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9E3FA1D8-456A-4180-9922-D7D585B2ED07}" xr6:coauthVersionLast="47" xr6:coauthVersionMax="47" xr10:uidLastSave="{00000000-0000-0000-0000-000000000000}"/>
  <bookViews>
    <workbookView xWindow="2200" yWindow="450" windowWidth="28800" windowHeight="1930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Tracker'!$A$2:$AG$9069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264" i="1" l="1"/>
  <c r="R2264" i="1"/>
  <c r="R2200" i="1"/>
  <c r="N2200" i="1"/>
  <c r="R8831" i="1"/>
  <c r="R350" i="1"/>
  <c r="R8818" i="1"/>
  <c r="R676" i="1"/>
  <c r="R1328" i="1"/>
  <c r="R200" i="1"/>
  <c r="R1964" i="1"/>
  <c r="R9003" i="1"/>
  <c r="R2687" i="1"/>
  <c r="R1774" i="1"/>
  <c r="R1122" i="1"/>
  <c r="R8755" i="1"/>
  <c r="R595" i="1"/>
  <c r="R1247" i="1"/>
  <c r="R782" i="1"/>
  <c r="R2871" i="1"/>
  <c r="R1434" i="1"/>
  <c r="R8936" i="1"/>
  <c r="R989" i="1"/>
  <c r="R8962" i="1"/>
  <c r="R1641" i="1"/>
  <c r="R8804" i="1"/>
  <c r="R653" i="1"/>
  <c r="R2590" i="1"/>
  <c r="R1305" i="1"/>
  <c r="R2720" i="1"/>
  <c r="R684" i="1"/>
  <c r="R1336" i="1"/>
  <c r="R2927" i="1"/>
  <c r="R2899" i="1"/>
  <c r="R362" i="1"/>
  <c r="R2165" i="1"/>
  <c r="R2824" i="1"/>
  <c r="R1690" i="1"/>
  <c r="R1038" i="1"/>
  <c r="R2520" i="1"/>
  <c r="R2483" i="1"/>
  <c r="R2170" i="1"/>
  <c r="R312" i="1"/>
  <c r="R879" i="1"/>
  <c r="R2724" i="1"/>
  <c r="R1531" i="1"/>
  <c r="R2160" i="1"/>
  <c r="R1673" i="1"/>
  <c r="R1021" i="1"/>
  <c r="R8895" i="1"/>
  <c r="R789" i="1"/>
  <c r="R2876" i="1"/>
  <c r="R2679" i="1"/>
  <c r="R1441" i="1"/>
  <c r="R933" i="1"/>
  <c r="R2757" i="1"/>
  <c r="R2553" i="1"/>
  <c r="R1585" i="1"/>
  <c r="R2857" i="1"/>
  <c r="R1932" i="1"/>
  <c r="R1729" i="1"/>
  <c r="R168" i="1"/>
  <c r="R1077" i="1"/>
  <c r="R1897" i="1"/>
  <c r="R133" i="1"/>
  <c r="R8812" i="1"/>
  <c r="R2801" i="1"/>
  <c r="R2184" i="1"/>
  <c r="R8894" i="1"/>
  <c r="R2967" i="1"/>
  <c r="R2875" i="1"/>
  <c r="R527" i="1"/>
  <c r="R1179" i="1"/>
  <c r="R2171" i="1"/>
  <c r="R264" i="1"/>
  <c r="R2028" i="1"/>
  <c r="R1676" i="1"/>
  <c r="R1024" i="1"/>
  <c r="R898" i="1"/>
  <c r="R1550" i="1"/>
  <c r="R342" i="1"/>
  <c r="R252" i="1"/>
  <c r="R2016" i="1"/>
  <c r="R2552" i="1"/>
  <c r="R8798" i="1"/>
  <c r="R8810" i="1"/>
  <c r="R2529" i="1"/>
  <c r="R2932" i="1"/>
  <c r="R675" i="1"/>
  <c r="R1327" i="1"/>
  <c r="R8854" i="1"/>
  <c r="R619" i="1"/>
  <c r="R1271" i="1"/>
  <c r="R2186" i="1"/>
  <c r="R8799" i="1"/>
  <c r="R646" i="1"/>
  <c r="R1298" i="1"/>
  <c r="R277" i="1"/>
  <c r="R2641" i="1"/>
  <c r="R2041" i="1"/>
  <c r="R1706" i="1"/>
  <c r="R1054" i="1"/>
  <c r="R294" i="1"/>
  <c r="R2058" i="1"/>
  <c r="R8879" i="1"/>
  <c r="R750" i="1"/>
  <c r="R1402" i="1"/>
  <c r="R2192" i="1"/>
  <c r="R903" i="1"/>
  <c r="R1555" i="1"/>
  <c r="R1782" i="1"/>
  <c r="R1130" i="1"/>
  <c r="R748" i="1"/>
  <c r="R1931" i="1"/>
  <c r="R167" i="1"/>
  <c r="R1400" i="1"/>
  <c r="R1708" i="1"/>
  <c r="R1056" i="1"/>
  <c r="R2189" i="1"/>
  <c r="R2198" i="1"/>
  <c r="R820" i="1"/>
  <c r="R1472" i="1"/>
  <c r="R754" i="1"/>
  <c r="R2665" i="1"/>
  <c r="R1406" i="1"/>
  <c r="R2831" i="1"/>
  <c r="R2976" i="1"/>
  <c r="R1809" i="1"/>
  <c r="R558" i="1"/>
  <c r="R1210" i="1"/>
  <c r="R1738" i="1"/>
  <c r="R1086" i="1"/>
  <c r="R323" i="1"/>
  <c r="R1943" i="1"/>
  <c r="R179" i="1"/>
  <c r="R377" i="1"/>
  <c r="R2681" i="1"/>
  <c r="R545" i="1"/>
  <c r="R1197" i="1"/>
  <c r="R531" i="1"/>
  <c r="R1183" i="1"/>
  <c r="R691" i="1"/>
  <c r="R1343" i="1"/>
  <c r="R380" i="1"/>
  <c r="R8794" i="1"/>
  <c r="R705" i="1"/>
  <c r="R273" i="1"/>
  <c r="R2632" i="1"/>
  <c r="R2037" i="1"/>
  <c r="R1357" i="1"/>
  <c r="R228" i="1"/>
  <c r="R1992" i="1"/>
  <c r="R766" i="1"/>
  <c r="R1418" i="1"/>
  <c r="R919" i="1"/>
  <c r="R1571" i="1"/>
  <c r="R1716" i="1"/>
  <c r="R1064" i="1"/>
  <c r="R9002" i="1"/>
  <c r="R2882" i="1"/>
  <c r="R2686" i="1"/>
  <c r="R1944" i="1"/>
  <c r="R180" i="1"/>
  <c r="R1773" i="1"/>
  <c r="R1121" i="1"/>
  <c r="R639" i="1"/>
  <c r="R1291" i="1"/>
  <c r="R8800" i="1"/>
  <c r="R647" i="1"/>
  <c r="R1299" i="1"/>
  <c r="R983" i="1"/>
  <c r="R1635" i="1"/>
  <c r="R2499" i="1"/>
  <c r="R8976" i="1"/>
  <c r="R1768" i="1"/>
  <c r="R1116" i="1"/>
  <c r="R8947" i="1"/>
  <c r="R2819" i="1"/>
  <c r="R1911" i="1"/>
  <c r="R147" i="1"/>
  <c r="R2700" i="1"/>
  <c r="R2622" i="1"/>
  <c r="R2761" i="1"/>
  <c r="R580" i="1"/>
  <c r="R1232" i="1"/>
  <c r="R1691" i="1"/>
  <c r="R1039" i="1"/>
  <c r="R2481" i="1"/>
  <c r="R8749" i="1"/>
  <c r="R768" i="1"/>
  <c r="R1420" i="1"/>
  <c r="R8916" i="1"/>
  <c r="R819" i="1"/>
  <c r="R1471" i="1"/>
  <c r="R852" i="1"/>
  <c r="R1504" i="1"/>
  <c r="R886" i="1"/>
  <c r="R1538" i="1"/>
  <c r="R506" i="1"/>
  <c r="R1158" i="1"/>
  <c r="R8828" i="1"/>
  <c r="R2620" i="1"/>
  <c r="R2179" i="1"/>
  <c r="R572" i="1"/>
  <c r="R1224" i="1"/>
  <c r="R916" i="1"/>
  <c r="R8946" i="1"/>
  <c r="R2747" i="1"/>
  <c r="R1568" i="1"/>
  <c r="R2356" i="1"/>
  <c r="R994" i="1"/>
  <c r="R2589" i="1"/>
  <c r="R1646" i="1"/>
  <c r="R2887" i="1"/>
  <c r="R8783" i="1"/>
  <c r="R538" i="1"/>
  <c r="R1190" i="1"/>
  <c r="R945" i="1"/>
  <c r="R8955" i="1"/>
  <c r="R2767" i="1"/>
  <c r="R2565" i="1"/>
  <c r="R1597" i="1"/>
  <c r="R386" i="1"/>
  <c r="R518" i="1"/>
  <c r="R1170" i="1"/>
  <c r="R8980" i="1"/>
  <c r="R2830" i="1"/>
  <c r="R1705" i="1"/>
  <c r="R1053" i="1"/>
  <c r="R267" i="1"/>
  <c r="R2031" i="1"/>
  <c r="R790" i="1"/>
  <c r="R1941" i="1"/>
  <c r="R177" i="1"/>
  <c r="R1442" i="1"/>
  <c r="R343" i="1"/>
  <c r="R2771" i="1"/>
  <c r="R1891" i="1"/>
  <c r="R127" i="1"/>
  <c r="R354" i="1"/>
  <c r="R2878" i="1"/>
  <c r="R2684" i="1"/>
  <c r="R855" i="1"/>
  <c r="R1507" i="1"/>
  <c r="R2781" i="1"/>
  <c r="R2500" i="1"/>
  <c r="R8775" i="1"/>
  <c r="R615" i="1"/>
  <c r="R1267" i="1"/>
  <c r="R334" i="1"/>
  <c r="R8722" i="1"/>
  <c r="R2515" i="1"/>
  <c r="R817" i="1"/>
  <c r="R2892" i="1"/>
  <c r="R1953" i="1"/>
  <c r="R189" i="1"/>
  <c r="R1469" i="1"/>
  <c r="R8732" i="1"/>
  <c r="R567" i="1"/>
  <c r="R1219" i="1"/>
  <c r="R1682" i="1"/>
  <c r="R1030" i="1"/>
  <c r="R2199" i="1"/>
  <c r="R2188" i="1"/>
  <c r="R2779" i="1"/>
  <c r="R2572" i="1"/>
  <c r="R1801" i="1"/>
  <c r="R1149" i="1"/>
  <c r="R8859" i="1"/>
  <c r="R718" i="1"/>
  <c r="R1370" i="1"/>
  <c r="R8802" i="1"/>
  <c r="R2836" i="1"/>
  <c r="R1711" i="1"/>
  <c r="R1059" i="1"/>
  <c r="R289" i="1"/>
  <c r="R2666" i="1"/>
  <c r="R2053" i="1"/>
  <c r="R966" i="1"/>
  <c r="R1618" i="1"/>
  <c r="R257" i="1"/>
  <c r="R2021" i="1"/>
  <c r="R2880" i="1"/>
  <c r="R95" i="1"/>
  <c r="R1859" i="1"/>
  <c r="R625" i="1"/>
  <c r="R2569" i="1"/>
  <c r="R1277" i="1"/>
  <c r="R952" i="1"/>
  <c r="R8957" i="1"/>
  <c r="R1604" i="1"/>
  <c r="R911" i="1"/>
  <c r="R1563" i="1"/>
  <c r="R677" i="1"/>
  <c r="R1329" i="1"/>
  <c r="R388" i="1"/>
  <c r="R744" i="1"/>
  <c r="R1396" i="1"/>
  <c r="R1771" i="1"/>
  <c r="R1119" i="1"/>
  <c r="R575" i="1"/>
  <c r="R2527" i="1"/>
  <c r="R222" i="1"/>
  <c r="R1986" i="1"/>
  <c r="R1227" i="1"/>
  <c r="R2946" i="1"/>
  <c r="R2599" i="1"/>
  <c r="R568" i="1"/>
  <c r="R1220" i="1"/>
  <c r="R613" i="1"/>
  <c r="R1265" i="1"/>
  <c r="R2774" i="1"/>
  <c r="R2475" i="1"/>
  <c r="R375" i="1"/>
  <c r="R928" i="1"/>
  <c r="R238" i="1"/>
  <c r="R2002" i="1"/>
  <c r="R1580" i="1"/>
  <c r="R8644" i="1"/>
  <c r="R8622" i="1"/>
  <c r="R2409" i="1"/>
  <c r="R81" i="1"/>
  <c r="R2960" i="1"/>
  <c r="R329" i="1"/>
  <c r="R1766" i="1"/>
  <c r="R1114" i="1"/>
  <c r="R897" i="1"/>
  <c r="R2730" i="1"/>
  <c r="R1549" i="1"/>
  <c r="R848" i="1"/>
  <c r="R1500" i="1"/>
  <c r="R8929" i="1"/>
  <c r="R873" i="1"/>
  <c r="R1525" i="1"/>
  <c r="R8728" i="1"/>
  <c r="R555" i="1"/>
  <c r="R1207" i="1"/>
  <c r="R899" i="1"/>
  <c r="R1551" i="1"/>
  <c r="R2966" i="1"/>
  <c r="R295" i="1"/>
  <c r="R2059" i="1"/>
  <c r="R594" i="1"/>
  <c r="R1246" i="1"/>
  <c r="R1731" i="1"/>
  <c r="R1079" i="1"/>
  <c r="R704" i="1"/>
  <c r="R1356" i="1"/>
  <c r="R741" i="1"/>
  <c r="R1393" i="1"/>
  <c r="R2521" i="1"/>
  <c r="R763" i="1"/>
  <c r="R1415" i="1"/>
  <c r="R720" i="1"/>
  <c r="R280" i="1"/>
  <c r="R2044" i="1"/>
  <c r="R1372" i="1"/>
  <c r="R9011" i="1"/>
  <c r="R8904" i="1"/>
  <c r="R2884" i="1"/>
  <c r="R2180" i="1"/>
  <c r="R937" i="1"/>
  <c r="R1589" i="1"/>
  <c r="R8627" i="1"/>
  <c r="R8991" i="1"/>
  <c r="R2860" i="1"/>
  <c r="R649" i="1"/>
  <c r="R2585" i="1"/>
  <c r="R1301" i="1"/>
  <c r="R566" i="1"/>
  <c r="R1218" i="1"/>
  <c r="R8850" i="1"/>
  <c r="R8723" i="1"/>
  <c r="R214" i="1"/>
  <c r="R1978" i="1"/>
  <c r="R2161" i="1"/>
  <c r="R517" i="1"/>
  <c r="R1169" i="1"/>
  <c r="R1864" i="1"/>
  <c r="R100" i="1"/>
  <c r="R8721" i="1"/>
  <c r="R209" i="1"/>
  <c r="R1973" i="1"/>
  <c r="R2349" i="1"/>
  <c r="R634" i="1"/>
  <c r="R1286" i="1"/>
  <c r="R2659" i="1"/>
  <c r="R1720" i="1"/>
  <c r="R1068" i="1"/>
  <c r="R8727" i="1"/>
  <c r="R554" i="1"/>
  <c r="R1206" i="1"/>
  <c r="R2472" i="1"/>
  <c r="R965" i="1"/>
  <c r="R2778" i="1"/>
  <c r="R1617" i="1"/>
  <c r="R585" i="1"/>
  <c r="R1237" i="1"/>
  <c r="R311" i="1"/>
  <c r="R8774" i="1"/>
  <c r="R614" i="1"/>
  <c r="R2768" i="1"/>
  <c r="R1266" i="1"/>
  <c r="R992" i="1"/>
  <c r="R1644" i="1"/>
  <c r="R2862" i="1"/>
  <c r="R8726" i="1"/>
  <c r="R553" i="1"/>
  <c r="R1205" i="1"/>
  <c r="R726" i="1"/>
  <c r="R2648" i="1"/>
  <c r="R1378" i="1"/>
  <c r="R2494" i="1"/>
  <c r="R327" i="1"/>
  <c r="R970" i="1"/>
  <c r="R1894" i="1"/>
  <c r="R1622" i="1"/>
  <c r="R130" i="1"/>
  <c r="R215" i="1"/>
  <c r="R1979" i="1"/>
  <c r="R8758" i="1"/>
  <c r="R365" i="1"/>
  <c r="R241" i="1"/>
  <c r="R2005" i="1"/>
  <c r="R671" i="1"/>
  <c r="R2805" i="1"/>
  <c r="R1323" i="1"/>
  <c r="R2738" i="1"/>
  <c r="R2973" i="1"/>
  <c r="R2904" i="1"/>
  <c r="R1798" i="1"/>
  <c r="R1146" i="1"/>
  <c r="R314" i="1"/>
  <c r="R8997" i="1"/>
  <c r="R2868" i="1"/>
  <c r="R2898" i="1"/>
  <c r="R1959" i="1"/>
  <c r="R195" i="1"/>
  <c r="R97" i="1"/>
  <c r="R8928" i="1"/>
  <c r="R2712" i="1"/>
  <c r="R1861" i="1"/>
  <c r="R2777" i="1"/>
  <c r="R1892" i="1"/>
  <c r="R128" i="1"/>
  <c r="R8967" i="1"/>
  <c r="R2948" i="1"/>
  <c r="R1661" i="1"/>
  <c r="R1009" i="1"/>
  <c r="R8808" i="1"/>
  <c r="R8993" i="1"/>
  <c r="R2962" i="1"/>
  <c r="R1735" i="1"/>
  <c r="R1083" i="1"/>
  <c r="R2719" i="1"/>
  <c r="R533" i="1"/>
  <c r="R1185" i="1"/>
  <c r="R330" i="1"/>
  <c r="R962" i="1"/>
  <c r="R8958" i="1"/>
  <c r="R1614" i="1"/>
  <c r="R8921" i="1"/>
  <c r="R2702" i="1"/>
  <c r="R2352" i="1"/>
  <c r="R1791" i="1"/>
  <c r="R1139" i="1"/>
  <c r="R2697" i="1"/>
  <c r="R1929" i="1"/>
  <c r="R165" i="1"/>
  <c r="R532" i="1"/>
  <c r="R1184" i="1"/>
  <c r="R8874" i="1"/>
  <c r="R736" i="1"/>
  <c r="R1388" i="1"/>
  <c r="R8825" i="1"/>
  <c r="R688" i="1"/>
  <c r="R1340" i="1"/>
  <c r="R2850" i="1"/>
  <c r="R1719" i="1"/>
  <c r="R1067" i="1"/>
  <c r="R856" i="1"/>
  <c r="R1508" i="1"/>
  <c r="R1933" i="1"/>
  <c r="R169" i="1"/>
  <c r="R850" i="1"/>
  <c r="R1502" i="1"/>
  <c r="R8819" i="1"/>
  <c r="R679" i="1"/>
  <c r="R1331" i="1"/>
  <c r="R8731" i="1"/>
  <c r="R565" i="1"/>
  <c r="R1217" i="1"/>
  <c r="R1937" i="1"/>
  <c r="R173" i="1"/>
  <c r="R1957" i="1"/>
  <c r="R193" i="1"/>
  <c r="R746" i="1"/>
  <c r="R1398" i="1"/>
  <c r="R1808" i="1"/>
  <c r="R1722" i="1"/>
  <c r="R1070" i="1"/>
  <c r="R1777" i="1"/>
  <c r="R1125" i="1"/>
  <c r="R2670" i="1"/>
  <c r="R8773" i="1"/>
  <c r="R2938" i="1"/>
  <c r="R292" i="1"/>
  <c r="R2056" i="1"/>
  <c r="R1751" i="1"/>
  <c r="R1099" i="1"/>
  <c r="R1795" i="1"/>
  <c r="R1143" i="1"/>
  <c r="R96" i="1"/>
  <c r="R866" i="1"/>
  <c r="R2708" i="1"/>
  <c r="R1860" i="1"/>
  <c r="R1518" i="1"/>
  <c r="R8762" i="1"/>
  <c r="R2958" i="1"/>
  <c r="R633" i="1"/>
  <c r="R2782" i="1"/>
  <c r="R1285" i="1"/>
  <c r="R940" i="1"/>
  <c r="R1592" i="1"/>
  <c r="R2497" i="1"/>
  <c r="R2784" i="1"/>
  <c r="R640" i="1"/>
  <c r="R1292" i="1"/>
  <c r="R535" i="1"/>
  <c r="R1187" i="1"/>
  <c r="R8864" i="1"/>
  <c r="R2843" i="1"/>
  <c r="R537" i="1"/>
  <c r="R1189" i="1"/>
  <c r="R957" i="1"/>
  <c r="R1609" i="1"/>
  <c r="R8979" i="1"/>
  <c r="R1696" i="1"/>
  <c r="R1044" i="1"/>
  <c r="R8891" i="1"/>
  <c r="R780" i="1"/>
  <c r="R1432" i="1"/>
  <c r="R735" i="1"/>
  <c r="R1387" i="1"/>
  <c r="R2477" i="1"/>
  <c r="R2579" i="1"/>
  <c r="R1788" i="1"/>
  <c r="R1136" i="1"/>
  <c r="R8959" i="1"/>
  <c r="R8817" i="1"/>
  <c r="R674" i="1"/>
  <c r="R1326" i="1"/>
  <c r="R884" i="1"/>
  <c r="R1536" i="1"/>
  <c r="R2480" i="1"/>
  <c r="R1793" i="1"/>
  <c r="R1141" i="1"/>
  <c r="R9009" i="1"/>
  <c r="R1960" i="1"/>
  <c r="R196" i="1"/>
  <c r="R1790" i="1"/>
  <c r="R1138" i="1"/>
  <c r="R1812" i="1"/>
  <c r="R2792" i="1"/>
  <c r="R2591" i="1"/>
  <c r="R626" i="1"/>
  <c r="R2776" i="1"/>
  <c r="R2570" i="1"/>
  <c r="R1278" i="1"/>
  <c r="R8826" i="1"/>
  <c r="R2817" i="1"/>
  <c r="R1910" i="1"/>
  <c r="R146" i="1"/>
  <c r="R1733" i="1"/>
  <c r="R1081" i="1"/>
  <c r="R270" i="1"/>
  <c r="R2628" i="1"/>
  <c r="R2034" i="1"/>
  <c r="R758" i="1"/>
  <c r="R1410" i="1"/>
  <c r="R8881" i="1"/>
  <c r="R1763" i="1"/>
  <c r="R1111" i="1"/>
  <c r="R946" i="1"/>
  <c r="R1598" i="1"/>
  <c r="R8609" i="1"/>
  <c r="R2894" i="1"/>
  <c r="R1954" i="1"/>
  <c r="R190" i="1"/>
  <c r="R1785" i="1"/>
  <c r="R1133" i="1"/>
  <c r="R8548" i="1"/>
  <c r="R8544" i="1"/>
  <c r="R8537" i="1"/>
  <c r="R8483" i="1"/>
  <c r="R8478" i="1"/>
  <c r="R2272" i="1"/>
  <c r="R996" i="1"/>
  <c r="R8965" i="1"/>
  <c r="R2596" i="1"/>
  <c r="R1648" i="1"/>
  <c r="R1748" i="1"/>
  <c r="R1096" i="1"/>
  <c r="R2631" i="1"/>
  <c r="R1692" i="1"/>
  <c r="R1040" i="1"/>
  <c r="R925" i="1"/>
  <c r="R1577" i="1"/>
  <c r="R1767" i="1"/>
  <c r="R1115" i="1"/>
  <c r="R8978" i="1"/>
  <c r="R2707" i="1"/>
  <c r="R8897" i="1"/>
  <c r="R796" i="1"/>
  <c r="R2683" i="1"/>
  <c r="R1448" i="1"/>
  <c r="R523" i="1"/>
  <c r="R1175" i="1"/>
  <c r="R1671" i="1"/>
  <c r="R1019" i="1"/>
  <c r="R1912" i="1"/>
  <c r="R148" i="1"/>
  <c r="R2953" i="1"/>
  <c r="R2629" i="1"/>
  <c r="R8756" i="1"/>
  <c r="R596" i="1"/>
  <c r="R1248" i="1"/>
  <c r="R8926" i="1"/>
  <c r="R861" i="1"/>
  <c r="R205" i="1"/>
  <c r="R1969" i="1"/>
  <c r="R1513" i="1"/>
  <c r="R198" i="1"/>
  <c r="R1962" i="1"/>
  <c r="R8853" i="1"/>
  <c r="R654" i="1"/>
  <c r="R1306" i="1"/>
  <c r="R8786" i="1"/>
  <c r="R2874" i="1"/>
  <c r="R2752" i="1"/>
  <c r="R1899" i="1"/>
  <c r="R135" i="1"/>
  <c r="R920" i="1"/>
  <c r="R2545" i="1"/>
  <c r="R1572" i="1"/>
  <c r="R936" i="1"/>
  <c r="R1588" i="1"/>
  <c r="R391" i="1"/>
  <c r="R599" i="1"/>
  <c r="R1251" i="1"/>
  <c r="R8899" i="1"/>
  <c r="R798" i="1"/>
  <c r="R2879" i="1"/>
  <c r="R1450" i="1"/>
  <c r="R1683" i="1"/>
  <c r="R1031" i="1"/>
  <c r="R2602" i="1"/>
  <c r="R1653" i="1"/>
  <c r="R1001" i="1"/>
  <c r="R8795" i="1"/>
  <c r="R642" i="1"/>
  <c r="R1294" i="1"/>
  <c r="R643" i="1"/>
  <c r="R1295" i="1"/>
  <c r="R321" i="1"/>
  <c r="R2339" i="1"/>
  <c r="R2197" i="1"/>
  <c r="R8994" i="1"/>
  <c r="R291" i="1"/>
  <c r="R2668" i="1"/>
  <c r="R2055" i="1"/>
  <c r="R1745" i="1"/>
  <c r="R1093" i="1"/>
  <c r="R500" i="1"/>
  <c r="R1152" i="1"/>
  <c r="R8940" i="1"/>
  <c r="R1871" i="1"/>
  <c r="R107" i="1"/>
  <c r="R2754" i="1"/>
  <c r="R302" i="1"/>
  <c r="R2066" i="1"/>
  <c r="R339" i="1"/>
  <c r="R708" i="1"/>
  <c r="R1360" i="1"/>
  <c r="R593" i="1"/>
  <c r="R2543" i="1"/>
  <c r="R1245" i="1"/>
  <c r="R8963" i="1"/>
  <c r="R8851" i="1"/>
  <c r="R710" i="1"/>
  <c r="R1362" i="1"/>
  <c r="R507" i="1"/>
  <c r="R1159" i="1"/>
  <c r="R785" i="1"/>
  <c r="R1437" i="1"/>
  <c r="R2802" i="1"/>
  <c r="R8914" i="1"/>
  <c r="R818" i="1"/>
  <c r="R2895" i="1"/>
  <c r="R1955" i="1"/>
  <c r="R191" i="1"/>
  <c r="R1470" i="1"/>
  <c r="R2888" i="1"/>
  <c r="R1947" i="1"/>
  <c r="R183" i="1"/>
  <c r="R991" i="1"/>
  <c r="R1643" i="1"/>
  <c r="R929" i="1"/>
  <c r="R2935" i="1"/>
  <c r="R2755" i="1"/>
  <c r="R2550" i="1"/>
  <c r="R1881" i="1"/>
  <c r="R1581" i="1"/>
  <c r="R117" i="1"/>
  <c r="R1811" i="1"/>
  <c r="R915" i="1"/>
  <c r="R8752" i="1"/>
  <c r="R1567" i="1"/>
  <c r="R836" i="1"/>
  <c r="R1488" i="1"/>
  <c r="R211" i="1"/>
  <c r="R1975" i="1"/>
  <c r="R8847" i="1"/>
  <c r="R236" i="1"/>
  <c r="R2000" i="1"/>
  <c r="R2664" i="1"/>
  <c r="R601" i="1"/>
  <c r="R2555" i="1"/>
  <c r="R240" i="1"/>
  <c r="R2004" i="1"/>
  <c r="R1253" i="1"/>
  <c r="R9001" i="1"/>
  <c r="R297" i="1"/>
  <c r="R2061" i="1"/>
  <c r="R1772" i="1"/>
  <c r="R1120" i="1"/>
  <c r="R598" i="1"/>
  <c r="R2549" i="1"/>
  <c r="R1250" i="1"/>
  <c r="R2924" i="1"/>
  <c r="R713" i="1"/>
  <c r="R2640" i="1"/>
  <c r="R1365" i="1"/>
  <c r="R290" i="1"/>
  <c r="R2667" i="1"/>
  <c r="R2054" i="1"/>
  <c r="R8995" i="1"/>
  <c r="R891" i="1"/>
  <c r="R1543" i="1"/>
  <c r="R216" i="1"/>
  <c r="R1980" i="1"/>
  <c r="R851" i="1"/>
  <c r="R1503" i="1"/>
  <c r="R843" i="1"/>
  <c r="R1495" i="1"/>
  <c r="R779" i="1"/>
  <c r="R2674" i="1"/>
  <c r="R1431" i="1"/>
  <c r="R8856" i="1"/>
  <c r="R714" i="1"/>
  <c r="R1366" i="1"/>
  <c r="R808" i="1"/>
  <c r="R1460" i="1"/>
  <c r="R2939" i="1"/>
  <c r="R821" i="1"/>
  <c r="R1473" i="1"/>
  <c r="R1787" i="1"/>
  <c r="R1135" i="1"/>
  <c r="R930" i="1"/>
  <c r="R8763" i="1"/>
  <c r="R1882" i="1"/>
  <c r="R1582" i="1"/>
  <c r="R118" i="1"/>
  <c r="R284" i="1"/>
  <c r="R2048" i="1"/>
  <c r="R2581" i="1"/>
  <c r="R394" i="1"/>
  <c r="R2534" i="1"/>
  <c r="R896" i="1"/>
  <c r="R1548" i="1"/>
  <c r="R8838" i="1"/>
  <c r="R1915" i="1"/>
  <c r="R151" i="1"/>
  <c r="R2564" i="1"/>
  <c r="R244" i="1"/>
  <c r="R2008" i="1"/>
  <c r="R8776" i="1"/>
  <c r="R616" i="1"/>
  <c r="R2769" i="1"/>
  <c r="R245" i="1"/>
  <c r="R2009" i="1"/>
  <c r="R1268" i="1"/>
  <c r="R278" i="1"/>
  <c r="R2042" i="1"/>
  <c r="R2637" i="1"/>
  <c r="R1699" i="1"/>
  <c r="R1047" i="1"/>
  <c r="R8981" i="1"/>
  <c r="R1918" i="1"/>
  <c r="R154" i="1"/>
  <c r="R2746" i="1"/>
  <c r="R2542" i="1"/>
  <c r="R2929" i="1"/>
  <c r="R9006" i="1"/>
  <c r="R2893" i="1"/>
  <c r="R1784" i="1"/>
  <c r="R1132" i="1"/>
  <c r="R2928" i="1"/>
  <c r="R2694" i="1"/>
  <c r="R368" i="1"/>
  <c r="R927" i="1"/>
  <c r="R8949" i="1"/>
  <c r="R1579" i="1"/>
  <c r="R863" i="1"/>
  <c r="R1515" i="1"/>
  <c r="R1666" i="1"/>
  <c r="R1014" i="1"/>
  <c r="R733" i="1"/>
  <c r="R286" i="1"/>
  <c r="R2050" i="1"/>
  <c r="R1385" i="1"/>
  <c r="R778" i="1"/>
  <c r="R1430" i="1"/>
  <c r="R2789" i="1"/>
  <c r="R1908" i="1"/>
  <c r="R144" i="1"/>
  <c r="R799" i="1"/>
  <c r="R1451" i="1"/>
  <c r="R2166" i="1"/>
  <c r="R824" i="1"/>
  <c r="R1476" i="1"/>
  <c r="R98" i="1"/>
  <c r="R872" i="1"/>
  <c r="R2713" i="1"/>
  <c r="R1862" i="1"/>
  <c r="R1524" i="1"/>
  <c r="R2183" i="1"/>
  <c r="R2162" i="1"/>
  <c r="R8603" i="1"/>
  <c r="R8778" i="1"/>
  <c r="R2959" i="1"/>
  <c r="R2663" i="1"/>
  <c r="R618" i="1"/>
  <c r="R1270" i="1"/>
  <c r="R397" i="1"/>
  <c r="R2940" i="1"/>
  <c r="R2195" i="1"/>
  <c r="R2775" i="1"/>
  <c r="R749" i="1"/>
  <c r="R1401" i="1"/>
  <c r="R2523" i="1"/>
  <c r="R220" i="1"/>
  <c r="R1984" i="1"/>
  <c r="R644" i="1"/>
  <c r="R1296" i="1"/>
  <c r="R8855" i="1"/>
  <c r="R948" i="1"/>
  <c r="R1600" i="1"/>
  <c r="R2885" i="1"/>
  <c r="R8616" i="1"/>
  <c r="R2963" i="1"/>
  <c r="R540" i="1"/>
  <c r="R1192" i="1"/>
  <c r="R2764" i="1"/>
  <c r="R1887" i="1"/>
  <c r="R123" i="1"/>
  <c r="R656" i="1"/>
  <c r="R1308" i="1"/>
  <c r="R262" i="1"/>
  <c r="R2026" i="1"/>
  <c r="R2196" i="1"/>
  <c r="R847" i="1"/>
  <c r="R1499" i="1"/>
  <c r="R2731" i="1"/>
  <c r="R612" i="1"/>
  <c r="R2562" i="1"/>
  <c r="R1264" i="1"/>
  <c r="R2344" i="1"/>
  <c r="R511" i="1"/>
  <c r="R1163" i="1"/>
  <c r="R2603" i="1"/>
  <c r="R8768" i="1"/>
  <c r="R8747" i="1"/>
  <c r="R587" i="1"/>
  <c r="R230" i="1"/>
  <c r="R1994" i="1"/>
  <c r="R1239" i="1"/>
  <c r="R313" i="1"/>
  <c r="R791" i="1"/>
  <c r="R1443" i="1"/>
  <c r="R522" i="1"/>
  <c r="R1174" i="1"/>
  <c r="R857" i="1"/>
  <c r="R1509" i="1"/>
  <c r="R788" i="1"/>
  <c r="R1440" i="1"/>
  <c r="R8836" i="1"/>
  <c r="R699" i="1"/>
  <c r="R2630" i="1"/>
  <c r="R1351" i="1"/>
  <c r="R742" i="1"/>
  <c r="R1394" i="1"/>
  <c r="R2547" i="1"/>
  <c r="R237" i="1"/>
  <c r="R2001" i="1"/>
  <c r="R781" i="1"/>
  <c r="R1433" i="1"/>
  <c r="R268" i="1"/>
  <c r="R2032" i="1"/>
  <c r="R320" i="1"/>
  <c r="R1658" i="1"/>
  <c r="R1006" i="1"/>
  <c r="R8880" i="1"/>
  <c r="R756" i="1"/>
  <c r="R1408" i="1"/>
  <c r="R2965" i="1"/>
  <c r="R2672" i="1"/>
  <c r="R2345" i="1"/>
  <c r="R2531" i="1"/>
  <c r="R8857" i="1"/>
  <c r="R1919" i="1"/>
  <c r="R155" i="1"/>
  <c r="R695" i="1"/>
  <c r="R1347" i="1"/>
  <c r="R8734" i="1"/>
  <c r="R571" i="1"/>
  <c r="R1223" i="1"/>
  <c r="R341" i="1"/>
  <c r="R764" i="1"/>
  <c r="R1416" i="1"/>
  <c r="R2511" i="1"/>
  <c r="R208" i="1"/>
  <c r="R1972" i="1"/>
  <c r="R376" i="1"/>
  <c r="R959" i="1"/>
  <c r="R1611" i="1"/>
  <c r="R664" i="1"/>
  <c r="R1316" i="1"/>
  <c r="R902" i="1"/>
  <c r="R8937" i="1"/>
  <c r="R1554" i="1"/>
  <c r="R8748" i="1"/>
  <c r="R588" i="1"/>
  <c r="R1240" i="1"/>
  <c r="R617" i="1"/>
  <c r="R2772" i="1"/>
  <c r="R2567" i="1"/>
  <c r="R246" i="1"/>
  <c r="R2010" i="1"/>
  <c r="R1269" i="1"/>
  <c r="R2732" i="1"/>
  <c r="R2921" i="1"/>
  <c r="R2788" i="1"/>
  <c r="R854" i="1"/>
  <c r="R1506" i="1"/>
  <c r="R8754" i="1"/>
  <c r="R2340" i="1"/>
  <c r="R2692" i="1"/>
  <c r="R8824" i="1"/>
  <c r="R687" i="1"/>
  <c r="R2618" i="1"/>
  <c r="R1339" i="1"/>
  <c r="R8438" i="1"/>
  <c r="R2933" i="1"/>
  <c r="R2740" i="1"/>
  <c r="R2537" i="1"/>
  <c r="R231" i="1"/>
  <c r="R1995" i="1"/>
  <c r="R648" i="1"/>
  <c r="R1300" i="1"/>
  <c r="R1865" i="1"/>
  <c r="R101" i="1"/>
  <c r="R8845" i="1"/>
  <c r="R680" i="1"/>
  <c r="R2811" i="1"/>
  <c r="R1332" i="1"/>
  <c r="R2797" i="1"/>
  <c r="R2598" i="1"/>
  <c r="R942" i="1"/>
  <c r="R8953" i="1"/>
  <c r="R1889" i="1"/>
  <c r="R1594" i="1"/>
  <c r="R125" i="1"/>
  <c r="R2554" i="1"/>
  <c r="R8920" i="1"/>
  <c r="R199" i="1"/>
  <c r="R1963" i="1"/>
  <c r="R8785" i="1"/>
  <c r="R2863" i="1"/>
  <c r="R1938" i="1"/>
  <c r="R174" i="1"/>
  <c r="R2945" i="1"/>
  <c r="R2853" i="1"/>
  <c r="R514" i="1"/>
  <c r="R1166" i="1"/>
  <c r="R2479" i="1"/>
  <c r="R8743" i="1"/>
  <c r="R583" i="1"/>
  <c r="R1235" i="1"/>
  <c r="R753" i="1"/>
  <c r="R1405" i="1"/>
  <c r="R8789" i="1"/>
  <c r="R630" i="1"/>
  <c r="R1893" i="1"/>
  <c r="R129" i="1"/>
  <c r="R1282" i="1"/>
  <c r="R390" i="1"/>
  <c r="R8862" i="1"/>
  <c r="R324" i="1"/>
  <c r="R581" i="1"/>
  <c r="R2532" i="1"/>
  <c r="R1233" i="1"/>
  <c r="R1883" i="1"/>
  <c r="R119" i="1"/>
  <c r="R8919" i="1"/>
  <c r="R627" i="1"/>
  <c r="R1279" i="1"/>
  <c r="R2873" i="1"/>
  <c r="R8801" i="1"/>
  <c r="R880" i="1"/>
  <c r="R1532" i="1"/>
  <c r="R328" i="1"/>
  <c r="R8982" i="1"/>
  <c r="R721" i="1"/>
  <c r="R281" i="1"/>
  <c r="R2045" i="1"/>
  <c r="R1373" i="1"/>
  <c r="R1725" i="1"/>
  <c r="R1073" i="1"/>
  <c r="R2826" i="1"/>
  <c r="R1693" i="1"/>
  <c r="R1041" i="1"/>
  <c r="R2182" i="1"/>
  <c r="R8745" i="1"/>
  <c r="R584" i="1"/>
  <c r="R1236" i="1"/>
  <c r="R795" i="1"/>
  <c r="R1447" i="1"/>
  <c r="R8984" i="1"/>
  <c r="R2650" i="1"/>
  <c r="R1695" i="1"/>
  <c r="R1043" i="1"/>
  <c r="R683" i="1"/>
  <c r="R1335" i="1"/>
  <c r="R8757" i="1"/>
  <c r="R1880" i="1"/>
  <c r="R116" i="1"/>
  <c r="R700" i="1"/>
  <c r="R1352" i="1"/>
  <c r="R8740" i="1"/>
  <c r="R579" i="1"/>
  <c r="R1231" i="1"/>
  <c r="R712" i="1"/>
  <c r="R1364" i="1"/>
  <c r="R401" i="1"/>
  <c r="R8632" i="1"/>
  <c r="R543" i="1"/>
  <c r="R1195" i="1"/>
  <c r="R2735" i="1"/>
  <c r="R813" i="1"/>
  <c r="R1465" i="1"/>
  <c r="R1747" i="1"/>
  <c r="R1095" i="1"/>
  <c r="R909" i="1"/>
  <c r="R8941" i="1"/>
  <c r="R1561" i="1"/>
  <c r="R293" i="1"/>
  <c r="R2057" i="1"/>
  <c r="R1752" i="1"/>
  <c r="R1100" i="1"/>
  <c r="R2701" i="1"/>
  <c r="R2609" i="1"/>
  <c r="R1664" i="1"/>
  <c r="R1012" i="1"/>
  <c r="R2957" i="1"/>
  <c r="R285" i="1"/>
  <c r="R2657" i="1"/>
  <c r="R2049" i="1"/>
  <c r="R2194" i="1"/>
  <c r="R838" i="1"/>
  <c r="R1490" i="1"/>
  <c r="R844" i="1"/>
  <c r="R1496" i="1"/>
  <c r="R833" i="1"/>
  <c r="R1485" i="1"/>
  <c r="R907" i="1"/>
  <c r="R1872" i="1"/>
  <c r="R1559" i="1"/>
  <c r="R108" i="1"/>
  <c r="R944" i="1"/>
  <c r="R1596" i="1"/>
  <c r="R2338" i="1"/>
  <c r="R299" i="1"/>
  <c r="R2970" i="1"/>
  <c r="R2688" i="1"/>
  <c r="R2063" i="1"/>
  <c r="R2557" i="1"/>
  <c r="R8986" i="1"/>
  <c r="R2652" i="1"/>
  <c r="R2191" i="1"/>
  <c r="R845" i="1"/>
  <c r="R1497" i="1"/>
  <c r="R8912" i="1"/>
  <c r="R1950" i="1"/>
  <c r="R186" i="1"/>
  <c r="R2615" i="1"/>
  <c r="R8816" i="1"/>
  <c r="R1878" i="1"/>
  <c r="R114" i="1"/>
  <c r="R1952" i="1"/>
  <c r="R188" i="1"/>
  <c r="R8617" i="1"/>
  <c r="R1698" i="1"/>
  <c r="R1046" i="1"/>
  <c r="R326" i="1"/>
  <c r="R2896" i="1"/>
  <c r="R1956" i="1"/>
  <c r="R192" i="1"/>
  <c r="R1786" i="1"/>
  <c r="R1134" i="1"/>
  <c r="R213" i="1"/>
  <c r="R1977" i="1"/>
  <c r="R396" i="1"/>
  <c r="R2568" i="1"/>
  <c r="R8896" i="1"/>
  <c r="R792" i="1"/>
  <c r="R1444" i="1"/>
  <c r="R839" i="1"/>
  <c r="R1491" i="1"/>
  <c r="R1697" i="1"/>
  <c r="R1045" i="1"/>
  <c r="R2661" i="1"/>
  <c r="R2787" i="1"/>
  <c r="R888" i="1"/>
  <c r="R1540" i="1"/>
  <c r="R8805" i="1"/>
  <c r="R2794" i="1"/>
  <c r="R2595" i="1"/>
  <c r="R2891" i="1"/>
  <c r="R315" i="1"/>
  <c r="R8974" i="1"/>
  <c r="R2626" i="1"/>
  <c r="R1686" i="1"/>
  <c r="R1034" i="1"/>
  <c r="R979" i="1"/>
  <c r="R1631" i="1"/>
  <c r="R837" i="1"/>
  <c r="R1489" i="1"/>
  <c r="R8890" i="1"/>
  <c r="R1761" i="1"/>
  <c r="R1109" i="1"/>
  <c r="R964" i="1"/>
  <c r="R1616" i="1"/>
  <c r="R2671" i="1"/>
  <c r="R1753" i="1"/>
  <c r="R1101" i="1"/>
  <c r="R2837" i="1"/>
  <c r="R926" i="1"/>
  <c r="R8760" i="1"/>
  <c r="R1578" i="1"/>
  <c r="R2616" i="1"/>
  <c r="R8821" i="1"/>
  <c r="R2951" i="1"/>
  <c r="R1675" i="1"/>
  <c r="R1023" i="1"/>
  <c r="R319" i="1"/>
  <c r="R550" i="1"/>
  <c r="R2516" i="1"/>
  <c r="R212" i="1"/>
  <c r="R1976" i="1"/>
  <c r="R1202" i="1"/>
  <c r="R2714" i="1"/>
  <c r="R344" i="1"/>
  <c r="R2685" i="1"/>
  <c r="R2854" i="1"/>
  <c r="R1930" i="1"/>
  <c r="R166" i="1"/>
  <c r="R1717" i="1"/>
  <c r="R1065" i="1"/>
  <c r="R561" i="1"/>
  <c r="R1213" i="1"/>
  <c r="R8933" i="1"/>
  <c r="R573" i="1"/>
  <c r="R1225" i="1"/>
  <c r="R827" i="1"/>
  <c r="R1479" i="1"/>
  <c r="R803" i="1"/>
  <c r="R1455" i="1"/>
  <c r="R519" i="1"/>
  <c r="R1171" i="1"/>
  <c r="R8782" i="1"/>
  <c r="R624" i="1"/>
  <c r="R1276" i="1"/>
  <c r="R2473" i="1"/>
  <c r="R1909" i="1"/>
  <c r="R145" i="1"/>
  <c r="R934" i="1"/>
  <c r="R1586" i="1"/>
  <c r="R8779" i="1"/>
  <c r="R621" i="1"/>
  <c r="R2773" i="1"/>
  <c r="R1273" i="1"/>
  <c r="R2833" i="1"/>
  <c r="R2645" i="1"/>
  <c r="R941" i="1"/>
  <c r="R1593" i="1"/>
  <c r="R2926" i="1"/>
  <c r="R387" i="1"/>
  <c r="R2952" i="1"/>
  <c r="R987" i="1"/>
  <c r="R8961" i="1"/>
  <c r="R1898" i="1"/>
  <c r="R1639" i="1"/>
  <c r="R134" i="1"/>
  <c r="R2783" i="1"/>
  <c r="R716" i="1"/>
  <c r="R1368" i="1"/>
  <c r="R8996" i="1"/>
  <c r="R2867" i="1"/>
  <c r="R8742" i="1"/>
  <c r="R582" i="1"/>
  <c r="R2931" i="1"/>
  <c r="R1234" i="1"/>
  <c r="R2474" i="1"/>
  <c r="R2748" i="1"/>
  <c r="R960" i="1"/>
  <c r="R1612" i="1"/>
  <c r="R973" i="1"/>
  <c r="R1625" i="1"/>
  <c r="R8925" i="1"/>
  <c r="R954" i="1"/>
  <c r="R1606" i="1"/>
  <c r="R2856" i="1"/>
  <c r="R2355" i="1"/>
  <c r="R8792" i="1"/>
  <c r="R636" i="1"/>
  <c r="R2577" i="1"/>
  <c r="R1288" i="1"/>
  <c r="R2177" i="1"/>
  <c r="R400" i="1"/>
  <c r="R2649" i="1"/>
  <c r="R8889" i="1"/>
  <c r="R2574" i="1"/>
  <c r="R366" i="1"/>
  <c r="R1916" i="1"/>
  <c r="R152" i="1"/>
  <c r="R1925" i="1"/>
  <c r="R1715" i="1"/>
  <c r="R161" i="1"/>
  <c r="R1063" i="1"/>
  <c r="R502" i="1"/>
  <c r="R1154" i="1"/>
  <c r="R8913" i="1"/>
  <c r="R815" i="1"/>
  <c r="R1467" i="1"/>
  <c r="R869" i="1"/>
  <c r="R1521" i="1"/>
  <c r="R8931" i="1"/>
  <c r="R881" i="1"/>
  <c r="R218" i="1"/>
  <c r="R1982" i="1"/>
  <c r="R1533" i="1"/>
  <c r="R1906" i="1"/>
  <c r="R142" i="1"/>
  <c r="R606" i="1"/>
  <c r="R1258" i="1"/>
  <c r="R947" i="1"/>
  <c r="R1599" i="1"/>
  <c r="R525" i="1"/>
  <c r="R1177" i="1"/>
  <c r="R8968" i="1"/>
  <c r="R2807" i="1"/>
  <c r="R260" i="1"/>
  <c r="R2024" i="1"/>
  <c r="R1665" i="1"/>
  <c r="R1013" i="1"/>
  <c r="R2619" i="1"/>
  <c r="R1678" i="1"/>
  <c r="R1026" i="1"/>
  <c r="R8737" i="1"/>
  <c r="R2709" i="1"/>
  <c r="R2510" i="1"/>
  <c r="R1726" i="1"/>
  <c r="R1074" i="1"/>
  <c r="R2749" i="1"/>
  <c r="R8909" i="1"/>
  <c r="R2889" i="1"/>
  <c r="R2834" i="1"/>
  <c r="R1920" i="1"/>
  <c r="R156" i="1"/>
  <c r="R2495" i="1"/>
  <c r="R2786" i="1"/>
  <c r="R384" i="1"/>
  <c r="R8787" i="1"/>
  <c r="R628" i="1"/>
  <c r="R2575" i="1"/>
  <c r="R1280" i="1"/>
  <c r="R1885" i="1"/>
  <c r="R121" i="1"/>
  <c r="R504" i="1"/>
  <c r="R1156" i="1"/>
  <c r="R924" i="1"/>
  <c r="R1576" i="1"/>
  <c r="R8829" i="1"/>
  <c r="R689" i="1"/>
  <c r="R2621" i="1"/>
  <c r="R1341" i="1"/>
  <c r="R2677" i="1"/>
  <c r="R2955" i="1"/>
  <c r="R1904" i="1"/>
  <c r="R140" i="1"/>
  <c r="R892" i="1"/>
  <c r="R1544" i="1"/>
  <c r="R8797" i="1"/>
  <c r="R645" i="1"/>
  <c r="R1297" i="1"/>
  <c r="R696" i="1"/>
  <c r="R1348" i="1"/>
  <c r="R918" i="1"/>
  <c r="R1877" i="1"/>
  <c r="R1570" i="1"/>
  <c r="R113" i="1"/>
  <c r="R8620" i="1"/>
  <c r="R576" i="1"/>
  <c r="R223" i="1"/>
  <c r="R1987" i="1"/>
  <c r="R1228" i="1"/>
  <c r="R2780" i="1"/>
  <c r="R2573" i="1"/>
  <c r="R512" i="1"/>
  <c r="R1164" i="1"/>
  <c r="R503" i="1"/>
  <c r="R1155" i="1"/>
  <c r="R8992" i="1"/>
  <c r="R8858" i="1"/>
  <c r="R717" i="1"/>
  <c r="R2835" i="1"/>
  <c r="R2646" i="1"/>
  <c r="R1369" i="1"/>
  <c r="R2947" i="1"/>
  <c r="R1654" i="1"/>
  <c r="R1002" i="1"/>
  <c r="R773" i="1"/>
  <c r="R1425" i="1"/>
  <c r="R2852" i="1"/>
  <c r="R1723" i="1"/>
  <c r="R1071" i="1"/>
  <c r="R8943" i="1"/>
  <c r="R2741" i="1"/>
  <c r="R2538" i="1"/>
  <c r="R8861" i="1"/>
  <c r="R1923" i="1"/>
  <c r="R159" i="1"/>
  <c r="R8735" i="1"/>
  <c r="R2726" i="1"/>
  <c r="R2525" i="1"/>
  <c r="R2758" i="1"/>
  <c r="R8888" i="1"/>
  <c r="R2611" i="1"/>
  <c r="R8796" i="1"/>
  <c r="R2944" i="1"/>
  <c r="R985" i="1"/>
  <c r="R2583" i="1"/>
  <c r="R1637" i="1"/>
  <c r="R1754" i="1"/>
  <c r="R1102" i="1"/>
  <c r="R949" i="1"/>
  <c r="R1601" i="1"/>
  <c r="R2710" i="1"/>
  <c r="R701" i="1"/>
  <c r="R1353" i="1"/>
  <c r="R2925" i="1"/>
  <c r="R961" i="1"/>
  <c r="R2941" i="1"/>
  <c r="R1613" i="1"/>
  <c r="R340" i="1"/>
  <c r="R859" i="1"/>
  <c r="R1511" i="1"/>
  <c r="R1704" i="1"/>
  <c r="R1052" i="1"/>
  <c r="R9028" i="1"/>
  <c r="R8658" i="1"/>
  <c r="R8556" i="1"/>
  <c r="R8491" i="1"/>
  <c r="R8446" i="1"/>
  <c r="R31" i="1"/>
  <c r="R2432" i="1"/>
  <c r="R2371" i="1"/>
  <c r="R2291" i="1"/>
  <c r="R1822" i="1"/>
  <c r="R486" i="1"/>
  <c r="R421" i="1"/>
  <c r="R2211" i="1"/>
  <c r="N318" i="1"/>
  <c r="N961" i="1"/>
  <c r="N1613" i="1"/>
  <c r="N8868" i="1"/>
  <c r="N730" i="1"/>
  <c r="N1382" i="1"/>
  <c r="R445" i="1"/>
  <c r="R2230" i="1"/>
  <c r="R889" i="1"/>
  <c r="R1541" i="1"/>
  <c r="N359" i="1"/>
  <c r="R8868" i="1"/>
  <c r="R730" i="1"/>
  <c r="R1382" i="1"/>
  <c r="N889" i="1"/>
  <c r="N1541" i="1"/>
  <c r="N8889" i="1"/>
  <c r="R318" i="1"/>
  <c r="N9028" i="1"/>
  <c r="N8658" i="1"/>
  <c r="N8556" i="1"/>
  <c r="N8491" i="1"/>
  <c r="N8446" i="1"/>
  <c r="N31" i="1"/>
  <c r="N2432" i="1"/>
  <c r="N2371" i="1"/>
  <c r="N2291" i="1"/>
  <c r="N1822" i="1"/>
  <c r="N486" i="1"/>
  <c r="R359" i="1"/>
  <c r="N421" i="1"/>
  <c r="N2211" i="1"/>
  <c r="N445" i="1"/>
  <c r="N2230" i="1"/>
  <c r="R8843" i="1"/>
  <c r="R707" i="1"/>
  <c r="R275" i="1"/>
  <c r="R2634" i="1"/>
  <c r="R2039" i="1"/>
  <c r="R1359" i="1"/>
  <c r="R8906" i="1"/>
  <c r="R2689" i="1"/>
  <c r="R8988" i="1"/>
  <c r="R2858" i="1"/>
  <c r="R8876" i="1"/>
  <c r="R740" i="1"/>
  <c r="R2662" i="1"/>
  <c r="R1392" i="1"/>
  <c r="R283" i="1"/>
  <c r="R2047" i="1"/>
  <c r="R745" i="1"/>
  <c r="R1397" i="1"/>
  <c r="R8733" i="1"/>
  <c r="R2337" i="1"/>
  <c r="R901" i="1"/>
  <c r="R1553" i="1"/>
  <c r="R999" i="1"/>
  <c r="R1651" i="1"/>
  <c r="R1736" i="1"/>
  <c r="R1084" i="1"/>
  <c r="R8893" i="1"/>
  <c r="R784" i="1"/>
  <c r="R1436" i="1"/>
  <c r="R2606" i="1"/>
  <c r="R8619" i="1"/>
  <c r="R980" i="1"/>
  <c r="R1632" i="1"/>
  <c r="R2617" i="1"/>
  <c r="R2715" i="1"/>
  <c r="R2513" i="1"/>
  <c r="R2643" i="1"/>
  <c r="R732" i="1"/>
  <c r="R1384" i="1"/>
  <c r="R2490" i="1"/>
  <c r="R8720" i="1"/>
  <c r="R548" i="1"/>
  <c r="R2716" i="1"/>
  <c r="R2514" i="1"/>
  <c r="R1200" i="1"/>
  <c r="R755" i="1"/>
  <c r="R2859" i="1"/>
  <c r="R1407" i="1"/>
  <c r="R2541" i="1"/>
  <c r="R508" i="1"/>
  <c r="R1160" i="1"/>
  <c r="R1760" i="1"/>
  <c r="R1108" i="1"/>
  <c r="R812" i="1"/>
  <c r="R1464" i="1"/>
  <c r="R1757" i="1"/>
  <c r="R1105" i="1"/>
  <c r="R2351" i="1"/>
  <c r="R1694" i="1"/>
  <c r="R1042" i="1"/>
  <c r="R8863" i="1"/>
  <c r="R2842" i="1"/>
  <c r="R2653" i="1"/>
  <c r="R1869" i="1"/>
  <c r="R105" i="1"/>
  <c r="R2524" i="1"/>
  <c r="R8883" i="1"/>
  <c r="R534" i="1"/>
  <c r="R1186" i="1"/>
  <c r="R2839" i="1"/>
  <c r="R725" i="1"/>
  <c r="R1377" i="1"/>
  <c r="R2796" i="1"/>
  <c r="R2890" i="1"/>
  <c r="R1951" i="1"/>
  <c r="R187" i="1"/>
  <c r="R1783" i="1"/>
  <c r="R1131" i="1"/>
  <c r="R333" i="1"/>
  <c r="R2559" i="1"/>
  <c r="R1701" i="1"/>
  <c r="R1049" i="1"/>
  <c r="R1660" i="1"/>
  <c r="R1008" i="1"/>
  <c r="R276" i="1"/>
  <c r="R2040" i="1"/>
  <c r="R235" i="1"/>
  <c r="R1999" i="1"/>
  <c r="R1689" i="1"/>
  <c r="R1037" i="1"/>
  <c r="R8730" i="1"/>
  <c r="R559" i="1"/>
  <c r="R217" i="1"/>
  <c r="R1981" i="1"/>
  <c r="R1211" i="1"/>
  <c r="R9007" i="1"/>
  <c r="R8915" i="1"/>
  <c r="R2172" i="1"/>
  <c r="R777" i="1"/>
  <c r="R1429" i="1"/>
  <c r="R2505" i="1"/>
  <c r="R810" i="1"/>
  <c r="R2971" i="1"/>
  <c r="R2691" i="1"/>
  <c r="R1462" i="1"/>
  <c r="R931" i="1"/>
  <c r="R2756" i="1"/>
  <c r="R2551" i="1"/>
  <c r="R1583" i="1"/>
  <c r="R632" i="1"/>
  <c r="R1284" i="1"/>
  <c r="R2900" i="1"/>
  <c r="R8832" i="1"/>
  <c r="R2822" i="1"/>
  <c r="R2627" i="1"/>
  <c r="R2610" i="1"/>
  <c r="R1907" i="1"/>
  <c r="R143" i="1"/>
  <c r="R995" i="1"/>
  <c r="R2593" i="1"/>
  <c r="R256" i="1"/>
  <c r="R2020" i="1"/>
  <c r="R1647" i="1"/>
  <c r="R393" i="1"/>
  <c r="R345" i="1"/>
  <c r="R787" i="1"/>
  <c r="R1439" i="1"/>
  <c r="R2809" i="1"/>
  <c r="R1669" i="1"/>
  <c r="R1017" i="1"/>
  <c r="R2820" i="1"/>
  <c r="R317" i="1"/>
  <c r="R2336" i="1"/>
  <c r="R2486" i="1"/>
  <c r="R8741" i="1"/>
  <c r="R2660" i="1"/>
  <c r="R2795" i="1"/>
  <c r="R877" i="1"/>
  <c r="R2722" i="1"/>
  <c r="R1529" i="1"/>
  <c r="R586" i="1"/>
  <c r="R2535" i="1"/>
  <c r="R1238" i="1"/>
  <c r="R1656" i="1"/>
  <c r="R1004" i="1"/>
  <c r="R2471" i="1"/>
  <c r="R2489" i="1"/>
  <c r="R563" i="1"/>
  <c r="R1215" i="1"/>
  <c r="R801" i="1"/>
  <c r="R1453" i="1"/>
  <c r="R2814" i="1"/>
  <c r="R832" i="1"/>
  <c r="R1484" i="1"/>
  <c r="R668" i="1"/>
  <c r="R1320" i="1"/>
  <c r="R2536" i="1"/>
  <c r="R1709" i="1"/>
  <c r="R1057" i="1"/>
  <c r="R8813" i="1"/>
  <c r="R670" i="1"/>
  <c r="R2804" i="1"/>
  <c r="R2607" i="1"/>
  <c r="R1322" i="1"/>
  <c r="R659" i="1"/>
  <c r="R1311" i="1"/>
  <c r="R8849" i="1"/>
  <c r="R546" i="1"/>
  <c r="R2512" i="1"/>
  <c r="R1198" i="1"/>
  <c r="R938" i="1"/>
  <c r="R1886" i="1"/>
  <c r="R1590" i="1"/>
  <c r="R122" i="1"/>
  <c r="R849" i="1"/>
  <c r="R1501" i="1"/>
  <c r="R2737" i="1"/>
  <c r="R666" i="1"/>
  <c r="R1318" i="1"/>
  <c r="R2517" i="1"/>
  <c r="R956" i="1"/>
  <c r="R1608" i="1"/>
  <c r="R8791" i="1"/>
  <c r="R2828" i="1"/>
  <c r="R997" i="1"/>
  <c r="R1649" i="1"/>
  <c r="R1659" i="1"/>
  <c r="R1007" i="1"/>
  <c r="R751" i="1"/>
  <c r="R1403" i="1"/>
  <c r="R910" i="1"/>
  <c r="R1874" i="1"/>
  <c r="R1562" i="1"/>
  <c r="R110" i="1"/>
  <c r="R8985" i="1"/>
  <c r="R2841" i="1"/>
  <c r="R2651" i="1"/>
  <c r="R2808" i="1"/>
  <c r="R2613" i="1"/>
  <c r="R2729" i="1"/>
  <c r="R1868" i="1"/>
  <c r="R104" i="1"/>
  <c r="R2586" i="1"/>
  <c r="R253" i="1"/>
  <c r="R2017" i="1"/>
  <c r="R8875" i="1"/>
  <c r="R2849" i="1"/>
  <c r="R2658" i="1"/>
  <c r="R1662" i="1"/>
  <c r="R1010" i="1"/>
  <c r="R8724" i="1"/>
  <c r="R552" i="1"/>
  <c r="R2718" i="1"/>
  <c r="R1204" i="1"/>
  <c r="R2696" i="1"/>
  <c r="R658" i="1"/>
  <c r="R1310" i="1"/>
  <c r="R505" i="1"/>
  <c r="R1157" i="1"/>
  <c r="R8739" i="1"/>
  <c r="R224" i="1"/>
  <c r="R1988" i="1"/>
  <c r="R2571" i="1"/>
  <c r="R762" i="1"/>
  <c r="R1414" i="1"/>
  <c r="R1743" i="1"/>
  <c r="R1091" i="1"/>
  <c r="R767" i="1"/>
  <c r="R1419" i="1"/>
  <c r="R2178" i="1"/>
  <c r="R2877" i="1"/>
  <c r="R1924" i="1"/>
  <c r="R160" i="1"/>
  <c r="R346" i="1"/>
  <c r="R255" i="1"/>
  <c r="R2019" i="1"/>
  <c r="R890" i="1"/>
  <c r="R1542" i="1"/>
  <c r="R93" i="1"/>
  <c r="R1857" i="1"/>
  <c r="R8744" i="1"/>
  <c r="R2803" i="1"/>
  <c r="R2762" i="1"/>
  <c r="R2558" i="1"/>
  <c r="R210" i="1"/>
  <c r="R1974" i="1"/>
  <c r="R8987" i="1"/>
  <c r="R1727" i="1"/>
  <c r="R1075" i="1"/>
  <c r="R694" i="1"/>
  <c r="R1346" i="1"/>
  <c r="R8834" i="1"/>
  <c r="R697" i="1"/>
  <c r="R1914" i="1"/>
  <c r="R150" i="1"/>
  <c r="R1349" i="1"/>
  <c r="R516" i="1"/>
  <c r="R1168" i="1"/>
  <c r="R8716" i="1"/>
  <c r="R2920" i="1"/>
  <c r="R204" i="1"/>
  <c r="R1968" i="1"/>
  <c r="R2881" i="1"/>
  <c r="R1921" i="1"/>
  <c r="R1707" i="1"/>
  <c r="R157" i="1"/>
  <c r="R1055" i="1"/>
  <c r="R2765" i="1"/>
  <c r="R1890" i="1"/>
  <c r="R126" i="1"/>
  <c r="R8781" i="1"/>
  <c r="R1810" i="1"/>
  <c r="R2528" i="1"/>
  <c r="R982" i="1"/>
  <c r="R1634" i="1"/>
  <c r="R8964" i="1"/>
  <c r="R2791" i="1"/>
  <c r="R8866" i="1"/>
  <c r="R728" i="1"/>
  <c r="R2846" i="1"/>
  <c r="R1380" i="1"/>
  <c r="R757" i="1"/>
  <c r="R1409" i="1"/>
  <c r="R2699" i="1"/>
  <c r="R759" i="1"/>
  <c r="R1411" i="1"/>
  <c r="R8892" i="1"/>
  <c r="R783" i="1"/>
  <c r="R2676" i="1"/>
  <c r="R1435" i="1"/>
  <c r="R8719" i="1"/>
  <c r="R2604" i="1"/>
  <c r="R1655" i="1"/>
  <c r="R1003" i="1"/>
  <c r="R2333" i="1"/>
  <c r="R8910" i="1"/>
  <c r="R809" i="1"/>
  <c r="R1461" i="1"/>
  <c r="R8835" i="1"/>
  <c r="R698" i="1"/>
  <c r="R1350" i="1"/>
  <c r="R2530" i="1"/>
  <c r="R225" i="1"/>
  <c r="R1989" i="1"/>
  <c r="R8878" i="1"/>
  <c r="R747" i="1"/>
  <c r="R2855" i="1"/>
  <c r="R1399" i="1"/>
  <c r="R2181" i="1"/>
  <c r="R2723" i="1"/>
  <c r="R1710" i="1"/>
  <c r="R1058" i="1"/>
  <c r="R968" i="1"/>
  <c r="R1620" i="1"/>
  <c r="R2504" i="1"/>
  <c r="R551" i="1"/>
  <c r="R1203" i="1"/>
  <c r="R990" i="1"/>
  <c r="R1642" i="1"/>
  <c r="R360" i="1"/>
  <c r="R92" i="1"/>
  <c r="R8714" i="1"/>
  <c r="R536" i="1"/>
  <c r="R2705" i="1"/>
  <c r="R1856" i="1"/>
  <c r="R1188" i="1"/>
  <c r="R2751" i="1"/>
  <c r="R8633" i="1"/>
  <c r="R82" i="1"/>
  <c r="R923" i="1"/>
  <c r="R1575" i="1"/>
  <c r="R724" i="1"/>
  <c r="R1376" i="1"/>
  <c r="R578" i="1"/>
  <c r="R1230" i="1"/>
  <c r="R8867" i="1"/>
  <c r="R2335" i="1"/>
  <c r="R8999" i="1"/>
  <c r="R1765" i="1"/>
  <c r="R1113" i="1"/>
  <c r="R8746" i="1"/>
  <c r="R229" i="1"/>
  <c r="R1993" i="1"/>
  <c r="R2798" i="1"/>
  <c r="R1652" i="1"/>
  <c r="R1000" i="1"/>
  <c r="R882" i="1"/>
  <c r="R1534" i="1"/>
  <c r="R8905" i="1"/>
  <c r="R1742" i="1"/>
  <c r="R1090" i="1"/>
  <c r="R8814" i="1"/>
  <c r="R672" i="1"/>
  <c r="R1324" i="1"/>
  <c r="R8977" i="1"/>
  <c r="R2823" i="1"/>
  <c r="R1913" i="1"/>
  <c r="R1688" i="1"/>
  <c r="R149" i="1"/>
  <c r="R1036" i="1"/>
  <c r="R2346" i="1"/>
  <c r="R8860" i="1"/>
  <c r="R719" i="1"/>
  <c r="R1371" i="1"/>
  <c r="R986" i="1"/>
  <c r="R2584" i="1"/>
  <c r="R1638" i="1"/>
  <c r="R906" i="1"/>
  <c r="R1558" i="1"/>
  <c r="R981" i="1"/>
  <c r="R2578" i="1"/>
  <c r="R1633" i="1"/>
  <c r="R943" i="1"/>
  <c r="R8954" i="1"/>
  <c r="R2766" i="1"/>
  <c r="R2563" i="1"/>
  <c r="R1595" i="1"/>
  <c r="R8759" i="1"/>
  <c r="R597" i="1"/>
  <c r="R2753" i="1"/>
  <c r="R1249" i="1"/>
  <c r="R8823" i="1"/>
  <c r="R686" i="1"/>
  <c r="R1338" i="1"/>
  <c r="R1940" i="1"/>
  <c r="R176" i="1"/>
  <c r="R953" i="1"/>
  <c r="R1605" i="1"/>
  <c r="R2851" i="1"/>
  <c r="R2488" i="1"/>
  <c r="R921" i="1"/>
  <c r="R8948" i="1"/>
  <c r="R2750" i="1"/>
  <c r="R1879" i="1"/>
  <c r="R1573" i="1"/>
  <c r="R115" i="1"/>
  <c r="R1663" i="1"/>
  <c r="R1011" i="1"/>
  <c r="R607" i="1"/>
  <c r="R1259" i="1"/>
  <c r="R8765" i="1"/>
  <c r="R602" i="1"/>
  <c r="R1254" i="1"/>
  <c r="R2949" i="1"/>
  <c r="R2821" i="1"/>
  <c r="R2950" i="1"/>
  <c r="R912" i="1"/>
  <c r="R2743" i="1"/>
  <c r="R1564" i="1"/>
  <c r="R381" i="1"/>
  <c r="R682" i="1"/>
  <c r="R1334" i="1"/>
  <c r="R2190" i="1"/>
  <c r="R678" i="1"/>
  <c r="R1330" i="1"/>
  <c r="R8970" i="1"/>
  <c r="R2812" i="1"/>
  <c r="R1670" i="1"/>
  <c r="R1018" i="1"/>
  <c r="R804" i="1"/>
  <c r="R1456" i="1"/>
  <c r="R2623" i="1"/>
  <c r="R556" i="1"/>
  <c r="R2518" i="1"/>
  <c r="R1208" i="1"/>
  <c r="R2341" i="1"/>
  <c r="R2342" i="1"/>
  <c r="R794" i="1"/>
  <c r="R296" i="1"/>
  <c r="R2682" i="1"/>
  <c r="R2060" i="1"/>
  <c r="R1446" i="1"/>
  <c r="R1730" i="1"/>
  <c r="R1078" i="1"/>
  <c r="R8870" i="1"/>
  <c r="R8761" i="1"/>
  <c r="R1799" i="1"/>
  <c r="R1147" i="1"/>
  <c r="R652" i="1"/>
  <c r="R1304" i="1"/>
  <c r="R988" i="1"/>
  <c r="R1640" i="1"/>
  <c r="R8930" i="1"/>
  <c r="R876" i="1"/>
  <c r="R1528" i="1"/>
  <c r="R592" i="1"/>
  <c r="R2744" i="1"/>
  <c r="R1244" i="1"/>
  <c r="R2639" i="1"/>
  <c r="R1702" i="1"/>
  <c r="R1050" i="1"/>
  <c r="R8989" i="1"/>
  <c r="R1732" i="1"/>
  <c r="R1080" i="1"/>
  <c r="R841" i="1"/>
  <c r="R1493" i="1"/>
  <c r="R2793" i="1"/>
  <c r="R2592" i="1"/>
  <c r="R254" i="1"/>
  <c r="R2018" i="1"/>
  <c r="R1926" i="1"/>
  <c r="R162" i="1"/>
  <c r="R2173" i="1"/>
  <c r="R914" i="1"/>
  <c r="R8944" i="1"/>
  <c r="R1876" i="1"/>
  <c r="R1566" i="1"/>
  <c r="R112" i="1"/>
  <c r="R835" i="1"/>
  <c r="R1487" i="1"/>
  <c r="R917" i="1"/>
  <c r="R234" i="1"/>
  <c r="R1998" i="1"/>
  <c r="R1569" i="1"/>
  <c r="R549" i="1"/>
  <c r="R2717" i="1"/>
  <c r="R1201" i="1"/>
  <c r="R2522" i="1"/>
  <c r="R515" i="1"/>
  <c r="R1167" i="1"/>
  <c r="R8736" i="1"/>
  <c r="R2728" i="1"/>
  <c r="R2360" i="1"/>
  <c r="R2815" i="1"/>
  <c r="R263" i="1"/>
  <c r="R2027" i="1"/>
  <c r="R867" i="1"/>
  <c r="R2509" i="1"/>
  <c r="R1519" i="1"/>
  <c r="R842" i="1"/>
  <c r="R1494" i="1"/>
  <c r="R8952" i="1"/>
  <c r="R243" i="1"/>
  <c r="R2007" i="1"/>
  <c r="R8772" i="1"/>
  <c r="R611" i="1"/>
  <c r="R1263" i="1"/>
  <c r="R8886" i="1"/>
  <c r="R1749" i="1"/>
  <c r="R1097" i="1"/>
  <c r="R2902" i="1"/>
  <c r="R367" i="1"/>
  <c r="R2922" i="1"/>
  <c r="R608" i="1"/>
  <c r="R1260" i="1"/>
  <c r="R383" i="1"/>
  <c r="R2678" i="1"/>
  <c r="R1721" i="1"/>
  <c r="R1069" i="1"/>
  <c r="R2810" i="1"/>
  <c r="R1905" i="1"/>
  <c r="R141" i="1"/>
  <c r="R1746" i="1"/>
  <c r="R1094" i="1"/>
  <c r="R2193" i="1"/>
  <c r="R99" i="1"/>
  <c r="R547" i="1"/>
  <c r="R1863" i="1"/>
  <c r="R1199" i="1"/>
  <c r="R977" i="1"/>
  <c r="R1629" i="1"/>
  <c r="R8822" i="1"/>
  <c r="R685" i="1"/>
  <c r="R266" i="1"/>
  <c r="R2030" i="1"/>
  <c r="R1337" i="1"/>
  <c r="R2816" i="1"/>
  <c r="R8626" i="1"/>
  <c r="R2484" i="1"/>
  <c r="R638" i="1"/>
  <c r="R2785" i="1"/>
  <c r="R1896" i="1"/>
  <c r="R132" i="1"/>
  <c r="R1290" i="1"/>
  <c r="R8869" i="1"/>
  <c r="R8990" i="1"/>
  <c r="R905" i="1"/>
  <c r="R8939" i="1"/>
  <c r="R1557" i="1"/>
  <c r="R2864" i="1"/>
  <c r="R8769" i="1"/>
  <c r="R635" i="1"/>
  <c r="R1287" i="1"/>
  <c r="R864" i="1"/>
  <c r="R1516" i="1"/>
  <c r="R526" i="1"/>
  <c r="R1178" i="1"/>
  <c r="R2498" i="1"/>
  <c r="R976" i="1"/>
  <c r="R1628" i="1"/>
  <c r="R1679" i="1"/>
  <c r="R1027" i="1"/>
  <c r="R2164" i="1"/>
  <c r="R8830" i="1"/>
  <c r="R2624" i="1"/>
  <c r="R1685" i="1"/>
  <c r="R1033" i="1"/>
  <c r="R8837" i="1"/>
  <c r="R8615" i="1"/>
  <c r="R298" i="1"/>
  <c r="R2062" i="1"/>
  <c r="R8844" i="1"/>
  <c r="R2827" i="1"/>
  <c r="R974" i="1"/>
  <c r="R1626" i="1"/>
  <c r="R265" i="1"/>
  <c r="R2029" i="1"/>
  <c r="R1677" i="1"/>
  <c r="R1025" i="1"/>
  <c r="R8918" i="1"/>
  <c r="R823" i="1"/>
  <c r="R1475" i="1"/>
  <c r="R1759" i="1"/>
  <c r="R1107" i="1"/>
  <c r="R2168" i="1"/>
  <c r="R793" i="1"/>
  <c r="R1942" i="1"/>
  <c r="R178" i="1"/>
  <c r="R1445" i="1"/>
  <c r="R1948" i="1"/>
  <c r="R184" i="1"/>
  <c r="R8911" i="1"/>
  <c r="R811" i="1"/>
  <c r="R1463" i="1"/>
  <c r="R2353" i="1"/>
  <c r="R8610" i="1"/>
  <c r="R2969" i="1"/>
  <c r="R8998" i="1"/>
  <c r="R1939" i="1"/>
  <c r="R1758" i="1"/>
  <c r="R175" i="1"/>
  <c r="R1106" i="1"/>
  <c r="R2470" i="1"/>
  <c r="R2742" i="1"/>
  <c r="R242" i="1"/>
  <c r="R2006" i="1"/>
  <c r="R631" i="1"/>
  <c r="R250" i="1"/>
  <c r="R2014" i="1"/>
  <c r="R1283" i="1"/>
  <c r="R2956" i="1"/>
  <c r="R9008" i="1"/>
  <c r="R2698" i="1"/>
  <c r="R1789" i="1"/>
  <c r="R1137" i="1"/>
  <c r="R8884" i="1"/>
  <c r="R770" i="1"/>
  <c r="R1422" i="1"/>
  <c r="R655" i="1"/>
  <c r="R1307" i="1"/>
  <c r="R9005" i="1"/>
  <c r="R1780" i="1"/>
  <c r="R1128" i="1"/>
  <c r="R2548" i="1"/>
  <c r="R560" i="1"/>
  <c r="R1212" i="1"/>
  <c r="R382" i="1"/>
  <c r="R814" i="1"/>
  <c r="R2693" i="1"/>
  <c r="R1466" i="1"/>
  <c r="R1866" i="1"/>
  <c r="R102" i="1"/>
  <c r="R2187" i="1"/>
  <c r="R8629" i="1"/>
  <c r="R8538" i="1"/>
  <c r="R663" i="1"/>
  <c r="R1315" i="1"/>
  <c r="R8945" i="1"/>
  <c r="R2745" i="1"/>
  <c r="R1684" i="1"/>
  <c r="R1032" i="1"/>
  <c r="R769" i="1"/>
  <c r="R1421" i="1"/>
  <c r="R8865" i="1"/>
  <c r="R727" i="1"/>
  <c r="R2844" i="1"/>
  <c r="R1379" i="1"/>
  <c r="R2546" i="1"/>
  <c r="R8764" i="1"/>
  <c r="R2759" i="1"/>
  <c r="R2556" i="1"/>
  <c r="R364" i="1"/>
  <c r="R2491" i="1"/>
  <c r="R2485" i="1"/>
  <c r="R8932" i="1"/>
  <c r="R219" i="1"/>
  <c r="R1983" i="1"/>
  <c r="R2725" i="1"/>
  <c r="R1867" i="1"/>
  <c r="R103" i="1"/>
  <c r="R8841" i="1"/>
  <c r="R272" i="1"/>
  <c r="R2036" i="1"/>
  <c r="R771" i="1"/>
  <c r="R1423" i="1"/>
  <c r="R8738" i="1"/>
  <c r="R577" i="1"/>
  <c r="R1229" i="1"/>
  <c r="R650" i="1"/>
  <c r="R1302" i="1"/>
  <c r="R363" i="1"/>
  <c r="R9012" i="1"/>
  <c r="R301" i="1"/>
  <c r="R2065" i="1"/>
  <c r="R1794" i="1"/>
  <c r="R1142" i="1"/>
  <c r="R2539" i="1"/>
  <c r="R232" i="1"/>
  <c r="R1996" i="1"/>
  <c r="R665" i="1"/>
  <c r="R1317" i="1"/>
  <c r="R8770" i="1"/>
  <c r="R524" i="1"/>
  <c r="R1176" i="1"/>
  <c r="R8806" i="1"/>
  <c r="R657" i="1"/>
  <c r="R1309" i="1"/>
  <c r="R2478" i="1"/>
  <c r="R776" i="1"/>
  <c r="R1428" i="1"/>
  <c r="R2964" i="1"/>
  <c r="R2588" i="1"/>
  <c r="R2861" i="1"/>
  <c r="R2501" i="1"/>
  <c r="R786" i="1"/>
  <c r="R1438" i="1"/>
  <c r="R761" i="1"/>
  <c r="R1413" i="1"/>
  <c r="R2848" i="1"/>
  <c r="R8803" i="1"/>
  <c r="R651" i="1"/>
  <c r="R2790" i="1"/>
  <c r="R2587" i="1"/>
  <c r="R1303" i="1"/>
  <c r="R692" i="1"/>
  <c r="R1344" i="1"/>
  <c r="R8872" i="1"/>
  <c r="R734" i="1"/>
  <c r="R1386" i="1"/>
  <c r="R972" i="1"/>
  <c r="R1624" i="1"/>
  <c r="R8907" i="1"/>
  <c r="R2886" i="1"/>
  <c r="R2690" i="1"/>
  <c r="R831" i="1"/>
  <c r="R1483" i="1"/>
  <c r="R8966" i="1"/>
  <c r="R1657" i="1"/>
  <c r="R1005" i="1"/>
  <c r="R1949" i="1"/>
  <c r="R185" i="1"/>
  <c r="R2350" i="1"/>
  <c r="R8885" i="1"/>
  <c r="R775" i="1"/>
  <c r="R1427" i="1"/>
  <c r="R800" i="1"/>
  <c r="R1452" i="1"/>
  <c r="R752" i="1"/>
  <c r="R2961" i="1"/>
  <c r="R288" i="1"/>
  <c r="R2052" i="1"/>
  <c r="R1404" i="1"/>
  <c r="R998" i="1"/>
  <c r="R1650" i="1"/>
  <c r="R530" i="1"/>
  <c r="R1182" i="1"/>
  <c r="R2348" i="1"/>
  <c r="R8969" i="1"/>
  <c r="R1668" i="1"/>
  <c r="R1016" i="1"/>
  <c r="R9014" i="1"/>
  <c r="R201" i="1"/>
  <c r="R1965" i="1"/>
  <c r="R1800" i="1"/>
  <c r="R1148" i="1"/>
  <c r="R8871" i="1"/>
  <c r="R731" i="1"/>
  <c r="R2656" i="1"/>
  <c r="R1383" i="1"/>
  <c r="R2334" i="1"/>
  <c r="R2838" i="1"/>
  <c r="R2721" i="1"/>
  <c r="R2496" i="1"/>
  <c r="R570" i="1"/>
  <c r="R1222" i="1"/>
  <c r="R8630" i="1"/>
  <c r="R622" i="1"/>
  <c r="R1274" i="1"/>
  <c r="R8827" i="1"/>
  <c r="R2818" i="1"/>
  <c r="R8809" i="1"/>
  <c r="R660" i="1"/>
  <c r="R1312" i="1"/>
  <c r="R600" i="1"/>
  <c r="R1252" i="1"/>
  <c r="R816" i="1"/>
  <c r="R1468" i="1"/>
  <c r="R2169" i="1"/>
  <c r="R2800" i="1"/>
  <c r="R352" i="1"/>
  <c r="R2923" i="1"/>
  <c r="R2582" i="1"/>
  <c r="R825" i="1"/>
  <c r="R1477" i="1"/>
  <c r="R8643" i="1"/>
  <c r="R8790" i="1"/>
  <c r="R2865" i="1"/>
  <c r="R900" i="1"/>
  <c r="R1552" i="1"/>
  <c r="R8852" i="1"/>
  <c r="R2829" i="1"/>
  <c r="R2638" i="1"/>
  <c r="R1902" i="1"/>
  <c r="R138" i="1"/>
  <c r="R8612" i="1"/>
  <c r="R739" i="1"/>
  <c r="R1391" i="1"/>
  <c r="R2695" i="1"/>
  <c r="R772" i="1"/>
  <c r="R1424" i="1"/>
  <c r="R2897" i="1"/>
  <c r="R1958" i="1"/>
  <c r="R194" i="1"/>
  <c r="R8717" i="1"/>
  <c r="R539" i="1"/>
  <c r="R2507" i="1"/>
  <c r="R206" i="1"/>
  <c r="R1970" i="1"/>
  <c r="R1191" i="1"/>
  <c r="R513" i="1"/>
  <c r="R1165" i="1"/>
  <c r="R1884" i="1"/>
  <c r="R120" i="1"/>
  <c r="R303" i="1"/>
  <c r="R2067" i="1"/>
  <c r="R338" i="1"/>
  <c r="R874" i="1"/>
  <c r="R1526" i="1"/>
  <c r="R2343" i="1"/>
  <c r="R1936" i="1"/>
  <c r="R172" i="1"/>
  <c r="R8729" i="1"/>
  <c r="R557" i="1"/>
  <c r="R2519" i="1"/>
  <c r="R1209" i="1"/>
  <c r="R2492" i="1"/>
  <c r="R922" i="1"/>
  <c r="R1574" i="1"/>
  <c r="R8902" i="1"/>
  <c r="R805" i="1"/>
  <c r="R1457" i="1"/>
  <c r="R2903" i="1"/>
  <c r="R1797" i="1"/>
  <c r="R1145" i="1"/>
  <c r="R8784" i="1"/>
  <c r="R2870" i="1"/>
  <c r="R1762" i="1"/>
  <c r="R1110" i="1"/>
  <c r="R2175" i="1"/>
  <c r="R871" i="1"/>
  <c r="R1523" i="1"/>
  <c r="R2673" i="1"/>
  <c r="R690" i="1"/>
  <c r="R1342" i="1"/>
  <c r="R8842" i="1"/>
  <c r="R706" i="1"/>
  <c r="R274" i="1"/>
  <c r="R2633" i="1"/>
  <c r="R2038" i="1"/>
  <c r="R1358" i="1"/>
  <c r="R8750" i="1"/>
  <c r="R589" i="1"/>
  <c r="R1241" i="1"/>
  <c r="R868" i="1"/>
  <c r="R1520" i="1"/>
  <c r="R2644" i="1"/>
  <c r="R834" i="1"/>
  <c r="R1486" i="1"/>
  <c r="R722" i="1"/>
  <c r="R1374" i="1"/>
  <c r="R8901" i="1"/>
  <c r="R2883" i="1"/>
  <c r="R569" i="1"/>
  <c r="R1221" i="1"/>
  <c r="R8614" i="1"/>
  <c r="R8815" i="1"/>
  <c r="R673" i="1"/>
  <c r="R2806" i="1"/>
  <c r="R2608" i="1"/>
  <c r="R1903" i="1"/>
  <c r="R139" i="1"/>
  <c r="R1325" i="1"/>
  <c r="R2544" i="1"/>
  <c r="R233" i="1"/>
  <c r="R1997" i="1"/>
  <c r="R1700" i="1"/>
  <c r="R1048" i="1"/>
  <c r="R2866" i="1"/>
  <c r="R2669" i="1"/>
  <c r="R883" i="1"/>
  <c r="R1535" i="1"/>
  <c r="R609" i="1"/>
  <c r="R2560" i="1"/>
  <c r="R1261" i="1"/>
  <c r="R958" i="1"/>
  <c r="R1610" i="1"/>
  <c r="R325" i="1"/>
  <c r="R1703" i="1"/>
  <c r="R1051" i="1"/>
  <c r="R967" i="1"/>
  <c r="R8960" i="1"/>
  <c r="R249" i="1"/>
  <c r="R2013" i="1"/>
  <c r="R1619" i="1"/>
  <c r="R1769" i="1"/>
  <c r="R1117" i="1"/>
  <c r="R1737" i="1"/>
  <c r="R1085" i="1"/>
  <c r="R2968" i="1"/>
  <c r="R2680" i="1"/>
  <c r="R8477" i="1"/>
  <c r="R9013" i="1"/>
  <c r="R2901" i="1"/>
  <c r="R1796" i="1"/>
  <c r="R1144" i="1"/>
  <c r="R94" i="1"/>
  <c r="R1858" i="1"/>
  <c r="R774" i="1"/>
  <c r="R1426" i="1"/>
  <c r="R8973" i="1"/>
  <c r="R1681" i="1"/>
  <c r="R1029" i="1"/>
  <c r="R2654" i="1"/>
  <c r="R1776" i="1"/>
  <c r="R1124" i="1"/>
  <c r="R971" i="1"/>
  <c r="R1623" i="1"/>
  <c r="R862" i="1"/>
  <c r="R1514" i="1"/>
  <c r="R562" i="1"/>
  <c r="R1214" i="1"/>
  <c r="R760" i="1"/>
  <c r="R1412" i="1"/>
  <c r="R661" i="1"/>
  <c r="R2799" i="1"/>
  <c r="R1901" i="1"/>
  <c r="R137" i="1"/>
  <c r="R1313" i="1"/>
  <c r="R398" i="1"/>
  <c r="R2476" i="1"/>
  <c r="R932" i="1"/>
  <c r="R8950" i="1"/>
  <c r="R1584" i="1"/>
  <c r="R840" i="1"/>
  <c r="R1492" i="1"/>
  <c r="R610" i="1"/>
  <c r="R2561" i="1"/>
  <c r="R1262" i="1"/>
  <c r="R723" i="1"/>
  <c r="R1375" i="1"/>
  <c r="R8631" i="1"/>
  <c r="R8725" i="1"/>
  <c r="R1740" i="1"/>
  <c r="R1088" i="1"/>
  <c r="R1778" i="1"/>
  <c r="R1126" i="1"/>
  <c r="R374" i="1"/>
  <c r="R2347" i="1"/>
  <c r="R1680" i="1"/>
  <c r="R1028" i="1"/>
  <c r="R904" i="1"/>
  <c r="R1556" i="1"/>
  <c r="R499" i="1"/>
  <c r="R1151" i="1"/>
  <c r="R9000" i="1"/>
  <c r="R1770" i="1"/>
  <c r="R1118" i="1"/>
  <c r="R8903" i="1"/>
  <c r="R806" i="1"/>
  <c r="R1458" i="1"/>
  <c r="R8766" i="1"/>
  <c r="R603" i="1"/>
  <c r="R2760" i="1"/>
  <c r="R1255" i="1"/>
  <c r="R2655" i="1"/>
  <c r="R729" i="1"/>
  <c r="R1381" i="1"/>
  <c r="R1756" i="1"/>
  <c r="R1104" i="1"/>
  <c r="R226" i="1"/>
  <c r="R1990" i="1"/>
  <c r="R711" i="1"/>
  <c r="R1363" i="1"/>
  <c r="R8942" i="1"/>
  <c r="R2739" i="1"/>
  <c r="R8873" i="1"/>
  <c r="R1927" i="1"/>
  <c r="R163" i="1"/>
  <c r="R239" i="1"/>
  <c r="R2003" i="1"/>
  <c r="R1813" i="1"/>
  <c r="R509" i="1"/>
  <c r="R1161" i="1"/>
  <c r="R8811" i="1"/>
  <c r="R667" i="1"/>
  <c r="R2605" i="1"/>
  <c r="R1319" i="1"/>
  <c r="R2358" i="1"/>
  <c r="R2163" i="1"/>
  <c r="R2612" i="1"/>
  <c r="R1667" i="1"/>
  <c r="R1015" i="1"/>
  <c r="R1922" i="1"/>
  <c r="R158" i="1"/>
  <c r="R853" i="1"/>
  <c r="R1505" i="1"/>
  <c r="R8604" i="1"/>
  <c r="R1712" i="1"/>
  <c r="R1060" i="1"/>
  <c r="R1750" i="1"/>
  <c r="R1098" i="1"/>
  <c r="R2914" i="1"/>
  <c r="R369" i="1"/>
  <c r="R8780" i="1"/>
  <c r="R247" i="1"/>
  <c r="R2011" i="1"/>
  <c r="R8971" i="1"/>
  <c r="R2813" i="1"/>
  <c r="R1672" i="1"/>
  <c r="R1020" i="1"/>
  <c r="R8621" i="1"/>
  <c r="R669" i="1"/>
  <c r="R1321" i="1"/>
  <c r="R8771" i="1"/>
  <c r="R1687" i="1"/>
  <c r="R1035" i="1"/>
  <c r="R878" i="1"/>
  <c r="R1530" i="1"/>
  <c r="R9004" i="1"/>
  <c r="R1775" i="1"/>
  <c r="R1123" i="1"/>
  <c r="R2487" i="1"/>
  <c r="R1755" i="1"/>
  <c r="R1103" i="1"/>
  <c r="R385" i="1"/>
  <c r="R2930" i="1"/>
  <c r="R2847" i="1"/>
  <c r="R1718" i="1"/>
  <c r="R1066" i="1"/>
  <c r="R2840" i="1"/>
  <c r="R2832" i="1"/>
  <c r="R2642" i="1"/>
  <c r="R2934" i="1"/>
  <c r="R984" i="1"/>
  <c r="R1636" i="1"/>
  <c r="R662" i="1"/>
  <c r="R2601" i="1"/>
  <c r="R259" i="1"/>
  <c r="R2023" i="1"/>
  <c r="R1314" i="1"/>
  <c r="R8908" i="1"/>
  <c r="R807" i="1"/>
  <c r="R1459" i="1"/>
  <c r="R8833" i="1"/>
  <c r="R693" i="1"/>
  <c r="R269" i="1"/>
  <c r="R2033" i="1"/>
  <c r="R1345" i="1"/>
  <c r="R248" i="1"/>
  <c r="R2012" i="1"/>
  <c r="R939" i="1"/>
  <c r="R8951" i="1"/>
  <c r="R2763" i="1"/>
  <c r="R1591" i="1"/>
  <c r="R8972" i="1"/>
  <c r="R1674" i="1"/>
  <c r="R1022" i="1"/>
  <c r="R935" i="1"/>
  <c r="R2936" i="1"/>
  <c r="R1587" i="1"/>
  <c r="R8793" i="1"/>
  <c r="R637" i="1"/>
  <c r="R1895" i="1"/>
  <c r="R131" i="1"/>
  <c r="R1289" i="1"/>
  <c r="R1946" i="1"/>
  <c r="R182" i="1"/>
  <c r="R2482" i="1"/>
  <c r="R860" i="1"/>
  <c r="R2706" i="1"/>
  <c r="R2506" i="1"/>
  <c r="R1512" i="1"/>
  <c r="R715" i="1"/>
  <c r="R1367" i="1"/>
  <c r="R8753" i="1"/>
  <c r="R520" i="1"/>
  <c r="R1172" i="1"/>
  <c r="R8608" i="1"/>
  <c r="R8848" i="1"/>
  <c r="R2636" i="1"/>
  <c r="R993" i="1"/>
  <c r="R1645" i="1"/>
  <c r="R3" i="1"/>
  <c r="R542" i="1"/>
  <c r="R1194" i="1"/>
  <c r="R521" i="1"/>
  <c r="R1173" i="1"/>
  <c r="R1744" i="1"/>
  <c r="R1092" i="1"/>
  <c r="R963" i="1"/>
  <c r="R1615" i="1"/>
  <c r="R8975" i="1"/>
  <c r="R1713" i="1"/>
  <c r="R1061" i="1"/>
  <c r="R2972" i="1"/>
  <c r="R1781" i="1"/>
  <c r="R1129" i="1"/>
  <c r="R623" i="1"/>
  <c r="R1275" i="1"/>
  <c r="R895" i="1"/>
  <c r="R894" i="1"/>
  <c r="R8935" i="1"/>
  <c r="R1547" i="1"/>
  <c r="R1546" i="1"/>
  <c r="R2357" i="1"/>
  <c r="R969" i="1"/>
  <c r="R1621" i="1"/>
  <c r="R2869" i="1"/>
  <c r="R8938" i="1"/>
  <c r="R1870" i="1"/>
  <c r="R106" i="1"/>
  <c r="R1714" i="1"/>
  <c r="R1062" i="1"/>
  <c r="R8807" i="1"/>
  <c r="R2597" i="1"/>
  <c r="R258" i="1"/>
  <c r="R2022" i="1"/>
  <c r="R1734" i="1"/>
  <c r="R1082" i="1"/>
  <c r="R737" i="1"/>
  <c r="R1389" i="1"/>
  <c r="R2493" i="1"/>
  <c r="R1928" i="1"/>
  <c r="R164" i="1"/>
  <c r="R251" i="1"/>
  <c r="R2015" i="1"/>
  <c r="R765" i="1"/>
  <c r="R1417" i="1"/>
  <c r="R8613" i="1"/>
  <c r="R8882" i="1"/>
  <c r="R8983" i="1"/>
  <c r="R8788" i="1"/>
  <c r="R629" i="1"/>
  <c r="R1281" i="1"/>
  <c r="R2594" i="1"/>
  <c r="R8767" i="1"/>
  <c r="R604" i="1"/>
  <c r="R2937" i="1"/>
  <c r="R1256" i="1"/>
  <c r="R8611" i="1"/>
  <c r="R2625" i="1"/>
  <c r="R8618" i="1"/>
  <c r="R1764" i="1"/>
  <c r="R1112" i="1"/>
  <c r="R8820" i="1"/>
  <c r="R681" i="1"/>
  <c r="R1333" i="1"/>
  <c r="R2167" i="1"/>
  <c r="R510" i="1"/>
  <c r="R1162" i="1"/>
  <c r="R2176" i="1"/>
  <c r="R1741" i="1"/>
  <c r="R1089" i="1"/>
  <c r="R887" i="1"/>
  <c r="R1539" i="1"/>
  <c r="R8927" i="1"/>
  <c r="R207" i="1"/>
  <c r="R1971" i="1"/>
  <c r="R2845" i="1"/>
  <c r="R300" i="1"/>
  <c r="R2064" i="1"/>
  <c r="R2942" i="1"/>
  <c r="R8607" i="1"/>
  <c r="R1888" i="1"/>
  <c r="R124" i="1"/>
  <c r="R287" i="1"/>
  <c r="R2051" i="1"/>
  <c r="R2185" i="1"/>
  <c r="R221" i="1"/>
  <c r="R1985" i="1"/>
  <c r="R738" i="1"/>
  <c r="R1390" i="1"/>
  <c r="R955" i="1"/>
  <c r="R1607" i="1"/>
  <c r="R322" i="1"/>
  <c r="R2174" i="1"/>
  <c r="R875" i="1"/>
  <c r="R1527" i="1"/>
  <c r="R1935" i="1"/>
  <c r="R171" i="1"/>
  <c r="R8887" i="1"/>
  <c r="R605" i="1"/>
  <c r="R1257" i="1"/>
  <c r="R1917" i="1"/>
  <c r="R153" i="1"/>
  <c r="R1875" i="1"/>
  <c r="R111" i="1"/>
  <c r="R908" i="1"/>
  <c r="R1873" i="1"/>
  <c r="R1560" i="1"/>
  <c r="R109" i="1"/>
  <c r="R885" i="1"/>
  <c r="R1537" i="1"/>
  <c r="R1814" i="1"/>
  <c r="R2734" i="1"/>
  <c r="R2359" i="1"/>
  <c r="R2354" i="1"/>
  <c r="R8649" i="1"/>
  <c r="R8628" i="1"/>
  <c r="R620" i="1"/>
  <c r="R1272" i="1"/>
  <c r="R8602" i="1"/>
  <c r="R590" i="1"/>
  <c r="R1242" i="1"/>
  <c r="R2736" i="1"/>
  <c r="R2533" i="1"/>
  <c r="R227" i="1"/>
  <c r="R1991" i="1"/>
  <c r="R544" i="1"/>
  <c r="R1196" i="1"/>
  <c r="R9010" i="1"/>
  <c r="R1792" i="1"/>
  <c r="R1140" i="1"/>
  <c r="R1739" i="1"/>
  <c r="R1087" i="1"/>
  <c r="R8898" i="1"/>
  <c r="R8650" i="1"/>
  <c r="R8715" i="1"/>
  <c r="R858" i="1"/>
  <c r="R203" i="1"/>
  <c r="R1967" i="1"/>
  <c r="R1510" i="1"/>
  <c r="R950" i="1"/>
  <c r="R8777" i="1"/>
  <c r="R2770" i="1"/>
  <c r="R2566" i="1"/>
  <c r="R1602" i="1"/>
  <c r="R865" i="1"/>
  <c r="R1517" i="1"/>
  <c r="R8846" i="1"/>
  <c r="R709" i="1"/>
  <c r="R2954" i="1"/>
  <c r="R2635" i="1"/>
  <c r="R1361" i="1"/>
  <c r="R1728" i="1"/>
  <c r="R1076" i="1"/>
  <c r="R2614" i="1"/>
  <c r="R8840" i="1"/>
  <c r="R703" i="1"/>
  <c r="R1355" i="1"/>
  <c r="R8917" i="1"/>
  <c r="R528" i="1"/>
  <c r="R1180" i="1"/>
  <c r="R1724" i="1"/>
  <c r="R1072" i="1"/>
  <c r="R2576" i="1"/>
  <c r="R2600" i="1"/>
  <c r="R8605" i="1"/>
  <c r="R2733" i="1"/>
  <c r="R975" i="1"/>
  <c r="R1627" i="1"/>
  <c r="R641" i="1"/>
  <c r="R2580" i="1"/>
  <c r="R1293" i="1"/>
  <c r="R2943" i="1"/>
  <c r="R846" i="1"/>
  <c r="R1498" i="1"/>
  <c r="R8877" i="1"/>
  <c r="R743" i="1"/>
  <c r="R1395" i="1"/>
  <c r="R8934" i="1"/>
  <c r="R893" i="1"/>
  <c r="R2727" i="1"/>
  <c r="R1545" i="1"/>
  <c r="R978" i="1"/>
  <c r="R1630" i="1"/>
  <c r="R2872" i="1"/>
  <c r="R2675" i="1"/>
  <c r="R8718" i="1"/>
  <c r="R541" i="1"/>
  <c r="R2508" i="1"/>
  <c r="R1193" i="1"/>
  <c r="R870" i="1"/>
  <c r="R2711" i="1"/>
  <c r="R1522" i="1"/>
  <c r="R1779" i="1"/>
  <c r="R1127" i="1"/>
  <c r="R913" i="1"/>
  <c r="R1565" i="1"/>
  <c r="R197" i="1"/>
  <c r="R1961" i="1"/>
  <c r="R282" i="1"/>
  <c r="R2647" i="1"/>
  <c r="R2046" i="1"/>
  <c r="R2825" i="1"/>
  <c r="R271" i="1"/>
  <c r="R2035" i="1"/>
  <c r="R8751" i="1"/>
  <c r="R591" i="1"/>
  <c r="R2540" i="1"/>
  <c r="R1243" i="1"/>
  <c r="R501" i="1"/>
  <c r="R1153" i="1"/>
  <c r="R826" i="1"/>
  <c r="R1478" i="1"/>
  <c r="R822" i="1"/>
  <c r="R1474" i="1"/>
  <c r="R529" i="1"/>
  <c r="R1181" i="1"/>
  <c r="R8900" i="1"/>
  <c r="R802" i="1"/>
  <c r="R1945" i="1"/>
  <c r="R181" i="1"/>
  <c r="R1454" i="1"/>
  <c r="R335" i="1"/>
  <c r="N8768" i="1"/>
  <c r="N566" i="1"/>
  <c r="N1218" i="1"/>
  <c r="R372" i="1"/>
  <c r="N963" i="1"/>
  <c r="N1615" i="1"/>
  <c r="N770" i="1"/>
  <c r="N1422" i="1"/>
  <c r="N1700" i="1"/>
  <c r="N1048" i="1"/>
  <c r="N920" i="1"/>
  <c r="N1572" i="1"/>
  <c r="N594" i="1"/>
  <c r="N1246" i="1"/>
  <c r="N626" i="1"/>
  <c r="N1278" i="1"/>
  <c r="N1656" i="1"/>
  <c r="N1004" i="1"/>
  <c r="N372" i="1"/>
  <c r="N3023" i="1"/>
  <c r="R830" i="1"/>
  <c r="N9040" i="1"/>
  <c r="N8568" i="1"/>
  <c r="N8503" i="1"/>
  <c r="N43" i="1"/>
  <c r="N2444" i="1"/>
  <c r="N2383" i="1"/>
  <c r="N2303" i="1"/>
  <c r="N452" i="1"/>
  <c r="N2235" i="1"/>
  <c r="N9049" i="1"/>
  <c r="N8671" i="1"/>
  <c r="N8577" i="1"/>
  <c r="N8512" i="1"/>
  <c r="N8459" i="1"/>
  <c r="N52" i="1"/>
  <c r="N2453" i="1"/>
  <c r="N2392" i="1"/>
  <c r="N2312" i="1"/>
  <c r="N1835" i="1"/>
  <c r="N8850" i="1"/>
  <c r="N8906" i="1"/>
  <c r="N659" i="1"/>
  <c r="N1311" i="1"/>
  <c r="N474" i="1"/>
  <c r="R474" i="1"/>
  <c r="R9049" i="1"/>
  <c r="R8671" i="1"/>
  <c r="R8577" i="1"/>
  <c r="R8512" i="1"/>
  <c r="R8459" i="1"/>
  <c r="R52" i="1"/>
  <c r="R2453" i="1"/>
  <c r="R2392" i="1"/>
  <c r="R2312" i="1"/>
  <c r="R1835" i="1"/>
  <c r="N830" i="1"/>
  <c r="R9040" i="1"/>
  <c r="R8568" i="1"/>
  <c r="R8503" i="1"/>
  <c r="R43" i="1"/>
  <c r="R2444" i="1"/>
  <c r="R2383" i="1"/>
  <c r="R2303" i="1"/>
  <c r="R452" i="1"/>
  <c r="R2235" i="1"/>
  <c r="R3023" i="1"/>
  <c r="N507" i="1"/>
  <c r="N1159" i="1"/>
  <c r="R574" i="1"/>
  <c r="R2526" i="1"/>
  <c r="R1226" i="1"/>
  <c r="R279" i="1"/>
  <c r="R2043" i="1"/>
  <c r="R564" i="1"/>
  <c r="R1216" i="1"/>
  <c r="R797" i="1"/>
  <c r="R1449" i="1"/>
  <c r="R1900" i="1"/>
  <c r="R136" i="1"/>
  <c r="R8839" i="1"/>
  <c r="R702" i="1"/>
  <c r="R1354" i="1"/>
  <c r="R8606" i="1"/>
  <c r="R951" i="1"/>
  <c r="R8956" i="1"/>
  <c r="R1603" i="1"/>
  <c r="R261" i="1"/>
  <c r="R2025" i="1"/>
  <c r="R1934" i="1"/>
  <c r="R170" i="1"/>
  <c r="R19" i="1"/>
  <c r="N9066" i="1"/>
  <c r="N9015" i="1"/>
  <c r="N8707" i="1"/>
  <c r="N8700" i="1"/>
  <c r="N8432" i="1"/>
  <c r="N492" i="1"/>
  <c r="N406" i="1"/>
  <c r="N305" i="1"/>
  <c r="N2419" i="1"/>
  <c r="N2410" i="1"/>
  <c r="N2265" i="1"/>
  <c r="N2155" i="1"/>
  <c r="N20" i="1"/>
  <c r="N1802" i="1"/>
  <c r="N11" i="1"/>
  <c r="R9057" i="1"/>
  <c r="R8679" i="1"/>
  <c r="R8585" i="1"/>
  <c r="R8520" i="1"/>
  <c r="R8466" i="1"/>
  <c r="R60" i="1"/>
  <c r="R2461" i="1"/>
  <c r="R2400" i="1"/>
  <c r="R2320" i="1"/>
  <c r="R1843" i="1"/>
  <c r="N2247" i="1"/>
  <c r="R9066" i="1"/>
  <c r="R9015" i="1"/>
  <c r="R8432" i="1"/>
  <c r="R492" i="1"/>
  <c r="R406" i="1"/>
  <c r="R305" i="1"/>
  <c r="R2419" i="1"/>
  <c r="R2410" i="1"/>
  <c r="R2265" i="1"/>
  <c r="R2155" i="1"/>
  <c r="R20" i="1"/>
  <c r="R1802" i="1"/>
  <c r="R11" i="1"/>
  <c r="N950" i="1"/>
  <c r="N8777" i="1"/>
  <c r="N1602" i="1"/>
  <c r="N8866" i="1"/>
  <c r="N728" i="1"/>
  <c r="N1380" i="1"/>
  <c r="N9057" i="1"/>
  <c r="N8679" i="1"/>
  <c r="N8585" i="1"/>
  <c r="N8520" i="1"/>
  <c r="N8466" i="1"/>
  <c r="N60" i="1"/>
  <c r="N2461" i="1"/>
  <c r="N2400" i="1"/>
  <c r="N2320" i="1"/>
  <c r="N1843" i="1"/>
  <c r="N19" i="1"/>
  <c r="N1666" i="1"/>
  <c r="N1014" i="1"/>
  <c r="N627" i="1"/>
  <c r="N1279" i="1"/>
  <c r="R2247" i="1"/>
  <c r="N8805" i="1"/>
  <c r="N8854" i="1"/>
  <c r="N431" i="1"/>
  <c r="N8969" i="1"/>
  <c r="N1668" i="1"/>
  <c r="N1016" i="1"/>
  <c r="N6" i="1"/>
  <c r="N18" i="1"/>
  <c r="N8785" i="1"/>
  <c r="N444" i="1"/>
  <c r="N2229" i="1"/>
  <c r="N317" i="1"/>
  <c r="N649" i="1"/>
  <c r="N1301" i="1"/>
  <c r="N393" i="1"/>
  <c r="R8638" i="1"/>
  <c r="R444" i="1"/>
  <c r="R2229" i="1"/>
  <c r="R6" i="1"/>
  <c r="R18" i="1"/>
  <c r="R431" i="1"/>
  <c r="N8638" i="1"/>
  <c r="N8761" i="1"/>
  <c r="R2273" i="1"/>
  <c r="N9054" i="1"/>
  <c r="N8676" i="1"/>
  <c r="N8582" i="1"/>
  <c r="N8517" i="1"/>
  <c r="N8463" i="1"/>
  <c r="N57" i="1"/>
  <c r="N2458" i="1"/>
  <c r="N2397" i="1"/>
  <c r="N2317" i="1"/>
  <c r="N1840" i="1"/>
  <c r="N8899" i="1"/>
  <c r="N798" i="1"/>
  <c r="N1450" i="1"/>
  <c r="N1779" i="1"/>
  <c r="N1127" i="1"/>
  <c r="N601" i="1"/>
  <c r="N1253" i="1"/>
  <c r="N8986" i="1"/>
  <c r="N2273" i="1"/>
  <c r="N535" i="1"/>
  <c r="N1187" i="1"/>
  <c r="N605" i="1"/>
  <c r="N1257" i="1"/>
  <c r="R9054" i="1"/>
  <c r="R8676" i="1"/>
  <c r="R8582" i="1"/>
  <c r="R8517" i="1"/>
  <c r="R8463" i="1"/>
  <c r="R57" i="1"/>
  <c r="R2458" i="1"/>
  <c r="R2397" i="1"/>
  <c r="R2317" i="1"/>
  <c r="R1840" i="1"/>
  <c r="N562" i="1"/>
  <c r="N1214" i="1"/>
  <c r="N352" i="1"/>
  <c r="N3032" i="1"/>
  <c r="N8725" i="1"/>
  <c r="N860" i="1"/>
  <c r="N1512" i="1"/>
  <c r="N9056" i="1"/>
  <c r="N8678" i="1"/>
  <c r="N8584" i="1"/>
  <c r="N8519" i="1"/>
  <c r="N8465" i="1"/>
  <c r="N59" i="1"/>
  <c r="N2460" i="1"/>
  <c r="N2399" i="1"/>
  <c r="N2319" i="1"/>
  <c r="N1842" i="1"/>
  <c r="N849" i="1"/>
  <c r="N1501" i="1"/>
  <c r="N787" i="1"/>
  <c r="N1439" i="1"/>
  <c r="N8837" i="1"/>
  <c r="R3032" i="1"/>
  <c r="N8764" i="1"/>
  <c r="R2275" i="1"/>
  <c r="N2275" i="1"/>
  <c r="N8779" i="1"/>
  <c r="N621" i="1"/>
  <c r="N1273" i="1"/>
  <c r="R9056" i="1"/>
  <c r="R8678" i="1"/>
  <c r="R8584" i="1"/>
  <c r="R8519" i="1"/>
  <c r="R8465" i="1"/>
  <c r="R59" i="1"/>
  <c r="R2460" i="1"/>
  <c r="R2399" i="1"/>
  <c r="R2319" i="1"/>
  <c r="R1842" i="1"/>
  <c r="N355" i="1"/>
  <c r="N8929" i="1"/>
  <c r="N873" i="1"/>
  <c r="N1525" i="1"/>
  <c r="R9037" i="1"/>
  <c r="R8565" i="1"/>
  <c r="R8500" i="1"/>
  <c r="R40" i="1"/>
  <c r="R2441" i="1"/>
  <c r="R2380" i="1"/>
  <c r="R2300" i="1"/>
  <c r="N402" i="1"/>
  <c r="N8815" i="1"/>
  <c r="N673" i="1"/>
  <c r="N1325" i="1"/>
  <c r="N8911" i="1"/>
  <c r="N811" i="1"/>
  <c r="N1463" i="1"/>
  <c r="N987" i="1"/>
  <c r="N8961" i="1"/>
  <c r="N1639" i="1"/>
  <c r="N9037" i="1"/>
  <c r="N8565" i="1"/>
  <c r="N8500" i="1"/>
  <c r="N40" i="1"/>
  <c r="N2441" i="1"/>
  <c r="N2380" i="1"/>
  <c r="N2300" i="1"/>
  <c r="N312" i="1"/>
  <c r="R355" i="1"/>
  <c r="N8989" i="1"/>
  <c r="N1732" i="1"/>
  <c r="N1080" i="1"/>
  <c r="N510" i="1"/>
  <c r="N1162" i="1"/>
  <c r="R402" i="1"/>
  <c r="N440" i="1"/>
  <c r="N2225" i="1"/>
  <c r="N9043" i="1"/>
  <c r="N8665" i="1"/>
  <c r="N8571" i="1"/>
  <c r="N8506" i="1"/>
  <c r="N8453" i="1"/>
  <c r="N46" i="1"/>
  <c r="N2447" i="1"/>
  <c r="N2386" i="1"/>
  <c r="N2306" i="1"/>
  <c r="N1829" i="1"/>
  <c r="N514" i="1"/>
  <c r="N1166" i="1"/>
  <c r="N656" i="1"/>
  <c r="N1308" i="1"/>
  <c r="N8840" i="1"/>
  <c r="N703" i="1"/>
  <c r="N1355" i="1"/>
  <c r="R440" i="1"/>
  <c r="R2225" i="1"/>
  <c r="N8959" i="1"/>
  <c r="N368" i="1"/>
  <c r="R9043" i="1"/>
  <c r="R8665" i="1"/>
  <c r="R8571" i="1"/>
  <c r="R8506" i="1"/>
  <c r="R8453" i="1"/>
  <c r="R46" i="1"/>
  <c r="R2447" i="1"/>
  <c r="R2386" i="1"/>
  <c r="R2306" i="1"/>
  <c r="R1829" i="1"/>
  <c r="N916" i="1"/>
  <c r="N8946" i="1"/>
  <c r="N1568" i="1"/>
  <c r="N400" i="1"/>
  <c r="N663" i="1"/>
  <c r="N1315" i="1"/>
  <c r="N752" i="1"/>
  <c r="N1404" i="1"/>
  <c r="N8834" i="1"/>
  <c r="N697" i="1"/>
  <c r="N1349" i="1"/>
  <c r="N8770" i="1"/>
  <c r="N930" i="1"/>
  <c r="N8763" i="1"/>
  <c r="N1582" i="1"/>
  <c r="R453" i="1"/>
  <c r="N1793" i="1"/>
  <c r="N1141" i="1"/>
  <c r="R439" i="1"/>
  <c r="N722" i="1"/>
  <c r="N1374" i="1"/>
  <c r="N927" i="1"/>
  <c r="N8949" i="1"/>
  <c r="N1579" i="1"/>
  <c r="N439" i="1"/>
  <c r="N453" i="1"/>
  <c r="N335" i="1"/>
  <c r="N8888" i="1"/>
  <c r="N8801" i="1"/>
  <c r="N8759" i="1"/>
  <c r="N597" i="1"/>
  <c r="N1249" i="1"/>
  <c r="N2146" i="1"/>
  <c r="N959" i="1"/>
  <c r="N1611" i="1"/>
  <c r="N641" i="1"/>
  <c r="N1293" i="1"/>
  <c r="N8790" i="1"/>
  <c r="N894" i="1"/>
  <c r="N1546" i="1"/>
  <c r="R2146" i="1"/>
  <c r="N704" i="1"/>
  <c r="N1356" i="1"/>
  <c r="N8835" i="1"/>
  <c r="N698" i="1"/>
  <c r="N1350" i="1"/>
  <c r="R417" i="1"/>
  <c r="R2209" i="1"/>
  <c r="N803" i="1"/>
  <c r="N1455" i="1"/>
  <c r="N955" i="1"/>
  <c r="N1607" i="1"/>
  <c r="N8940" i="1"/>
  <c r="N8992" i="1"/>
  <c r="N9046" i="1"/>
  <c r="N8668" i="1"/>
  <c r="N8574" i="1"/>
  <c r="N8509" i="1"/>
  <c r="N8456" i="1"/>
  <c r="N49" i="1"/>
  <c r="N2450" i="1"/>
  <c r="N2389" i="1"/>
  <c r="N2309" i="1"/>
  <c r="N1832" i="1"/>
  <c r="R9046" i="1"/>
  <c r="R8668" i="1"/>
  <c r="R8574" i="1"/>
  <c r="R8509" i="1"/>
  <c r="R8456" i="1"/>
  <c r="R49" i="1"/>
  <c r="R2450" i="1"/>
  <c r="R2389" i="1"/>
  <c r="R2309" i="1"/>
  <c r="R1832" i="1"/>
  <c r="N8753" i="1"/>
  <c r="N417" i="1"/>
  <c r="N2209" i="1"/>
  <c r="N8734" i="1"/>
  <c r="N571" i="1"/>
  <c r="N1223" i="1"/>
  <c r="N8974" i="1"/>
  <c r="N1686" i="1"/>
  <c r="N1034" i="1"/>
  <c r="N8800" i="1"/>
  <c r="N647" i="1"/>
  <c r="N1299" i="1"/>
  <c r="R3044" i="1"/>
  <c r="R403" i="1"/>
  <c r="R3058" i="1"/>
  <c r="N585" i="1"/>
  <c r="N1237" i="1"/>
  <c r="N2278" i="1"/>
  <c r="N3044" i="1"/>
  <c r="N8716" i="1"/>
  <c r="N1788" i="1"/>
  <c r="N1136" i="1"/>
  <c r="N8797" i="1"/>
  <c r="N645" i="1"/>
  <c r="N1297" i="1"/>
  <c r="N403" i="1"/>
  <c r="N3058" i="1"/>
  <c r="R2278" i="1"/>
  <c r="N741" i="1"/>
  <c r="N1393" i="1"/>
  <c r="N1737" i="1"/>
  <c r="N1085" i="1"/>
  <c r="N475" i="1"/>
  <c r="N574" i="1"/>
  <c r="N1226" i="1"/>
  <c r="R2274" i="1"/>
  <c r="N8842" i="1"/>
  <c r="N706" i="1"/>
  <c r="N1358" i="1"/>
  <c r="N1671" i="1"/>
  <c r="N1019" i="1"/>
  <c r="N375" i="1"/>
  <c r="R475" i="1"/>
  <c r="N778" i="1"/>
  <c r="N1430" i="1"/>
  <c r="N419" i="1"/>
  <c r="N2274" i="1"/>
  <c r="N762" i="1"/>
  <c r="N1414" i="1"/>
  <c r="R419" i="1"/>
  <c r="N8870" i="1"/>
  <c r="N760" i="1"/>
  <c r="N1412" i="1"/>
  <c r="N8916" i="1"/>
  <c r="N819" i="1"/>
  <c r="N1471" i="1"/>
  <c r="N449" i="1"/>
  <c r="N941" i="1"/>
  <c r="N1593" i="1"/>
  <c r="N902" i="1"/>
  <c r="N8937" i="1"/>
  <c r="N1554" i="1"/>
  <c r="N8863" i="1"/>
  <c r="N1740" i="1"/>
  <c r="N1088" i="1"/>
  <c r="R358" i="1"/>
  <c r="R2418" i="1"/>
  <c r="N8839" i="1"/>
  <c r="N702" i="1"/>
  <c r="N1354" i="1"/>
  <c r="R449" i="1"/>
  <c r="N8817" i="1"/>
  <c r="N674" i="1"/>
  <c r="N1326" i="1"/>
  <c r="N358" i="1"/>
  <c r="N2418" i="1"/>
  <c r="N1752" i="1"/>
  <c r="N1100" i="1"/>
  <c r="N8966" i="1"/>
  <c r="N1657" i="1"/>
  <c r="N1005" i="1"/>
  <c r="N748" i="1"/>
  <c r="N1400" i="1"/>
  <c r="N1652" i="1"/>
  <c r="N1000" i="1"/>
  <c r="N314" i="1"/>
  <c r="R9034" i="1"/>
  <c r="R8562" i="1"/>
  <c r="R8497" i="1"/>
  <c r="R37" i="1"/>
  <c r="R2438" i="1"/>
  <c r="R2377" i="1"/>
  <c r="R2297" i="1"/>
  <c r="N9034" i="1"/>
  <c r="N8562" i="1"/>
  <c r="N8497" i="1"/>
  <c r="N37" i="1"/>
  <c r="N2438" i="1"/>
  <c r="N2377" i="1"/>
  <c r="N2297" i="1"/>
  <c r="N735" i="1"/>
  <c r="N1387" i="1"/>
  <c r="N8749" i="1"/>
  <c r="N1776" i="1"/>
  <c r="N1124" i="1"/>
  <c r="N546" i="1"/>
  <c r="N1198" i="1"/>
  <c r="N551" i="1"/>
  <c r="N1203" i="1"/>
  <c r="N882" i="1"/>
  <c r="N1534" i="1"/>
  <c r="N1778" i="1"/>
  <c r="N1126" i="1"/>
  <c r="N878" i="1"/>
  <c r="N1530" i="1"/>
  <c r="N316" i="1"/>
  <c r="N9051" i="1"/>
  <c r="N8673" i="1"/>
  <c r="N8579" i="1"/>
  <c r="N8514" i="1"/>
  <c r="N8461" i="1"/>
  <c r="N54" i="1"/>
  <c r="N2455" i="1"/>
  <c r="N2394" i="1"/>
  <c r="N2314" i="1"/>
  <c r="N1837" i="1"/>
  <c r="R316" i="1"/>
  <c r="R9051" i="1"/>
  <c r="R8673" i="1"/>
  <c r="R8579" i="1"/>
  <c r="R8514" i="1"/>
  <c r="R8461" i="1"/>
  <c r="R54" i="1"/>
  <c r="R2455" i="1"/>
  <c r="R2394" i="1"/>
  <c r="R2314" i="1"/>
  <c r="R1837" i="1"/>
  <c r="N380" i="1"/>
  <c r="N617" i="1"/>
  <c r="N1269" i="1"/>
  <c r="N8807" i="1"/>
  <c r="N991" i="1"/>
  <c r="N1643" i="1"/>
  <c r="R370" i="1"/>
  <c r="N895" i="1"/>
  <c r="N8935" i="1"/>
  <c r="N1547" i="1"/>
  <c r="N394" i="1"/>
  <c r="R463" i="1"/>
  <c r="R2245" i="1"/>
  <c r="R450" i="1"/>
  <c r="N8721" i="1"/>
  <c r="N761" i="1"/>
  <c r="N1413" i="1"/>
  <c r="N527" i="1"/>
  <c r="N1179" i="1"/>
  <c r="N463" i="1"/>
  <c r="N2245" i="1"/>
  <c r="N450" i="1"/>
  <c r="N9000" i="1"/>
  <c r="N1770" i="1"/>
  <c r="N1118" i="1"/>
  <c r="N370" i="1"/>
  <c r="N874" i="1"/>
  <c r="N1526" i="1"/>
  <c r="N416" i="1"/>
  <c r="N3009" i="1"/>
  <c r="N8694" i="1"/>
  <c r="N9068" i="1"/>
  <c r="N8710" i="1"/>
  <c r="N8703" i="1"/>
  <c r="N8696" i="1"/>
  <c r="N8645" i="1"/>
  <c r="N8541" i="1"/>
  <c r="N8435" i="1"/>
  <c r="N8423" i="1"/>
  <c r="N78" i="1"/>
  <c r="N495" i="1"/>
  <c r="N408" i="1"/>
  <c r="N308" i="1"/>
  <c r="N2917" i="1"/>
  <c r="N2422" i="1"/>
  <c r="N2412" i="1"/>
  <c r="N2330" i="1"/>
  <c r="N2268" i="1"/>
  <c r="N2157" i="1"/>
  <c r="N21" i="1"/>
  <c r="N1805" i="1"/>
  <c r="N12" i="1"/>
  <c r="N9032" i="1"/>
  <c r="N8662" i="1"/>
  <c r="N8560" i="1"/>
  <c r="N8495" i="1"/>
  <c r="N8450" i="1"/>
  <c r="N35" i="1"/>
  <c r="N2436" i="1"/>
  <c r="N2375" i="1"/>
  <c r="N2295" i="1"/>
  <c r="N1826" i="1"/>
  <c r="R9068" i="1"/>
  <c r="R8696" i="1"/>
  <c r="R8645" i="1"/>
  <c r="R8541" i="1"/>
  <c r="R8435" i="1"/>
  <c r="R8423" i="1"/>
  <c r="R78" i="1"/>
  <c r="R495" i="1"/>
  <c r="R408" i="1"/>
  <c r="R308" i="1"/>
  <c r="R2917" i="1"/>
  <c r="R2422" i="1"/>
  <c r="R2412" i="1"/>
  <c r="R2330" i="1"/>
  <c r="R2268" i="1"/>
  <c r="R2157" i="1"/>
  <c r="R21" i="1"/>
  <c r="R1805" i="1"/>
  <c r="R12" i="1"/>
  <c r="N525" i="1"/>
  <c r="N1177" i="1"/>
  <c r="R3009" i="1"/>
  <c r="N1721" i="1"/>
  <c r="N1069" i="1"/>
  <c r="R416" i="1"/>
  <c r="N866" i="1"/>
  <c r="N1518" i="1"/>
  <c r="N877" i="1"/>
  <c r="N1529" i="1"/>
  <c r="N1757" i="1"/>
  <c r="N1105" i="1"/>
  <c r="R8694" i="1"/>
  <c r="R9032" i="1"/>
  <c r="R8662" i="1"/>
  <c r="R8560" i="1"/>
  <c r="R8495" i="1"/>
  <c r="R8450" i="1"/>
  <c r="R35" i="1"/>
  <c r="R2436" i="1"/>
  <c r="R2375" i="1"/>
  <c r="R2295" i="1"/>
  <c r="R1826" i="1"/>
  <c r="N668" i="1"/>
  <c r="N1320" i="1"/>
  <c r="N491" i="1"/>
  <c r="N8706" i="1"/>
  <c r="N8635" i="1"/>
  <c r="N1730" i="1"/>
  <c r="N1078" i="1"/>
  <c r="N1801" i="1"/>
  <c r="N1149" i="1"/>
  <c r="R491" i="1"/>
  <c r="N8890" i="1"/>
  <c r="N1761" i="1"/>
  <c r="N1109" i="1"/>
  <c r="N8774" i="1"/>
  <c r="N614" i="1"/>
  <c r="N1266" i="1"/>
  <c r="N8717" i="1"/>
  <c r="N539" i="1"/>
  <c r="N1191" i="1"/>
  <c r="N8789" i="1"/>
  <c r="N630" i="1"/>
  <c r="N1282" i="1"/>
  <c r="R8635" i="1"/>
  <c r="N8930" i="1"/>
  <c r="N876" i="1"/>
  <c r="N1528" i="1"/>
  <c r="N8620" i="1"/>
  <c r="N9041" i="1"/>
  <c r="N8663" i="1"/>
  <c r="N8569" i="1"/>
  <c r="N8504" i="1"/>
  <c r="N8451" i="1"/>
  <c r="N44" i="1"/>
  <c r="N2445" i="1"/>
  <c r="N2384" i="1"/>
  <c r="N2304" i="1"/>
  <c r="N1827" i="1"/>
  <c r="R395" i="1"/>
  <c r="R3046" i="1"/>
  <c r="N73" i="1"/>
  <c r="N332" i="1"/>
  <c r="R3005" i="1"/>
  <c r="R9042" i="1"/>
  <c r="R8664" i="1"/>
  <c r="R8570" i="1"/>
  <c r="R8505" i="1"/>
  <c r="R8452" i="1"/>
  <c r="R45" i="1"/>
  <c r="R2446" i="1"/>
  <c r="R2385" i="1"/>
  <c r="R2305" i="1"/>
  <c r="R1828" i="1"/>
  <c r="N592" i="1"/>
  <c r="N1244" i="1"/>
  <c r="N511" i="1"/>
  <c r="N1163" i="1"/>
  <c r="R332" i="1"/>
  <c r="R9041" i="1"/>
  <c r="R8663" i="1"/>
  <c r="R8569" i="1"/>
  <c r="R8504" i="1"/>
  <c r="R8451" i="1"/>
  <c r="R44" i="1"/>
  <c r="R2445" i="1"/>
  <c r="R2384" i="1"/>
  <c r="R2304" i="1"/>
  <c r="R1827" i="1"/>
  <c r="N3005" i="1"/>
  <c r="N3046" i="1"/>
  <c r="N9042" i="1"/>
  <c r="N8664" i="1"/>
  <c r="N8570" i="1"/>
  <c r="N8505" i="1"/>
  <c r="N8452" i="1"/>
  <c r="N45" i="1"/>
  <c r="N2446" i="1"/>
  <c r="N2385" i="1"/>
  <c r="N2305" i="1"/>
  <c r="N1828" i="1"/>
  <c r="N395" i="1"/>
  <c r="R73" i="1"/>
  <c r="R8642" i="1"/>
  <c r="N715" i="1"/>
  <c r="N1367" i="1"/>
  <c r="N898" i="1"/>
  <c r="N1550" i="1"/>
  <c r="N8984" i="1"/>
  <c r="N1718" i="1"/>
  <c r="N1066" i="1"/>
  <c r="N8875" i="1"/>
  <c r="N870" i="1"/>
  <c r="N1522" i="1"/>
  <c r="N8913" i="1"/>
  <c r="N815" i="1"/>
  <c r="N1467" i="1"/>
  <c r="N1702" i="1"/>
  <c r="N1050" i="1"/>
  <c r="N8642" i="1"/>
  <c r="N1662" i="1"/>
  <c r="N1010" i="1"/>
  <c r="N8729" i="1"/>
  <c r="N557" i="1"/>
  <c r="N1209" i="1"/>
  <c r="N742" i="1"/>
  <c r="N1394" i="1"/>
  <c r="N8876" i="1"/>
  <c r="N740" i="1"/>
  <c r="N1392" i="1"/>
  <c r="N9029" i="1"/>
  <c r="N8659" i="1"/>
  <c r="N8557" i="1"/>
  <c r="N8492" i="1"/>
  <c r="N8447" i="1"/>
  <c r="N32" i="1"/>
  <c r="N2433" i="1"/>
  <c r="N2372" i="1"/>
  <c r="N2292" i="1"/>
  <c r="N1823" i="1"/>
  <c r="N505" i="1"/>
  <c r="N1157" i="1"/>
  <c r="N779" i="1"/>
  <c r="N1431" i="1"/>
  <c r="R9029" i="1"/>
  <c r="R8659" i="1"/>
  <c r="R8557" i="1"/>
  <c r="R8492" i="1"/>
  <c r="R8447" i="1"/>
  <c r="R32" i="1"/>
  <c r="R2433" i="1"/>
  <c r="R2372" i="1"/>
  <c r="R2292" i="1"/>
  <c r="R1823" i="1"/>
  <c r="N658" i="1"/>
  <c r="N1310" i="1"/>
  <c r="N777" i="1"/>
  <c r="N1429" i="1"/>
  <c r="N8787" i="1"/>
  <c r="N628" i="1"/>
  <c r="N1280" i="1"/>
  <c r="N8977" i="1"/>
  <c r="N1688" i="1"/>
  <c r="N1036" i="1"/>
  <c r="N8778" i="1"/>
  <c r="N758" i="1"/>
  <c r="N1410" i="1"/>
  <c r="N732" i="1"/>
  <c r="N1384" i="1"/>
  <c r="N1694" i="1"/>
  <c r="N1042" i="1"/>
  <c r="N485" i="1"/>
  <c r="N2259" i="1"/>
  <c r="N875" i="1"/>
  <c r="N1527" i="1"/>
  <c r="N713" i="1"/>
  <c r="N1365" i="1"/>
  <c r="N943" i="1"/>
  <c r="N8954" i="1"/>
  <c r="N1595" i="1"/>
  <c r="N8803" i="1"/>
  <c r="N651" i="1"/>
  <c r="N1303" i="1"/>
  <c r="N8754" i="1"/>
  <c r="R485" i="1"/>
  <c r="R2259" i="1"/>
  <c r="N83" i="1"/>
  <c r="N331" i="1"/>
  <c r="N729" i="1"/>
  <c r="N1381" i="1"/>
  <c r="R3040" i="1"/>
  <c r="R436" i="1"/>
  <c r="R2222" i="1"/>
  <c r="N3040" i="1"/>
  <c r="R83" i="1"/>
  <c r="R331" i="1"/>
  <c r="N436" i="1"/>
  <c r="N2222" i="1"/>
  <c r="N1658" i="1"/>
  <c r="N1006" i="1"/>
  <c r="N869" i="1"/>
  <c r="N1521" i="1"/>
  <c r="N501" i="1"/>
  <c r="N1153" i="1"/>
  <c r="N880" i="1"/>
  <c r="N1532" i="1"/>
  <c r="N8988" i="1"/>
  <c r="R8636" i="1"/>
  <c r="N8636" i="1"/>
  <c r="R8693" i="1"/>
  <c r="R8599" i="1"/>
  <c r="R8534" i="1"/>
  <c r="N454" i="1"/>
  <c r="N2236" i="1"/>
  <c r="N8756" i="1"/>
  <c r="N596" i="1"/>
  <c r="N1248" i="1"/>
  <c r="N9010" i="1"/>
  <c r="N1792" i="1"/>
  <c r="N1140" i="1"/>
  <c r="N470" i="1"/>
  <c r="N2251" i="1"/>
  <c r="N8830" i="1"/>
  <c r="N1685" i="1"/>
  <c r="N1033" i="1"/>
  <c r="N549" i="1"/>
  <c r="N1201" i="1"/>
  <c r="N909" i="1"/>
  <c r="N8941" i="1"/>
  <c r="N1561" i="1"/>
  <c r="N610" i="1"/>
  <c r="N1262" i="1"/>
  <c r="N8719" i="1"/>
  <c r="R454" i="1"/>
  <c r="R2236" i="1"/>
  <c r="N8693" i="1"/>
  <c r="N8599" i="1"/>
  <c r="N8534" i="1"/>
  <c r="R470" i="1"/>
  <c r="R2251" i="1"/>
  <c r="N8714" i="1"/>
  <c r="N536" i="1"/>
  <c r="N1188" i="1"/>
  <c r="N519" i="1"/>
  <c r="N1171" i="1"/>
  <c r="N441" i="1"/>
  <c r="N2226" i="1"/>
  <c r="N304" i="1"/>
  <c r="N2068" i="1"/>
  <c r="N634" i="1"/>
  <c r="N1286" i="1"/>
  <c r="R2150" i="1"/>
  <c r="R71" i="1"/>
  <c r="R74" i="1"/>
  <c r="R304" i="1"/>
  <c r="R2068" i="1"/>
  <c r="N957" i="1"/>
  <c r="N1609" i="1"/>
  <c r="N74" i="1"/>
  <c r="N499" i="1"/>
  <c r="N1151" i="1"/>
  <c r="N8792" i="1"/>
  <c r="N636" i="1"/>
  <c r="N1288" i="1"/>
  <c r="N71" i="1"/>
  <c r="R441" i="1"/>
  <c r="R2226" i="1"/>
  <c r="N716" i="1"/>
  <c r="N1368" i="1"/>
  <c r="N2150" i="1"/>
  <c r="N1771" i="1"/>
  <c r="N1119" i="1"/>
  <c r="N883" i="1"/>
  <c r="N1535" i="1"/>
  <c r="N9027" i="1"/>
  <c r="N8657" i="1"/>
  <c r="N8555" i="1"/>
  <c r="N8490" i="1"/>
  <c r="N8445" i="1"/>
  <c r="N30" i="1"/>
  <c r="N2431" i="1"/>
  <c r="N2370" i="1"/>
  <c r="N2290" i="1"/>
  <c r="N1821" i="1"/>
  <c r="N8997" i="1"/>
  <c r="N423" i="1"/>
  <c r="N413" i="1"/>
  <c r="N2205" i="1"/>
  <c r="N917" i="1"/>
  <c r="N1569" i="1"/>
  <c r="N948" i="1"/>
  <c r="N1600" i="1"/>
  <c r="N808" i="1"/>
  <c r="N1460" i="1"/>
  <c r="N503" i="1"/>
  <c r="N1155" i="1"/>
  <c r="R413" i="1"/>
  <c r="R2205" i="1"/>
  <c r="R423" i="1"/>
  <c r="R9027" i="1"/>
  <c r="R8657" i="1"/>
  <c r="R8555" i="1"/>
  <c r="R8490" i="1"/>
  <c r="R8445" i="1"/>
  <c r="R30" i="1"/>
  <c r="R2431" i="1"/>
  <c r="R2370" i="1"/>
  <c r="R2290" i="1"/>
  <c r="R1821" i="1"/>
  <c r="N8740" i="1"/>
  <c r="N579" i="1"/>
  <c r="N1231" i="1"/>
  <c r="R9036" i="1"/>
  <c r="R8564" i="1"/>
  <c r="R8499" i="1"/>
  <c r="R39" i="1"/>
  <c r="R2440" i="1"/>
  <c r="R2379" i="1"/>
  <c r="R2299" i="1"/>
  <c r="N350" i="1"/>
  <c r="R2142" i="1"/>
  <c r="N3031" i="1"/>
  <c r="N915" i="1"/>
  <c r="N8752" i="1"/>
  <c r="N1567" i="1"/>
  <c r="N1667" i="1"/>
  <c r="N1015" i="1"/>
  <c r="N1690" i="1"/>
  <c r="N1038" i="1"/>
  <c r="N9036" i="1"/>
  <c r="N8564" i="1"/>
  <c r="N8499" i="1"/>
  <c r="N39" i="1"/>
  <c r="N2440" i="1"/>
  <c r="N2379" i="1"/>
  <c r="N2299" i="1"/>
  <c r="R3031" i="1"/>
  <c r="N638" i="1"/>
  <c r="N1290" i="1"/>
  <c r="N2142" i="1"/>
  <c r="N1713" i="1"/>
  <c r="N1061" i="1"/>
  <c r="N899" i="1"/>
  <c r="N1551" i="1"/>
  <c r="N472" i="1"/>
  <c r="R9030" i="1"/>
  <c r="R8660" i="1"/>
  <c r="R8558" i="1"/>
  <c r="R8493" i="1"/>
  <c r="R8448" i="1"/>
  <c r="R33" i="1"/>
  <c r="R2434" i="1"/>
  <c r="R2373" i="1"/>
  <c r="R2293" i="1"/>
  <c r="R1824" i="1"/>
  <c r="N8855" i="1"/>
  <c r="N2144" i="1"/>
  <c r="N1787" i="1"/>
  <c r="N1135" i="1"/>
  <c r="R472" i="1"/>
  <c r="N9030" i="1"/>
  <c r="N8660" i="1"/>
  <c r="N8558" i="1"/>
  <c r="N8493" i="1"/>
  <c r="N8448" i="1"/>
  <c r="N33" i="1"/>
  <c r="N2434" i="1"/>
  <c r="N2373" i="1"/>
  <c r="N2293" i="1"/>
  <c r="N1824" i="1"/>
  <c r="N985" i="1"/>
  <c r="N1637" i="1"/>
  <c r="N8856" i="1"/>
  <c r="N714" i="1"/>
  <c r="N1366" i="1"/>
  <c r="N907" i="1"/>
  <c r="N1559" i="1"/>
  <c r="R2144" i="1"/>
  <c r="N964" i="1"/>
  <c r="N1616" i="1"/>
  <c r="N8970" i="1"/>
  <c r="N1670" i="1"/>
  <c r="N1018" i="1"/>
  <c r="N855" i="1"/>
  <c r="N1507" i="1"/>
  <c r="R9062" i="1"/>
  <c r="R8684" i="1"/>
  <c r="R8590" i="1"/>
  <c r="R8525" i="1"/>
  <c r="R8471" i="1"/>
  <c r="R65" i="1"/>
  <c r="R2466" i="1"/>
  <c r="R2405" i="1"/>
  <c r="R2325" i="1"/>
  <c r="R1848" i="1"/>
  <c r="N8865" i="1"/>
  <c r="N727" i="1"/>
  <c r="N1379" i="1"/>
  <c r="N1678" i="1"/>
  <c r="N1026" i="1"/>
  <c r="N690" i="1"/>
  <c r="N1342" i="1"/>
  <c r="N8825" i="1"/>
  <c r="N688" i="1"/>
  <c r="N1340" i="1"/>
  <c r="N705" i="1"/>
  <c r="N1357" i="1"/>
  <c r="N9062" i="1"/>
  <c r="N8684" i="1"/>
  <c r="N8590" i="1"/>
  <c r="N8525" i="1"/>
  <c r="N8471" i="1"/>
  <c r="N65" i="1"/>
  <c r="N2466" i="1"/>
  <c r="N2405" i="1"/>
  <c r="N2325" i="1"/>
  <c r="N1848" i="1"/>
  <c r="N8791" i="1"/>
  <c r="N891" i="1"/>
  <c r="N1543" i="1"/>
  <c r="R2141" i="1"/>
  <c r="N691" i="1"/>
  <c r="N1343" i="1"/>
  <c r="N696" i="1"/>
  <c r="N1348" i="1"/>
  <c r="N8691" i="1"/>
  <c r="N8597" i="1"/>
  <c r="N8532" i="1"/>
  <c r="N8821" i="1"/>
  <c r="N1675" i="1"/>
  <c r="N1023" i="1"/>
  <c r="N72" i="1"/>
  <c r="R8691" i="1"/>
  <c r="R8597" i="1"/>
  <c r="R8532" i="1"/>
  <c r="N9002" i="1"/>
  <c r="N1773" i="1"/>
  <c r="N1121" i="1"/>
  <c r="N8878" i="1"/>
  <c r="N747" i="1"/>
  <c r="N1399" i="1"/>
  <c r="R72" i="1"/>
  <c r="N1715" i="1"/>
  <c r="N1063" i="1"/>
  <c r="N8849" i="1"/>
  <c r="N2141" i="1"/>
  <c r="N426" i="1"/>
  <c r="N347" i="1"/>
  <c r="N8852" i="1"/>
  <c r="R459" i="1"/>
  <c r="R2240" i="1"/>
  <c r="N590" i="1"/>
  <c r="N1242" i="1"/>
  <c r="R465" i="1"/>
  <c r="N892" i="1"/>
  <c r="N1544" i="1"/>
  <c r="N8812" i="1"/>
  <c r="R426" i="1"/>
  <c r="N465" i="1"/>
  <c r="R347" i="1"/>
  <c r="N8720" i="1"/>
  <c r="N548" i="1"/>
  <c r="N1200" i="1"/>
  <c r="N459" i="1"/>
  <c r="N2240" i="1"/>
  <c r="N1786" i="1"/>
  <c r="N1134" i="1"/>
  <c r="N956" i="1"/>
  <c r="N1608" i="1"/>
  <c r="R379" i="1"/>
  <c r="N2977" i="1"/>
  <c r="N1744" i="1"/>
  <c r="N1092" i="1"/>
  <c r="R9024" i="1"/>
  <c r="R8654" i="1"/>
  <c r="R8552" i="1"/>
  <c r="R8487" i="1"/>
  <c r="R8442" i="1"/>
  <c r="R27" i="1"/>
  <c r="R2428" i="1"/>
  <c r="R2367" i="1"/>
  <c r="R2287" i="1"/>
  <c r="R1818" i="1"/>
  <c r="N733" i="1"/>
  <c r="N1385" i="1"/>
  <c r="N389" i="1"/>
  <c r="R2145" i="1"/>
  <c r="N781" i="1"/>
  <c r="N1433" i="1"/>
  <c r="N2145" i="1"/>
  <c r="N379" i="1"/>
  <c r="R389" i="1"/>
  <c r="N570" i="1"/>
  <c r="N1222" i="1"/>
  <c r="N9024" i="1"/>
  <c r="N8654" i="1"/>
  <c r="N8552" i="1"/>
  <c r="N8487" i="1"/>
  <c r="N8442" i="1"/>
  <c r="N27" i="1"/>
  <c r="N2428" i="1"/>
  <c r="N2367" i="1"/>
  <c r="N2287" i="1"/>
  <c r="N1818" i="1"/>
  <c r="R2977" i="1"/>
  <c r="N9050" i="1"/>
  <c r="N8672" i="1"/>
  <c r="N8578" i="1"/>
  <c r="N8513" i="1"/>
  <c r="N8460" i="1"/>
  <c r="N53" i="1"/>
  <c r="N2454" i="1"/>
  <c r="N2393" i="1"/>
  <c r="N2313" i="1"/>
  <c r="N1836" i="1"/>
  <c r="N483" i="1"/>
  <c r="N2258" i="1"/>
  <c r="N9038" i="1"/>
  <c r="N8566" i="1"/>
  <c r="N8501" i="1"/>
  <c r="N41" i="1"/>
  <c r="N2442" i="1"/>
  <c r="N2381" i="1"/>
  <c r="N2301" i="1"/>
  <c r="N1734" i="1"/>
  <c r="N1082" i="1"/>
  <c r="N8781" i="1"/>
  <c r="N3054" i="1"/>
  <c r="N5" i="1"/>
  <c r="N17" i="1"/>
  <c r="R9050" i="1"/>
  <c r="R8672" i="1"/>
  <c r="R8578" i="1"/>
  <c r="R8513" i="1"/>
  <c r="R8460" i="1"/>
  <c r="R53" i="1"/>
  <c r="R2454" i="1"/>
  <c r="R2393" i="1"/>
  <c r="R2313" i="1"/>
  <c r="R1836" i="1"/>
  <c r="R5" i="1"/>
  <c r="R17" i="1"/>
  <c r="N1659" i="1"/>
  <c r="N1007" i="1"/>
  <c r="R9038" i="1"/>
  <c r="R8566" i="1"/>
  <c r="R8501" i="1"/>
  <c r="R41" i="1"/>
  <c r="R2442" i="1"/>
  <c r="R2381" i="1"/>
  <c r="R2301" i="1"/>
  <c r="N398" i="1"/>
  <c r="R483" i="1"/>
  <c r="R2258" i="1"/>
  <c r="N951" i="1"/>
  <c r="N8956" i="1"/>
  <c r="N1603" i="1"/>
  <c r="R3054" i="1"/>
  <c r="N2417" i="1"/>
  <c r="N3007" i="1"/>
  <c r="N776" i="1"/>
  <c r="N1428" i="1"/>
  <c r="R2281" i="1"/>
  <c r="N547" i="1"/>
  <c r="N1199" i="1"/>
  <c r="N938" i="1"/>
  <c r="N1590" i="1"/>
  <c r="N737" i="1"/>
  <c r="N1389" i="1"/>
  <c r="N8819" i="1"/>
  <c r="N679" i="1"/>
  <c r="N1331" i="1"/>
  <c r="R3007" i="1"/>
  <c r="N2281" i="1"/>
  <c r="N812" i="1"/>
  <c r="N1464" i="1"/>
  <c r="N8933" i="1"/>
  <c r="R2417" i="1"/>
  <c r="N387" i="1"/>
  <c r="N371" i="1"/>
  <c r="N1769" i="1"/>
  <c r="N1117" i="1"/>
  <c r="N9048" i="1"/>
  <c r="N8670" i="1"/>
  <c r="N8576" i="1"/>
  <c r="N8511" i="1"/>
  <c r="N8458" i="1"/>
  <c r="N51" i="1"/>
  <c r="N2452" i="1"/>
  <c r="N2391" i="1"/>
  <c r="N2311" i="1"/>
  <c r="N1834" i="1"/>
  <c r="N769" i="1"/>
  <c r="N1421" i="1"/>
  <c r="R2140" i="1"/>
  <c r="N2140" i="1"/>
  <c r="N8904" i="1"/>
  <c r="N1725" i="1"/>
  <c r="N1073" i="1"/>
  <c r="N723" i="1"/>
  <c r="N1375" i="1"/>
  <c r="N652" i="1"/>
  <c r="N1304" i="1"/>
  <c r="R371" i="1"/>
  <c r="R9048" i="1"/>
  <c r="R8670" i="1"/>
  <c r="R8576" i="1"/>
  <c r="R8511" i="1"/>
  <c r="R8458" i="1"/>
  <c r="R51" i="1"/>
  <c r="R2452" i="1"/>
  <c r="R2391" i="1"/>
  <c r="R2311" i="1"/>
  <c r="R1834" i="1"/>
  <c r="R8695" i="1"/>
  <c r="N890" i="1"/>
  <c r="N1542" i="1"/>
  <c r="N8735" i="1"/>
  <c r="N661" i="1"/>
  <c r="N1313" i="1"/>
  <c r="R2363" i="1"/>
  <c r="N598" i="1"/>
  <c r="N1250" i="1"/>
  <c r="N543" i="1"/>
  <c r="N1195" i="1"/>
  <c r="N8857" i="1"/>
  <c r="N2363" i="1"/>
  <c r="N8972" i="1"/>
  <c r="N1674" i="1"/>
  <c r="N1022" i="1"/>
  <c r="N8783" i="1"/>
  <c r="N8695" i="1"/>
  <c r="N508" i="1"/>
  <c r="N1160" i="1"/>
  <c r="N1663" i="1"/>
  <c r="N1011" i="1"/>
  <c r="N8998" i="1"/>
  <c r="N1758" i="1"/>
  <c r="N1106" i="1"/>
  <c r="N2147" i="1"/>
  <c r="N986" i="1"/>
  <c r="N1638" i="1"/>
  <c r="R3021" i="1"/>
  <c r="N8772" i="1"/>
  <c r="N611" i="1"/>
  <c r="N1263" i="1"/>
  <c r="N888" i="1"/>
  <c r="N1540" i="1"/>
  <c r="N3021" i="1"/>
  <c r="R2147" i="1"/>
  <c r="N8897" i="1"/>
  <c r="N796" i="1"/>
  <c r="N1448" i="1"/>
  <c r="N522" i="1"/>
  <c r="N1174" i="1"/>
  <c r="N8993" i="1"/>
  <c r="N1735" i="1"/>
  <c r="N1083" i="1"/>
  <c r="R9065" i="1"/>
  <c r="R8687" i="1"/>
  <c r="R8593" i="1"/>
  <c r="R8528" i="1"/>
  <c r="R8474" i="1"/>
  <c r="R68" i="1"/>
  <c r="R2469" i="1"/>
  <c r="R2408" i="1"/>
  <c r="R2328" i="1"/>
  <c r="R1851" i="1"/>
  <c r="N479" i="1"/>
  <c r="N2255" i="1"/>
  <c r="N342" i="1"/>
  <c r="N976" i="1"/>
  <c r="N1628" i="1"/>
  <c r="N87" i="1"/>
  <c r="N8934" i="1"/>
  <c r="N893" i="1"/>
  <c r="N1545" i="1"/>
  <c r="N9065" i="1"/>
  <c r="N8687" i="1"/>
  <c r="N8593" i="1"/>
  <c r="N8528" i="1"/>
  <c r="N8474" i="1"/>
  <c r="N68" i="1"/>
  <c r="N2469" i="1"/>
  <c r="N2408" i="1"/>
  <c r="N2328" i="1"/>
  <c r="N1851" i="1"/>
  <c r="N8799" i="1"/>
  <c r="N646" i="1"/>
  <c r="N1298" i="1"/>
  <c r="R479" i="1"/>
  <c r="R2255" i="1"/>
  <c r="N8964" i="1"/>
  <c r="N606" i="1"/>
  <c r="N1258" i="1"/>
  <c r="R87" i="1"/>
  <c r="N1679" i="1"/>
  <c r="N1027" i="1"/>
  <c r="N683" i="1"/>
  <c r="N1335" i="1"/>
  <c r="R337" i="1"/>
  <c r="N8776" i="1"/>
  <c r="N616" i="1"/>
  <c r="N1268" i="1"/>
  <c r="N3042" i="1"/>
  <c r="N839" i="1"/>
  <c r="N1491" i="1"/>
  <c r="N8841" i="1"/>
  <c r="N867" i="1"/>
  <c r="N1519" i="1"/>
  <c r="R3042" i="1"/>
  <c r="N521" i="1"/>
  <c r="N1173" i="1"/>
  <c r="N8845" i="1"/>
  <c r="N337" i="1"/>
  <c r="N9067" i="1"/>
  <c r="N9017" i="1"/>
  <c r="N8709" i="1"/>
  <c r="N8702" i="1"/>
  <c r="N8540" i="1"/>
  <c r="N8434" i="1"/>
  <c r="N8422" i="1"/>
  <c r="N494" i="1"/>
  <c r="N307" i="1"/>
  <c r="N2916" i="1"/>
  <c r="N2421" i="1"/>
  <c r="N2411" i="1"/>
  <c r="N2267" i="1"/>
  <c r="N2156" i="1"/>
  <c r="N2137" i="1"/>
  <c r="N1804" i="1"/>
  <c r="N520" i="1"/>
  <c r="N1172" i="1"/>
  <c r="N794" i="1"/>
  <c r="N1446" i="1"/>
  <c r="N8639" i="1"/>
  <c r="N885" i="1"/>
  <c r="N1537" i="1"/>
  <c r="N8832" i="1"/>
  <c r="N8943" i="1"/>
  <c r="R9067" i="1"/>
  <c r="R9017" i="1"/>
  <c r="R8540" i="1"/>
  <c r="R8434" i="1"/>
  <c r="R8422" i="1"/>
  <c r="R494" i="1"/>
  <c r="R307" i="1"/>
  <c r="R2916" i="1"/>
  <c r="R2421" i="1"/>
  <c r="R2411" i="1"/>
  <c r="R2267" i="1"/>
  <c r="R2156" i="1"/>
  <c r="R2137" i="1"/>
  <c r="R1804" i="1"/>
  <c r="N509" i="1"/>
  <c r="N1161" i="1"/>
  <c r="N558" i="1"/>
  <c r="N1210" i="1"/>
  <c r="R8639" i="1"/>
  <c r="N977" i="1"/>
  <c r="N1629" i="1"/>
  <c r="N586" i="1"/>
  <c r="N1238" i="1"/>
  <c r="N8903" i="1"/>
  <c r="N806" i="1"/>
  <c r="N1458" i="1"/>
  <c r="R420" i="1"/>
  <c r="R2210" i="1"/>
  <c r="N766" i="1"/>
  <c r="N1418" i="1"/>
  <c r="N8859" i="1"/>
  <c r="N718" i="1"/>
  <c r="N1370" i="1"/>
  <c r="N793" i="1"/>
  <c r="N1445" i="1"/>
  <c r="R336" i="1"/>
  <c r="N8968" i="1"/>
  <c r="N1665" i="1"/>
  <c r="N1013" i="1"/>
  <c r="N420" i="1"/>
  <c r="N2210" i="1"/>
  <c r="N336" i="1"/>
  <c r="N8990" i="1"/>
  <c r="N821" i="1"/>
  <c r="N1473" i="1"/>
  <c r="R434" i="1"/>
  <c r="R2220" i="1"/>
  <c r="N1683" i="1"/>
  <c r="N1031" i="1"/>
  <c r="N1689" i="1"/>
  <c r="N1037" i="1"/>
  <c r="N978" i="1"/>
  <c r="N1630" i="1"/>
  <c r="N8755" i="1"/>
  <c r="N595" i="1"/>
  <c r="N1247" i="1"/>
  <c r="R392" i="1"/>
  <c r="N929" i="1"/>
  <c r="N1581" i="1"/>
  <c r="N9061" i="1"/>
  <c r="N8683" i="1"/>
  <c r="N8589" i="1"/>
  <c r="N8524" i="1"/>
  <c r="N8470" i="1"/>
  <c r="N64" i="1"/>
  <c r="N2984" i="1"/>
  <c r="N2465" i="1"/>
  <c r="N2404" i="1"/>
  <c r="N2324" i="1"/>
  <c r="N1847" i="1"/>
  <c r="N434" i="1"/>
  <c r="N2220" i="1"/>
  <c r="N1692" i="1"/>
  <c r="N1040" i="1"/>
  <c r="N392" i="1"/>
  <c r="R9061" i="1"/>
  <c r="R8683" i="1"/>
  <c r="R8589" i="1"/>
  <c r="R8524" i="1"/>
  <c r="R8470" i="1"/>
  <c r="R64" i="1"/>
  <c r="R2984" i="1"/>
  <c r="R2465" i="1"/>
  <c r="R2404" i="1"/>
  <c r="R2324" i="1"/>
  <c r="R1847" i="1"/>
  <c r="N397" i="1"/>
  <c r="N900" i="1"/>
  <c r="N1552" i="1"/>
  <c r="N476" i="1"/>
  <c r="N2253" i="1"/>
  <c r="N1680" i="1"/>
  <c r="N1028" i="1"/>
  <c r="N8796" i="1"/>
  <c r="R7" i="1"/>
  <c r="R8634" i="1"/>
  <c r="R8539" i="1"/>
  <c r="R8479" i="1"/>
  <c r="R469" i="1"/>
  <c r="R2250" i="1"/>
  <c r="N8750" i="1"/>
  <c r="N589" i="1"/>
  <c r="N1241" i="1"/>
  <c r="N850" i="1"/>
  <c r="N1502" i="1"/>
  <c r="N8634" i="1"/>
  <c r="N8539" i="1"/>
  <c r="N8479" i="1"/>
  <c r="R476" i="1"/>
  <c r="R2253" i="1"/>
  <c r="N469" i="1"/>
  <c r="N2250" i="1"/>
  <c r="N8881" i="1"/>
  <c r="N7" i="1"/>
  <c r="N643" i="1"/>
  <c r="N1295" i="1"/>
  <c r="R9064" i="1"/>
  <c r="R8686" i="1"/>
  <c r="R8592" i="1"/>
  <c r="R8527" i="1"/>
  <c r="R8473" i="1"/>
  <c r="R67" i="1"/>
  <c r="R2468" i="1"/>
  <c r="R2407" i="1"/>
  <c r="R2327" i="1"/>
  <c r="R1850" i="1"/>
  <c r="N1799" i="1"/>
  <c r="N1147" i="1"/>
  <c r="R8640" i="1"/>
  <c r="R9053" i="1"/>
  <c r="R8675" i="1"/>
  <c r="R8581" i="1"/>
  <c r="R8516" i="1"/>
  <c r="R8462" i="1"/>
  <c r="R56" i="1"/>
  <c r="R2457" i="1"/>
  <c r="R2396" i="1"/>
  <c r="R2316" i="1"/>
  <c r="R1839" i="1"/>
  <c r="N8738" i="1"/>
  <c r="N577" i="1"/>
  <c r="N1229" i="1"/>
  <c r="R75" i="1"/>
  <c r="N75" i="1"/>
  <c r="N9064" i="1"/>
  <c r="N8686" i="1"/>
  <c r="N8592" i="1"/>
  <c r="N8527" i="1"/>
  <c r="N8473" i="1"/>
  <c r="N67" i="1"/>
  <c r="N2468" i="1"/>
  <c r="N2407" i="1"/>
  <c r="N2327" i="1"/>
  <c r="N1850" i="1"/>
  <c r="N1682" i="1"/>
  <c r="N1030" i="1"/>
  <c r="N8640" i="1"/>
  <c r="N8813" i="1"/>
  <c r="N670" i="1"/>
  <c r="N1322" i="1"/>
  <c r="N8921" i="1"/>
  <c r="N9053" i="1"/>
  <c r="N8675" i="1"/>
  <c r="N8581" i="1"/>
  <c r="N8516" i="1"/>
  <c r="N8462" i="1"/>
  <c r="N56" i="1"/>
  <c r="N2457" i="1"/>
  <c r="N2396" i="1"/>
  <c r="N2316" i="1"/>
  <c r="N1839" i="1"/>
  <c r="N385" i="1"/>
  <c r="N911" i="1"/>
  <c r="N1563" i="1"/>
  <c r="N8871" i="1"/>
  <c r="N731" i="1"/>
  <c r="N1383" i="1"/>
  <c r="N960" i="1"/>
  <c r="N1612" i="1"/>
  <c r="N533" i="1"/>
  <c r="N1185" i="1"/>
  <c r="N580" i="1"/>
  <c r="N1232" i="1"/>
  <c r="N373" i="1"/>
  <c r="N343" i="1"/>
  <c r="R373" i="1"/>
  <c r="N739" i="1"/>
  <c r="N1391" i="1"/>
  <c r="N561" i="1"/>
  <c r="N1213" i="1"/>
  <c r="N923" i="1"/>
  <c r="N1575" i="1"/>
  <c r="N388" i="1"/>
  <c r="N528" i="1"/>
  <c r="N1180" i="1"/>
  <c r="N1722" i="1"/>
  <c r="N1070" i="1"/>
  <c r="N2280" i="1"/>
  <c r="N1785" i="1"/>
  <c r="N1133" i="1"/>
  <c r="N1753" i="1"/>
  <c r="N1101" i="1"/>
  <c r="R2280" i="1"/>
  <c r="N9004" i="1"/>
  <c r="N1775" i="1"/>
  <c r="N1123" i="1"/>
  <c r="N711" i="1"/>
  <c r="N1363" i="1"/>
  <c r="N8909" i="1"/>
  <c r="N1676" i="1"/>
  <c r="N1024" i="1"/>
  <c r="N467" i="1"/>
  <c r="N447" i="1"/>
  <c r="N2232" i="1"/>
  <c r="N966" i="1"/>
  <c r="N1618" i="1"/>
  <c r="N3036" i="1"/>
  <c r="N749" i="1"/>
  <c r="N1401" i="1"/>
  <c r="R447" i="1"/>
  <c r="R2232" i="1"/>
  <c r="N8723" i="1"/>
  <c r="R3036" i="1"/>
  <c r="N1742" i="1"/>
  <c r="N1090" i="1"/>
  <c r="N9008" i="1"/>
  <c r="N1789" i="1"/>
  <c r="N1137" i="1"/>
  <c r="N9011" i="1"/>
  <c r="R467" i="1"/>
  <c r="N333" i="1"/>
  <c r="N506" i="1"/>
  <c r="N1158" i="1"/>
  <c r="N9016" i="1"/>
  <c r="N8708" i="1"/>
  <c r="N8701" i="1"/>
  <c r="N8480" i="1"/>
  <c r="N8433" i="1"/>
  <c r="N8421" i="1"/>
  <c r="N77" i="1"/>
  <c r="N493" i="1"/>
  <c r="N407" i="1"/>
  <c r="N306" i="1"/>
  <c r="N2915" i="1"/>
  <c r="N2329" i="1"/>
  <c r="N2266" i="1"/>
  <c r="N1803" i="1"/>
  <c r="N969" i="1"/>
  <c r="N1621" i="1"/>
  <c r="N926" i="1"/>
  <c r="N8760" i="1"/>
  <c r="N1578" i="1"/>
  <c r="R9020" i="1"/>
  <c r="R435" i="1"/>
  <c r="R2221" i="1"/>
  <c r="N845" i="1"/>
  <c r="N1497" i="1"/>
  <c r="R9016" i="1"/>
  <c r="R8480" i="1"/>
  <c r="R8433" i="1"/>
  <c r="R8421" i="1"/>
  <c r="R77" i="1"/>
  <c r="R493" i="1"/>
  <c r="R407" i="1"/>
  <c r="R306" i="1"/>
  <c r="R2915" i="1"/>
  <c r="R2329" i="1"/>
  <c r="R2266" i="1"/>
  <c r="R1803" i="1"/>
  <c r="N788" i="1"/>
  <c r="N1440" i="1"/>
  <c r="N8885" i="1"/>
  <c r="N775" i="1"/>
  <c r="N1427" i="1"/>
  <c r="N366" i="1"/>
  <c r="N9020" i="1"/>
  <c r="N435" i="1"/>
  <c r="N2221" i="1"/>
  <c r="N2213" i="1"/>
  <c r="N840" i="1"/>
  <c r="N1492" i="1"/>
  <c r="N1797" i="1"/>
  <c r="N1145" i="1"/>
  <c r="N996" i="1"/>
  <c r="N8965" i="1"/>
  <c r="N1648" i="1"/>
  <c r="R89" i="1"/>
  <c r="N2983" i="1"/>
  <c r="N751" i="1"/>
  <c r="N1403" i="1"/>
  <c r="R2983" i="1"/>
  <c r="N89" i="1"/>
  <c r="N804" i="1"/>
  <c r="N1456" i="1"/>
  <c r="N8828" i="1"/>
  <c r="N998" i="1"/>
  <c r="N1650" i="1"/>
  <c r="R2213" i="1"/>
  <c r="N623" i="1"/>
  <c r="N1275" i="1"/>
  <c r="N3001" i="1"/>
  <c r="N8771" i="1"/>
  <c r="N835" i="1"/>
  <c r="N1487" i="1"/>
  <c r="N529" i="1"/>
  <c r="N1181" i="1"/>
  <c r="R464" i="1"/>
  <c r="R2246" i="1"/>
  <c r="N8861" i="1"/>
  <c r="N8893" i="1"/>
  <c r="N784" i="1"/>
  <c r="N1436" i="1"/>
  <c r="N9014" i="1"/>
  <c r="N1800" i="1"/>
  <c r="N1148" i="1"/>
  <c r="R3001" i="1"/>
  <c r="N464" i="1"/>
  <c r="N2246" i="1"/>
  <c r="N8748" i="1"/>
  <c r="N588" i="1"/>
  <c r="N1240" i="1"/>
  <c r="R2148" i="1"/>
  <c r="R429" i="1"/>
  <c r="R2217" i="1"/>
  <c r="N954" i="1"/>
  <c r="N1606" i="1"/>
  <c r="N9060" i="1"/>
  <c r="N8682" i="1"/>
  <c r="N8588" i="1"/>
  <c r="N8523" i="1"/>
  <c r="N8469" i="1"/>
  <c r="N63" i="1"/>
  <c r="N2464" i="1"/>
  <c r="N2403" i="1"/>
  <c r="N2323" i="1"/>
  <c r="N1846" i="1"/>
  <c r="N532" i="1"/>
  <c r="N1184" i="1"/>
  <c r="N1664" i="1"/>
  <c r="N1012" i="1"/>
  <c r="N429" i="1"/>
  <c r="N2217" i="1"/>
  <c r="N631" i="1"/>
  <c r="N1283" i="1"/>
  <c r="N8818" i="1"/>
  <c r="N676" i="1"/>
  <c r="N1328" i="1"/>
  <c r="R9060" i="1"/>
  <c r="R8682" i="1"/>
  <c r="R8588" i="1"/>
  <c r="R8523" i="1"/>
  <c r="R8469" i="1"/>
  <c r="R63" i="1"/>
  <c r="R2464" i="1"/>
  <c r="R2403" i="1"/>
  <c r="R2323" i="1"/>
  <c r="R1846" i="1"/>
  <c r="N2148" i="1"/>
  <c r="N8822" i="1"/>
  <c r="N685" i="1"/>
  <c r="N1337" i="1"/>
  <c r="N912" i="1"/>
  <c r="N1564" i="1"/>
  <c r="R458" i="1"/>
  <c r="N8757" i="1"/>
  <c r="R2979" i="1"/>
  <c r="N367" i="1"/>
  <c r="N8952" i="1"/>
  <c r="N8853" i="1"/>
  <c r="N1783" i="1"/>
  <c r="N1131" i="1"/>
  <c r="N1723" i="1"/>
  <c r="N1071" i="1"/>
  <c r="N512" i="1"/>
  <c r="N1164" i="1"/>
  <c r="N569" i="1"/>
  <c r="N1221" i="1"/>
  <c r="N2979" i="1"/>
  <c r="N458" i="1"/>
  <c r="N738" i="1"/>
  <c r="N1390" i="1"/>
  <c r="N466" i="1"/>
  <c r="N2249" i="1"/>
  <c r="N1726" i="1"/>
  <c r="N1074" i="1"/>
  <c r="N70" i="1"/>
  <c r="N8912" i="1"/>
  <c r="R466" i="1"/>
  <c r="R2249" i="1"/>
  <c r="N382" i="1"/>
  <c r="N965" i="1"/>
  <c r="N1617" i="1"/>
  <c r="N836" i="1"/>
  <c r="N1488" i="1"/>
  <c r="N826" i="1"/>
  <c r="N1478" i="1"/>
  <c r="N537" i="1"/>
  <c r="N1189" i="1"/>
  <c r="R70" i="1"/>
  <c r="N364" i="1"/>
  <c r="N619" i="1"/>
  <c r="N1271" i="1"/>
  <c r="N791" i="1"/>
  <c r="N1443" i="1"/>
  <c r="N664" i="1"/>
  <c r="N1316" i="1"/>
  <c r="N1767" i="1"/>
  <c r="N1115" i="1"/>
  <c r="R2149" i="1"/>
  <c r="R2999" i="1"/>
  <c r="N8767" i="1"/>
  <c r="N604" i="1"/>
  <c r="N1256" i="1"/>
  <c r="N842" i="1"/>
  <c r="N1494" i="1"/>
  <c r="N8894" i="1"/>
  <c r="N2999" i="1"/>
  <c r="N2149" i="1"/>
  <c r="R88" i="1"/>
  <c r="R2154" i="1"/>
  <c r="N810" i="1"/>
  <c r="N1462" i="1"/>
  <c r="R3048" i="1"/>
  <c r="N988" i="1"/>
  <c r="N1640" i="1"/>
  <c r="N3011" i="1"/>
  <c r="N88" i="1"/>
  <c r="N8810" i="1"/>
  <c r="N2154" i="1"/>
  <c r="N3048" i="1"/>
  <c r="R3011" i="1"/>
  <c r="N625" i="1"/>
  <c r="N1277" i="1"/>
  <c r="N8847" i="1"/>
  <c r="N618" i="1"/>
  <c r="N1270" i="1"/>
  <c r="N694" i="1"/>
  <c r="N1346" i="1"/>
  <c r="N576" i="1"/>
  <c r="N1228" i="1"/>
  <c r="R9022" i="1"/>
  <c r="R8652" i="1"/>
  <c r="R8550" i="1"/>
  <c r="R8485" i="1"/>
  <c r="R8440" i="1"/>
  <c r="R25" i="1"/>
  <c r="R2426" i="1"/>
  <c r="R2365" i="1"/>
  <c r="R2285" i="1"/>
  <c r="R1816" i="1"/>
  <c r="N8971" i="1"/>
  <c r="N1672" i="1"/>
  <c r="N1020" i="1"/>
  <c r="N377" i="1"/>
  <c r="N1709" i="1"/>
  <c r="N1057" i="1"/>
  <c r="N9022" i="1"/>
  <c r="N8652" i="1"/>
  <c r="N8550" i="1"/>
  <c r="N8485" i="1"/>
  <c r="N8440" i="1"/>
  <c r="N25" i="1"/>
  <c r="N2426" i="1"/>
  <c r="N2365" i="1"/>
  <c r="N2285" i="1"/>
  <c r="N1816" i="1"/>
  <c r="N8732" i="1"/>
  <c r="N567" i="1"/>
  <c r="N1219" i="1"/>
  <c r="N8844" i="1"/>
  <c r="N1677" i="1"/>
  <c r="N1025" i="1"/>
  <c r="N8794" i="1"/>
  <c r="R8924" i="1"/>
  <c r="N1684" i="1"/>
  <c r="N1032" i="1"/>
  <c r="N725" i="1"/>
  <c r="N1377" i="1"/>
  <c r="N8924" i="1"/>
  <c r="N1687" i="1"/>
  <c r="N1035" i="1"/>
  <c r="N9059" i="1"/>
  <c r="N8681" i="1"/>
  <c r="N8587" i="1"/>
  <c r="N8522" i="1"/>
  <c r="N8468" i="1"/>
  <c r="N62" i="1"/>
  <c r="N2463" i="1"/>
  <c r="N2402" i="1"/>
  <c r="N2322" i="1"/>
  <c r="N1845" i="1"/>
  <c r="N1708" i="1"/>
  <c r="N1056" i="1"/>
  <c r="R484" i="1"/>
  <c r="N897" i="1"/>
  <c r="N1549" i="1"/>
  <c r="N390" i="1"/>
  <c r="R9059" i="1"/>
  <c r="R8681" i="1"/>
  <c r="R8587" i="1"/>
  <c r="R8522" i="1"/>
  <c r="R8468" i="1"/>
  <c r="R62" i="1"/>
  <c r="R2463" i="1"/>
  <c r="R2402" i="1"/>
  <c r="R2322" i="1"/>
  <c r="R1845" i="1"/>
  <c r="N8621" i="1"/>
  <c r="N1751" i="1"/>
  <c r="N1099" i="1"/>
  <c r="N8" i="1"/>
  <c r="N484" i="1"/>
  <c r="N953" i="1"/>
  <c r="N1605" i="1"/>
  <c r="N635" i="1"/>
  <c r="N1287" i="1"/>
  <c r="N1660" i="1"/>
  <c r="N1008" i="1"/>
  <c r="R1482" i="1"/>
  <c r="N1482" i="1"/>
  <c r="N8900" i="1"/>
  <c r="N802" i="1"/>
  <c r="N1454" i="1"/>
  <c r="N600" i="1"/>
  <c r="N1252" i="1"/>
  <c r="R8" i="1"/>
  <c r="N771" i="1"/>
  <c r="N1423" i="1"/>
  <c r="N572" i="1"/>
  <c r="N1224" i="1"/>
  <c r="R2913" i="1"/>
  <c r="N451" i="1"/>
  <c r="N2234" i="1"/>
  <c r="N9026" i="1"/>
  <c r="N8656" i="1"/>
  <c r="N8554" i="1"/>
  <c r="N8489" i="1"/>
  <c r="N8444" i="1"/>
  <c r="N29" i="1"/>
  <c r="N2430" i="1"/>
  <c r="N2369" i="1"/>
  <c r="N2289" i="1"/>
  <c r="N1820" i="1"/>
  <c r="N351" i="1"/>
  <c r="N86" i="1"/>
  <c r="N85" i="1"/>
  <c r="N84" i="1"/>
  <c r="N8846" i="1"/>
  <c r="N709" i="1"/>
  <c r="N1361" i="1"/>
  <c r="R9026" i="1"/>
  <c r="R8656" i="1"/>
  <c r="R8554" i="1"/>
  <c r="R8489" i="1"/>
  <c r="R8444" i="1"/>
  <c r="R29" i="1"/>
  <c r="R2430" i="1"/>
  <c r="R2369" i="1"/>
  <c r="R2289" i="1"/>
  <c r="R1820" i="1"/>
  <c r="N1720" i="1"/>
  <c r="N1068" i="1"/>
  <c r="N924" i="1"/>
  <c r="N1576" i="1"/>
  <c r="R351" i="1"/>
  <c r="R451" i="1"/>
  <c r="R2234" i="1"/>
  <c r="N2913" i="1"/>
  <c r="R86" i="1"/>
  <c r="R85" i="1"/>
  <c r="R84" i="1"/>
  <c r="N8967" i="1"/>
  <c r="N1661" i="1"/>
  <c r="N1009" i="1"/>
  <c r="N755" i="1"/>
  <c r="N1407" i="1"/>
  <c r="N999" i="1"/>
  <c r="N1651" i="1"/>
  <c r="R353" i="1"/>
  <c r="N862" i="1"/>
  <c r="N1514" i="1"/>
  <c r="R433" i="1"/>
  <c r="R2219" i="1"/>
  <c r="N757" i="1"/>
  <c r="N1409" i="1"/>
  <c r="N353" i="1"/>
  <c r="N8833" i="1"/>
  <c r="N693" i="1"/>
  <c r="N1345" i="1"/>
  <c r="N386" i="1"/>
  <c r="N433" i="1"/>
  <c r="N2219" i="1"/>
  <c r="N1760" i="1"/>
  <c r="N1108" i="1"/>
  <c r="N8829" i="1"/>
  <c r="N689" i="1"/>
  <c r="N1341" i="1"/>
  <c r="N947" i="1"/>
  <c r="N1599" i="1"/>
  <c r="N980" i="1"/>
  <c r="N1632" i="1"/>
  <c r="N1759" i="1"/>
  <c r="N1107" i="1"/>
  <c r="R2416" i="1"/>
  <c r="N814" i="1"/>
  <c r="N1466" i="1"/>
  <c r="N857" i="1"/>
  <c r="N1509" i="1"/>
  <c r="N369" i="1"/>
  <c r="N1782" i="1"/>
  <c r="N1130" i="1"/>
  <c r="N8860" i="1"/>
  <c r="N719" i="1"/>
  <c r="N1371" i="1"/>
  <c r="N4" i="1"/>
  <c r="N16" i="1"/>
  <c r="N418" i="1"/>
  <c r="N8995" i="1"/>
  <c r="R2279" i="1"/>
  <c r="R2277" i="1"/>
  <c r="R348" i="1"/>
  <c r="N708" i="1"/>
  <c r="N1360" i="1"/>
  <c r="N1754" i="1"/>
  <c r="N1102" i="1"/>
  <c r="N8744" i="1"/>
  <c r="N9012" i="1"/>
  <c r="N1794" i="1"/>
  <c r="N1142" i="1"/>
  <c r="R418" i="1"/>
  <c r="N834" i="1"/>
  <c r="N1486" i="1"/>
  <c r="N8798" i="1"/>
  <c r="N2277" i="1"/>
  <c r="N2279" i="1"/>
  <c r="N348" i="1"/>
  <c r="N2416" i="1"/>
  <c r="R4" i="1"/>
  <c r="R16" i="1"/>
  <c r="R9035" i="1"/>
  <c r="R8563" i="1"/>
  <c r="R8498" i="1"/>
  <c r="R38" i="1"/>
  <c r="R2439" i="1"/>
  <c r="R2378" i="1"/>
  <c r="R2298" i="1"/>
  <c r="N8938" i="1"/>
  <c r="N2997" i="1"/>
  <c r="N1738" i="1"/>
  <c r="N1086" i="1"/>
  <c r="N8981" i="1"/>
  <c r="N346" i="1"/>
  <c r="N1795" i="1"/>
  <c r="N1143" i="1"/>
  <c r="N9035" i="1"/>
  <c r="N8563" i="1"/>
  <c r="N8498" i="1"/>
  <c r="N38" i="1"/>
  <c r="N2439" i="1"/>
  <c r="N2378" i="1"/>
  <c r="N2298" i="1"/>
  <c r="R2997" i="1"/>
  <c r="N8920" i="1"/>
  <c r="N990" i="1"/>
  <c r="N1642" i="1"/>
  <c r="N8811" i="1"/>
  <c r="N667" i="1"/>
  <c r="N1319" i="1"/>
  <c r="N841" i="1"/>
  <c r="N1493" i="1"/>
  <c r="R490" i="1"/>
  <c r="R2263" i="1"/>
  <c r="N8739" i="1"/>
  <c r="N8746" i="1"/>
  <c r="R3019" i="1"/>
  <c r="N940" i="1"/>
  <c r="N1592" i="1"/>
  <c r="N913" i="1"/>
  <c r="N1565" i="1"/>
  <c r="N786" i="1"/>
  <c r="N1438" i="1"/>
  <c r="N3019" i="1"/>
  <c r="N490" i="1"/>
  <c r="N2263" i="1"/>
  <c r="N933" i="1"/>
  <c r="N1585" i="1"/>
  <c r="N578" i="1"/>
  <c r="N1230" i="1"/>
  <c r="N8786" i="1"/>
  <c r="N754" i="1"/>
  <c r="N1406" i="1"/>
  <c r="N1763" i="1"/>
  <c r="N1111" i="1"/>
  <c r="R69" i="1"/>
  <c r="N3034" i="1"/>
  <c r="N612" i="1"/>
  <c r="N1264" i="1"/>
  <c r="N8804" i="1"/>
  <c r="N653" i="1"/>
  <c r="N1305" i="1"/>
  <c r="N69" i="1"/>
  <c r="N8742" i="1"/>
  <c r="N582" i="1"/>
  <c r="N1234" i="1"/>
  <c r="R3034" i="1"/>
  <c r="N639" i="1"/>
  <c r="N1291" i="1"/>
  <c r="N8848" i="1"/>
  <c r="N8919" i="1"/>
  <c r="N8973" i="1"/>
  <c r="N1681" i="1"/>
  <c r="N1029" i="1"/>
  <c r="R828" i="1"/>
  <c r="N1728" i="1"/>
  <c r="N1076" i="1"/>
  <c r="N9031" i="1"/>
  <c r="N8661" i="1"/>
  <c r="N8559" i="1"/>
  <c r="N8494" i="1"/>
  <c r="N8449" i="1"/>
  <c r="N34" i="1"/>
  <c r="N2435" i="1"/>
  <c r="N2374" i="1"/>
  <c r="N2294" i="1"/>
  <c r="N1825" i="1"/>
  <c r="R9044" i="1"/>
  <c r="R8666" i="1"/>
  <c r="R8572" i="1"/>
  <c r="R8507" i="1"/>
  <c r="R8454" i="1"/>
  <c r="R47" i="1"/>
  <c r="R2448" i="1"/>
  <c r="R2387" i="1"/>
  <c r="R2307" i="1"/>
  <c r="R1830" i="1"/>
  <c r="R462" i="1"/>
  <c r="R2244" i="1"/>
  <c r="N3038" i="1"/>
  <c r="N712" i="1"/>
  <c r="N1364" i="1"/>
  <c r="R3038" i="1"/>
  <c r="N9044" i="1"/>
  <c r="N8666" i="1"/>
  <c r="N8572" i="1"/>
  <c r="N8507" i="1"/>
  <c r="N8454" i="1"/>
  <c r="N47" i="1"/>
  <c r="N2448" i="1"/>
  <c r="N2387" i="1"/>
  <c r="N2307" i="1"/>
  <c r="N1830" i="1"/>
  <c r="R9031" i="1"/>
  <c r="R8661" i="1"/>
  <c r="R8559" i="1"/>
  <c r="R8494" i="1"/>
  <c r="R8449" i="1"/>
  <c r="R34" i="1"/>
  <c r="R2435" i="1"/>
  <c r="R2374" i="1"/>
  <c r="R2294" i="1"/>
  <c r="R1825" i="1"/>
  <c r="N462" i="1"/>
  <c r="N2244" i="1"/>
  <c r="N844" i="1"/>
  <c r="N1496" i="1"/>
  <c r="N828" i="1"/>
  <c r="N8814" i="1"/>
  <c r="N672" i="1"/>
  <c r="N1324" i="1"/>
  <c r="N801" i="1"/>
  <c r="N1453" i="1"/>
  <c r="N918" i="1"/>
  <c r="N1570" i="1"/>
  <c r="N782" i="1"/>
  <c r="N1434" i="1"/>
  <c r="N2987" i="1"/>
  <c r="N1853" i="1"/>
  <c r="N997" i="1"/>
  <c r="N1649" i="1"/>
  <c r="R2987" i="1"/>
  <c r="R1853" i="1"/>
  <c r="N720" i="1"/>
  <c r="N1372" i="1"/>
  <c r="N1653" i="1"/>
  <c r="N1001" i="1"/>
  <c r="N790" i="1"/>
  <c r="N1442" i="1"/>
  <c r="N8917" i="1"/>
  <c r="N8983" i="1"/>
  <c r="N313" i="1"/>
  <c r="R9052" i="1"/>
  <c r="R8674" i="1"/>
  <c r="R8580" i="1"/>
  <c r="R8515" i="1"/>
  <c r="R55" i="1"/>
  <c r="R2456" i="1"/>
  <c r="R2395" i="1"/>
  <c r="R2315" i="1"/>
  <c r="R1838" i="1"/>
  <c r="N412" i="1"/>
  <c r="N2204" i="1"/>
  <c r="N1716" i="1"/>
  <c r="N1064" i="1"/>
  <c r="N8692" i="1"/>
  <c r="N8598" i="1"/>
  <c r="N8533" i="1"/>
  <c r="N871" i="1"/>
  <c r="N1523" i="1"/>
  <c r="N9052" i="1"/>
  <c r="N8674" i="1"/>
  <c r="N8580" i="1"/>
  <c r="N8515" i="1"/>
  <c r="N55" i="1"/>
  <c r="N2456" i="1"/>
  <c r="N2395" i="1"/>
  <c r="N2315" i="1"/>
  <c r="N1838" i="1"/>
  <c r="N919" i="1"/>
  <c r="N1571" i="1"/>
  <c r="N360" i="1"/>
  <c r="N825" i="1"/>
  <c r="N1477" i="1"/>
  <c r="R8692" i="1"/>
  <c r="R8598" i="1"/>
  <c r="R8533" i="1"/>
  <c r="R412" i="1"/>
  <c r="R2204" i="1"/>
  <c r="R2214" i="1"/>
  <c r="N8743" i="1"/>
  <c r="N583" i="1"/>
  <c r="N1235" i="1"/>
  <c r="N3003" i="1"/>
  <c r="N2215" i="1"/>
  <c r="N8809" i="1"/>
  <c r="N660" i="1"/>
  <c r="N1312" i="1"/>
  <c r="N650" i="1"/>
  <c r="N1302" i="1"/>
  <c r="N8987" i="1"/>
  <c r="N1727" i="1"/>
  <c r="N1075" i="1"/>
  <c r="N2214" i="1"/>
  <c r="N8947" i="1"/>
  <c r="N847" i="1"/>
  <c r="N1499" i="1"/>
  <c r="N944" i="1"/>
  <c r="N1596" i="1"/>
  <c r="R3003" i="1"/>
  <c r="R2215" i="1"/>
  <c r="N772" i="1"/>
  <c r="N1424" i="1"/>
  <c r="N9055" i="1"/>
  <c r="N8677" i="1"/>
  <c r="N8583" i="1"/>
  <c r="N8518" i="1"/>
  <c r="N8464" i="1"/>
  <c r="N58" i="1"/>
  <c r="N2459" i="1"/>
  <c r="N2398" i="1"/>
  <c r="N2318" i="1"/>
  <c r="N1841" i="1"/>
  <c r="N523" i="1"/>
  <c r="N1175" i="1"/>
  <c r="N753" i="1"/>
  <c r="N1405" i="1"/>
  <c r="N2993" i="1"/>
  <c r="N378" i="1"/>
  <c r="R2993" i="1"/>
  <c r="N968" i="1"/>
  <c r="N1620" i="1"/>
  <c r="N822" i="1"/>
  <c r="N1474" i="1"/>
  <c r="N903" i="1"/>
  <c r="N1555" i="1"/>
  <c r="R378" i="1"/>
  <c r="N8751" i="1"/>
  <c r="N591" i="1"/>
  <c r="N1243" i="1"/>
  <c r="R9055" i="1"/>
  <c r="R8677" i="1"/>
  <c r="R8583" i="1"/>
  <c r="R8518" i="1"/>
  <c r="R8464" i="1"/>
  <c r="R58" i="1"/>
  <c r="R2459" i="1"/>
  <c r="R2398" i="1"/>
  <c r="R2318" i="1"/>
  <c r="R1841" i="1"/>
  <c r="R399" i="1"/>
  <c r="N8688" i="1"/>
  <c r="N8594" i="1"/>
  <c r="N8529" i="1"/>
  <c r="N831" i="1"/>
  <c r="N1483" i="1"/>
  <c r="N8927" i="1"/>
  <c r="N633" i="1"/>
  <c r="N1285" i="1"/>
  <c r="N1777" i="1"/>
  <c r="N1125" i="1"/>
  <c r="R3025" i="1"/>
  <c r="N865" i="1"/>
  <c r="N1517" i="1"/>
  <c r="R8688" i="1"/>
  <c r="R8594" i="1"/>
  <c r="R8529" i="1"/>
  <c r="N972" i="1"/>
  <c r="N1624" i="1"/>
  <c r="N3025" i="1"/>
  <c r="N859" i="1"/>
  <c r="N1511" i="1"/>
  <c r="N399" i="1"/>
  <c r="N530" i="1"/>
  <c r="N1182" i="1"/>
  <c r="N868" i="1"/>
  <c r="N1520" i="1"/>
  <c r="N341" i="1"/>
  <c r="N1711" i="1"/>
  <c r="N1059" i="1"/>
  <c r="N8765" i="1"/>
  <c r="N602" i="1"/>
  <c r="N1254" i="1"/>
  <c r="N8896" i="1"/>
  <c r="N792" i="1"/>
  <c r="N1444" i="1"/>
  <c r="N852" i="1"/>
  <c r="N1504" i="1"/>
  <c r="N2991" i="1"/>
  <c r="R2991" i="1"/>
  <c r="N593" i="1"/>
  <c r="N1245" i="1"/>
  <c r="N563" i="1"/>
  <c r="N1215" i="1"/>
  <c r="R9033" i="1"/>
  <c r="R8561" i="1"/>
  <c r="R8496" i="1"/>
  <c r="R36" i="1"/>
  <c r="R2437" i="1"/>
  <c r="R2376" i="1"/>
  <c r="R2296" i="1"/>
  <c r="N975" i="1"/>
  <c r="N1627" i="1"/>
  <c r="N1719" i="1"/>
  <c r="N1067" i="1"/>
  <c r="N669" i="1"/>
  <c r="N1321" i="1"/>
  <c r="N8874" i="1"/>
  <c r="N736" i="1"/>
  <c r="N1388" i="1"/>
  <c r="R3029" i="1"/>
  <c r="N726" i="1"/>
  <c r="N1378" i="1"/>
  <c r="N8979" i="1"/>
  <c r="N1696" i="1"/>
  <c r="N1044" i="1"/>
  <c r="N1697" i="1"/>
  <c r="N1045" i="1"/>
  <c r="N932" i="1"/>
  <c r="N8950" i="1"/>
  <c r="N1584" i="1"/>
  <c r="N9033" i="1"/>
  <c r="N8561" i="1"/>
  <c r="N8496" i="1"/>
  <c r="N36" i="1"/>
  <c r="N2437" i="1"/>
  <c r="N2376" i="1"/>
  <c r="N2296" i="1"/>
  <c r="N3029" i="1"/>
  <c r="N768" i="1"/>
  <c r="N1420" i="1"/>
  <c r="R425" i="1"/>
  <c r="R2143" i="1"/>
  <c r="R455" i="1"/>
  <c r="R2237" i="1"/>
  <c r="R481" i="1"/>
  <c r="R2257" i="1"/>
  <c r="R415" i="1"/>
  <c r="R2208" i="1"/>
  <c r="R456" i="1"/>
  <c r="R2238" i="1"/>
  <c r="N15" i="1"/>
  <c r="N515" i="1"/>
  <c r="N1167" i="1"/>
  <c r="N478" i="1"/>
  <c r="R478" i="1"/>
  <c r="N425" i="1"/>
  <c r="N455" i="1"/>
  <c r="N2237" i="1"/>
  <c r="R15" i="1"/>
  <c r="N415" i="1"/>
  <c r="N2208" i="1"/>
  <c r="N481" i="1"/>
  <c r="N2257" i="1"/>
  <c r="N2143" i="1"/>
  <c r="N456" i="1"/>
  <c r="N2238" i="1"/>
  <c r="N8769" i="1"/>
  <c r="N886" i="1"/>
  <c r="N1538" i="1"/>
  <c r="N854" i="1"/>
  <c r="N1506" i="1"/>
  <c r="N8891" i="1"/>
  <c r="N780" i="1"/>
  <c r="N1432" i="1"/>
  <c r="N8994" i="1"/>
  <c r="N1745" i="1"/>
  <c r="N1093" i="1"/>
  <c r="N575" i="1"/>
  <c r="N1227" i="1"/>
  <c r="N383" i="1"/>
  <c r="N856" i="1"/>
  <c r="N1508" i="1"/>
  <c r="N401" i="1"/>
  <c r="N8724" i="1"/>
  <c r="N552" i="1"/>
  <c r="N1204" i="1"/>
  <c r="N901" i="1"/>
  <c r="N1553" i="1"/>
  <c r="N8831" i="1"/>
  <c r="N550" i="1"/>
  <c r="N1202" i="1"/>
  <c r="N8641" i="1"/>
  <c r="R8641" i="1"/>
  <c r="N887" i="1"/>
  <c r="N1539" i="1"/>
  <c r="N905" i="1"/>
  <c r="N8939" i="1"/>
  <c r="N1557" i="1"/>
  <c r="N8802" i="1"/>
  <c r="N1762" i="1"/>
  <c r="N1110" i="1"/>
  <c r="N384" i="1"/>
  <c r="N8905" i="1"/>
  <c r="N9013" i="1"/>
  <c r="N1796" i="1"/>
  <c r="N1144" i="1"/>
  <c r="N994" i="1"/>
  <c r="N1646" i="1"/>
  <c r="N8728" i="1"/>
  <c r="N555" i="1"/>
  <c r="N1207" i="1"/>
  <c r="N320" i="1"/>
  <c r="N8932" i="1"/>
  <c r="N538" i="1"/>
  <c r="N1190" i="1"/>
  <c r="N774" i="1"/>
  <c r="N1426" i="1"/>
  <c r="N8945" i="1"/>
  <c r="N8827" i="1"/>
  <c r="N8884" i="1"/>
  <c r="N9063" i="1"/>
  <c r="N8685" i="1"/>
  <c r="N8591" i="1"/>
  <c r="N8526" i="1"/>
  <c r="N8472" i="1"/>
  <c r="N66" i="1"/>
  <c r="N2467" i="1"/>
  <c r="N2406" i="1"/>
  <c r="N2326" i="1"/>
  <c r="N1849" i="1"/>
  <c r="R361" i="1"/>
  <c r="N334" i="1"/>
  <c r="R8689" i="1"/>
  <c r="R8595" i="1"/>
  <c r="R8530" i="1"/>
  <c r="N8864" i="1"/>
  <c r="N937" i="1"/>
  <c r="N1589" i="1"/>
  <c r="N680" i="1"/>
  <c r="N1332" i="1"/>
  <c r="R9063" i="1"/>
  <c r="R8685" i="1"/>
  <c r="R8591" i="1"/>
  <c r="R8526" i="1"/>
  <c r="R8472" i="1"/>
  <c r="R66" i="1"/>
  <c r="R2467" i="1"/>
  <c r="R2406" i="1"/>
  <c r="R2326" i="1"/>
  <c r="R1849" i="1"/>
  <c r="N8722" i="1"/>
  <c r="N361" i="1"/>
  <c r="N8689" i="1"/>
  <c r="N8595" i="1"/>
  <c r="N8530" i="1"/>
  <c r="N502" i="1"/>
  <c r="N1154" i="1"/>
  <c r="N338" i="1"/>
  <c r="N516" i="1"/>
  <c r="N1168" i="1"/>
  <c r="N1712" i="1"/>
  <c r="N1060" i="1"/>
  <c r="N446" i="1"/>
  <c r="N2231" i="1"/>
  <c r="N928" i="1"/>
  <c r="N1580" i="1"/>
  <c r="R446" i="1"/>
  <c r="R2231" i="1"/>
  <c r="N795" i="1"/>
  <c r="N1447" i="1"/>
  <c r="N973" i="1"/>
  <c r="N1625" i="1"/>
  <c r="N8824" i="1"/>
  <c r="N687" i="1"/>
  <c r="N1339" i="1"/>
  <c r="N654" i="1"/>
  <c r="N1306" i="1"/>
  <c r="N560" i="1"/>
  <c r="N1212" i="1"/>
  <c r="N8758" i="1"/>
  <c r="N1768" i="1"/>
  <c r="N1116" i="1"/>
  <c r="R9023" i="1"/>
  <c r="R8653" i="1"/>
  <c r="R8551" i="1"/>
  <c r="R8486" i="1"/>
  <c r="R8441" i="1"/>
  <c r="R26" i="1"/>
  <c r="R2427" i="1"/>
  <c r="R2366" i="1"/>
  <c r="R2286" i="1"/>
  <c r="R1817" i="1"/>
  <c r="R2420" i="1"/>
  <c r="R422" i="1"/>
  <c r="R2212" i="1"/>
  <c r="R428" i="1"/>
  <c r="R2216" i="1"/>
  <c r="N8726" i="1"/>
  <c r="N553" i="1"/>
  <c r="N1205" i="1"/>
  <c r="N981" i="1"/>
  <c r="N1633" i="1"/>
  <c r="N773" i="1"/>
  <c r="N1425" i="1"/>
  <c r="N422" i="1"/>
  <c r="N2212" i="1"/>
  <c r="N2420" i="1"/>
  <c r="N8976" i="1"/>
  <c r="N428" i="1"/>
  <c r="N2216" i="1"/>
  <c r="N833" i="1"/>
  <c r="N1485" i="1"/>
  <c r="N9023" i="1"/>
  <c r="N8653" i="1"/>
  <c r="N8551" i="1"/>
  <c r="N8486" i="1"/>
  <c r="N8441" i="1"/>
  <c r="N26" i="1"/>
  <c r="N2427" i="1"/>
  <c r="N2366" i="1"/>
  <c r="N2286" i="1"/>
  <c r="N1817" i="1"/>
  <c r="N8730" i="1"/>
  <c r="N559" i="1"/>
  <c r="N1211" i="1"/>
  <c r="R482" i="1"/>
  <c r="N949" i="1"/>
  <c r="N1601" i="1"/>
  <c r="N8808" i="1"/>
  <c r="R2978" i="1"/>
  <c r="N1707" i="1"/>
  <c r="N1055" i="1"/>
  <c r="R9047" i="1"/>
  <c r="R8669" i="1"/>
  <c r="R8575" i="1"/>
  <c r="R8510" i="1"/>
  <c r="R8457" i="1"/>
  <c r="R50" i="1"/>
  <c r="R2451" i="1"/>
  <c r="R2390" i="1"/>
  <c r="R2310" i="1"/>
  <c r="R1833" i="1"/>
  <c r="N609" i="1"/>
  <c r="N1261" i="1"/>
  <c r="N564" i="1"/>
  <c r="N1216" i="1"/>
  <c r="N9047" i="1"/>
  <c r="N8669" i="1"/>
  <c r="N8575" i="1"/>
  <c r="N8510" i="1"/>
  <c r="N8457" i="1"/>
  <c r="N50" i="1"/>
  <c r="N2451" i="1"/>
  <c r="N2390" i="1"/>
  <c r="N2310" i="1"/>
  <c r="N1833" i="1"/>
  <c r="N1710" i="1"/>
  <c r="N1058" i="1"/>
  <c r="N2978" i="1"/>
  <c r="N8699" i="1"/>
  <c r="N482" i="1"/>
  <c r="N3050" i="1"/>
  <c r="R9025" i="1"/>
  <c r="R8655" i="1"/>
  <c r="R8553" i="1"/>
  <c r="R8488" i="1"/>
  <c r="R8443" i="1"/>
  <c r="R28" i="1"/>
  <c r="R2429" i="1"/>
  <c r="R2368" i="1"/>
  <c r="R2288" i="1"/>
  <c r="R1819" i="1"/>
  <c r="R91" i="1"/>
  <c r="R1855" i="1"/>
  <c r="N946" i="1"/>
  <c r="N1598" i="1"/>
  <c r="N853" i="1"/>
  <c r="N1505" i="1"/>
  <c r="N91" i="1"/>
  <c r="N1855" i="1"/>
  <c r="R3050" i="1"/>
  <c r="N9025" i="1"/>
  <c r="N8655" i="1"/>
  <c r="N8553" i="1"/>
  <c r="N8488" i="1"/>
  <c r="N8443" i="1"/>
  <c r="N28" i="1"/>
  <c r="N2429" i="1"/>
  <c r="N2368" i="1"/>
  <c r="N2288" i="1"/>
  <c r="N1819" i="1"/>
  <c r="N8773" i="1"/>
  <c r="N824" i="1"/>
  <c r="N1476" i="1"/>
  <c r="N391" i="1"/>
  <c r="N1741" i="1"/>
  <c r="N1089" i="1"/>
  <c r="N992" i="1"/>
  <c r="N1644" i="1"/>
  <c r="N884" i="1"/>
  <c r="N1536" i="1"/>
  <c r="R9045" i="1"/>
  <c r="R8667" i="1"/>
  <c r="R8573" i="1"/>
  <c r="R8508" i="1"/>
  <c r="R8455" i="1"/>
  <c r="R48" i="1"/>
  <c r="R2449" i="1"/>
  <c r="R2388" i="1"/>
  <c r="R2308" i="1"/>
  <c r="R1831" i="1"/>
  <c r="N8980" i="1"/>
  <c r="N1705" i="1"/>
  <c r="N1053" i="1"/>
  <c r="N365" i="1"/>
  <c r="N1729" i="1"/>
  <c r="N1077" i="1"/>
  <c r="N568" i="1"/>
  <c r="N1220" i="1"/>
  <c r="R8637" i="1"/>
  <c r="N8931" i="1"/>
  <c r="N881" i="1"/>
  <c r="N1533" i="1"/>
  <c r="N542" i="1"/>
  <c r="N1194" i="1"/>
  <c r="N9009" i="1"/>
  <c r="N1790" i="1"/>
  <c r="N1138" i="1"/>
  <c r="N9039" i="1"/>
  <c r="N8567" i="1"/>
  <c r="N8502" i="1"/>
  <c r="N42" i="1"/>
  <c r="N2443" i="1"/>
  <c r="N2382" i="1"/>
  <c r="N2302" i="1"/>
  <c r="N2152" i="1"/>
  <c r="N9045" i="1"/>
  <c r="N8667" i="1"/>
  <c r="N8573" i="1"/>
  <c r="N8508" i="1"/>
  <c r="N8455" i="1"/>
  <c r="N48" i="1"/>
  <c r="N2449" i="1"/>
  <c r="N2388" i="1"/>
  <c r="N2308" i="1"/>
  <c r="N1831" i="1"/>
  <c r="N910" i="1"/>
  <c r="N1562" i="1"/>
  <c r="N622" i="1"/>
  <c r="N1274" i="1"/>
  <c r="N8858" i="1"/>
  <c r="N717" i="1"/>
  <c r="N1369" i="1"/>
  <c r="N8637" i="1"/>
  <c r="N797" i="1"/>
  <c r="N1449" i="1"/>
  <c r="N362" i="1"/>
  <c r="R2152" i="1"/>
  <c r="N8715" i="1"/>
  <c r="N858" i="1"/>
  <c r="N1510" i="1"/>
  <c r="N620" i="1"/>
  <c r="N1272" i="1"/>
  <c r="R9039" i="1"/>
  <c r="R8567" i="1"/>
  <c r="R8502" i="1"/>
  <c r="R42" i="1"/>
  <c r="R2443" i="1"/>
  <c r="R2382" i="1"/>
  <c r="R2302" i="1"/>
  <c r="N8910" i="1"/>
  <c r="N809" i="1"/>
  <c r="N1461" i="1"/>
  <c r="N1739" i="1"/>
  <c r="N1087" i="1"/>
  <c r="N701" i="1"/>
  <c r="N1353" i="1"/>
  <c r="R8545" i="1"/>
  <c r="N487" i="1"/>
  <c r="N2260" i="1"/>
  <c r="N8898" i="1"/>
  <c r="N827" i="1"/>
  <c r="N1479" i="1"/>
  <c r="N8545" i="1"/>
  <c r="R487" i="1"/>
  <c r="R2260" i="1"/>
  <c r="N517" i="1"/>
  <c r="N1169" i="1"/>
  <c r="N8843" i="1"/>
  <c r="N707" i="1"/>
  <c r="N1359" i="1"/>
  <c r="N8823" i="1"/>
  <c r="N686" i="1"/>
  <c r="N1338" i="1"/>
  <c r="N906" i="1"/>
  <c r="N1558" i="1"/>
  <c r="N396" i="1"/>
  <c r="N437" i="1"/>
  <c r="N2223" i="1"/>
  <c r="N354" i="1"/>
  <c r="N599" i="1"/>
  <c r="N1251" i="1"/>
  <c r="R473" i="1"/>
  <c r="R2151" i="1"/>
  <c r="N671" i="1"/>
  <c r="N1323" i="1"/>
  <c r="N473" i="1"/>
  <c r="N1691" i="1"/>
  <c r="N1039" i="1"/>
  <c r="R437" i="1"/>
  <c r="R2223" i="1"/>
  <c r="N8806" i="1"/>
  <c r="N657" i="1"/>
  <c r="N1309" i="1"/>
  <c r="N2151" i="1"/>
  <c r="N745" i="1"/>
  <c r="N1397" i="1"/>
  <c r="N1714" i="1"/>
  <c r="N1062" i="1"/>
  <c r="N430" i="1"/>
  <c r="N2218" i="1"/>
  <c r="N8780" i="1"/>
  <c r="N8877" i="1"/>
  <c r="N743" i="1"/>
  <c r="N1395" i="1"/>
  <c r="R477" i="1"/>
  <c r="R2254" i="1"/>
  <c r="R9" i="1"/>
  <c r="N477" i="1"/>
  <c r="N2254" i="1"/>
  <c r="N632" i="1"/>
  <c r="N1284" i="1"/>
  <c r="N9" i="1"/>
  <c r="R430" i="1"/>
  <c r="R2218" i="1"/>
  <c r="N848" i="1"/>
  <c r="N1500" i="1"/>
  <c r="N8733" i="1"/>
  <c r="N8788" i="1"/>
  <c r="N629" i="1"/>
  <c r="N1281" i="1"/>
  <c r="N9021" i="1"/>
  <c r="N8651" i="1"/>
  <c r="N8549" i="1"/>
  <c r="N8484" i="1"/>
  <c r="N8439" i="1"/>
  <c r="N2425" i="1"/>
  <c r="N24" i="1"/>
  <c r="N2364" i="1"/>
  <c r="N2284" i="1"/>
  <c r="N1815" i="1"/>
  <c r="N8985" i="1"/>
  <c r="N8901" i="1"/>
  <c r="N534" i="1"/>
  <c r="N1186" i="1"/>
  <c r="N613" i="1"/>
  <c r="N1265" i="1"/>
  <c r="N904" i="1"/>
  <c r="N1556" i="1"/>
  <c r="R10" i="1"/>
  <c r="R357" i="1"/>
  <c r="N8886" i="1"/>
  <c r="N1749" i="1"/>
  <c r="N1097" i="1"/>
  <c r="N9007" i="1"/>
  <c r="N8838" i="1"/>
  <c r="N838" i="1"/>
  <c r="N1490" i="1"/>
  <c r="N684" i="1"/>
  <c r="N1336" i="1"/>
  <c r="N10" i="1"/>
  <c r="N2914" i="1"/>
  <c r="N8737" i="1"/>
  <c r="N518" i="1"/>
  <c r="N1170" i="1"/>
  <c r="N1655" i="1"/>
  <c r="N1003" i="1"/>
  <c r="R9021" i="1"/>
  <c r="R8651" i="1"/>
  <c r="R8549" i="1"/>
  <c r="R8484" i="1"/>
  <c r="R8439" i="1"/>
  <c r="R2425" i="1"/>
  <c r="R24" i="1"/>
  <c r="R2364" i="1"/>
  <c r="R2284" i="1"/>
  <c r="R1815" i="1"/>
  <c r="N655" i="1"/>
  <c r="N1307" i="1"/>
  <c r="N357" i="1"/>
  <c r="N324" i="1"/>
  <c r="N8936" i="1"/>
  <c r="N2981" i="1"/>
  <c r="N644" i="1"/>
  <c r="N1296" i="1"/>
  <c r="R443" i="1"/>
  <c r="R2228" i="1"/>
  <c r="N764" i="1"/>
  <c r="N1416" i="1"/>
  <c r="N3052" i="1"/>
  <c r="N1703" i="1"/>
  <c r="N1051" i="1"/>
  <c r="R2981" i="1"/>
  <c r="N921" i="1"/>
  <c r="N8948" i="1"/>
  <c r="N1573" i="1"/>
  <c r="N934" i="1"/>
  <c r="N1586" i="1"/>
  <c r="N443" i="1"/>
  <c r="N2228" i="1"/>
  <c r="R3052" i="1"/>
  <c r="N1781" i="1"/>
  <c r="N1129" i="1"/>
  <c r="N1654" i="1"/>
  <c r="N1002" i="1"/>
  <c r="N489" i="1"/>
  <c r="N2262" i="1"/>
  <c r="N1717" i="1"/>
  <c r="N1065" i="1"/>
  <c r="N863" i="1"/>
  <c r="N1515" i="1"/>
  <c r="N8775" i="1"/>
  <c r="N615" i="1"/>
  <c r="N1267" i="1"/>
  <c r="N692" i="1"/>
  <c r="N1344" i="1"/>
  <c r="N442" i="1"/>
  <c r="N2227" i="1"/>
  <c r="N8795" i="1"/>
  <c r="N642" i="1"/>
  <c r="N1294" i="1"/>
  <c r="R489" i="1"/>
  <c r="R2262" i="1"/>
  <c r="N8942" i="1"/>
  <c r="N935" i="1"/>
  <c r="N1587" i="1"/>
  <c r="R442" i="1"/>
  <c r="R2227" i="1"/>
  <c r="N9003" i="1"/>
  <c r="N1774" i="1"/>
  <c r="N1122" i="1"/>
  <c r="N488" i="1"/>
  <c r="N2261" i="1"/>
  <c r="N2153" i="1"/>
  <c r="N8816" i="1"/>
  <c r="N8908" i="1"/>
  <c r="N807" i="1"/>
  <c r="N1459" i="1"/>
  <c r="N1750" i="1"/>
  <c r="N1098" i="1"/>
  <c r="N504" i="1"/>
  <c r="N1156" i="1"/>
  <c r="R448" i="1"/>
  <c r="R2233" i="1"/>
  <c r="R2982" i="1"/>
  <c r="N8991" i="1"/>
  <c r="N2982" i="1"/>
  <c r="R488" i="1"/>
  <c r="R2261" i="1"/>
  <c r="N448" i="1"/>
  <c r="N2233" i="1"/>
  <c r="R2153" i="1"/>
  <c r="N607" i="1"/>
  <c r="N1259" i="1"/>
  <c r="N8690" i="1"/>
  <c r="N8596" i="1"/>
  <c r="N8531" i="1"/>
  <c r="N931" i="1"/>
  <c r="N1583" i="1"/>
  <c r="N556" i="1"/>
  <c r="N1208" i="1"/>
  <c r="N8873" i="1"/>
  <c r="N1706" i="1"/>
  <c r="N1054" i="1"/>
  <c r="N513" i="1"/>
  <c r="N1165" i="1"/>
  <c r="R8690" i="1"/>
  <c r="R8596" i="1"/>
  <c r="R8531" i="1"/>
  <c r="N832" i="1"/>
  <c r="N1484" i="1"/>
  <c r="N666" i="1"/>
  <c r="N1318" i="1"/>
  <c r="N8879" i="1"/>
  <c r="N750" i="1"/>
  <c r="N1402" i="1"/>
  <c r="N8892" i="1"/>
  <c r="N783" i="1"/>
  <c r="N1435" i="1"/>
  <c r="N8883" i="1"/>
  <c r="R404" i="1"/>
  <c r="R457" i="1"/>
  <c r="R2239" i="1"/>
  <c r="N678" i="1"/>
  <c r="N1330" i="1"/>
  <c r="N851" i="1"/>
  <c r="N1503" i="1"/>
  <c r="N908" i="1"/>
  <c r="N1560" i="1"/>
  <c r="N8851" i="1"/>
  <c r="N710" i="1"/>
  <c r="N1362" i="1"/>
  <c r="N1747" i="1"/>
  <c r="N1095" i="1"/>
  <c r="N2980" i="1"/>
  <c r="N662" i="1"/>
  <c r="N1314" i="1"/>
  <c r="R468" i="1"/>
  <c r="N340" i="1"/>
  <c r="N2248" i="1"/>
  <c r="N8643" i="1"/>
  <c r="N8867" i="1"/>
  <c r="N608" i="1"/>
  <c r="N1260" i="1"/>
  <c r="N468" i="1"/>
  <c r="N457" i="1"/>
  <c r="N2239" i="1"/>
  <c r="N545" i="1"/>
  <c r="N1197" i="1"/>
  <c r="N404" i="1"/>
  <c r="N581" i="1"/>
  <c r="N1233" i="1"/>
  <c r="R2980" i="1"/>
  <c r="N8882" i="1"/>
  <c r="R2248" i="1"/>
  <c r="N381" i="1"/>
  <c r="N8963" i="1"/>
  <c r="N971" i="1"/>
  <c r="N1623" i="1"/>
  <c r="N356" i="1"/>
  <c r="N376" i="1"/>
  <c r="N984" i="1"/>
  <c r="N1636" i="1"/>
  <c r="N1755" i="1"/>
  <c r="N1103" i="1"/>
  <c r="N9001" i="1"/>
  <c r="N1772" i="1"/>
  <c r="N1120" i="1"/>
  <c r="N8745" i="1"/>
  <c r="N584" i="1"/>
  <c r="N1236" i="1"/>
  <c r="R356" i="1"/>
  <c r="N1699" i="1"/>
  <c r="N1047" i="1"/>
  <c r="N9006" i="1"/>
  <c r="N1784" i="1"/>
  <c r="N1132" i="1"/>
  <c r="N8736" i="1"/>
  <c r="N573" i="1"/>
  <c r="N1225" i="1"/>
  <c r="R2985" i="1"/>
  <c r="R432" i="1"/>
  <c r="N813" i="1"/>
  <c r="N1465" i="1"/>
  <c r="N8975" i="1"/>
  <c r="N471" i="1"/>
  <c r="N2252" i="1"/>
  <c r="N2985" i="1"/>
  <c r="N8925" i="1"/>
  <c r="N432" i="1"/>
  <c r="R471" i="1"/>
  <c r="R2252" i="1"/>
  <c r="N970" i="1"/>
  <c r="N1622" i="1"/>
  <c r="N837" i="1"/>
  <c r="N1489" i="1"/>
  <c r="R349" i="1"/>
  <c r="N675" i="1"/>
  <c r="N1327" i="1"/>
  <c r="N816" i="1"/>
  <c r="N1468" i="1"/>
  <c r="N677" i="1"/>
  <c r="N1329" i="1"/>
  <c r="N942" i="1"/>
  <c r="N8953" i="1"/>
  <c r="N1594" i="1"/>
  <c r="N763" i="1"/>
  <c r="N1415" i="1"/>
  <c r="N8731" i="1"/>
  <c r="N565" i="1"/>
  <c r="N1217" i="1"/>
  <c r="N8727" i="1"/>
  <c r="N554" i="1"/>
  <c r="N1206" i="1"/>
  <c r="N349" i="1"/>
  <c r="N8869" i="1"/>
  <c r="N767" i="1"/>
  <c r="N1419" i="1"/>
  <c r="N8996" i="1"/>
  <c r="N1746" i="1"/>
  <c r="N1094" i="1"/>
  <c r="N8820" i="1"/>
  <c r="N681" i="1"/>
  <c r="N1333" i="1"/>
  <c r="N363" i="1"/>
  <c r="N939" i="1"/>
  <c r="N8951" i="1"/>
  <c r="N1591" i="1"/>
  <c r="R2242" i="1"/>
  <c r="N1756" i="1"/>
  <c r="N1104" i="1"/>
  <c r="N8918" i="1"/>
  <c r="N823" i="1"/>
  <c r="N1475" i="1"/>
  <c r="N1673" i="1"/>
  <c r="N1021" i="1"/>
  <c r="N1798" i="1"/>
  <c r="N1146" i="1"/>
  <c r="N2242" i="1"/>
  <c r="N682" i="1"/>
  <c r="N1334" i="1"/>
  <c r="R2276" i="1"/>
  <c r="N879" i="1"/>
  <c r="N1531" i="1"/>
  <c r="N922" i="1"/>
  <c r="N1574" i="1"/>
  <c r="N8793" i="1"/>
  <c r="N637" i="1"/>
  <c r="N1289" i="1"/>
  <c r="N982" i="1"/>
  <c r="N1634" i="1"/>
  <c r="N319" i="1"/>
  <c r="N2276" i="1"/>
  <c r="N8982" i="1"/>
  <c r="N721" i="1"/>
  <c r="N1373" i="1"/>
  <c r="N8872" i="1"/>
  <c r="N734" i="1"/>
  <c r="N1386" i="1"/>
  <c r="N8915" i="1"/>
  <c r="N8762" i="1"/>
  <c r="R9058" i="1"/>
  <c r="R8680" i="1"/>
  <c r="R8586" i="1"/>
  <c r="R8521" i="1"/>
  <c r="R8467" i="1"/>
  <c r="R61" i="1"/>
  <c r="R2462" i="1"/>
  <c r="R2401" i="1"/>
  <c r="R2321" i="1"/>
  <c r="R1844" i="1"/>
  <c r="N1480" i="1"/>
  <c r="N8782" i="1"/>
  <c r="N624" i="1"/>
  <c r="N1276" i="1"/>
  <c r="N1766" i="1"/>
  <c r="N1114" i="1"/>
  <c r="N9058" i="1"/>
  <c r="N8680" i="1"/>
  <c r="N8586" i="1"/>
  <c r="N8521" i="1"/>
  <c r="N8467" i="1"/>
  <c r="N61" i="1"/>
  <c r="N2462" i="1"/>
  <c r="N2401" i="1"/>
  <c r="N2321" i="1"/>
  <c r="N1844" i="1"/>
  <c r="N962" i="1"/>
  <c r="N8958" i="1"/>
  <c r="N1614" i="1"/>
  <c r="R1480" i="1"/>
  <c r="N665" i="1"/>
  <c r="N1317" i="1"/>
  <c r="N1743" i="1"/>
  <c r="N1091" i="1"/>
  <c r="N8747" i="1"/>
  <c r="N587" i="1"/>
  <c r="N1239" i="1"/>
  <c r="N1669" i="1"/>
  <c r="N1017" i="1"/>
  <c r="N8902" i="1"/>
  <c r="N805" i="1"/>
  <c r="N1457" i="1"/>
  <c r="N799" i="1"/>
  <c r="N1451" i="1"/>
  <c r="N1724" i="1"/>
  <c r="N1072" i="1"/>
  <c r="N8784" i="1"/>
  <c r="N896" i="1"/>
  <c r="N1548" i="1"/>
  <c r="N339" i="1"/>
  <c r="N765" i="1"/>
  <c r="N1417" i="1"/>
  <c r="N759" i="1"/>
  <c r="N1411" i="1"/>
  <c r="N1695" i="1"/>
  <c r="N1043" i="1"/>
  <c r="N1748" i="1"/>
  <c r="N1096" i="1"/>
  <c r="N3013" i="1"/>
  <c r="R427" i="1"/>
  <c r="R3015" i="1"/>
  <c r="N424" i="1"/>
  <c r="N843" i="1"/>
  <c r="N1495" i="1"/>
  <c r="N1701" i="1"/>
  <c r="N1049" i="1"/>
  <c r="N524" i="1"/>
  <c r="N1176" i="1"/>
  <c r="N8718" i="1"/>
  <c r="N541" i="1"/>
  <c r="N1193" i="1"/>
  <c r="R424" i="1"/>
  <c r="N544" i="1"/>
  <c r="N1196" i="1"/>
  <c r="N640" i="1"/>
  <c r="N1292" i="1"/>
  <c r="R3013" i="1"/>
  <c r="N3015" i="1"/>
  <c r="N427" i="1"/>
  <c r="N695" i="1"/>
  <c r="N1347" i="1"/>
  <c r="N872" i="1"/>
  <c r="N1524" i="1"/>
  <c r="N8766" i="1"/>
  <c r="N603" i="1"/>
  <c r="N1255" i="1"/>
  <c r="N1764" i="1"/>
  <c r="N1112" i="1"/>
  <c r="N531" i="1"/>
  <c r="N1183" i="1"/>
  <c r="N526" i="1"/>
  <c r="N1178" i="1"/>
  <c r="R411" i="1"/>
  <c r="R2203" i="1"/>
  <c r="N945" i="1"/>
  <c r="N8955" i="1"/>
  <c r="N1597" i="1"/>
  <c r="N925" i="1"/>
  <c r="N1577" i="1"/>
  <c r="N411" i="1"/>
  <c r="N2203" i="1"/>
  <c r="N8826" i="1"/>
  <c r="R76" i="1"/>
  <c r="R480" i="1"/>
  <c r="R2256" i="1"/>
  <c r="N8914" i="1"/>
  <c r="N818" i="1"/>
  <c r="N1470" i="1"/>
  <c r="N460" i="1"/>
  <c r="N2241" i="1"/>
  <c r="N2989" i="1"/>
  <c r="R3017" i="1"/>
  <c r="N438" i="1"/>
  <c r="N2224" i="1"/>
  <c r="N8999" i="1"/>
  <c r="N1765" i="1"/>
  <c r="N1113" i="1"/>
  <c r="R2989" i="1"/>
  <c r="N993" i="1"/>
  <c r="N1645" i="1"/>
  <c r="N374" i="1"/>
  <c r="N480" i="1"/>
  <c r="N2256" i="1"/>
  <c r="R460" i="1"/>
  <c r="R2241" i="1"/>
  <c r="R438" i="1"/>
  <c r="R2224" i="1"/>
  <c r="N3017" i="1"/>
  <c r="N76" i="1"/>
  <c r="N1693" i="1"/>
  <c r="N1041" i="1"/>
  <c r="N914" i="1"/>
  <c r="N8944" i="1"/>
  <c r="N1566" i="1"/>
  <c r="N8922" i="1"/>
  <c r="N414" i="1"/>
  <c r="N2207" i="1"/>
  <c r="N315" i="1"/>
  <c r="N936" i="1"/>
  <c r="N1588" i="1"/>
  <c r="R414" i="1"/>
  <c r="R2207" i="1"/>
  <c r="R8922" i="1"/>
  <c r="N500" i="1"/>
  <c r="N1152" i="1"/>
  <c r="N974" i="1"/>
  <c r="N1626" i="1"/>
  <c r="N989" i="1"/>
  <c r="N8962" i="1"/>
  <c r="N1641" i="1"/>
  <c r="N700" i="1"/>
  <c r="N1352" i="1"/>
  <c r="N3027" i="1"/>
  <c r="N9005" i="1"/>
  <c r="N1780" i="1"/>
  <c r="N1128" i="1"/>
  <c r="N820" i="1"/>
  <c r="N1472" i="1"/>
  <c r="N2206" i="1"/>
  <c r="N785" i="1"/>
  <c r="N1437" i="1"/>
  <c r="N1791" i="1"/>
  <c r="N1139" i="1"/>
  <c r="R3027" i="1"/>
  <c r="N8907" i="1"/>
  <c r="N8887" i="1"/>
  <c r="N8741" i="1"/>
  <c r="N744" i="1"/>
  <c r="N1396" i="1"/>
  <c r="R2206" i="1"/>
  <c r="N8928" i="1"/>
  <c r="N967" i="1"/>
  <c r="N8960" i="1"/>
  <c r="N1619" i="1"/>
  <c r="N952" i="1"/>
  <c r="N8957" i="1"/>
  <c r="N1604" i="1"/>
  <c r="N8880" i="1"/>
  <c r="N756" i="1"/>
  <c r="N1408" i="1"/>
  <c r="N983" i="1"/>
  <c r="N1635" i="1"/>
  <c r="N979" i="1"/>
  <c r="N1631" i="1"/>
  <c r="N8836" i="1"/>
  <c r="N699" i="1"/>
  <c r="N1351" i="1"/>
  <c r="N8978" i="1"/>
  <c r="N648" i="1"/>
  <c r="N1300" i="1"/>
  <c r="N724" i="1"/>
  <c r="N1376" i="1"/>
  <c r="N817" i="1"/>
  <c r="N1469" i="1"/>
  <c r="R3056" i="1"/>
  <c r="R461" i="1"/>
  <c r="R2243" i="1"/>
  <c r="N800" i="1"/>
  <c r="N1452" i="1"/>
  <c r="N846" i="1"/>
  <c r="N1498" i="1"/>
  <c r="N1731" i="1"/>
  <c r="N1079" i="1"/>
  <c r="N1698" i="1"/>
  <c r="N1046" i="1"/>
  <c r="N8862" i="1"/>
  <c r="N1733" i="1"/>
  <c r="N1081" i="1"/>
  <c r="N461" i="1"/>
  <c r="N2243" i="1"/>
  <c r="N3056" i="1"/>
  <c r="N746" i="1"/>
  <c r="N1398" i="1"/>
  <c r="N1736" i="1"/>
  <c r="N1084" i="1"/>
  <c r="R2995" i="1"/>
  <c r="N8895" i="1"/>
  <c r="N789" i="1"/>
  <c r="N1441" i="1"/>
  <c r="N1704" i="1"/>
  <c r="N1052" i="1"/>
  <c r="N345" i="1"/>
  <c r="N344" i="1"/>
  <c r="N540" i="1"/>
  <c r="N1192" i="1"/>
  <c r="N2995" i="1"/>
  <c r="N995" i="1"/>
  <c r="N1647" i="1"/>
  <c r="N958" i="1"/>
  <c r="N1610" i="1"/>
  <c r="N864" i="1"/>
  <c r="N1516" i="1"/>
  <c r="N8926" i="1"/>
  <c r="N861" i="1"/>
  <c r="N1513" i="1"/>
  <c r="N2928" i="1"/>
  <c r="N2701" i="1"/>
  <c r="N8631" i="1"/>
  <c r="N2517" i="1"/>
  <c r="N2742" i="1"/>
  <c r="N2855" i="1"/>
  <c r="R3014" i="1"/>
  <c r="N2809" i="1"/>
  <c r="N2824" i="1"/>
  <c r="R3008" i="1"/>
  <c r="N2911" i="1"/>
  <c r="N2588" i="1"/>
  <c r="N2189" i="1"/>
  <c r="N8431" i="1"/>
  <c r="N2952" i="1"/>
  <c r="N2474" i="1"/>
  <c r="N2176" i="1"/>
  <c r="N2674" i="1"/>
  <c r="N2910" i="1"/>
  <c r="N2907" i="1"/>
  <c r="N3033" i="1"/>
  <c r="N218" i="1"/>
  <c r="N1982" i="1"/>
  <c r="R8923" i="1"/>
  <c r="N2643" i="1"/>
  <c r="N2639" i="1"/>
  <c r="N2471" i="1"/>
  <c r="N2775" i="1"/>
  <c r="N1909" i="1"/>
  <c r="N145" i="1"/>
  <c r="N8608" i="1"/>
  <c r="N2741" i="1"/>
  <c r="N2538" i="1"/>
  <c r="N2923" i="1"/>
  <c r="N1883" i="1"/>
  <c r="N119" i="1"/>
  <c r="R2909" i="1"/>
  <c r="N3037" i="1"/>
  <c r="N2519" i="1"/>
  <c r="N205" i="1"/>
  <c r="N1969" i="1"/>
  <c r="R2986" i="1"/>
  <c r="R1852" i="1"/>
  <c r="N8613" i="1"/>
  <c r="R2912" i="1"/>
  <c r="R3004" i="1"/>
  <c r="N2531" i="1"/>
  <c r="N2544" i="1"/>
  <c r="N8615" i="1"/>
  <c r="N2177" i="1"/>
  <c r="N1813" i="1"/>
  <c r="N2836" i="1"/>
  <c r="N2922" i="1"/>
  <c r="N2781" i="1"/>
  <c r="R3000" i="1"/>
  <c r="N2568" i="1"/>
  <c r="N2783" i="1"/>
  <c r="N2792" i="1"/>
  <c r="N2591" i="1"/>
  <c r="N2335" i="1"/>
  <c r="N2870" i="1"/>
  <c r="N2960" i="1"/>
  <c r="N2964" i="1"/>
  <c r="N2552" i="1"/>
  <c r="N2939" i="1"/>
  <c r="N8428" i="1"/>
  <c r="N2768" i="1"/>
  <c r="N2490" i="1"/>
  <c r="N2717" i="1"/>
  <c r="N2349" i="1"/>
  <c r="N2620" i="1"/>
  <c r="N2574" i="1"/>
  <c r="N2624" i="1"/>
  <c r="R8429" i="1"/>
  <c r="N2623" i="1"/>
  <c r="N199" i="1"/>
  <c r="N1963" i="1"/>
  <c r="N8603" i="1"/>
  <c r="N2843" i="1"/>
  <c r="N2611" i="1"/>
  <c r="N2526" i="1"/>
  <c r="N3026" i="1"/>
  <c r="N2637" i="1"/>
  <c r="N2845" i="1"/>
  <c r="N2655" i="1"/>
  <c r="N255" i="1"/>
  <c r="N2019" i="1"/>
  <c r="N2751" i="1"/>
  <c r="N1949" i="1"/>
  <c r="N185" i="1"/>
  <c r="N2893" i="1"/>
  <c r="N2549" i="1"/>
  <c r="N2699" i="1"/>
  <c r="N2735" i="1"/>
  <c r="N2976" i="1"/>
  <c r="N1809" i="1"/>
  <c r="N3012" i="1"/>
  <c r="N3035" i="1"/>
  <c r="N8632" i="1"/>
  <c r="N2722" i="1"/>
  <c r="N3057" i="1"/>
  <c r="N2865" i="1"/>
  <c r="N3039" i="1"/>
  <c r="N2859" i="1"/>
  <c r="N325" i="1"/>
  <c r="N2851" i="1"/>
  <c r="N201" i="1"/>
  <c r="N1965" i="1"/>
  <c r="N326" i="1"/>
  <c r="N2175" i="1"/>
  <c r="N2183" i="1"/>
  <c r="N2920" i="1"/>
  <c r="N204" i="1"/>
  <c r="N1968" i="1"/>
  <c r="N2178" i="1"/>
  <c r="N1918" i="1"/>
  <c r="N154" i="1"/>
  <c r="N8427" i="1"/>
  <c r="N2821" i="1"/>
  <c r="N2473" i="1"/>
  <c r="N8650" i="1"/>
  <c r="R90" i="1"/>
  <c r="R1854" i="1"/>
  <c r="N2709" i="1"/>
  <c r="N2510" i="1"/>
  <c r="N1882" i="1"/>
  <c r="N118" i="1"/>
  <c r="N3018" i="1"/>
  <c r="N328" i="1"/>
  <c r="N2934" i="1"/>
  <c r="N2689" i="1"/>
  <c r="N2734" i="1"/>
  <c r="N2925" i="1"/>
  <c r="N2815" i="1"/>
  <c r="N263" i="1"/>
  <c r="N2027" i="1"/>
  <c r="R3053" i="1"/>
  <c r="N2670" i="1"/>
  <c r="N2861" i="1"/>
  <c r="N3008" i="1"/>
  <c r="N2897" i="1"/>
  <c r="N1958" i="1"/>
  <c r="N194" i="1"/>
  <c r="N2844" i="1"/>
  <c r="N3049" i="1"/>
  <c r="N274" i="1"/>
  <c r="N2633" i="1"/>
  <c r="N2038" i="1"/>
  <c r="N2803" i="1"/>
  <c r="N2700" i="1"/>
  <c r="N2864" i="1"/>
  <c r="N3010" i="1"/>
  <c r="N2950" i="1"/>
  <c r="N3022" i="1"/>
  <c r="N238" i="1"/>
  <c r="N2002" i="1"/>
  <c r="N2357" i="1"/>
  <c r="N2968" i="1"/>
  <c r="N2680" i="1"/>
  <c r="N2172" i="1"/>
  <c r="N2494" i="1"/>
  <c r="N2493" i="1"/>
  <c r="N2492" i="1"/>
  <c r="N2754" i="1"/>
  <c r="N1915" i="1"/>
  <c r="N151" i="1"/>
  <c r="N2869" i="1"/>
  <c r="N2748" i="1"/>
  <c r="N2477" i="1"/>
  <c r="N1873" i="1"/>
  <c r="N109" i="1"/>
  <c r="N2759" i="1"/>
  <c r="N2556" i="1"/>
  <c r="N2522" i="1"/>
  <c r="N2766" i="1"/>
  <c r="N2563" i="1"/>
  <c r="N2871" i="1"/>
  <c r="R3051" i="1"/>
  <c r="N289" i="1"/>
  <c r="N2666" i="1"/>
  <c r="N2053" i="1"/>
  <c r="N2561" i="1"/>
  <c r="N2944" i="1"/>
  <c r="N2943" i="1"/>
  <c r="N2579" i="1"/>
  <c r="N1889" i="1"/>
  <c r="N125" i="1"/>
  <c r="N323" i="1"/>
  <c r="N280" i="1"/>
  <c r="N2044" i="1"/>
  <c r="N2582" i="1"/>
  <c r="N2786" i="1"/>
  <c r="N2852" i="1"/>
  <c r="N2762" i="1"/>
  <c r="N2558" i="1"/>
  <c r="N8617" i="1"/>
  <c r="N297" i="1"/>
  <c r="N2061" i="1"/>
  <c r="N230" i="1"/>
  <c r="N1994" i="1"/>
  <c r="N8630" i="1"/>
  <c r="N8609" i="1"/>
  <c r="N2955" i="1"/>
  <c r="N2880" i="1"/>
  <c r="N202" i="1"/>
  <c r="N1966" i="1"/>
  <c r="N2832" i="1"/>
  <c r="N2642" i="1"/>
  <c r="N8602" i="1"/>
  <c r="N2912" i="1"/>
  <c r="N293" i="1"/>
  <c r="N2057" i="1"/>
  <c r="N2182" i="1"/>
  <c r="N279" i="1"/>
  <c r="N2043" i="1"/>
  <c r="N2747" i="1"/>
  <c r="N2813" i="1"/>
  <c r="N2930" i="1"/>
  <c r="N8923" i="1"/>
  <c r="N2636" i="1"/>
  <c r="N2685" i="1"/>
  <c r="N2662" i="1"/>
  <c r="N2190" i="1"/>
  <c r="N2167" i="1"/>
  <c r="N2616" i="1"/>
  <c r="R2990" i="1"/>
  <c r="N2515" i="1"/>
  <c r="N2605" i="1"/>
  <c r="N3000" i="1"/>
  <c r="N2601" i="1"/>
  <c r="N259" i="1"/>
  <c r="N2023" i="1"/>
  <c r="N2931" i="1"/>
  <c r="N2694" i="1"/>
  <c r="N2488" i="1"/>
  <c r="N2487" i="1"/>
  <c r="N219" i="1"/>
  <c r="N1983" i="1"/>
  <c r="N2956" i="1"/>
  <c r="N2545" i="1"/>
  <c r="N2495" i="1"/>
  <c r="N2837" i="1"/>
  <c r="N2892" i="1"/>
  <c r="N1953" i="1"/>
  <c r="N189" i="1"/>
  <c r="N2847" i="1"/>
  <c r="N2505" i="1"/>
  <c r="N2898" i="1"/>
  <c r="N1959" i="1"/>
  <c r="N195" i="1"/>
  <c r="N1808" i="1"/>
  <c r="N2195" i="1"/>
  <c r="N97" i="1"/>
  <c r="N2712" i="1"/>
  <c r="N1861" i="1"/>
  <c r="R3035" i="1"/>
  <c r="N2360" i="1"/>
  <c r="N2856" i="1"/>
  <c r="N2749" i="1"/>
  <c r="N2501" i="1"/>
  <c r="N2500" i="1"/>
  <c r="N8626" i="1"/>
  <c r="N2630" i="1"/>
  <c r="N2483" i="1"/>
  <c r="N321" i="1"/>
  <c r="N2996" i="1"/>
  <c r="N2784" i="1"/>
  <c r="N2555" i="1"/>
  <c r="N240" i="1"/>
  <c r="N2004" i="1"/>
  <c r="N241" i="1"/>
  <c r="N2005" i="1"/>
  <c r="N242" i="1"/>
  <c r="N2006" i="1"/>
  <c r="N2888" i="1"/>
  <c r="N1947" i="1"/>
  <c r="N183" i="1"/>
  <c r="N2724" i="1"/>
  <c r="N2187" i="1"/>
  <c r="N2903" i="1"/>
  <c r="N2799" i="1"/>
  <c r="N1901" i="1"/>
  <c r="N137" i="1"/>
  <c r="N2650" i="1"/>
  <c r="N2860" i="1"/>
  <c r="N2578" i="1"/>
  <c r="N2339" i="1"/>
  <c r="N2521" i="1"/>
  <c r="N2857" i="1"/>
  <c r="N1932" i="1"/>
  <c r="N168" i="1"/>
  <c r="N1912" i="1"/>
  <c r="N148" i="1"/>
  <c r="N200" i="1"/>
  <c r="N1964" i="1"/>
  <c r="N2590" i="1"/>
  <c r="N2346" i="1"/>
  <c r="N270" i="1"/>
  <c r="N2628" i="1"/>
  <c r="N2034" i="1"/>
  <c r="N298" i="1"/>
  <c r="N2062" i="1"/>
  <c r="N2560" i="1"/>
  <c r="N2777" i="1"/>
  <c r="N1892" i="1"/>
  <c r="N128" i="1"/>
  <c r="N2597" i="1"/>
  <c r="N258" i="1"/>
  <c r="N2022" i="1"/>
  <c r="N1886" i="1"/>
  <c r="N122" i="1"/>
  <c r="N2946" i="1"/>
  <c r="N2599" i="1"/>
  <c r="N2631" i="1"/>
  <c r="N197" i="1"/>
  <c r="N1961" i="1"/>
  <c r="N2729" i="1"/>
  <c r="N1868" i="1"/>
  <c r="N104" i="1"/>
  <c r="N2337" i="1"/>
  <c r="N2470" i="1"/>
  <c r="N2721" i="1"/>
  <c r="N1897" i="1"/>
  <c r="N133" i="1"/>
  <c r="N2535" i="1"/>
  <c r="N8614" i="1"/>
  <c r="N2528" i="1"/>
  <c r="N2969" i="1"/>
  <c r="N2773" i="1"/>
  <c r="N2714" i="1"/>
  <c r="N3055" i="1"/>
  <c r="N99" i="1"/>
  <c r="N1863" i="1"/>
  <c r="N1865" i="1"/>
  <c r="N101" i="1"/>
  <c r="N2640" i="1"/>
  <c r="N2485" i="1"/>
  <c r="N299" i="1"/>
  <c r="N2970" i="1"/>
  <c r="N2688" i="1"/>
  <c r="N2063" i="1"/>
  <c r="N2581" i="1"/>
  <c r="N2186" i="1"/>
  <c r="N329" i="1"/>
  <c r="R8713" i="1"/>
  <c r="N2693" i="1"/>
  <c r="N2841" i="1"/>
  <c r="N2651" i="1"/>
  <c r="N286" i="1"/>
  <c r="N2050" i="1"/>
  <c r="N2791" i="1"/>
  <c r="N2656" i="1"/>
  <c r="N2730" i="1"/>
  <c r="N81" i="1"/>
  <c r="N2185" i="1"/>
  <c r="N322" i="1"/>
  <c r="N8426" i="1"/>
  <c r="N2800" i="1"/>
  <c r="N284" i="1"/>
  <c r="N2048" i="1"/>
  <c r="N2965" i="1"/>
  <c r="N2672" i="1"/>
  <c r="N3" i="1"/>
  <c r="N2648" i="1"/>
  <c r="N2839" i="1"/>
  <c r="N2774" i="1"/>
  <c r="N2523" i="1"/>
  <c r="N220" i="1"/>
  <c r="N1984" i="1"/>
  <c r="N2583" i="1"/>
  <c r="N8628" i="1"/>
  <c r="N3024" i="1"/>
  <c r="R8426" i="1"/>
  <c r="N239" i="1"/>
  <c r="N2003" i="1"/>
  <c r="N2940" i="1"/>
  <c r="N234" i="1"/>
  <c r="N1998" i="1"/>
  <c r="N2181" i="1"/>
  <c r="N2358" i="1"/>
  <c r="R8427" i="1"/>
  <c r="N2652" i="1"/>
  <c r="N2585" i="1"/>
  <c r="N2162" i="1"/>
  <c r="N2333" i="1"/>
  <c r="N1814" i="1"/>
  <c r="N214" i="1"/>
  <c r="N1978" i="1"/>
  <c r="N2173" i="1"/>
  <c r="N2867" i="1"/>
  <c r="N2197" i="1"/>
  <c r="N2881" i="1"/>
  <c r="N2359" i="1"/>
  <c r="N2825" i="1"/>
  <c r="N271" i="1"/>
  <c r="N2035" i="1"/>
  <c r="R3030" i="1"/>
  <c r="N2889" i="1"/>
  <c r="N2718" i="1"/>
  <c r="N2788" i="1"/>
  <c r="R2908" i="1"/>
  <c r="N217" i="1"/>
  <c r="N1981" i="1"/>
  <c r="N2188" i="1"/>
  <c r="R3033" i="1"/>
  <c r="N2971" i="1"/>
  <c r="N2691" i="1"/>
  <c r="N2664" i="1"/>
  <c r="N2816" i="1"/>
  <c r="R3016" i="1"/>
  <c r="R829" i="1"/>
  <c r="N2827" i="1"/>
  <c r="N2345" i="1"/>
  <c r="N2671" i="1"/>
  <c r="N2644" i="1"/>
  <c r="N2885" i="1"/>
  <c r="R1150" i="1"/>
  <c r="N2998" i="1"/>
  <c r="N2772" i="1"/>
  <c r="N2567" i="1"/>
  <c r="N246" i="1"/>
  <c r="N2010" i="1"/>
  <c r="N2909" i="1"/>
  <c r="N2498" i="1"/>
  <c r="N2649" i="1"/>
  <c r="N2548" i="1"/>
  <c r="R1481" i="1"/>
  <c r="N2720" i="1"/>
  <c r="N2618" i="1"/>
  <c r="N2164" i="1"/>
  <c r="N1811" i="1"/>
  <c r="N2798" i="1"/>
  <c r="N2606" i="1"/>
  <c r="N3045" i="1"/>
  <c r="N2758" i="1"/>
  <c r="N1893" i="1"/>
  <c r="N129" i="1"/>
  <c r="N2737" i="1"/>
  <c r="N1908" i="1"/>
  <c r="N144" i="1"/>
  <c r="N2475" i="1"/>
  <c r="N2715" i="1"/>
  <c r="N2513" i="1"/>
  <c r="R3045" i="1"/>
  <c r="N2569" i="1"/>
  <c r="N249" i="1"/>
  <c r="N2013" i="1"/>
  <c r="N1948" i="1"/>
  <c r="N184" i="1"/>
  <c r="N2619" i="1"/>
  <c r="N1880" i="1"/>
  <c r="N116" i="1"/>
  <c r="N2532" i="1"/>
  <c r="N262" i="1"/>
  <c r="N2026" i="1"/>
  <c r="N2196" i="1"/>
  <c r="N2198" i="1"/>
  <c r="N2661" i="1"/>
  <c r="R3006" i="1"/>
  <c r="R3012" i="1"/>
  <c r="N2193" i="1"/>
  <c r="N2805" i="1"/>
  <c r="N1937" i="1"/>
  <c r="N173" i="1"/>
  <c r="N2512" i="1"/>
  <c r="N2171" i="1"/>
  <c r="N2929" i="1"/>
  <c r="N8629" i="1"/>
  <c r="N8538" i="1"/>
  <c r="N2180" i="1"/>
  <c r="N2352" i="1"/>
  <c r="N264" i="1"/>
  <c r="N2028" i="1"/>
  <c r="N1945" i="1"/>
  <c r="N181" i="1"/>
  <c r="N1916" i="1"/>
  <c r="N152" i="1"/>
  <c r="N2731" i="1"/>
  <c r="N2516" i="1"/>
  <c r="N212" i="1"/>
  <c r="N1976" i="1"/>
  <c r="N1899" i="1"/>
  <c r="N135" i="1"/>
  <c r="N2617" i="1"/>
  <c r="N2518" i="1"/>
  <c r="N1943" i="1"/>
  <c r="N179" i="1"/>
  <c r="N3016" i="1"/>
  <c r="N2986" i="1"/>
  <c r="N1852" i="1"/>
  <c r="N2902" i="1"/>
  <c r="N2765" i="1"/>
  <c r="N1890" i="1"/>
  <c r="N126" i="1"/>
  <c r="N2877" i="1"/>
  <c r="N2504" i="1"/>
  <c r="R3049" i="1"/>
  <c r="N2838" i="1"/>
  <c r="N2340" i="1"/>
  <c r="N2681" i="1"/>
  <c r="N2890" i="1"/>
  <c r="N1951" i="1"/>
  <c r="N187" i="1"/>
  <c r="N2921" i="1"/>
  <c r="R3024" i="1"/>
  <c r="R3043" i="1"/>
  <c r="N2935" i="1"/>
  <c r="N2755" i="1"/>
  <c r="N2550" i="1"/>
  <c r="N1881" i="1"/>
  <c r="N117" i="1"/>
  <c r="N207" i="1"/>
  <c r="N1971" i="1"/>
  <c r="N3004" i="1"/>
  <c r="N2739" i="1"/>
  <c r="N2801" i="1"/>
  <c r="N1933" i="1"/>
  <c r="N169" i="1"/>
  <c r="N3002" i="1"/>
  <c r="N2820" i="1"/>
  <c r="N2727" i="1"/>
  <c r="N2901" i="1"/>
  <c r="N1902" i="1"/>
  <c r="N138" i="1"/>
  <c r="N2745" i="1"/>
  <c r="N2868" i="1"/>
  <c r="N247" i="1"/>
  <c r="N2011" i="1"/>
  <c r="N1946" i="1"/>
  <c r="N182" i="1"/>
  <c r="N273" i="1"/>
  <c r="N2632" i="1"/>
  <c r="N2037" i="1"/>
  <c r="N1952" i="1"/>
  <c r="N188" i="1"/>
  <c r="N2848" i="1"/>
  <c r="N2559" i="1"/>
  <c r="N2160" i="1"/>
  <c r="N2194" i="1"/>
  <c r="N2486" i="1"/>
  <c r="N2942" i="1"/>
  <c r="N2938" i="1"/>
  <c r="N294" i="1"/>
  <c r="N2058" i="1"/>
  <c r="N2341" i="1"/>
  <c r="N2850" i="1"/>
  <c r="N1877" i="1"/>
  <c r="N113" i="1"/>
  <c r="R2996" i="1"/>
  <c r="N2882" i="1"/>
  <c r="N2686" i="1"/>
  <c r="N1944" i="1"/>
  <c r="N180" i="1"/>
  <c r="N2833" i="1"/>
  <c r="N2645" i="1"/>
  <c r="N2610" i="1"/>
  <c r="N2350" i="1"/>
  <c r="N2698" i="1"/>
  <c r="N2577" i="1"/>
  <c r="N2170" i="1"/>
  <c r="N2654" i="1"/>
  <c r="N2562" i="1"/>
  <c r="N1874" i="1"/>
  <c r="N110" i="1"/>
  <c r="N2933" i="1"/>
  <c r="N2740" i="1"/>
  <c r="N2537" i="1"/>
  <c r="N231" i="1"/>
  <c r="N1995" i="1"/>
  <c r="N2811" i="1"/>
  <c r="N287" i="1"/>
  <c r="N2051" i="1"/>
  <c r="N1481" i="1"/>
  <c r="N2726" i="1"/>
  <c r="N2525" i="1"/>
  <c r="R8430" i="1"/>
  <c r="N8633" i="1"/>
  <c r="N82" i="1"/>
  <c r="N3028" i="1"/>
  <c r="N2883" i="1"/>
  <c r="N2482" i="1"/>
  <c r="R3002" i="1"/>
  <c r="N2536" i="1"/>
  <c r="N2472" i="1"/>
  <c r="N2738" i="1"/>
  <c r="N233" i="1"/>
  <c r="N1997" i="1"/>
  <c r="N2874" i="1"/>
  <c r="N2509" i="1"/>
  <c r="N2660" i="1"/>
  <c r="N2716" i="1"/>
  <c r="N2514" i="1"/>
  <c r="N2676" i="1"/>
  <c r="N2695" i="1"/>
  <c r="N2818" i="1"/>
  <c r="N1929" i="1"/>
  <c r="N165" i="1"/>
  <c r="N2678" i="1"/>
  <c r="N2520" i="1"/>
  <c r="N2947" i="1"/>
  <c r="N2491" i="1"/>
  <c r="R2910" i="1"/>
  <c r="N8618" i="1"/>
  <c r="N311" i="1"/>
  <c r="N1878" i="1"/>
  <c r="N114" i="1"/>
  <c r="N235" i="1"/>
  <c r="N1999" i="1"/>
  <c r="N2764" i="1"/>
  <c r="N1887" i="1"/>
  <c r="N123" i="1"/>
  <c r="N1942" i="1"/>
  <c r="N178" i="1"/>
  <c r="N2719" i="1"/>
  <c r="N2878" i="1"/>
  <c r="N2684" i="1"/>
  <c r="N2941" i="1"/>
  <c r="N1872" i="1"/>
  <c r="N108" i="1"/>
  <c r="N1866" i="1"/>
  <c r="N102" i="1"/>
  <c r="N2609" i="1"/>
  <c r="N1906" i="1"/>
  <c r="N142" i="1"/>
  <c r="R3020" i="1"/>
  <c r="N2356" i="1"/>
  <c r="N2554" i="1"/>
  <c r="N2743" i="1"/>
  <c r="N2790" i="1"/>
  <c r="N2587" i="1"/>
  <c r="N2753" i="1"/>
  <c r="N2899" i="1"/>
  <c r="N2812" i="1"/>
  <c r="N2782" i="1"/>
  <c r="N2343" i="1"/>
  <c r="N2580" i="1"/>
  <c r="N2895" i="1"/>
  <c r="N1955" i="1"/>
  <c r="N191" i="1"/>
  <c r="N2192" i="1"/>
  <c r="N1871" i="1"/>
  <c r="N107" i="1"/>
  <c r="N2873" i="1"/>
  <c r="N2161" i="1"/>
  <c r="N248" i="1"/>
  <c r="N2012" i="1"/>
  <c r="N2776" i="1"/>
  <c r="N2570" i="1"/>
  <c r="N1870" i="1"/>
  <c r="N106" i="1"/>
  <c r="N2539" i="1"/>
  <c r="N232" i="1"/>
  <c r="N1996" i="1"/>
  <c r="N2802" i="1"/>
  <c r="N8606" i="1"/>
  <c r="N2497" i="1"/>
  <c r="N2967" i="1"/>
  <c r="N2875" i="1"/>
  <c r="N283" i="1"/>
  <c r="N2047" i="1"/>
  <c r="N2683" i="1"/>
  <c r="N1884" i="1"/>
  <c r="N120" i="1"/>
  <c r="N94" i="1"/>
  <c r="N1858" i="1"/>
  <c r="N1904" i="1"/>
  <c r="N140" i="1"/>
  <c r="N2842" i="1"/>
  <c r="N2653" i="1"/>
  <c r="N3053" i="1"/>
  <c r="N236" i="1"/>
  <c r="N2000" i="1"/>
  <c r="N216" i="1"/>
  <c r="N1980" i="1"/>
  <c r="N2355" i="1"/>
  <c r="N1940" i="1"/>
  <c r="N176" i="1"/>
  <c r="N2584" i="1"/>
  <c r="N2770" i="1"/>
  <c r="N2566" i="1"/>
  <c r="N276" i="1"/>
  <c r="N2040" i="1"/>
  <c r="N2351" i="1"/>
  <c r="R2907" i="1"/>
  <c r="N2736" i="1"/>
  <c r="N2533" i="1"/>
  <c r="N227" i="1"/>
  <c r="N1991" i="1"/>
  <c r="N2891" i="1"/>
  <c r="N1936" i="1"/>
  <c r="N172" i="1"/>
  <c r="N2785" i="1"/>
  <c r="N1896" i="1"/>
  <c r="N132" i="1"/>
  <c r="N1812" i="1"/>
  <c r="N2879" i="1"/>
  <c r="N1928" i="1"/>
  <c r="N164" i="1"/>
  <c r="N2665" i="1"/>
  <c r="N2795" i="1"/>
  <c r="N2496" i="1"/>
  <c r="N8612" i="1"/>
  <c r="N1924" i="1"/>
  <c r="N160" i="1"/>
  <c r="N1935" i="1"/>
  <c r="N171" i="1"/>
  <c r="N2702" i="1"/>
  <c r="N1950" i="1"/>
  <c r="N186" i="1"/>
  <c r="N2887" i="1"/>
  <c r="N2992" i="1"/>
  <c r="N2814" i="1"/>
  <c r="N829" i="1"/>
  <c r="N2840" i="1"/>
  <c r="N330" i="1"/>
  <c r="N2507" i="1"/>
  <c r="N206" i="1"/>
  <c r="N1970" i="1"/>
  <c r="N1960" i="1"/>
  <c r="N196" i="1"/>
  <c r="N2959" i="1"/>
  <c r="N2663" i="1"/>
  <c r="N92" i="1"/>
  <c r="N2705" i="1"/>
  <c r="N1856" i="1"/>
  <c r="N2945" i="1"/>
  <c r="N2476" i="1"/>
  <c r="N1894" i="1"/>
  <c r="N130" i="1"/>
  <c r="N1934" i="1"/>
  <c r="N170" i="1"/>
  <c r="N2958" i="1"/>
  <c r="N2793" i="1"/>
  <c r="N2592" i="1"/>
  <c r="N254" i="1"/>
  <c r="N2018" i="1"/>
  <c r="N2481" i="1"/>
  <c r="N2529" i="1"/>
  <c r="N2600" i="1"/>
  <c r="R2992" i="1"/>
  <c r="N96" i="1"/>
  <c r="N2708" i="1"/>
  <c r="N1860" i="1"/>
  <c r="N2746" i="1"/>
  <c r="N2542" i="1"/>
  <c r="N2828" i="1"/>
  <c r="N224" i="1"/>
  <c r="N1988" i="1"/>
  <c r="N1869" i="1"/>
  <c r="N105" i="1"/>
  <c r="N2894" i="1"/>
  <c r="N1954" i="1"/>
  <c r="N190" i="1"/>
  <c r="N2622" i="1"/>
  <c r="N2733" i="1"/>
  <c r="N223" i="1"/>
  <c r="N1987" i="1"/>
  <c r="N2900" i="1"/>
  <c r="N2614" i="1"/>
  <c r="N8605" i="1"/>
  <c r="N8627" i="1"/>
  <c r="N209" i="1"/>
  <c r="N1973" i="1"/>
  <c r="N275" i="1"/>
  <c r="N2634" i="1"/>
  <c r="N2039" i="1"/>
  <c r="N8610" i="1"/>
  <c r="R3055" i="1"/>
  <c r="N2936" i="1"/>
  <c r="N8649" i="1"/>
  <c r="N303" i="1"/>
  <c r="N2067" i="1"/>
  <c r="N2961" i="1"/>
  <c r="N288" i="1"/>
  <c r="N2052" i="1"/>
  <c r="N2564" i="1"/>
  <c r="N244" i="1"/>
  <c r="N2008" i="1"/>
  <c r="N252" i="1"/>
  <c r="N2016" i="1"/>
  <c r="N269" i="1"/>
  <c r="N2033" i="1"/>
  <c r="N290" i="1"/>
  <c r="N2667" i="1"/>
  <c r="N2054" i="1"/>
  <c r="N2927" i="1"/>
  <c r="N1900" i="1"/>
  <c r="N136" i="1"/>
  <c r="N1895" i="1"/>
  <c r="N131" i="1"/>
  <c r="N2677" i="1"/>
  <c r="N203" i="1"/>
  <c r="N1967" i="1"/>
  <c r="R3018" i="1"/>
  <c r="N2626" i="1"/>
  <c r="N2168" i="1"/>
  <c r="N2169" i="1"/>
  <c r="N2761" i="1"/>
  <c r="R498" i="1"/>
  <c r="N251" i="1"/>
  <c r="N2015" i="1"/>
  <c r="N2806" i="1"/>
  <c r="N2608" i="1"/>
  <c r="N1903" i="1"/>
  <c r="N139" i="1"/>
  <c r="N3014" i="1"/>
  <c r="N2866" i="1"/>
  <c r="N2669" i="1"/>
  <c r="N2778" i="1"/>
  <c r="N2990" i="1"/>
  <c r="N2854" i="1"/>
  <c r="N1930" i="1"/>
  <c r="N166" i="1"/>
  <c r="N2489" i="1"/>
  <c r="N221" i="1"/>
  <c r="N1985" i="1"/>
  <c r="N8430" i="1"/>
  <c r="N2886" i="1"/>
  <c r="N2690" i="1"/>
  <c r="N2949" i="1"/>
  <c r="N2846" i="1"/>
  <c r="N2546" i="1"/>
  <c r="N2810" i="1"/>
  <c r="N1905" i="1"/>
  <c r="N141" i="1"/>
  <c r="N2994" i="1"/>
  <c r="N2530" i="1"/>
  <c r="N225" i="1"/>
  <c r="N1989" i="1"/>
  <c r="R3026" i="1"/>
  <c r="N2756" i="1"/>
  <c r="N2551" i="1"/>
  <c r="N229" i="1"/>
  <c r="N1993" i="1"/>
  <c r="N2706" i="1"/>
  <c r="N2506" i="1"/>
  <c r="N2862" i="1"/>
  <c r="N2767" i="1"/>
  <c r="N2565" i="1"/>
  <c r="N278" i="1"/>
  <c r="N2042" i="1"/>
  <c r="N2342" i="1"/>
  <c r="N2908" i="1"/>
  <c r="N2728" i="1"/>
  <c r="R2988" i="1"/>
  <c r="N2771" i="1"/>
  <c r="N1891" i="1"/>
  <c r="N127" i="1"/>
  <c r="N2752" i="1"/>
  <c r="N8477" i="1"/>
  <c r="N2687" i="1"/>
  <c r="N2884" i="1"/>
  <c r="N2348" i="1"/>
  <c r="N2484" i="1"/>
  <c r="N267" i="1"/>
  <c r="N2031" i="1"/>
  <c r="N2480" i="1"/>
  <c r="N2334" i="1"/>
  <c r="N2696" i="1"/>
  <c r="N2524" i="1"/>
  <c r="N2780" i="1"/>
  <c r="N2573" i="1"/>
  <c r="N1810" i="1"/>
  <c r="R2998" i="1"/>
  <c r="N327" i="1"/>
  <c r="N1885" i="1"/>
  <c r="N121" i="1"/>
  <c r="N265" i="1"/>
  <c r="N2029" i="1"/>
  <c r="N3020" i="1"/>
  <c r="N2540" i="1"/>
  <c r="N1864" i="1"/>
  <c r="N100" i="1"/>
  <c r="N2769" i="1"/>
  <c r="N245" i="1"/>
  <c r="N2009" i="1"/>
  <c r="N2972" i="1"/>
  <c r="N226" i="1"/>
  <c r="N1990" i="1"/>
  <c r="N2499" i="1"/>
  <c r="R3028" i="1"/>
  <c r="N2779" i="1"/>
  <c r="N2572" i="1"/>
  <c r="N1957" i="1"/>
  <c r="N193" i="1"/>
  <c r="N2757" i="1"/>
  <c r="N2553" i="1"/>
  <c r="N2353" i="1"/>
  <c r="N2596" i="1"/>
  <c r="N300" i="1"/>
  <c r="N2064" i="1"/>
  <c r="N2817" i="1"/>
  <c r="N1910" i="1"/>
  <c r="N146" i="1"/>
  <c r="N2692" i="1"/>
  <c r="N2184" i="1"/>
  <c r="N3043" i="1"/>
  <c r="N2744" i="1"/>
  <c r="N281" i="1"/>
  <c r="N2045" i="1"/>
  <c r="N1921" i="1"/>
  <c r="N157" i="1"/>
  <c r="R3022" i="1"/>
  <c r="N2621" i="1"/>
  <c r="N2707" i="1"/>
  <c r="N2594" i="1"/>
  <c r="N2166" i="1"/>
  <c r="N2849" i="1"/>
  <c r="N2658" i="1"/>
  <c r="R8428" i="1"/>
  <c r="N8604" i="1"/>
  <c r="N1919" i="1"/>
  <c r="N155" i="1"/>
  <c r="N2673" i="1"/>
  <c r="N2823" i="1"/>
  <c r="N1913" i="1"/>
  <c r="N149" i="1"/>
  <c r="N1907" i="1"/>
  <c r="N143" i="1"/>
  <c r="N2966" i="1"/>
  <c r="N295" i="1"/>
  <c r="N2059" i="1"/>
  <c r="N3041" i="1"/>
  <c r="N1150" i="1"/>
  <c r="N211" i="1"/>
  <c r="N1975" i="1"/>
  <c r="N2199" i="1"/>
  <c r="N2807" i="1"/>
  <c r="N260" i="1"/>
  <c r="N2024" i="1"/>
  <c r="N2602" i="1"/>
  <c r="N2808" i="1"/>
  <c r="N2613" i="1"/>
  <c r="N8429" i="1"/>
  <c r="N2926" i="1"/>
  <c r="N2697" i="1"/>
  <c r="N2344" i="1"/>
  <c r="N198" i="1"/>
  <c r="N1962" i="1"/>
  <c r="N2354" i="1"/>
  <c r="N2797" i="1"/>
  <c r="N2598" i="1"/>
  <c r="N2527" i="1"/>
  <c r="N222" i="1"/>
  <c r="N1986" i="1"/>
  <c r="N2787" i="1"/>
  <c r="N257" i="1"/>
  <c r="N2021" i="1"/>
  <c r="N1922" i="1"/>
  <c r="N158" i="1"/>
  <c r="N2615" i="1"/>
  <c r="N2834" i="1"/>
  <c r="N1920" i="1"/>
  <c r="N156" i="1"/>
  <c r="N282" i="1"/>
  <c r="N2647" i="1"/>
  <c r="N2046" i="1"/>
  <c r="N2932" i="1"/>
  <c r="R202" i="1"/>
  <c r="R1966" i="1"/>
  <c r="N272" i="1"/>
  <c r="N2036" i="1"/>
  <c r="N90" i="1"/>
  <c r="N1854" i="1"/>
  <c r="N8611" i="1"/>
  <c r="N2625" i="1"/>
  <c r="N1927" i="1"/>
  <c r="N163" i="1"/>
  <c r="N292" i="1"/>
  <c r="N2056" i="1"/>
  <c r="N2604" i="1"/>
  <c r="N2763" i="1"/>
  <c r="N2831" i="1"/>
  <c r="N1914" i="1"/>
  <c r="N150" i="1"/>
  <c r="N2710" i="1"/>
  <c r="N1888" i="1"/>
  <c r="N124" i="1"/>
  <c r="N302" i="1"/>
  <c r="N2066" i="1"/>
  <c r="N3030" i="1"/>
  <c r="N2659" i="1"/>
  <c r="R3041" i="1"/>
  <c r="N2988" i="1"/>
  <c r="N2725" i="1"/>
  <c r="N1867" i="1"/>
  <c r="N103" i="1"/>
  <c r="N2760" i="1"/>
  <c r="R3057" i="1"/>
  <c r="N2789" i="1"/>
  <c r="N2829" i="1"/>
  <c r="N2638" i="1"/>
  <c r="R8431" i="1"/>
  <c r="N2338" i="1"/>
  <c r="N8644" i="1"/>
  <c r="N8622" i="1"/>
  <c r="N2409" i="1"/>
  <c r="R3010" i="1"/>
  <c r="N2954" i="1"/>
  <c r="N2635" i="1"/>
  <c r="N2951" i="1"/>
  <c r="N2347" i="1"/>
  <c r="N1917" i="1"/>
  <c r="N153" i="1"/>
  <c r="N9018" i="1"/>
  <c r="N8711" i="1"/>
  <c r="N8704" i="1"/>
  <c r="N8697" i="1"/>
  <c r="N8647" i="1"/>
  <c r="N8624" i="1"/>
  <c r="N8600" i="1"/>
  <c r="N8546" i="1"/>
  <c r="N8542" i="1"/>
  <c r="N8535" i="1"/>
  <c r="N8481" i="1"/>
  <c r="N8475" i="1"/>
  <c r="N8436" i="1"/>
  <c r="N8424" i="1"/>
  <c r="N79" i="1"/>
  <c r="N496" i="1"/>
  <c r="N409" i="1"/>
  <c r="N309" i="1"/>
  <c r="N2974" i="1"/>
  <c r="N2918" i="1"/>
  <c r="N2905" i="1"/>
  <c r="N2703" i="1"/>
  <c r="N2502" i="1"/>
  <c r="N2423" i="1"/>
  <c r="N2414" i="1"/>
  <c r="N2361" i="1"/>
  <c r="N2331" i="1"/>
  <c r="N2282" i="1"/>
  <c r="N2270" i="1"/>
  <c r="N2201" i="1"/>
  <c r="N22" i="1"/>
  <c r="N2158" i="1"/>
  <c r="N2138" i="1"/>
  <c r="N1806" i="1"/>
  <c r="N13" i="1"/>
  <c r="R3047" i="1"/>
  <c r="N277" i="1"/>
  <c r="N2641" i="1"/>
  <c r="N2041" i="1"/>
  <c r="N2973" i="1"/>
  <c r="N2904" i="1"/>
  <c r="N2937" i="1"/>
  <c r="N2163" i="1"/>
  <c r="N2575" i="1"/>
  <c r="N2534" i="1"/>
  <c r="N2557" i="1"/>
  <c r="N2723" i="1"/>
  <c r="N243" i="1"/>
  <c r="N2007" i="1"/>
  <c r="N3006" i="1"/>
  <c r="N2603" i="1"/>
  <c r="N2174" i="1"/>
  <c r="N301" i="1"/>
  <c r="N2065" i="1"/>
  <c r="N2179" i="1"/>
  <c r="N2858" i="1"/>
  <c r="R2911" i="1"/>
  <c r="N2508" i="1"/>
  <c r="N2336" i="1"/>
  <c r="N2586" i="1"/>
  <c r="N253" i="1"/>
  <c r="N2017" i="1"/>
  <c r="N8438" i="1"/>
  <c r="R3037" i="1"/>
  <c r="N1931" i="1"/>
  <c r="N167" i="1"/>
  <c r="N2750" i="1"/>
  <c r="N1879" i="1"/>
  <c r="N115" i="1"/>
  <c r="N8713" i="1"/>
  <c r="N250" i="1"/>
  <c r="N2014" i="1"/>
  <c r="N2830" i="1"/>
  <c r="R3039" i="1"/>
  <c r="N1876" i="1"/>
  <c r="N112" i="1"/>
  <c r="R9018" i="1"/>
  <c r="R8697" i="1"/>
  <c r="R8647" i="1"/>
  <c r="R8624" i="1"/>
  <c r="R8600" i="1"/>
  <c r="R8546" i="1"/>
  <c r="R8542" i="1"/>
  <c r="R8535" i="1"/>
  <c r="R8481" i="1"/>
  <c r="R8475" i="1"/>
  <c r="R8436" i="1"/>
  <c r="R8424" i="1"/>
  <c r="R79" i="1"/>
  <c r="R496" i="1"/>
  <c r="R409" i="1"/>
  <c r="R309" i="1"/>
  <c r="R2974" i="1"/>
  <c r="R2918" i="1"/>
  <c r="R2905" i="1"/>
  <c r="R2703" i="1"/>
  <c r="R2502" i="1"/>
  <c r="R2423" i="1"/>
  <c r="R2414" i="1"/>
  <c r="R2361" i="1"/>
  <c r="R2331" i="1"/>
  <c r="R2282" i="1"/>
  <c r="R2270" i="1"/>
  <c r="R2201" i="1"/>
  <c r="R22" i="1"/>
  <c r="R2158" i="1"/>
  <c r="R2138" i="1"/>
  <c r="R1806" i="1"/>
  <c r="R13" i="1"/>
  <c r="N93" i="1"/>
  <c r="N1857" i="1"/>
  <c r="N2962" i="1"/>
  <c r="N2819" i="1"/>
  <c r="N1911" i="1"/>
  <c r="N147" i="1"/>
  <c r="N2804" i="1"/>
  <c r="N2607" i="1"/>
  <c r="N498" i="1"/>
  <c r="N1898" i="1"/>
  <c r="N134" i="1"/>
  <c r="N268" i="1"/>
  <c r="N2478" i="1"/>
  <c r="N2032" i="1"/>
  <c r="N2794" i="1"/>
  <c r="N2595" i="1"/>
  <c r="N1939" i="1"/>
  <c r="N175" i="1"/>
  <c r="N2711" i="1"/>
  <c r="N2863" i="1"/>
  <c r="N1938" i="1"/>
  <c r="N174" i="1"/>
  <c r="N2826" i="1"/>
  <c r="N228" i="1"/>
  <c r="N1992" i="1"/>
  <c r="N2835" i="1"/>
  <c r="N2646" i="1"/>
  <c r="N2876" i="1"/>
  <c r="N2679" i="1"/>
  <c r="N2165" i="1"/>
  <c r="N2953" i="1"/>
  <c r="N2629" i="1"/>
  <c r="N2896" i="1"/>
  <c r="N1956" i="1"/>
  <c r="N192" i="1"/>
  <c r="N1875" i="1"/>
  <c r="N111" i="1"/>
  <c r="N8607" i="1"/>
  <c r="N2924" i="1"/>
  <c r="N2541" i="1"/>
  <c r="N2511" i="1"/>
  <c r="N208" i="1"/>
  <c r="N1972" i="1"/>
  <c r="N2612" i="1"/>
  <c r="N3051" i="1"/>
  <c r="N1926" i="1"/>
  <c r="N162" i="1"/>
  <c r="N2593" i="1"/>
  <c r="N256" i="1"/>
  <c r="N2020" i="1"/>
  <c r="N8548" i="1"/>
  <c r="N8544" i="1"/>
  <c r="N8537" i="1"/>
  <c r="N8483" i="1"/>
  <c r="N8478" i="1"/>
  <c r="N2272" i="1"/>
  <c r="N215" i="1"/>
  <c r="N1979" i="1"/>
  <c r="N2948" i="1"/>
  <c r="R2994" i="1"/>
  <c r="N296" i="1"/>
  <c r="N2682" i="1"/>
  <c r="N2060" i="1"/>
  <c r="N2957" i="1"/>
  <c r="N285" i="1"/>
  <c r="N2657" i="1"/>
  <c r="N2049" i="1"/>
  <c r="N98" i="1"/>
  <c r="N2713" i="1"/>
  <c r="N1862" i="1"/>
  <c r="N1923" i="1"/>
  <c r="N159" i="1"/>
  <c r="N1925" i="1"/>
  <c r="N161" i="1"/>
  <c r="N213" i="1"/>
  <c r="N1977" i="1"/>
  <c r="N95" i="1"/>
  <c r="N1859" i="1"/>
  <c r="N2576" i="1"/>
  <c r="N210" i="1"/>
  <c r="N1974" i="1"/>
  <c r="N266" i="1"/>
  <c r="N2030" i="1"/>
  <c r="N291" i="1"/>
  <c r="N2668" i="1"/>
  <c r="N2055" i="1"/>
  <c r="N2732" i="1"/>
  <c r="N3047" i="1"/>
  <c r="N2191" i="1"/>
  <c r="N1941" i="1"/>
  <c r="N177" i="1"/>
  <c r="N2547" i="1"/>
  <c r="N237" i="1"/>
  <c r="N2001" i="1"/>
  <c r="N2822" i="1"/>
  <c r="N2627" i="1"/>
  <c r="N261" i="1"/>
  <c r="N2025" i="1"/>
  <c r="N2853" i="1"/>
  <c r="N2589" i="1"/>
  <c r="N2872" i="1"/>
  <c r="N2675" i="1"/>
  <c r="N2571" i="1"/>
  <c r="N8616" i="1"/>
  <c r="N2963" i="1"/>
  <c r="N2543" i="1"/>
  <c r="N2796" i="1"/>
  <c r="N2479" i="1"/>
  <c r="R9019" i="1"/>
  <c r="R8712" i="1"/>
  <c r="R8705" i="1"/>
  <c r="R8698" i="1"/>
  <c r="R8648" i="1"/>
  <c r="R8646" i="1"/>
  <c r="R8625" i="1"/>
  <c r="R8623" i="1"/>
  <c r="R8601" i="1"/>
  <c r="R8547" i="1"/>
  <c r="R8543" i="1"/>
  <c r="R8536" i="1"/>
  <c r="R8482" i="1"/>
  <c r="R8476" i="1"/>
  <c r="R8437" i="1"/>
  <c r="R8425" i="1"/>
  <c r="R80" i="1"/>
  <c r="R497" i="1"/>
  <c r="R410" i="1"/>
  <c r="R405" i="1"/>
  <c r="R310" i="1"/>
  <c r="R2975" i="1"/>
  <c r="R2919" i="1"/>
  <c r="R2906" i="1"/>
  <c r="R2704" i="1"/>
  <c r="R2503" i="1"/>
  <c r="R2424" i="1"/>
  <c r="R2415" i="1"/>
  <c r="R2413" i="1"/>
  <c r="R2362" i="1"/>
  <c r="R2332" i="1"/>
  <c r="R23" i="1"/>
  <c r="R2283" i="1"/>
  <c r="R2271" i="1"/>
  <c r="R2269" i="1"/>
  <c r="R2202" i="1"/>
  <c r="R2159" i="1"/>
  <c r="R2139" i="1"/>
  <c r="R1807" i="1"/>
  <c r="R14" i="1"/>
  <c r="N9019" i="1"/>
  <c r="N8712" i="1"/>
  <c r="N8705" i="1"/>
  <c r="N8698" i="1"/>
  <c r="N8648" i="1"/>
  <c r="N8646" i="1"/>
  <c r="N8625" i="1"/>
  <c r="N8623" i="1"/>
  <c r="N8619" i="1"/>
  <c r="N8601" i="1"/>
  <c r="N8547" i="1"/>
  <c r="N8543" i="1"/>
  <c r="N8536" i="1"/>
  <c r="N8482" i="1"/>
  <c r="N8476" i="1"/>
  <c r="N8437" i="1"/>
  <c r="N8425" i="1"/>
  <c r="N80" i="1"/>
  <c r="N497" i="1"/>
  <c r="N410" i="1"/>
  <c r="N405" i="1"/>
  <c r="N310" i="1"/>
  <c r="N2975" i="1"/>
  <c r="N2919" i="1"/>
  <c r="N2906" i="1"/>
  <c r="N2704" i="1"/>
  <c r="N2503" i="1"/>
  <c r="N2424" i="1"/>
  <c r="N2415" i="1"/>
  <c r="N2413" i="1"/>
  <c r="N2362" i="1"/>
  <c r="N2332" i="1"/>
  <c r="N23" i="1"/>
  <c r="N2283" i="1"/>
  <c r="N2271" i="1"/>
  <c r="N2269" i="1"/>
  <c r="N2202" i="1"/>
  <c r="N2159" i="1"/>
  <c r="N2139" i="1"/>
  <c r="N1807" i="1"/>
  <c r="N14" i="1"/>
  <c r="O9028" i="1"/>
  <c r="P9028" i="1"/>
  <c r="Q9028" i="1" s="1"/>
  <c r="O8658" i="1"/>
  <c r="P8658" i="1"/>
  <c r="Q8658" i="1" s="1"/>
  <c r="O8556" i="1"/>
  <c r="P8556" i="1"/>
  <c r="Q8556" i="1" s="1"/>
  <c r="O8491" i="1"/>
  <c r="P8491" i="1"/>
  <c r="Q8491" i="1" s="1"/>
  <c r="O8446" i="1"/>
  <c r="P8446" i="1"/>
  <c r="Q8446" i="1" s="1"/>
  <c r="O31" i="1"/>
  <c r="P31" i="1"/>
  <c r="Q31" i="1" s="1"/>
  <c r="O2432" i="1"/>
  <c r="P2432" i="1"/>
  <c r="Q2432" i="1" s="1"/>
  <c r="O2371" i="1"/>
  <c r="P2371" i="1"/>
  <c r="Q2371" i="1" s="1"/>
  <c r="O2291" i="1"/>
  <c r="P2291" i="1"/>
  <c r="Q2291" i="1" s="1"/>
  <c r="O1822" i="1"/>
  <c r="P1822" i="1"/>
  <c r="Q1822" i="1" s="1"/>
  <c r="O9040" i="1"/>
  <c r="P9040" i="1"/>
  <c r="Q9040" i="1" s="1"/>
  <c r="O8568" i="1"/>
  <c r="P8568" i="1"/>
  <c r="Q8568" i="1" s="1"/>
  <c r="O8503" i="1"/>
  <c r="P8503" i="1"/>
  <c r="Q8503" i="1" s="1"/>
  <c r="O43" i="1"/>
  <c r="P43" i="1"/>
  <c r="Q43" i="1" s="1"/>
  <c r="O2444" i="1"/>
  <c r="P2444" i="1"/>
  <c r="Q2444" i="1" s="1"/>
  <c r="O2383" i="1"/>
  <c r="P2383" i="1"/>
  <c r="Q2383" i="1" s="1"/>
  <c r="O2303" i="1"/>
  <c r="P2303" i="1"/>
  <c r="Q2303" i="1" s="1"/>
  <c r="O9049" i="1"/>
  <c r="P9049" i="1"/>
  <c r="Q9049" i="1" s="1"/>
  <c r="O8671" i="1"/>
  <c r="P8671" i="1"/>
  <c r="Q8671" i="1" s="1"/>
  <c r="O8577" i="1"/>
  <c r="P8577" i="1"/>
  <c r="Q8577" i="1" s="1"/>
  <c r="O8512" i="1"/>
  <c r="P8512" i="1"/>
  <c r="Q8512" i="1" s="1"/>
  <c r="O8459" i="1"/>
  <c r="P8459" i="1"/>
  <c r="Q8459" i="1" s="1"/>
  <c r="O52" i="1"/>
  <c r="P52" i="1"/>
  <c r="Q52" i="1" s="1"/>
  <c r="O2453" i="1"/>
  <c r="P2453" i="1"/>
  <c r="Q2453" i="1" s="1"/>
  <c r="O2392" i="1"/>
  <c r="P2392" i="1"/>
  <c r="Q2392" i="1" s="1"/>
  <c r="O2312" i="1"/>
  <c r="P2312" i="1"/>
  <c r="Q2312" i="1" s="1"/>
  <c r="O1835" i="1"/>
  <c r="P1835" i="1"/>
  <c r="Q1835" i="1" s="1"/>
  <c r="P9057" i="1"/>
  <c r="Q9057" i="1" s="1"/>
  <c r="O9057" i="1"/>
  <c r="P8679" i="1"/>
  <c r="Q8679" i="1" s="1"/>
  <c r="O8679" i="1"/>
  <c r="P8585" i="1"/>
  <c r="Q8585" i="1" s="1"/>
  <c r="O8585" i="1"/>
  <c r="P8520" i="1"/>
  <c r="Q8520" i="1" s="1"/>
  <c r="O8520" i="1"/>
  <c r="P8466" i="1"/>
  <c r="Q8466" i="1" s="1"/>
  <c r="O8466" i="1"/>
  <c r="P60" i="1"/>
  <c r="Q60" i="1" s="1"/>
  <c r="O60" i="1"/>
  <c r="P2461" i="1"/>
  <c r="Q2461" i="1" s="1"/>
  <c r="O2461" i="1"/>
  <c r="P2400" i="1"/>
  <c r="Q2400" i="1" s="1"/>
  <c r="O2400" i="1"/>
  <c r="P2320" i="1"/>
  <c r="Q2320" i="1" s="1"/>
  <c r="O2320" i="1"/>
  <c r="P1843" i="1"/>
  <c r="Q1843" i="1" s="1"/>
  <c r="O1843" i="1"/>
  <c r="P19" i="1"/>
  <c r="Q19" i="1" s="1"/>
  <c r="O19" i="1"/>
  <c r="P6" i="1"/>
  <c r="Q6" i="1" s="1"/>
  <c r="O6" i="1"/>
  <c r="P18" i="1"/>
  <c r="Q18" i="1" s="1"/>
  <c r="O18" i="1"/>
  <c r="P8638" i="1"/>
  <c r="Q8638" i="1" s="1"/>
  <c r="O8638" i="1"/>
  <c r="O9054" i="1"/>
  <c r="P9054" i="1"/>
  <c r="Q9054" i="1" s="1"/>
  <c r="O8676" i="1"/>
  <c r="P8676" i="1"/>
  <c r="Q8676" i="1" s="1"/>
  <c r="O8582" i="1"/>
  <c r="P8582" i="1"/>
  <c r="Q8582" i="1" s="1"/>
  <c r="O8517" i="1"/>
  <c r="P8517" i="1"/>
  <c r="Q8517" i="1" s="1"/>
  <c r="O8463" i="1"/>
  <c r="P8463" i="1"/>
  <c r="Q8463" i="1" s="1"/>
  <c r="O57" i="1"/>
  <c r="P57" i="1"/>
  <c r="Q57" i="1" s="1"/>
  <c r="O2458" i="1"/>
  <c r="P2458" i="1"/>
  <c r="Q2458" i="1" s="1"/>
  <c r="O2397" i="1"/>
  <c r="P2397" i="1"/>
  <c r="Q2397" i="1" s="1"/>
  <c r="O2317" i="1"/>
  <c r="P2317" i="1"/>
  <c r="Q2317" i="1" s="1"/>
  <c r="O1840" i="1"/>
  <c r="P1840" i="1"/>
  <c r="Q1840" i="1" s="1"/>
  <c r="P2273" i="1"/>
  <c r="Q2273" i="1" s="1"/>
  <c r="O2273" i="1"/>
  <c r="O9056" i="1"/>
  <c r="P9056" i="1"/>
  <c r="Q9056" i="1" s="1"/>
  <c r="O8678" i="1"/>
  <c r="P8678" i="1"/>
  <c r="Q8678" i="1" s="1"/>
  <c r="O8584" i="1"/>
  <c r="P8584" i="1"/>
  <c r="Q8584" i="1" s="1"/>
  <c r="O8519" i="1"/>
  <c r="P8519" i="1"/>
  <c r="Q8519" i="1" s="1"/>
  <c r="O8465" i="1"/>
  <c r="P8465" i="1"/>
  <c r="Q8465" i="1" s="1"/>
  <c r="O59" i="1"/>
  <c r="P59" i="1"/>
  <c r="Q59" i="1" s="1"/>
  <c r="O2460" i="1"/>
  <c r="P2460" i="1"/>
  <c r="Q2460" i="1" s="1"/>
  <c r="O2399" i="1"/>
  <c r="P2399" i="1"/>
  <c r="Q2399" i="1" s="1"/>
  <c r="O2319" i="1"/>
  <c r="P2319" i="1"/>
  <c r="Q2319" i="1" s="1"/>
  <c r="O1842" i="1"/>
  <c r="P1842" i="1"/>
  <c r="Q1842" i="1" s="1"/>
  <c r="P2275" i="1"/>
  <c r="Q2275" i="1" s="1"/>
  <c r="O2275" i="1"/>
  <c r="O9037" i="1"/>
  <c r="P9037" i="1"/>
  <c r="Q9037" i="1" s="1"/>
  <c r="O8565" i="1"/>
  <c r="P8565" i="1"/>
  <c r="Q8565" i="1" s="1"/>
  <c r="O8500" i="1"/>
  <c r="P8500" i="1"/>
  <c r="Q8500" i="1" s="1"/>
  <c r="O40" i="1"/>
  <c r="P40" i="1"/>
  <c r="Q40" i="1" s="1"/>
  <c r="O2441" i="1"/>
  <c r="P2441" i="1"/>
  <c r="Q2441" i="1" s="1"/>
  <c r="O2380" i="1"/>
  <c r="P2380" i="1"/>
  <c r="Q2380" i="1" s="1"/>
  <c r="O2300" i="1"/>
  <c r="P2300" i="1"/>
  <c r="Q2300" i="1" s="1"/>
  <c r="O9043" i="1"/>
  <c r="P9043" i="1"/>
  <c r="Q9043" i="1" s="1"/>
  <c r="O8665" i="1"/>
  <c r="P8665" i="1"/>
  <c r="Q8665" i="1" s="1"/>
  <c r="O8571" i="1"/>
  <c r="P8571" i="1"/>
  <c r="Q8571" i="1" s="1"/>
  <c r="O8506" i="1"/>
  <c r="P8506" i="1"/>
  <c r="Q8506" i="1" s="1"/>
  <c r="O8453" i="1"/>
  <c r="P8453" i="1"/>
  <c r="Q8453" i="1" s="1"/>
  <c r="O46" i="1"/>
  <c r="P46" i="1"/>
  <c r="Q46" i="1" s="1"/>
  <c r="O2447" i="1"/>
  <c r="P2447" i="1"/>
  <c r="Q2447" i="1" s="1"/>
  <c r="O2386" i="1"/>
  <c r="P2386" i="1"/>
  <c r="Q2386" i="1" s="1"/>
  <c r="O2306" i="1"/>
  <c r="P2306" i="1"/>
  <c r="Q2306" i="1" s="1"/>
  <c r="O1829" i="1"/>
  <c r="P1829" i="1"/>
  <c r="Q1829" i="1" s="1"/>
  <c r="P9046" i="1"/>
  <c r="Q9046" i="1" s="1"/>
  <c r="O9046" i="1"/>
  <c r="P8668" i="1"/>
  <c r="Q8668" i="1" s="1"/>
  <c r="O8668" i="1"/>
  <c r="P8574" i="1"/>
  <c r="Q8574" i="1" s="1"/>
  <c r="O8574" i="1"/>
  <c r="P8509" i="1"/>
  <c r="Q8509" i="1" s="1"/>
  <c r="O8509" i="1"/>
  <c r="P8456" i="1"/>
  <c r="Q8456" i="1" s="1"/>
  <c r="O8456" i="1"/>
  <c r="P49" i="1"/>
  <c r="Q49" i="1" s="1"/>
  <c r="O49" i="1"/>
  <c r="P2450" i="1"/>
  <c r="Q2450" i="1" s="1"/>
  <c r="O2450" i="1"/>
  <c r="P2389" i="1"/>
  <c r="Q2389" i="1" s="1"/>
  <c r="O2389" i="1"/>
  <c r="P2309" i="1"/>
  <c r="Q2309" i="1" s="1"/>
  <c r="O2309" i="1"/>
  <c r="P1832" i="1"/>
  <c r="Q1832" i="1" s="1"/>
  <c r="O1832" i="1"/>
  <c r="O2278" i="1"/>
  <c r="P2278" i="1"/>
  <c r="Q2278" i="1" s="1"/>
  <c r="O2274" i="1"/>
  <c r="P2274" i="1"/>
  <c r="Q2274" i="1" s="1"/>
  <c r="P9034" i="1"/>
  <c r="Q9034" i="1" s="1"/>
  <c r="O9034" i="1"/>
  <c r="P8562" i="1"/>
  <c r="Q8562" i="1" s="1"/>
  <c r="O8562" i="1"/>
  <c r="P8497" i="1"/>
  <c r="Q8497" i="1" s="1"/>
  <c r="O8497" i="1"/>
  <c r="P37" i="1"/>
  <c r="Q37" i="1" s="1"/>
  <c r="O37" i="1"/>
  <c r="P2438" i="1"/>
  <c r="Q2438" i="1" s="1"/>
  <c r="O2438" i="1"/>
  <c r="P2377" i="1"/>
  <c r="Q2377" i="1" s="1"/>
  <c r="O2377" i="1"/>
  <c r="P2297" i="1"/>
  <c r="Q2297" i="1" s="1"/>
  <c r="O2297" i="1"/>
  <c r="O9051" i="1"/>
  <c r="P9051" i="1"/>
  <c r="Q9051" i="1" s="1"/>
  <c r="O8673" i="1"/>
  <c r="P8673" i="1"/>
  <c r="Q8673" i="1" s="1"/>
  <c r="O8579" i="1"/>
  <c r="P8579" i="1"/>
  <c r="Q8579" i="1" s="1"/>
  <c r="O8514" i="1"/>
  <c r="P8514" i="1"/>
  <c r="Q8514" i="1" s="1"/>
  <c r="O8461" i="1"/>
  <c r="P8461" i="1"/>
  <c r="Q8461" i="1" s="1"/>
  <c r="O54" i="1"/>
  <c r="P54" i="1"/>
  <c r="Q54" i="1" s="1"/>
  <c r="O2455" i="1"/>
  <c r="P2455" i="1"/>
  <c r="Q2455" i="1" s="1"/>
  <c r="O2394" i="1"/>
  <c r="P2394" i="1"/>
  <c r="Q2394" i="1" s="1"/>
  <c r="O2314" i="1"/>
  <c r="P2314" i="1"/>
  <c r="Q2314" i="1" s="1"/>
  <c r="O1837" i="1"/>
  <c r="P1837" i="1"/>
  <c r="Q1837" i="1" s="1"/>
  <c r="P9032" i="1"/>
  <c r="Q9032" i="1" s="1"/>
  <c r="O9032" i="1"/>
  <c r="P8662" i="1"/>
  <c r="Q8662" i="1" s="1"/>
  <c r="O8662" i="1"/>
  <c r="P8560" i="1"/>
  <c r="Q8560" i="1" s="1"/>
  <c r="O8560" i="1"/>
  <c r="P8495" i="1"/>
  <c r="Q8495" i="1" s="1"/>
  <c r="O8495" i="1"/>
  <c r="P8450" i="1"/>
  <c r="Q8450" i="1" s="1"/>
  <c r="O8450" i="1"/>
  <c r="P35" i="1"/>
  <c r="Q35" i="1" s="1"/>
  <c r="O35" i="1"/>
  <c r="P2436" i="1"/>
  <c r="Q2436" i="1" s="1"/>
  <c r="O2436" i="1"/>
  <c r="P2375" i="1"/>
  <c r="Q2375" i="1" s="1"/>
  <c r="O2375" i="1"/>
  <c r="P2295" i="1"/>
  <c r="Q2295" i="1" s="1"/>
  <c r="O2295" i="1"/>
  <c r="P1826" i="1"/>
  <c r="Q1826" i="1" s="1"/>
  <c r="O1826" i="1"/>
  <c r="P9041" i="1"/>
  <c r="Q9041" i="1" s="1"/>
  <c r="O9041" i="1"/>
  <c r="P8663" i="1"/>
  <c r="Q8663" i="1" s="1"/>
  <c r="O8663" i="1"/>
  <c r="P8569" i="1"/>
  <c r="Q8569" i="1" s="1"/>
  <c r="O8569" i="1"/>
  <c r="P8504" i="1"/>
  <c r="Q8504" i="1" s="1"/>
  <c r="O8504" i="1"/>
  <c r="P8451" i="1"/>
  <c r="Q8451" i="1" s="1"/>
  <c r="O8451" i="1"/>
  <c r="P44" i="1"/>
  <c r="Q44" i="1" s="1"/>
  <c r="O44" i="1"/>
  <c r="P2445" i="1"/>
  <c r="Q2445" i="1" s="1"/>
  <c r="O2445" i="1"/>
  <c r="P2384" i="1"/>
  <c r="Q2384" i="1" s="1"/>
  <c r="O2384" i="1"/>
  <c r="P2304" i="1"/>
  <c r="Q2304" i="1" s="1"/>
  <c r="O2304" i="1"/>
  <c r="P1827" i="1"/>
  <c r="Q1827" i="1" s="1"/>
  <c r="O1827" i="1"/>
  <c r="P9042" i="1"/>
  <c r="Q9042" i="1" s="1"/>
  <c r="O9042" i="1"/>
  <c r="P8664" i="1"/>
  <c r="Q8664" i="1" s="1"/>
  <c r="O8664" i="1"/>
  <c r="P8570" i="1"/>
  <c r="Q8570" i="1" s="1"/>
  <c r="O8570" i="1"/>
  <c r="P8505" i="1"/>
  <c r="Q8505" i="1" s="1"/>
  <c r="O8505" i="1"/>
  <c r="P8452" i="1"/>
  <c r="Q8452" i="1" s="1"/>
  <c r="O8452" i="1"/>
  <c r="P45" i="1"/>
  <c r="Q45" i="1" s="1"/>
  <c r="O45" i="1"/>
  <c r="P2446" i="1"/>
  <c r="Q2446" i="1" s="1"/>
  <c r="O2446" i="1"/>
  <c r="P2385" i="1"/>
  <c r="Q2385" i="1" s="1"/>
  <c r="O2385" i="1"/>
  <c r="P2305" i="1"/>
  <c r="Q2305" i="1" s="1"/>
  <c r="O2305" i="1"/>
  <c r="P1828" i="1"/>
  <c r="Q1828" i="1" s="1"/>
  <c r="O1828" i="1"/>
  <c r="P8642" i="1"/>
  <c r="Q8642" i="1" s="1"/>
  <c r="O8642" i="1"/>
  <c r="P9029" i="1"/>
  <c r="Q9029" i="1" s="1"/>
  <c r="O9029" i="1"/>
  <c r="P8659" i="1"/>
  <c r="Q8659" i="1" s="1"/>
  <c r="O8659" i="1"/>
  <c r="P8557" i="1"/>
  <c r="Q8557" i="1" s="1"/>
  <c r="O8557" i="1"/>
  <c r="P8492" i="1"/>
  <c r="Q8492" i="1" s="1"/>
  <c r="O8492" i="1"/>
  <c r="P8447" i="1"/>
  <c r="Q8447" i="1" s="1"/>
  <c r="O8447" i="1"/>
  <c r="P32" i="1"/>
  <c r="Q32" i="1" s="1"/>
  <c r="O32" i="1"/>
  <c r="P2433" i="1"/>
  <c r="Q2433" i="1" s="1"/>
  <c r="O2433" i="1"/>
  <c r="P2372" i="1"/>
  <c r="Q2372" i="1" s="1"/>
  <c r="O2372" i="1"/>
  <c r="P2292" i="1"/>
  <c r="Q2292" i="1" s="1"/>
  <c r="O2292" i="1"/>
  <c r="P1823" i="1"/>
  <c r="Q1823" i="1" s="1"/>
  <c r="O1823" i="1"/>
  <c r="P8693" i="1"/>
  <c r="Q8693" i="1" s="1"/>
  <c r="O8693" i="1"/>
  <c r="P8599" i="1"/>
  <c r="Q8599" i="1" s="1"/>
  <c r="O8599" i="1"/>
  <c r="P8534" i="1"/>
  <c r="Q8534" i="1" s="1"/>
  <c r="O8534" i="1"/>
  <c r="O9027" i="1"/>
  <c r="P9027" i="1"/>
  <c r="Q9027" i="1" s="1"/>
  <c r="O8657" i="1"/>
  <c r="P8657" i="1"/>
  <c r="Q8657" i="1" s="1"/>
  <c r="O8555" i="1"/>
  <c r="P8555" i="1"/>
  <c r="Q8555" i="1" s="1"/>
  <c r="O8490" i="1"/>
  <c r="P8490" i="1"/>
  <c r="Q8490" i="1" s="1"/>
  <c r="O8445" i="1"/>
  <c r="P8445" i="1"/>
  <c r="Q8445" i="1" s="1"/>
  <c r="O30" i="1"/>
  <c r="P30" i="1"/>
  <c r="Q30" i="1" s="1"/>
  <c r="O2431" i="1"/>
  <c r="P2431" i="1"/>
  <c r="Q2431" i="1" s="1"/>
  <c r="O2370" i="1"/>
  <c r="P2370" i="1"/>
  <c r="Q2370" i="1" s="1"/>
  <c r="O2290" i="1"/>
  <c r="P2290" i="1"/>
  <c r="Q2290" i="1" s="1"/>
  <c r="O1821" i="1"/>
  <c r="P1821" i="1"/>
  <c r="Q1821" i="1" s="1"/>
  <c r="P9036" i="1"/>
  <c r="Q9036" i="1" s="1"/>
  <c r="O9036" i="1"/>
  <c r="P8564" i="1"/>
  <c r="Q8564" i="1" s="1"/>
  <c r="O8564" i="1"/>
  <c r="P8499" i="1"/>
  <c r="Q8499" i="1" s="1"/>
  <c r="O8499" i="1"/>
  <c r="P39" i="1"/>
  <c r="Q39" i="1" s="1"/>
  <c r="O39" i="1"/>
  <c r="P2440" i="1"/>
  <c r="Q2440" i="1" s="1"/>
  <c r="O2440" i="1"/>
  <c r="P2379" i="1"/>
  <c r="Q2379" i="1" s="1"/>
  <c r="O2379" i="1"/>
  <c r="P2299" i="1"/>
  <c r="Q2299" i="1" s="1"/>
  <c r="O2299" i="1"/>
  <c r="O9030" i="1"/>
  <c r="P9030" i="1"/>
  <c r="Q9030" i="1" s="1"/>
  <c r="O8660" i="1"/>
  <c r="P8660" i="1"/>
  <c r="Q8660" i="1" s="1"/>
  <c r="O8558" i="1"/>
  <c r="P8558" i="1"/>
  <c r="Q8558" i="1" s="1"/>
  <c r="O8493" i="1"/>
  <c r="P8493" i="1"/>
  <c r="Q8493" i="1" s="1"/>
  <c r="O8448" i="1"/>
  <c r="P8448" i="1"/>
  <c r="Q8448" i="1" s="1"/>
  <c r="O33" i="1"/>
  <c r="P33" i="1"/>
  <c r="Q33" i="1" s="1"/>
  <c r="O2434" i="1"/>
  <c r="P2434" i="1"/>
  <c r="Q2434" i="1" s="1"/>
  <c r="O2373" i="1"/>
  <c r="P2373" i="1"/>
  <c r="Q2373" i="1" s="1"/>
  <c r="O2293" i="1"/>
  <c r="P2293" i="1"/>
  <c r="Q2293" i="1" s="1"/>
  <c r="O1824" i="1"/>
  <c r="P1824" i="1"/>
  <c r="Q1824" i="1" s="1"/>
  <c r="O9062" i="1"/>
  <c r="P9062" i="1"/>
  <c r="Q9062" i="1" s="1"/>
  <c r="O8684" i="1"/>
  <c r="P8684" i="1"/>
  <c r="Q8684" i="1" s="1"/>
  <c r="O8590" i="1"/>
  <c r="P8590" i="1"/>
  <c r="Q8590" i="1" s="1"/>
  <c r="O8525" i="1"/>
  <c r="P8525" i="1"/>
  <c r="Q8525" i="1" s="1"/>
  <c r="O8471" i="1"/>
  <c r="P8471" i="1"/>
  <c r="Q8471" i="1" s="1"/>
  <c r="O65" i="1"/>
  <c r="P65" i="1"/>
  <c r="Q65" i="1" s="1"/>
  <c r="O2466" i="1"/>
  <c r="P2466" i="1"/>
  <c r="Q2466" i="1" s="1"/>
  <c r="O2405" i="1"/>
  <c r="P2405" i="1"/>
  <c r="Q2405" i="1" s="1"/>
  <c r="O2325" i="1"/>
  <c r="P2325" i="1"/>
  <c r="Q2325" i="1" s="1"/>
  <c r="O1848" i="1"/>
  <c r="P1848" i="1"/>
  <c r="Q1848" i="1" s="1"/>
  <c r="P8691" i="1"/>
  <c r="Q8691" i="1" s="1"/>
  <c r="O8691" i="1"/>
  <c r="P8597" i="1"/>
  <c r="Q8597" i="1" s="1"/>
  <c r="O8597" i="1"/>
  <c r="P8532" i="1"/>
  <c r="Q8532" i="1" s="1"/>
  <c r="O8532" i="1"/>
  <c r="O9024" i="1"/>
  <c r="P9024" i="1"/>
  <c r="Q9024" i="1" s="1"/>
  <c r="O8654" i="1"/>
  <c r="P8654" i="1"/>
  <c r="Q8654" i="1" s="1"/>
  <c r="O8552" i="1"/>
  <c r="P8552" i="1"/>
  <c r="Q8552" i="1" s="1"/>
  <c r="O8487" i="1"/>
  <c r="P8487" i="1"/>
  <c r="Q8487" i="1" s="1"/>
  <c r="O8442" i="1"/>
  <c r="P8442" i="1"/>
  <c r="Q8442" i="1" s="1"/>
  <c r="O27" i="1"/>
  <c r="P27" i="1"/>
  <c r="Q27" i="1" s="1"/>
  <c r="O2428" i="1"/>
  <c r="P2428" i="1"/>
  <c r="Q2428" i="1" s="1"/>
  <c r="O2367" i="1"/>
  <c r="P2367" i="1"/>
  <c r="Q2367" i="1" s="1"/>
  <c r="O2287" i="1"/>
  <c r="P2287" i="1"/>
  <c r="Q2287" i="1" s="1"/>
  <c r="O1818" i="1"/>
  <c r="P1818" i="1"/>
  <c r="Q1818" i="1" s="1"/>
  <c r="P9050" i="1"/>
  <c r="Q9050" i="1" s="1"/>
  <c r="O9050" i="1"/>
  <c r="P8672" i="1"/>
  <c r="Q8672" i="1" s="1"/>
  <c r="O8672" i="1"/>
  <c r="P8578" i="1"/>
  <c r="Q8578" i="1" s="1"/>
  <c r="O8578" i="1"/>
  <c r="P8513" i="1"/>
  <c r="Q8513" i="1" s="1"/>
  <c r="O8513" i="1"/>
  <c r="P8460" i="1"/>
  <c r="Q8460" i="1" s="1"/>
  <c r="O8460" i="1"/>
  <c r="P53" i="1"/>
  <c r="Q53" i="1" s="1"/>
  <c r="O53" i="1"/>
  <c r="P2454" i="1"/>
  <c r="Q2454" i="1" s="1"/>
  <c r="O2454" i="1"/>
  <c r="P2393" i="1"/>
  <c r="Q2393" i="1" s="1"/>
  <c r="O2393" i="1"/>
  <c r="P2313" i="1"/>
  <c r="Q2313" i="1" s="1"/>
  <c r="O2313" i="1"/>
  <c r="P1836" i="1"/>
  <c r="Q1836" i="1" s="1"/>
  <c r="O1836" i="1"/>
  <c r="P9038" i="1"/>
  <c r="Q9038" i="1" s="1"/>
  <c r="O9038" i="1"/>
  <c r="P8566" i="1"/>
  <c r="Q8566" i="1" s="1"/>
  <c r="O8566" i="1"/>
  <c r="P8501" i="1"/>
  <c r="Q8501" i="1" s="1"/>
  <c r="O8501" i="1"/>
  <c r="P41" i="1"/>
  <c r="Q41" i="1" s="1"/>
  <c r="O41" i="1"/>
  <c r="P2442" i="1"/>
  <c r="Q2442" i="1" s="1"/>
  <c r="O2442" i="1"/>
  <c r="P2381" i="1"/>
  <c r="Q2381" i="1" s="1"/>
  <c r="O2381" i="1"/>
  <c r="P2301" i="1"/>
  <c r="Q2301" i="1" s="1"/>
  <c r="O2301" i="1"/>
  <c r="O5" i="1"/>
  <c r="P5" i="1"/>
  <c r="Q5" i="1" s="1"/>
  <c r="O17" i="1"/>
  <c r="P17" i="1"/>
  <c r="Q17" i="1" s="1"/>
  <c r="O2281" i="1"/>
  <c r="P2281" i="1"/>
  <c r="Q2281" i="1" s="1"/>
  <c r="P9048" i="1"/>
  <c r="Q9048" i="1" s="1"/>
  <c r="O9048" i="1"/>
  <c r="P8670" i="1"/>
  <c r="Q8670" i="1" s="1"/>
  <c r="O8670" i="1"/>
  <c r="P8576" i="1"/>
  <c r="Q8576" i="1" s="1"/>
  <c r="O8576" i="1"/>
  <c r="P8511" i="1"/>
  <c r="Q8511" i="1" s="1"/>
  <c r="O8511" i="1"/>
  <c r="P8458" i="1"/>
  <c r="Q8458" i="1" s="1"/>
  <c r="O8458" i="1"/>
  <c r="P51" i="1"/>
  <c r="Q51" i="1" s="1"/>
  <c r="O51" i="1"/>
  <c r="P2452" i="1"/>
  <c r="Q2452" i="1" s="1"/>
  <c r="O2452" i="1"/>
  <c r="P2391" i="1"/>
  <c r="Q2391" i="1" s="1"/>
  <c r="O2391" i="1"/>
  <c r="P2311" i="1"/>
  <c r="Q2311" i="1" s="1"/>
  <c r="O2311" i="1"/>
  <c r="P1834" i="1"/>
  <c r="Q1834" i="1" s="1"/>
  <c r="O1834" i="1"/>
  <c r="P9065" i="1"/>
  <c r="Q9065" i="1" s="1"/>
  <c r="O9065" i="1"/>
  <c r="P8687" i="1"/>
  <c r="Q8687" i="1" s="1"/>
  <c r="O8687" i="1"/>
  <c r="P8593" i="1"/>
  <c r="Q8593" i="1" s="1"/>
  <c r="O8593" i="1"/>
  <c r="P8528" i="1"/>
  <c r="Q8528" i="1" s="1"/>
  <c r="O8528" i="1"/>
  <c r="P8474" i="1"/>
  <c r="Q8474" i="1" s="1"/>
  <c r="O8474" i="1"/>
  <c r="P68" i="1"/>
  <c r="Q68" i="1" s="1"/>
  <c r="O68" i="1"/>
  <c r="P2469" i="1"/>
  <c r="Q2469" i="1" s="1"/>
  <c r="O2469" i="1"/>
  <c r="P2408" i="1"/>
  <c r="Q2408" i="1" s="1"/>
  <c r="O2408" i="1"/>
  <c r="P2328" i="1"/>
  <c r="Q2328" i="1" s="1"/>
  <c r="O2328" i="1"/>
  <c r="P1851" i="1"/>
  <c r="Q1851" i="1" s="1"/>
  <c r="O1851" i="1"/>
  <c r="O9061" i="1"/>
  <c r="P9061" i="1"/>
  <c r="Q9061" i="1" s="1"/>
  <c r="O8683" i="1"/>
  <c r="P8683" i="1"/>
  <c r="Q8683" i="1" s="1"/>
  <c r="O8589" i="1"/>
  <c r="P8589" i="1"/>
  <c r="Q8589" i="1" s="1"/>
  <c r="O8524" i="1"/>
  <c r="P8524" i="1"/>
  <c r="Q8524" i="1" s="1"/>
  <c r="O8470" i="1"/>
  <c r="P8470" i="1"/>
  <c r="Q8470" i="1" s="1"/>
  <c r="O64" i="1"/>
  <c r="P64" i="1"/>
  <c r="Q64" i="1" s="1"/>
  <c r="O2984" i="1"/>
  <c r="P2984" i="1"/>
  <c r="Q2984" i="1" s="1"/>
  <c r="O2465" i="1"/>
  <c r="P2465" i="1"/>
  <c r="Q2465" i="1" s="1"/>
  <c r="O2404" i="1"/>
  <c r="P2404" i="1"/>
  <c r="Q2404" i="1" s="1"/>
  <c r="O2324" i="1"/>
  <c r="P2324" i="1"/>
  <c r="Q2324" i="1" s="1"/>
  <c r="O1847" i="1"/>
  <c r="P1847" i="1"/>
  <c r="Q1847" i="1" s="1"/>
  <c r="O9064" i="1"/>
  <c r="P9064" i="1"/>
  <c r="Q9064" i="1" s="1"/>
  <c r="O8686" i="1"/>
  <c r="P8686" i="1"/>
  <c r="Q8686" i="1" s="1"/>
  <c r="O8592" i="1"/>
  <c r="P8592" i="1"/>
  <c r="Q8592" i="1" s="1"/>
  <c r="O8527" i="1"/>
  <c r="P8527" i="1"/>
  <c r="Q8527" i="1" s="1"/>
  <c r="O8473" i="1"/>
  <c r="P8473" i="1"/>
  <c r="Q8473" i="1" s="1"/>
  <c r="O67" i="1"/>
  <c r="P67" i="1"/>
  <c r="Q67" i="1" s="1"/>
  <c r="O2468" i="1"/>
  <c r="P2468" i="1"/>
  <c r="Q2468" i="1" s="1"/>
  <c r="O2407" i="1"/>
  <c r="P2407" i="1"/>
  <c r="Q2407" i="1" s="1"/>
  <c r="O2327" i="1"/>
  <c r="P2327" i="1"/>
  <c r="Q2327" i="1" s="1"/>
  <c r="O1850" i="1"/>
  <c r="P1850" i="1"/>
  <c r="Q1850" i="1" s="1"/>
  <c r="P8640" i="1"/>
  <c r="Q8640" i="1" s="1"/>
  <c r="O8640" i="1"/>
  <c r="P9053" i="1"/>
  <c r="Q9053" i="1" s="1"/>
  <c r="O9053" i="1"/>
  <c r="P8675" i="1"/>
  <c r="Q8675" i="1" s="1"/>
  <c r="O8675" i="1"/>
  <c r="P8581" i="1"/>
  <c r="Q8581" i="1" s="1"/>
  <c r="O8581" i="1"/>
  <c r="P8516" i="1"/>
  <c r="Q8516" i="1" s="1"/>
  <c r="O8516" i="1"/>
  <c r="P8462" i="1"/>
  <c r="Q8462" i="1" s="1"/>
  <c r="O8462" i="1"/>
  <c r="P56" i="1"/>
  <c r="Q56" i="1" s="1"/>
  <c r="O56" i="1"/>
  <c r="P2457" i="1"/>
  <c r="Q2457" i="1" s="1"/>
  <c r="O2457" i="1"/>
  <c r="P2396" i="1"/>
  <c r="Q2396" i="1" s="1"/>
  <c r="O2396" i="1"/>
  <c r="P2316" i="1"/>
  <c r="Q2316" i="1" s="1"/>
  <c r="O2316" i="1"/>
  <c r="P1839" i="1"/>
  <c r="Q1839" i="1" s="1"/>
  <c r="O1839" i="1"/>
  <c r="P2280" i="1"/>
  <c r="Q2280" i="1" s="1"/>
  <c r="O2280" i="1"/>
  <c r="P9060" i="1"/>
  <c r="Q9060" i="1" s="1"/>
  <c r="O9060" i="1"/>
  <c r="P8682" i="1"/>
  <c r="Q8682" i="1" s="1"/>
  <c r="O8682" i="1"/>
  <c r="P8588" i="1"/>
  <c r="Q8588" i="1" s="1"/>
  <c r="O8588" i="1"/>
  <c r="P8523" i="1"/>
  <c r="Q8523" i="1" s="1"/>
  <c r="O8523" i="1"/>
  <c r="P8469" i="1"/>
  <c r="Q8469" i="1" s="1"/>
  <c r="O8469" i="1"/>
  <c r="P63" i="1"/>
  <c r="Q63" i="1" s="1"/>
  <c r="O63" i="1"/>
  <c r="P2464" i="1"/>
  <c r="Q2464" i="1" s="1"/>
  <c r="O2464" i="1"/>
  <c r="P2403" i="1"/>
  <c r="Q2403" i="1" s="1"/>
  <c r="O2403" i="1"/>
  <c r="P2323" i="1"/>
  <c r="Q2323" i="1" s="1"/>
  <c r="O2323" i="1"/>
  <c r="P1846" i="1"/>
  <c r="Q1846" i="1" s="1"/>
  <c r="O1846" i="1"/>
  <c r="P9022" i="1"/>
  <c r="Q9022" i="1" s="1"/>
  <c r="O9022" i="1"/>
  <c r="P8652" i="1"/>
  <c r="Q8652" i="1" s="1"/>
  <c r="O8652" i="1"/>
  <c r="P8550" i="1"/>
  <c r="Q8550" i="1" s="1"/>
  <c r="O8550" i="1"/>
  <c r="P8485" i="1"/>
  <c r="Q8485" i="1" s="1"/>
  <c r="O8485" i="1"/>
  <c r="P8440" i="1"/>
  <c r="Q8440" i="1" s="1"/>
  <c r="O8440" i="1"/>
  <c r="P25" i="1"/>
  <c r="Q25" i="1" s="1"/>
  <c r="O25" i="1"/>
  <c r="P2426" i="1"/>
  <c r="Q2426" i="1" s="1"/>
  <c r="O2426" i="1"/>
  <c r="P2365" i="1"/>
  <c r="Q2365" i="1" s="1"/>
  <c r="O2365" i="1"/>
  <c r="P2285" i="1"/>
  <c r="Q2285" i="1" s="1"/>
  <c r="O2285" i="1"/>
  <c r="P1816" i="1"/>
  <c r="Q1816" i="1" s="1"/>
  <c r="O1816" i="1"/>
  <c r="O9059" i="1"/>
  <c r="P9059" i="1"/>
  <c r="Q9059" i="1" s="1"/>
  <c r="O8681" i="1"/>
  <c r="P8681" i="1"/>
  <c r="Q8681" i="1" s="1"/>
  <c r="O8587" i="1"/>
  <c r="P8587" i="1"/>
  <c r="Q8587" i="1" s="1"/>
  <c r="O8522" i="1"/>
  <c r="P8522" i="1"/>
  <c r="Q8522" i="1" s="1"/>
  <c r="O8468" i="1"/>
  <c r="P8468" i="1"/>
  <c r="Q8468" i="1" s="1"/>
  <c r="O62" i="1"/>
  <c r="P62" i="1"/>
  <c r="Q62" i="1" s="1"/>
  <c r="O2463" i="1"/>
  <c r="P2463" i="1"/>
  <c r="Q2463" i="1" s="1"/>
  <c r="O2402" i="1"/>
  <c r="P2402" i="1"/>
  <c r="Q2402" i="1" s="1"/>
  <c r="O2322" i="1"/>
  <c r="P2322" i="1"/>
  <c r="Q2322" i="1" s="1"/>
  <c r="O1845" i="1"/>
  <c r="P1845" i="1"/>
  <c r="Q1845" i="1" s="1"/>
  <c r="O9026" i="1"/>
  <c r="P9026" i="1"/>
  <c r="Q9026" i="1" s="1"/>
  <c r="O8656" i="1"/>
  <c r="P8656" i="1"/>
  <c r="Q8656" i="1" s="1"/>
  <c r="O8554" i="1"/>
  <c r="P8554" i="1"/>
  <c r="Q8554" i="1" s="1"/>
  <c r="O8489" i="1"/>
  <c r="P8489" i="1"/>
  <c r="Q8489" i="1" s="1"/>
  <c r="O8444" i="1"/>
  <c r="P8444" i="1"/>
  <c r="Q8444" i="1" s="1"/>
  <c r="O29" i="1"/>
  <c r="P29" i="1"/>
  <c r="Q29" i="1" s="1"/>
  <c r="O2430" i="1"/>
  <c r="P2430" i="1"/>
  <c r="Q2430" i="1" s="1"/>
  <c r="O2369" i="1"/>
  <c r="P2369" i="1"/>
  <c r="Q2369" i="1" s="1"/>
  <c r="O2289" i="1"/>
  <c r="P2289" i="1"/>
  <c r="Q2289" i="1" s="1"/>
  <c r="O1820" i="1"/>
  <c r="P1820" i="1"/>
  <c r="Q1820" i="1" s="1"/>
  <c r="P4" i="1"/>
  <c r="Q4" i="1" s="1"/>
  <c r="O4" i="1"/>
  <c r="P16" i="1"/>
  <c r="Q16" i="1" s="1"/>
  <c r="O16" i="1"/>
  <c r="P2277" i="1"/>
  <c r="Q2277" i="1" s="1"/>
  <c r="O2277" i="1"/>
  <c r="O2279" i="1"/>
  <c r="P2279" i="1"/>
  <c r="Q2279" i="1" s="1"/>
  <c r="P9035" i="1"/>
  <c r="Q9035" i="1" s="1"/>
  <c r="O9035" i="1"/>
  <c r="P8563" i="1"/>
  <c r="Q8563" i="1" s="1"/>
  <c r="O8563" i="1"/>
  <c r="P8498" i="1"/>
  <c r="Q8498" i="1" s="1"/>
  <c r="O8498" i="1"/>
  <c r="P38" i="1"/>
  <c r="Q38" i="1" s="1"/>
  <c r="O38" i="1"/>
  <c r="P2439" i="1"/>
  <c r="Q2439" i="1" s="1"/>
  <c r="O2439" i="1"/>
  <c r="P2378" i="1"/>
  <c r="Q2378" i="1" s="1"/>
  <c r="O2378" i="1"/>
  <c r="P2298" i="1"/>
  <c r="Q2298" i="1" s="1"/>
  <c r="O2298" i="1"/>
  <c r="O9031" i="1"/>
  <c r="P9031" i="1"/>
  <c r="Q9031" i="1" s="1"/>
  <c r="O8661" i="1"/>
  <c r="P8661" i="1"/>
  <c r="Q8661" i="1" s="1"/>
  <c r="O8559" i="1"/>
  <c r="P8559" i="1"/>
  <c r="Q8559" i="1" s="1"/>
  <c r="O8494" i="1"/>
  <c r="P8494" i="1"/>
  <c r="Q8494" i="1" s="1"/>
  <c r="O8449" i="1"/>
  <c r="P8449" i="1"/>
  <c r="Q8449" i="1" s="1"/>
  <c r="O34" i="1"/>
  <c r="P34" i="1"/>
  <c r="Q34" i="1" s="1"/>
  <c r="O2435" i="1"/>
  <c r="P2435" i="1"/>
  <c r="Q2435" i="1" s="1"/>
  <c r="O2374" i="1"/>
  <c r="P2374" i="1"/>
  <c r="Q2374" i="1" s="1"/>
  <c r="O2294" i="1"/>
  <c r="P2294" i="1"/>
  <c r="Q2294" i="1" s="1"/>
  <c r="O1825" i="1"/>
  <c r="P1825" i="1"/>
  <c r="Q1825" i="1" s="1"/>
  <c r="O9044" i="1"/>
  <c r="P9044" i="1"/>
  <c r="Q9044" i="1" s="1"/>
  <c r="O8666" i="1"/>
  <c r="P8666" i="1"/>
  <c r="Q8666" i="1" s="1"/>
  <c r="O8572" i="1"/>
  <c r="P8572" i="1"/>
  <c r="Q8572" i="1" s="1"/>
  <c r="O8507" i="1"/>
  <c r="P8507" i="1"/>
  <c r="Q8507" i="1" s="1"/>
  <c r="O8454" i="1"/>
  <c r="P8454" i="1"/>
  <c r="Q8454" i="1" s="1"/>
  <c r="O47" i="1"/>
  <c r="P47" i="1"/>
  <c r="Q47" i="1" s="1"/>
  <c r="O2448" i="1"/>
  <c r="P2448" i="1"/>
  <c r="Q2448" i="1" s="1"/>
  <c r="O2387" i="1"/>
  <c r="P2387" i="1"/>
  <c r="Q2387" i="1" s="1"/>
  <c r="O2307" i="1"/>
  <c r="P2307" i="1"/>
  <c r="Q2307" i="1" s="1"/>
  <c r="O1830" i="1"/>
  <c r="P1830" i="1"/>
  <c r="Q1830" i="1" s="1"/>
  <c r="O8692" i="1"/>
  <c r="P8692" i="1"/>
  <c r="Q8692" i="1" s="1"/>
  <c r="O8598" i="1"/>
  <c r="P8598" i="1"/>
  <c r="Q8598" i="1" s="1"/>
  <c r="O8533" i="1"/>
  <c r="P8533" i="1"/>
  <c r="Q8533" i="1" s="1"/>
  <c r="P9052" i="1"/>
  <c r="Q9052" i="1" s="1"/>
  <c r="O9052" i="1"/>
  <c r="P8674" i="1"/>
  <c r="Q8674" i="1" s="1"/>
  <c r="O8674" i="1"/>
  <c r="P8580" i="1"/>
  <c r="Q8580" i="1" s="1"/>
  <c r="O8580" i="1"/>
  <c r="P8515" i="1"/>
  <c r="Q8515" i="1" s="1"/>
  <c r="O8515" i="1"/>
  <c r="P55" i="1"/>
  <c r="Q55" i="1" s="1"/>
  <c r="O55" i="1"/>
  <c r="P2456" i="1"/>
  <c r="Q2456" i="1" s="1"/>
  <c r="O2456" i="1"/>
  <c r="P2395" i="1"/>
  <c r="Q2395" i="1" s="1"/>
  <c r="O2395" i="1"/>
  <c r="P2315" i="1"/>
  <c r="Q2315" i="1" s="1"/>
  <c r="O2315" i="1"/>
  <c r="P1838" i="1"/>
  <c r="Q1838" i="1" s="1"/>
  <c r="O1838" i="1"/>
  <c r="P9055" i="1"/>
  <c r="Q9055" i="1" s="1"/>
  <c r="O9055" i="1"/>
  <c r="P8677" i="1"/>
  <c r="Q8677" i="1" s="1"/>
  <c r="O8677" i="1"/>
  <c r="P8583" i="1"/>
  <c r="Q8583" i="1" s="1"/>
  <c r="O8583" i="1"/>
  <c r="P8518" i="1"/>
  <c r="Q8518" i="1" s="1"/>
  <c r="O8518" i="1"/>
  <c r="P8464" i="1"/>
  <c r="Q8464" i="1" s="1"/>
  <c r="O8464" i="1"/>
  <c r="P58" i="1"/>
  <c r="Q58" i="1" s="1"/>
  <c r="O58" i="1"/>
  <c r="P2459" i="1"/>
  <c r="Q2459" i="1" s="1"/>
  <c r="O2459" i="1"/>
  <c r="P2398" i="1"/>
  <c r="Q2398" i="1" s="1"/>
  <c r="O2398" i="1"/>
  <c r="P2318" i="1"/>
  <c r="Q2318" i="1" s="1"/>
  <c r="O2318" i="1"/>
  <c r="P1841" i="1"/>
  <c r="Q1841" i="1" s="1"/>
  <c r="O1841" i="1"/>
  <c r="P8688" i="1"/>
  <c r="Q8688" i="1" s="1"/>
  <c r="O8688" i="1"/>
  <c r="P8594" i="1"/>
  <c r="Q8594" i="1" s="1"/>
  <c r="O8594" i="1"/>
  <c r="P8529" i="1"/>
  <c r="Q8529" i="1" s="1"/>
  <c r="O8529" i="1"/>
  <c r="P9033" i="1"/>
  <c r="Q9033" i="1" s="1"/>
  <c r="O9033" i="1"/>
  <c r="P8561" i="1"/>
  <c r="Q8561" i="1" s="1"/>
  <c r="O8561" i="1"/>
  <c r="P8496" i="1"/>
  <c r="Q8496" i="1" s="1"/>
  <c r="O8496" i="1"/>
  <c r="P36" i="1"/>
  <c r="Q36" i="1" s="1"/>
  <c r="O36" i="1"/>
  <c r="P2437" i="1"/>
  <c r="Q2437" i="1" s="1"/>
  <c r="O2437" i="1"/>
  <c r="P2376" i="1"/>
  <c r="Q2376" i="1" s="1"/>
  <c r="O2376" i="1"/>
  <c r="P2296" i="1"/>
  <c r="Q2296" i="1" s="1"/>
  <c r="O2296" i="1"/>
  <c r="O15" i="1"/>
  <c r="P15" i="1"/>
  <c r="Q15" i="1" s="1"/>
  <c r="O8641" i="1"/>
  <c r="P8641" i="1"/>
  <c r="Q8641" i="1" s="1"/>
  <c r="P9063" i="1"/>
  <c r="Q9063" i="1" s="1"/>
  <c r="O9063" i="1"/>
  <c r="P8685" i="1"/>
  <c r="Q8685" i="1" s="1"/>
  <c r="O8685" i="1"/>
  <c r="P8591" i="1"/>
  <c r="Q8591" i="1" s="1"/>
  <c r="O8591" i="1"/>
  <c r="P8526" i="1"/>
  <c r="Q8526" i="1" s="1"/>
  <c r="O8526" i="1"/>
  <c r="P8472" i="1"/>
  <c r="Q8472" i="1" s="1"/>
  <c r="O8472" i="1"/>
  <c r="P66" i="1"/>
  <c r="Q66" i="1" s="1"/>
  <c r="O66" i="1"/>
  <c r="P2467" i="1"/>
  <c r="Q2467" i="1" s="1"/>
  <c r="O2467" i="1"/>
  <c r="P2406" i="1"/>
  <c r="Q2406" i="1" s="1"/>
  <c r="O2406" i="1"/>
  <c r="P2326" i="1"/>
  <c r="Q2326" i="1" s="1"/>
  <c r="O2326" i="1"/>
  <c r="P1849" i="1"/>
  <c r="Q1849" i="1" s="1"/>
  <c r="O1849" i="1"/>
  <c r="P8689" i="1"/>
  <c r="Q8689" i="1" s="1"/>
  <c r="O8689" i="1"/>
  <c r="P8595" i="1"/>
  <c r="Q8595" i="1" s="1"/>
  <c r="O8595" i="1"/>
  <c r="P8530" i="1"/>
  <c r="Q8530" i="1" s="1"/>
  <c r="O8530" i="1"/>
  <c r="O9023" i="1"/>
  <c r="P9023" i="1"/>
  <c r="Q9023" i="1" s="1"/>
  <c r="O8653" i="1"/>
  <c r="P8653" i="1"/>
  <c r="Q8653" i="1" s="1"/>
  <c r="O8551" i="1"/>
  <c r="P8551" i="1"/>
  <c r="Q8551" i="1" s="1"/>
  <c r="O8486" i="1"/>
  <c r="P8486" i="1"/>
  <c r="Q8486" i="1" s="1"/>
  <c r="O8441" i="1"/>
  <c r="P8441" i="1"/>
  <c r="Q8441" i="1" s="1"/>
  <c r="O26" i="1"/>
  <c r="P26" i="1"/>
  <c r="Q26" i="1" s="1"/>
  <c r="O2427" i="1"/>
  <c r="P2427" i="1"/>
  <c r="Q2427" i="1" s="1"/>
  <c r="O2366" i="1"/>
  <c r="P2366" i="1"/>
  <c r="Q2366" i="1" s="1"/>
  <c r="O2286" i="1"/>
  <c r="P2286" i="1"/>
  <c r="Q2286" i="1" s="1"/>
  <c r="O1817" i="1"/>
  <c r="P1817" i="1"/>
  <c r="Q1817" i="1" s="1"/>
  <c r="O9047" i="1"/>
  <c r="P9047" i="1"/>
  <c r="Q9047" i="1" s="1"/>
  <c r="O8669" i="1"/>
  <c r="P8669" i="1"/>
  <c r="Q8669" i="1" s="1"/>
  <c r="O8575" i="1"/>
  <c r="P8575" i="1"/>
  <c r="Q8575" i="1" s="1"/>
  <c r="O8510" i="1"/>
  <c r="P8510" i="1"/>
  <c r="Q8510" i="1" s="1"/>
  <c r="O8457" i="1"/>
  <c r="P8457" i="1"/>
  <c r="Q8457" i="1" s="1"/>
  <c r="O50" i="1"/>
  <c r="P50" i="1"/>
  <c r="Q50" i="1" s="1"/>
  <c r="O2451" i="1"/>
  <c r="P2451" i="1"/>
  <c r="Q2451" i="1" s="1"/>
  <c r="O2390" i="1"/>
  <c r="P2390" i="1"/>
  <c r="Q2390" i="1" s="1"/>
  <c r="O2310" i="1"/>
  <c r="P2310" i="1"/>
  <c r="Q2310" i="1" s="1"/>
  <c r="O1833" i="1"/>
  <c r="P1833" i="1"/>
  <c r="Q1833" i="1" s="1"/>
  <c r="P9025" i="1"/>
  <c r="Q9025" i="1" s="1"/>
  <c r="O9025" i="1"/>
  <c r="P8655" i="1"/>
  <c r="Q8655" i="1" s="1"/>
  <c r="O8655" i="1"/>
  <c r="P8553" i="1"/>
  <c r="Q8553" i="1" s="1"/>
  <c r="O8553" i="1"/>
  <c r="P8488" i="1"/>
  <c r="Q8488" i="1" s="1"/>
  <c r="O8488" i="1"/>
  <c r="P8443" i="1"/>
  <c r="Q8443" i="1" s="1"/>
  <c r="O8443" i="1"/>
  <c r="P28" i="1"/>
  <c r="Q28" i="1" s="1"/>
  <c r="O28" i="1"/>
  <c r="P2429" i="1"/>
  <c r="Q2429" i="1" s="1"/>
  <c r="O2429" i="1"/>
  <c r="P2368" i="1"/>
  <c r="Q2368" i="1" s="1"/>
  <c r="O2368" i="1"/>
  <c r="P2288" i="1"/>
  <c r="Q2288" i="1" s="1"/>
  <c r="O2288" i="1"/>
  <c r="P1819" i="1"/>
  <c r="Q1819" i="1" s="1"/>
  <c r="O1819" i="1"/>
  <c r="O9039" i="1"/>
  <c r="P9039" i="1"/>
  <c r="Q9039" i="1" s="1"/>
  <c r="O8567" i="1"/>
  <c r="P8567" i="1"/>
  <c r="Q8567" i="1" s="1"/>
  <c r="O8502" i="1"/>
  <c r="P8502" i="1"/>
  <c r="Q8502" i="1" s="1"/>
  <c r="O42" i="1"/>
  <c r="P42" i="1"/>
  <c r="Q42" i="1" s="1"/>
  <c r="O2443" i="1"/>
  <c r="P2443" i="1"/>
  <c r="Q2443" i="1" s="1"/>
  <c r="O2382" i="1"/>
  <c r="P2382" i="1"/>
  <c r="Q2382" i="1" s="1"/>
  <c r="O2302" i="1"/>
  <c r="P2302" i="1"/>
  <c r="Q2302" i="1" s="1"/>
  <c r="P9045" i="1"/>
  <c r="Q9045" i="1" s="1"/>
  <c r="O9045" i="1"/>
  <c r="P8667" i="1"/>
  <c r="Q8667" i="1" s="1"/>
  <c r="O8667" i="1"/>
  <c r="P8573" i="1"/>
  <c r="Q8573" i="1" s="1"/>
  <c r="O8573" i="1"/>
  <c r="P8508" i="1"/>
  <c r="Q8508" i="1" s="1"/>
  <c r="O8508" i="1"/>
  <c r="P8455" i="1"/>
  <c r="Q8455" i="1" s="1"/>
  <c r="O8455" i="1"/>
  <c r="P48" i="1"/>
  <c r="Q48" i="1" s="1"/>
  <c r="O48" i="1"/>
  <c r="P2449" i="1"/>
  <c r="Q2449" i="1" s="1"/>
  <c r="O2449" i="1"/>
  <c r="P2388" i="1"/>
  <c r="Q2388" i="1" s="1"/>
  <c r="O2388" i="1"/>
  <c r="P2308" i="1"/>
  <c r="Q2308" i="1" s="1"/>
  <c r="O2308" i="1"/>
  <c r="P1831" i="1"/>
  <c r="Q1831" i="1" s="1"/>
  <c r="O1831" i="1"/>
  <c r="O8637" i="1"/>
  <c r="P8637" i="1"/>
  <c r="Q8637" i="1" s="1"/>
  <c r="P8545" i="1"/>
  <c r="Q8545" i="1" s="1"/>
  <c r="O8545" i="1"/>
  <c r="O9021" i="1"/>
  <c r="P9021" i="1"/>
  <c r="Q9021" i="1" s="1"/>
  <c r="O8651" i="1"/>
  <c r="P8651" i="1"/>
  <c r="Q8651" i="1" s="1"/>
  <c r="O8549" i="1"/>
  <c r="P8549" i="1"/>
  <c r="Q8549" i="1" s="1"/>
  <c r="O8484" i="1"/>
  <c r="P8484" i="1"/>
  <c r="Q8484" i="1" s="1"/>
  <c r="O8439" i="1"/>
  <c r="P8439" i="1"/>
  <c r="Q8439" i="1" s="1"/>
  <c r="O2425" i="1"/>
  <c r="P2425" i="1"/>
  <c r="Q2425" i="1" s="1"/>
  <c r="O24" i="1"/>
  <c r="P24" i="1"/>
  <c r="Q24" i="1" s="1"/>
  <c r="O2364" i="1"/>
  <c r="P2364" i="1"/>
  <c r="Q2364" i="1" s="1"/>
  <c r="O2284" i="1"/>
  <c r="P2284" i="1"/>
  <c r="Q2284" i="1" s="1"/>
  <c r="O1815" i="1"/>
  <c r="P1815" i="1"/>
  <c r="Q1815" i="1" s="1"/>
  <c r="O8690" i="1"/>
  <c r="P8690" i="1"/>
  <c r="Q8690" i="1" s="1"/>
  <c r="O8596" i="1"/>
  <c r="P8596" i="1"/>
  <c r="Q8596" i="1" s="1"/>
  <c r="O8531" i="1"/>
  <c r="P8531" i="1"/>
  <c r="Q8531" i="1" s="1"/>
  <c r="O2985" i="1"/>
  <c r="P2985" i="1"/>
  <c r="Q2985" i="1" s="1"/>
  <c r="P2276" i="1"/>
  <c r="Q2276" i="1" s="1"/>
  <c r="O2276" i="1"/>
  <c r="O9058" i="1"/>
  <c r="P9058" i="1"/>
  <c r="Q9058" i="1" s="1"/>
  <c r="O8680" i="1"/>
  <c r="P8680" i="1"/>
  <c r="Q8680" i="1" s="1"/>
  <c r="O8586" i="1"/>
  <c r="P8586" i="1"/>
  <c r="Q8586" i="1" s="1"/>
  <c r="O8521" i="1"/>
  <c r="P8521" i="1"/>
  <c r="Q8521" i="1" s="1"/>
  <c r="O8467" i="1"/>
  <c r="P8467" i="1"/>
  <c r="Q8467" i="1" s="1"/>
  <c r="O61" i="1"/>
  <c r="P61" i="1"/>
  <c r="Q61" i="1" s="1"/>
  <c r="O2462" i="1"/>
  <c r="P2462" i="1"/>
  <c r="Q2462" i="1" s="1"/>
  <c r="O2401" i="1"/>
  <c r="P2401" i="1"/>
  <c r="Q2401" i="1" s="1"/>
  <c r="O2321" i="1"/>
  <c r="P2321" i="1"/>
  <c r="Q2321" i="1" s="1"/>
  <c r="O1844" i="1"/>
  <c r="P1844" i="1"/>
  <c r="Q1844" i="1" s="1"/>
  <c r="R8711" i="1"/>
  <c r="R8710" i="1"/>
  <c r="R8709" i="1"/>
  <c r="R8708" i="1"/>
  <c r="R8707" i="1"/>
  <c r="R8706" i="1"/>
  <c r="R8704" i="1"/>
  <c r="R8703" i="1"/>
  <c r="R8702" i="1"/>
  <c r="R8701" i="1"/>
  <c r="R8700" i="1"/>
  <c r="R8699" i="1"/>
  <c r="Q155" i="1" l="1"/>
  <c r="S155" i="1"/>
  <c r="O155" i="1"/>
  <c r="P155" i="1"/>
  <c r="Q166" i="1"/>
  <c r="S166" i="1"/>
  <c r="P166" i="1"/>
  <c r="O166" i="1"/>
  <c r="Q122" i="1"/>
  <c r="O122" i="1"/>
  <c r="P122" i="1"/>
  <c r="S122" i="1"/>
  <c r="S86" i="1"/>
  <c r="Q86" i="1"/>
  <c r="O86" i="1"/>
  <c r="P86" i="1"/>
  <c r="O160" i="1"/>
  <c r="S160" i="1"/>
  <c r="P160" i="1"/>
  <c r="Q160" i="1"/>
  <c r="S10" i="1"/>
  <c r="O10" i="1"/>
  <c r="Q10" i="1"/>
  <c r="P10" i="1"/>
  <c r="Q87" i="1"/>
  <c r="S87" i="1"/>
  <c r="P87" i="1"/>
  <c r="O87" i="1"/>
  <c r="S82" i="1"/>
  <c r="O82" i="1"/>
  <c r="Q82" i="1"/>
  <c r="P82" i="1"/>
  <c r="Q177" i="1"/>
  <c r="P177" i="1"/>
  <c r="S177" i="1"/>
  <c r="O177" i="1"/>
  <c r="Q23" i="1"/>
  <c r="S23" i="1"/>
  <c r="P23" i="1"/>
  <c r="O23" i="1"/>
  <c r="S99" i="1"/>
  <c r="Q99" i="1"/>
  <c r="O99" i="1"/>
  <c r="P99" i="1"/>
  <c r="S113" i="1"/>
  <c r="Q113" i="1"/>
  <c r="O113" i="1"/>
  <c r="P113" i="1"/>
  <c r="Q13" i="1"/>
  <c r="O13" i="1"/>
  <c r="S13" i="1"/>
  <c r="P13" i="1"/>
  <c r="S14" i="1"/>
  <c r="Q14" i="1"/>
  <c r="P14" i="1"/>
  <c r="O14" i="1"/>
  <c r="Q73" i="1"/>
  <c r="O73" i="1"/>
  <c r="S73" i="1"/>
  <c r="P73" i="1"/>
  <c r="S141" i="1"/>
  <c r="Q141" i="1"/>
  <c r="O141" i="1"/>
  <c r="P141" i="1"/>
  <c r="Q78" i="1"/>
  <c r="S78" i="1"/>
  <c r="P78" i="1"/>
  <c r="O78" i="1"/>
  <c r="S74" i="1"/>
  <c r="Q74" i="1"/>
  <c r="P74" i="1"/>
  <c r="O74" i="1"/>
  <c r="S95" i="1"/>
  <c r="Q95" i="1"/>
  <c r="P95" i="1"/>
  <c r="O95" i="1"/>
  <c r="O22" i="1"/>
  <c r="Q22" i="1"/>
  <c r="S22" i="1"/>
  <c r="P22" i="1"/>
  <c r="O11" i="1"/>
  <c r="S11" i="1"/>
  <c r="Q11" i="1"/>
  <c r="P11" i="1"/>
  <c r="S159" i="1"/>
  <c r="O159" i="1"/>
  <c r="Q159" i="1"/>
  <c r="P159" i="1"/>
  <c r="S194" i="1"/>
  <c r="Q194" i="1"/>
  <c r="P194" i="1"/>
  <c r="O194" i="1"/>
  <c r="S249" i="1"/>
  <c r="O249" i="1"/>
  <c r="Q249" i="1"/>
  <c r="P249" i="1"/>
  <c r="S256" i="1"/>
  <c r="Q256" i="1"/>
  <c r="P256" i="1"/>
  <c r="O256" i="1"/>
  <c r="S280" i="1"/>
  <c r="O280" i="1"/>
  <c r="Q280" i="1"/>
  <c r="P280" i="1"/>
  <c r="Q332" i="1"/>
  <c r="O332" i="1"/>
  <c r="S332" i="1"/>
  <c r="P332" i="1"/>
  <c r="Q341" i="1"/>
  <c r="S341" i="1"/>
  <c r="P341" i="1"/>
  <c r="O341" i="1"/>
  <c r="S399" i="1"/>
  <c r="Q399" i="1"/>
  <c r="O399" i="1"/>
  <c r="P399" i="1"/>
  <c r="O422" i="1"/>
  <c r="S422" i="1"/>
  <c r="Q422" i="1"/>
  <c r="P422" i="1"/>
  <c r="S81" i="1"/>
  <c r="Q81" i="1"/>
  <c r="O81" i="1"/>
  <c r="P81" i="1"/>
  <c r="Q112" i="1"/>
  <c r="O112" i="1"/>
  <c r="S112" i="1"/>
  <c r="P112" i="1"/>
  <c r="S9" i="1"/>
  <c r="Q9" i="1"/>
  <c r="P9" i="1"/>
  <c r="O9" i="1"/>
  <c r="P77" i="1"/>
  <c r="O77" i="1"/>
  <c r="Q77" i="1"/>
  <c r="S77" i="1"/>
  <c r="O94" i="1"/>
  <c r="S94" i="1"/>
  <c r="Q94" i="1"/>
  <c r="P94" i="1"/>
  <c r="P103" i="1"/>
  <c r="Q103" i="1"/>
  <c r="O103" i="1"/>
  <c r="S103" i="1"/>
  <c r="P117" i="1"/>
  <c r="O117" i="1"/>
  <c r="Q117" i="1"/>
  <c r="S117" i="1"/>
  <c r="S126" i="1"/>
  <c r="O126" i="1"/>
  <c r="Q126" i="1"/>
  <c r="P126" i="1"/>
  <c r="Q145" i="1"/>
  <c r="O145" i="1"/>
  <c r="P145" i="1"/>
  <c r="S145" i="1"/>
  <c r="Q176" i="1"/>
  <c r="S176" i="1"/>
  <c r="P176" i="1"/>
  <c r="O176" i="1"/>
  <c r="Q200" i="1"/>
  <c r="O200" i="1"/>
  <c r="S200" i="1"/>
  <c r="P200" i="1"/>
  <c r="S225" i="1"/>
  <c r="O225" i="1"/>
  <c r="Q225" i="1"/>
  <c r="P225" i="1"/>
  <c r="O301" i="1"/>
  <c r="Q301" i="1"/>
  <c r="S301" i="1"/>
  <c r="P301" i="1"/>
  <c r="S207" i="1"/>
  <c r="Q207" i="1"/>
  <c r="P207" i="1"/>
  <c r="O207" i="1"/>
  <c r="Q219" i="1"/>
  <c r="P219" i="1"/>
  <c r="O219" i="1"/>
  <c r="S219" i="1"/>
  <c r="Q231" i="1"/>
  <c r="O231" i="1"/>
  <c r="S231" i="1"/>
  <c r="P231" i="1"/>
  <c r="S238" i="1"/>
  <c r="Q238" i="1"/>
  <c r="P238" i="1"/>
  <c r="O238" i="1"/>
  <c r="S262" i="1"/>
  <c r="Q262" i="1"/>
  <c r="P262" i="1"/>
  <c r="O262" i="1"/>
  <c r="O268" i="1"/>
  <c r="Q268" i="1"/>
  <c r="P268" i="1"/>
  <c r="S268" i="1"/>
  <c r="S324" i="1"/>
  <c r="O324" i="1"/>
  <c r="Q324" i="1"/>
  <c r="P324" i="1"/>
  <c r="S381" i="1"/>
  <c r="Q381" i="1"/>
  <c r="O381" i="1"/>
  <c r="P381" i="1"/>
  <c r="S136" i="1"/>
  <c r="Q136" i="1"/>
  <c r="O136" i="1"/>
  <c r="P136" i="1"/>
  <c r="S150" i="1"/>
  <c r="Q150" i="1"/>
  <c r="O150" i="1"/>
  <c r="P150" i="1"/>
  <c r="P69" i="1"/>
  <c r="S69" i="1"/>
  <c r="Q69" i="1"/>
  <c r="O69" i="1"/>
  <c r="Q90" i="1"/>
  <c r="O90" i="1"/>
  <c r="S90" i="1"/>
  <c r="P90" i="1"/>
  <c r="S108" i="1"/>
  <c r="Q108" i="1"/>
  <c r="P108" i="1"/>
  <c r="O108" i="1"/>
  <c r="Q165" i="1"/>
  <c r="P165" i="1"/>
  <c r="O165" i="1"/>
  <c r="S165" i="1"/>
  <c r="O171" i="1"/>
  <c r="S171" i="1"/>
  <c r="Q171" i="1"/>
  <c r="P171" i="1"/>
  <c r="O281" i="1"/>
  <c r="S281" i="1"/>
  <c r="Q281" i="1"/>
  <c r="P281" i="1"/>
  <c r="Q288" i="1"/>
  <c r="O288" i="1"/>
  <c r="S288" i="1"/>
  <c r="P288" i="1"/>
  <c r="Q308" i="1"/>
  <c r="S308" i="1"/>
  <c r="P308" i="1"/>
  <c r="O308" i="1"/>
  <c r="Q354" i="1"/>
  <c r="O354" i="1"/>
  <c r="P354" i="1"/>
  <c r="S354" i="1"/>
  <c r="Q365" i="1"/>
  <c r="O365" i="1"/>
  <c r="S365" i="1"/>
  <c r="P365" i="1"/>
  <c r="Q189" i="1"/>
  <c r="O189" i="1"/>
  <c r="S189" i="1"/>
  <c r="P189" i="1"/>
  <c r="Q201" i="1"/>
  <c r="P201" i="1"/>
  <c r="O201" i="1"/>
  <c r="S201" i="1"/>
  <c r="O213" i="1"/>
  <c r="P213" i="1"/>
  <c r="S213" i="1"/>
  <c r="Q213" i="1"/>
  <c r="Q220" i="1"/>
  <c r="S220" i="1"/>
  <c r="P220" i="1"/>
  <c r="O220" i="1"/>
  <c r="Q244" i="1"/>
  <c r="O244" i="1"/>
  <c r="S244" i="1"/>
  <c r="P244" i="1"/>
  <c r="Q275" i="1"/>
  <c r="S275" i="1"/>
  <c r="P275" i="1"/>
  <c r="O275" i="1"/>
  <c r="S132" i="1"/>
  <c r="Q132" i="1"/>
  <c r="P132" i="1"/>
  <c r="O132" i="1"/>
  <c r="S146" i="1"/>
  <c r="Q146" i="1"/>
  <c r="P146" i="1"/>
  <c r="O146" i="1"/>
  <c r="S195" i="1"/>
  <c r="P195" i="1"/>
  <c r="Q195" i="1"/>
  <c r="O195" i="1"/>
  <c r="O226" i="1"/>
  <c r="S226" i="1"/>
  <c r="Q226" i="1"/>
  <c r="P226" i="1"/>
  <c r="S251" i="1"/>
  <c r="Q251" i="1"/>
  <c r="O251" i="1"/>
  <c r="P251" i="1"/>
  <c r="S263" i="1"/>
  <c r="Q263" i="1"/>
  <c r="P263" i="1"/>
  <c r="O263" i="1"/>
  <c r="S302" i="1"/>
  <c r="O302" i="1"/>
  <c r="Q302" i="1"/>
  <c r="P302" i="1"/>
  <c r="S183" i="1"/>
  <c r="Q183" i="1"/>
  <c r="P183" i="1"/>
  <c r="O183" i="1"/>
  <c r="O202" i="1"/>
  <c r="S202" i="1"/>
  <c r="Q202" i="1"/>
  <c r="P202" i="1"/>
  <c r="S208" i="1"/>
  <c r="Q208" i="1"/>
  <c r="P208" i="1"/>
  <c r="O208" i="1"/>
  <c r="O257" i="1"/>
  <c r="S257" i="1"/>
  <c r="Q257" i="1"/>
  <c r="P257" i="1"/>
  <c r="O296" i="1"/>
  <c r="S296" i="1"/>
  <c r="Q296" i="1"/>
  <c r="P296" i="1"/>
  <c r="S317" i="1"/>
  <c r="Q317" i="1"/>
  <c r="P317" i="1"/>
  <c r="O317" i="1"/>
  <c r="Q355" i="1"/>
  <c r="P355" i="1"/>
  <c r="O355" i="1"/>
  <c r="S355" i="1"/>
  <c r="S383" i="1"/>
  <c r="Q383" i="1"/>
  <c r="P383" i="1"/>
  <c r="O383" i="1"/>
  <c r="Q441" i="1"/>
  <c r="S441" i="1"/>
  <c r="P441" i="1"/>
  <c r="O441" i="1"/>
  <c r="S91" i="1"/>
  <c r="Q91" i="1"/>
  <c r="P91" i="1"/>
  <c r="O91" i="1"/>
  <c r="S104" i="1"/>
  <c r="O104" i="1"/>
  <c r="Q104" i="1"/>
  <c r="P104" i="1"/>
  <c r="S109" i="1"/>
  <c r="Q109" i="1"/>
  <c r="P109" i="1"/>
  <c r="O109" i="1"/>
  <c r="Q123" i="1"/>
  <c r="O123" i="1"/>
  <c r="S123" i="1"/>
  <c r="P123" i="1"/>
  <c r="Q233" i="1"/>
  <c r="O233" i="1"/>
  <c r="P233" i="1"/>
  <c r="S233" i="1"/>
  <c r="S239" i="1"/>
  <c r="Q239" i="1"/>
  <c r="P239" i="1"/>
  <c r="O239" i="1"/>
  <c r="S245" i="1"/>
  <c r="Q245" i="1"/>
  <c r="P245" i="1"/>
  <c r="O245" i="1"/>
  <c r="O270" i="1"/>
  <c r="S270" i="1"/>
  <c r="Q270" i="1"/>
  <c r="P270" i="1"/>
  <c r="S283" i="1"/>
  <c r="Q283" i="1"/>
  <c r="P283" i="1"/>
  <c r="O283" i="1"/>
  <c r="Q289" i="1"/>
  <c r="S289" i="1"/>
  <c r="P289" i="1"/>
  <c r="O289" i="1"/>
  <c r="Q310" i="1"/>
  <c r="O310" i="1"/>
  <c r="S310" i="1"/>
  <c r="P310" i="1"/>
  <c r="S368" i="1"/>
  <c r="O368" i="1"/>
  <c r="Q368" i="1"/>
  <c r="P368" i="1"/>
  <c r="S405" i="1"/>
  <c r="Q405" i="1"/>
  <c r="P405" i="1"/>
  <c r="O405" i="1"/>
  <c r="S142" i="1"/>
  <c r="Q142" i="1"/>
  <c r="P142" i="1"/>
  <c r="O142" i="1"/>
  <c r="S151" i="1"/>
  <c r="Q151" i="1"/>
  <c r="P151" i="1"/>
  <c r="O151" i="1"/>
  <c r="S172" i="1"/>
  <c r="Q172" i="1"/>
  <c r="P172" i="1"/>
  <c r="O172" i="1"/>
  <c r="S190" i="1"/>
  <c r="Q190" i="1"/>
  <c r="P190" i="1"/>
  <c r="O190" i="1"/>
  <c r="S252" i="1"/>
  <c r="Q252" i="1"/>
  <c r="P252" i="1"/>
  <c r="O252" i="1"/>
  <c r="S326" i="1"/>
  <c r="Q326" i="1"/>
  <c r="P326" i="1"/>
  <c r="O326" i="1"/>
  <c r="S344" i="1"/>
  <c r="Q344" i="1"/>
  <c r="P344" i="1"/>
  <c r="O344" i="1"/>
  <c r="Q156" i="1"/>
  <c r="O156" i="1"/>
  <c r="S156" i="1"/>
  <c r="P156" i="1"/>
  <c r="S196" i="1"/>
  <c r="Q196" i="1"/>
  <c r="O196" i="1"/>
  <c r="P196" i="1"/>
  <c r="Q221" i="1"/>
  <c r="S221" i="1"/>
  <c r="P221" i="1"/>
  <c r="O221" i="1"/>
  <c r="S227" i="1"/>
  <c r="Q227" i="1"/>
  <c r="P227" i="1"/>
  <c r="O227" i="1"/>
  <c r="O345" i="1"/>
  <c r="P345" i="1"/>
  <c r="S345" i="1"/>
  <c r="Q345" i="1"/>
  <c r="O356" i="1"/>
  <c r="S356" i="1"/>
  <c r="Q356" i="1"/>
  <c r="P356" i="1"/>
  <c r="Q387" i="1"/>
  <c r="O387" i="1"/>
  <c r="S387" i="1"/>
  <c r="P387" i="1"/>
  <c r="S128" i="1"/>
  <c r="Q128" i="1"/>
  <c r="P128" i="1"/>
  <c r="O128" i="1"/>
  <c r="S137" i="1"/>
  <c r="O137" i="1"/>
  <c r="Q137" i="1"/>
  <c r="P137" i="1"/>
  <c r="S70" i="1"/>
  <c r="Q70" i="1"/>
  <c r="P70" i="1"/>
  <c r="O70" i="1"/>
  <c r="O114" i="1"/>
  <c r="S114" i="1"/>
  <c r="Q114" i="1"/>
  <c r="P114" i="1"/>
  <c r="O83" i="1"/>
  <c r="S83" i="1"/>
  <c r="P83" i="1"/>
  <c r="Q83" i="1"/>
  <c r="Q100" i="1"/>
  <c r="S100" i="1"/>
  <c r="P100" i="1"/>
  <c r="O100" i="1"/>
  <c r="S119" i="1"/>
  <c r="Q119" i="1"/>
  <c r="P119" i="1"/>
  <c r="O119" i="1"/>
  <c r="Q178" i="1"/>
  <c r="O178" i="1"/>
  <c r="S178" i="1"/>
  <c r="P178" i="1"/>
  <c r="S234" i="1"/>
  <c r="Q234" i="1"/>
  <c r="P234" i="1"/>
  <c r="O234" i="1"/>
  <c r="S311" i="1"/>
  <c r="Q311" i="1"/>
  <c r="P311" i="1"/>
  <c r="O311" i="1"/>
  <c r="Q319" i="1"/>
  <c r="P319" i="1"/>
  <c r="S319" i="1"/>
  <c r="O319" i="1"/>
  <c r="O105" i="1"/>
  <c r="S105" i="1"/>
  <c r="Q105" i="1"/>
  <c r="P105" i="1"/>
  <c r="S124" i="1"/>
  <c r="Q124" i="1"/>
  <c r="P124" i="1"/>
  <c r="O124" i="1"/>
  <c r="Q133" i="1"/>
  <c r="S133" i="1"/>
  <c r="P133" i="1"/>
  <c r="O133" i="1"/>
  <c r="S147" i="1"/>
  <c r="Q147" i="1"/>
  <c r="P147" i="1"/>
  <c r="O147" i="1"/>
  <c r="Q167" i="1"/>
  <c r="O167" i="1"/>
  <c r="S167" i="1"/>
  <c r="P167" i="1"/>
  <c r="S203" i="1"/>
  <c r="O203" i="1"/>
  <c r="Q203" i="1"/>
  <c r="P203" i="1"/>
  <c r="Q209" i="1"/>
  <c r="S209" i="1"/>
  <c r="P209" i="1"/>
  <c r="O209" i="1"/>
  <c r="Q265" i="1"/>
  <c r="S265" i="1"/>
  <c r="P265" i="1"/>
  <c r="O265" i="1"/>
  <c r="Q79" i="1"/>
  <c r="O79" i="1"/>
  <c r="S79" i="1"/>
  <c r="P79" i="1"/>
  <c r="S96" i="1"/>
  <c r="Q96" i="1"/>
  <c r="P96" i="1"/>
  <c r="O96" i="1"/>
  <c r="O138" i="1"/>
  <c r="S138" i="1"/>
  <c r="Q138" i="1"/>
  <c r="P138" i="1"/>
  <c r="S162" i="1"/>
  <c r="Q162" i="1"/>
  <c r="P162" i="1"/>
  <c r="O162" i="1"/>
  <c r="S185" i="1"/>
  <c r="Q185" i="1"/>
  <c r="P185" i="1"/>
  <c r="O185" i="1"/>
  <c r="S216" i="1"/>
  <c r="Q216" i="1"/>
  <c r="P216" i="1"/>
  <c r="O216" i="1"/>
  <c r="S240" i="1"/>
  <c r="Q240" i="1"/>
  <c r="O240" i="1"/>
  <c r="P240" i="1"/>
  <c r="S271" i="1"/>
  <c r="Q271" i="1"/>
  <c r="P271" i="1"/>
  <c r="O271" i="1"/>
  <c r="O278" i="1"/>
  <c r="S278" i="1"/>
  <c r="Q278" i="1"/>
  <c r="P278" i="1"/>
  <c r="S284" i="1"/>
  <c r="Q284" i="1"/>
  <c r="P284" i="1"/>
  <c r="O284" i="1"/>
  <c r="O290" i="1"/>
  <c r="S290" i="1"/>
  <c r="Q290" i="1"/>
  <c r="P290" i="1"/>
  <c r="S328" i="1"/>
  <c r="Q328" i="1"/>
  <c r="P328" i="1"/>
  <c r="O328" i="1"/>
  <c r="S359" i="1"/>
  <c r="Q359" i="1"/>
  <c r="P359" i="1"/>
  <c r="O359" i="1"/>
  <c r="S3" i="1"/>
  <c r="Q3" i="1"/>
  <c r="P3" i="1"/>
  <c r="O3" i="1"/>
  <c r="S75" i="1"/>
  <c r="Q75" i="1"/>
  <c r="O75" i="1"/>
  <c r="P75" i="1"/>
  <c r="S92" i="1"/>
  <c r="Q92" i="1"/>
  <c r="P92" i="1"/>
  <c r="O92" i="1"/>
  <c r="O191" i="1"/>
  <c r="S191" i="1"/>
  <c r="Q191" i="1"/>
  <c r="P191" i="1"/>
  <c r="S247" i="1"/>
  <c r="O247" i="1"/>
  <c r="Q247" i="1"/>
  <c r="P247" i="1"/>
  <c r="S337" i="1"/>
  <c r="P337" i="1"/>
  <c r="Q337" i="1"/>
  <c r="O337" i="1"/>
  <c r="S372" i="1"/>
  <c r="Q372" i="1"/>
  <c r="O372" i="1"/>
  <c r="P372" i="1"/>
  <c r="S88" i="1"/>
  <c r="Q88" i="1"/>
  <c r="P88" i="1"/>
  <c r="O88" i="1"/>
  <c r="S120" i="1"/>
  <c r="Q120" i="1"/>
  <c r="P120" i="1"/>
  <c r="O120" i="1"/>
  <c r="S129" i="1"/>
  <c r="Q129" i="1"/>
  <c r="P129" i="1"/>
  <c r="O129" i="1"/>
  <c r="S153" i="1"/>
  <c r="Q153" i="1"/>
  <c r="P153" i="1"/>
  <c r="O153" i="1"/>
  <c r="Q198" i="1"/>
  <c r="S198" i="1"/>
  <c r="P198" i="1"/>
  <c r="O198" i="1"/>
  <c r="Q222" i="1"/>
  <c r="O222" i="1"/>
  <c r="P222" i="1"/>
  <c r="S222" i="1"/>
  <c r="S229" i="1"/>
  <c r="Q229" i="1"/>
  <c r="P229" i="1"/>
  <c r="O229" i="1"/>
  <c r="Q253" i="1"/>
  <c r="S253" i="1"/>
  <c r="P253" i="1"/>
  <c r="O253" i="1"/>
  <c r="O312" i="1"/>
  <c r="S312" i="1"/>
  <c r="Q312" i="1"/>
  <c r="P312" i="1"/>
  <c r="Q320" i="1"/>
  <c r="S320" i="1"/>
  <c r="P320" i="1"/>
  <c r="O320" i="1"/>
  <c r="O347" i="1"/>
  <c r="S347" i="1"/>
  <c r="Q347" i="1"/>
  <c r="P347" i="1"/>
  <c r="S410" i="1"/>
  <c r="Q410" i="1"/>
  <c r="P410" i="1"/>
  <c r="O410" i="1"/>
  <c r="S7" i="1"/>
  <c r="P7" i="1"/>
  <c r="Q7" i="1"/>
  <c r="O7" i="1"/>
  <c r="S106" i="1"/>
  <c r="Q106" i="1"/>
  <c r="P106" i="1"/>
  <c r="O106" i="1"/>
  <c r="S115" i="1"/>
  <c r="O115" i="1"/>
  <c r="Q115" i="1"/>
  <c r="P115" i="1"/>
  <c r="S71" i="1"/>
  <c r="O71" i="1"/>
  <c r="Q71" i="1"/>
  <c r="P71" i="1"/>
  <c r="S84" i="1"/>
  <c r="Q84" i="1"/>
  <c r="P84" i="1"/>
  <c r="O84" i="1"/>
  <c r="Q168" i="1"/>
  <c r="S168" i="1"/>
  <c r="P168" i="1"/>
  <c r="O168" i="1"/>
  <c r="O204" i="1"/>
  <c r="Q204" i="1"/>
  <c r="S204" i="1"/>
  <c r="P204" i="1"/>
  <c r="S241" i="1"/>
  <c r="Q241" i="1"/>
  <c r="O241" i="1"/>
  <c r="P241" i="1"/>
  <c r="S260" i="1"/>
  <c r="O260" i="1"/>
  <c r="Q260" i="1"/>
  <c r="P260" i="1"/>
  <c r="O292" i="1"/>
  <c r="S292" i="1"/>
  <c r="Q292" i="1"/>
  <c r="P292" i="1"/>
  <c r="Q298" i="1"/>
  <c r="P298" i="1"/>
  <c r="S298" i="1"/>
  <c r="O298" i="1"/>
  <c r="S329" i="1"/>
  <c r="Q329" i="1"/>
  <c r="P329" i="1"/>
  <c r="O329" i="1"/>
  <c r="S143" i="1"/>
  <c r="Q143" i="1"/>
  <c r="P143" i="1"/>
  <c r="O143" i="1"/>
  <c r="S80" i="1"/>
  <c r="P80" i="1"/>
  <c r="Q80" i="1"/>
  <c r="O80" i="1"/>
  <c r="S97" i="1"/>
  <c r="Q97" i="1"/>
  <c r="P97" i="1"/>
  <c r="O97" i="1"/>
  <c r="Q134" i="1"/>
  <c r="O134" i="1"/>
  <c r="S134" i="1"/>
  <c r="P134" i="1"/>
  <c r="S158" i="1"/>
  <c r="P158" i="1"/>
  <c r="Q158" i="1"/>
  <c r="O158" i="1"/>
  <c r="S174" i="1"/>
  <c r="Q174" i="1"/>
  <c r="P174" i="1"/>
  <c r="O174" i="1"/>
  <c r="O180" i="1"/>
  <c r="S180" i="1"/>
  <c r="Q180" i="1"/>
  <c r="P180" i="1"/>
  <c r="Q186" i="1"/>
  <c r="S186" i="1"/>
  <c r="P186" i="1"/>
  <c r="O186" i="1"/>
  <c r="Q211" i="1"/>
  <c r="O211" i="1"/>
  <c r="S211" i="1"/>
  <c r="P211" i="1"/>
  <c r="O235" i="1"/>
  <c r="S235" i="1"/>
  <c r="Q235" i="1"/>
  <c r="P235" i="1"/>
  <c r="Q266" i="1"/>
  <c r="O266" i="1"/>
  <c r="S266" i="1"/>
  <c r="P266" i="1"/>
  <c r="S272" i="1"/>
  <c r="P272" i="1"/>
  <c r="Q272" i="1"/>
  <c r="O272" i="1"/>
  <c r="S285" i="1"/>
  <c r="O285" i="1"/>
  <c r="Q285" i="1"/>
  <c r="P285" i="1"/>
  <c r="Q321" i="1"/>
  <c r="O321" i="1"/>
  <c r="S321" i="1"/>
  <c r="P321" i="1"/>
  <c r="S392" i="1"/>
  <c r="Q392" i="1"/>
  <c r="P392" i="1"/>
  <c r="O392" i="1"/>
  <c r="O76" i="1"/>
  <c r="Q76" i="1"/>
  <c r="P76" i="1"/>
  <c r="S76" i="1"/>
  <c r="Q102" i="1"/>
  <c r="P102" i="1"/>
  <c r="O102" i="1"/>
  <c r="S102" i="1"/>
  <c r="Q111" i="1"/>
  <c r="S111" i="1"/>
  <c r="P111" i="1"/>
  <c r="O111" i="1"/>
  <c r="Q125" i="1"/>
  <c r="P125" i="1"/>
  <c r="O125" i="1"/>
  <c r="S125" i="1"/>
  <c r="P139" i="1"/>
  <c r="S139" i="1"/>
  <c r="Q139" i="1"/>
  <c r="O139" i="1"/>
  <c r="S163" i="1"/>
  <c r="Q163" i="1"/>
  <c r="O163" i="1"/>
  <c r="P163" i="1"/>
  <c r="Q175" i="1"/>
  <c r="P175" i="1"/>
  <c r="O175" i="1"/>
  <c r="S175" i="1"/>
  <c r="S217" i="1"/>
  <c r="Q217" i="1"/>
  <c r="P217" i="1"/>
  <c r="O217" i="1"/>
  <c r="S223" i="1"/>
  <c r="Q223" i="1"/>
  <c r="O223" i="1"/>
  <c r="P223" i="1"/>
  <c r="Q242" i="1"/>
  <c r="O242" i="1"/>
  <c r="S242" i="1"/>
  <c r="P242" i="1"/>
  <c r="O248" i="1"/>
  <c r="S248" i="1"/>
  <c r="Q248" i="1"/>
  <c r="P248" i="1"/>
  <c r="O279" i="1"/>
  <c r="S279" i="1"/>
  <c r="Q279" i="1"/>
  <c r="P279" i="1"/>
  <c r="S338" i="1"/>
  <c r="Q338" i="1"/>
  <c r="P338" i="1"/>
  <c r="O338" i="1"/>
  <c r="Q374" i="1"/>
  <c r="S374" i="1"/>
  <c r="P374" i="1"/>
  <c r="O374" i="1"/>
  <c r="S8" i="1"/>
  <c r="Q8" i="1"/>
  <c r="P8" i="1"/>
  <c r="O8" i="1"/>
  <c r="Q230" i="1"/>
  <c r="P230" i="1"/>
  <c r="O230" i="1"/>
  <c r="S230" i="1"/>
  <c r="Q254" i="1"/>
  <c r="S254" i="1"/>
  <c r="P254" i="1"/>
  <c r="O254" i="1"/>
  <c r="Q330" i="1"/>
  <c r="S330" i="1"/>
  <c r="P330" i="1"/>
  <c r="O330" i="1"/>
  <c r="S350" i="1"/>
  <c r="Q350" i="1"/>
  <c r="P350" i="1"/>
  <c r="O350" i="1"/>
  <c r="S362" i="1"/>
  <c r="Q362" i="1"/>
  <c r="P362" i="1"/>
  <c r="O362" i="1"/>
  <c r="S395" i="1"/>
  <c r="Q395" i="1"/>
  <c r="P395" i="1"/>
  <c r="O395" i="1"/>
  <c r="S20" i="1"/>
  <c r="Q20" i="1"/>
  <c r="P20" i="1"/>
  <c r="O20" i="1"/>
  <c r="Q21" i="1"/>
  <c r="P21" i="1"/>
  <c r="O21" i="1"/>
  <c r="S21" i="1"/>
  <c r="O116" i="1"/>
  <c r="Q116" i="1"/>
  <c r="P116" i="1"/>
  <c r="S116" i="1"/>
  <c r="Q144" i="1"/>
  <c r="P144" i="1"/>
  <c r="O144" i="1"/>
  <c r="S144" i="1"/>
  <c r="O72" i="1"/>
  <c r="Q72" i="1"/>
  <c r="P72" i="1"/>
  <c r="S72" i="1"/>
  <c r="S93" i="1"/>
  <c r="O93" i="1"/>
  <c r="Q93" i="1"/>
  <c r="P93" i="1"/>
  <c r="S130" i="1"/>
  <c r="Q130" i="1"/>
  <c r="P130" i="1"/>
  <c r="O130" i="1"/>
  <c r="O149" i="1"/>
  <c r="Q149" i="1"/>
  <c r="P149" i="1"/>
  <c r="S149" i="1"/>
  <c r="Q199" i="1"/>
  <c r="S199" i="1"/>
  <c r="P199" i="1"/>
  <c r="O199" i="1"/>
  <c r="S205" i="1"/>
  <c r="Q205" i="1"/>
  <c r="O205" i="1"/>
  <c r="P205" i="1"/>
  <c r="O224" i="1"/>
  <c r="P224" i="1"/>
  <c r="Q224" i="1"/>
  <c r="S224" i="1"/>
  <c r="S261" i="1"/>
  <c r="P261" i="1"/>
  <c r="O261" i="1"/>
  <c r="Q261" i="1"/>
  <c r="Q299" i="1"/>
  <c r="O299" i="1"/>
  <c r="S299" i="1"/>
  <c r="P299" i="1"/>
  <c r="S339" i="1"/>
  <c r="Q339" i="1"/>
  <c r="O339" i="1"/>
  <c r="P339" i="1"/>
  <c r="Q363" i="1"/>
  <c r="O363" i="1"/>
  <c r="P363" i="1"/>
  <c r="S363" i="1"/>
  <c r="Q396" i="1"/>
  <c r="S396" i="1"/>
  <c r="P396" i="1"/>
  <c r="O396" i="1"/>
  <c r="Q417" i="1"/>
  <c r="S417" i="1"/>
  <c r="O417" i="1"/>
  <c r="P417" i="1"/>
  <c r="Q12" i="1"/>
  <c r="S12" i="1"/>
  <c r="P12" i="1"/>
  <c r="O12" i="1"/>
  <c r="S107" i="1"/>
  <c r="O107" i="1"/>
  <c r="Q107" i="1"/>
  <c r="P107" i="1"/>
  <c r="O121" i="1"/>
  <c r="S121" i="1"/>
  <c r="Q121" i="1"/>
  <c r="P121" i="1"/>
  <c r="Q135" i="1"/>
  <c r="O135" i="1"/>
  <c r="P135" i="1"/>
  <c r="S135" i="1"/>
  <c r="O154" i="1"/>
  <c r="S154" i="1"/>
  <c r="Q154" i="1"/>
  <c r="P154" i="1"/>
  <c r="O169" i="1"/>
  <c r="S169" i="1"/>
  <c r="P169" i="1"/>
  <c r="Q169" i="1"/>
  <c r="O212" i="1"/>
  <c r="S212" i="1"/>
  <c r="Q212" i="1"/>
  <c r="P212" i="1"/>
  <c r="S236" i="1"/>
  <c r="O236" i="1"/>
  <c r="Q236" i="1"/>
  <c r="P236" i="1"/>
  <c r="S267" i="1"/>
  <c r="O267" i="1"/>
  <c r="P267" i="1"/>
  <c r="Q267" i="1"/>
  <c r="O274" i="1"/>
  <c r="S274" i="1"/>
  <c r="Q274" i="1"/>
  <c r="P274" i="1"/>
  <c r="S293" i="1"/>
  <c r="O293" i="1"/>
  <c r="Q293" i="1"/>
  <c r="P293" i="1"/>
  <c r="Q307" i="1"/>
  <c r="O307" i="1"/>
  <c r="S307" i="1"/>
  <c r="P307" i="1"/>
  <c r="O323" i="1"/>
  <c r="S323" i="1"/>
  <c r="P323" i="1"/>
  <c r="Q323" i="1"/>
  <c r="S377" i="1"/>
  <c r="Q377" i="1"/>
  <c r="P377" i="1"/>
  <c r="O377" i="1"/>
  <c r="Q89" i="1"/>
  <c r="O89" i="1"/>
  <c r="P89" i="1"/>
  <c r="S89" i="1"/>
  <c r="O98" i="1"/>
  <c r="S98" i="1"/>
  <c r="Q98" i="1"/>
  <c r="P98" i="1"/>
  <c r="S85" i="1"/>
  <c r="P85" i="1"/>
  <c r="O85" i="1"/>
  <c r="Q85" i="1"/>
  <c r="S140" i="1"/>
  <c r="Q140" i="1"/>
  <c r="P140" i="1"/>
  <c r="O140" i="1"/>
  <c r="S164" i="1"/>
  <c r="O164" i="1"/>
  <c r="Q164" i="1"/>
  <c r="P164" i="1"/>
  <c r="S181" i="1"/>
  <c r="O181" i="1"/>
  <c r="Q181" i="1"/>
  <c r="P181" i="1"/>
  <c r="Q187" i="1"/>
  <c r="S187" i="1"/>
  <c r="O187" i="1"/>
  <c r="P187" i="1"/>
  <c r="S218" i="1"/>
  <c r="Q218" i="1"/>
  <c r="P218" i="1"/>
  <c r="O218" i="1"/>
  <c r="Q243" i="1"/>
  <c r="S243" i="1"/>
  <c r="P243" i="1"/>
  <c r="O243" i="1"/>
  <c r="O378" i="1"/>
  <c r="S378" i="1"/>
  <c r="Q378" i="1"/>
  <c r="P378" i="1"/>
  <c r="Q431" i="1"/>
  <c r="O431" i="1"/>
  <c r="S431" i="1"/>
  <c r="P431" i="1"/>
  <c r="S436" i="1"/>
  <c r="Q436" i="1"/>
  <c r="O436" i="1"/>
  <c r="P436" i="1"/>
  <c r="O488" i="1"/>
  <c r="S488" i="1"/>
  <c r="Q488" i="1"/>
  <c r="P488" i="1"/>
  <c r="Q507" i="1"/>
  <c r="S507" i="1"/>
  <c r="P507" i="1"/>
  <c r="O507" i="1"/>
  <c r="O512" i="1"/>
  <c r="S512" i="1"/>
  <c r="Q512" i="1"/>
  <c r="P512" i="1"/>
  <c r="Q517" i="1"/>
  <c r="P517" i="1"/>
  <c r="S517" i="1"/>
  <c r="O517" i="1"/>
  <c r="S522" i="1"/>
  <c r="O522" i="1"/>
  <c r="Q522" i="1"/>
  <c r="P522" i="1"/>
  <c r="Q538" i="1"/>
  <c r="S538" i="1"/>
  <c r="P538" i="1"/>
  <c r="O538" i="1"/>
  <c r="S608" i="1"/>
  <c r="P608" i="1"/>
  <c r="O608" i="1"/>
  <c r="Q608" i="1"/>
  <c r="S618" i="1"/>
  <c r="Q618" i="1"/>
  <c r="P618" i="1"/>
  <c r="O618" i="1"/>
  <c r="S658" i="1"/>
  <c r="Q658" i="1"/>
  <c r="P658" i="1"/>
  <c r="O658" i="1"/>
  <c r="Q676" i="1"/>
  <c r="P676" i="1"/>
  <c r="O676" i="1"/>
  <c r="S676" i="1"/>
  <c r="S184" i="1"/>
  <c r="Q184" i="1"/>
  <c r="P184" i="1"/>
  <c r="O184" i="1"/>
  <c r="O193" i="1"/>
  <c r="S193" i="1"/>
  <c r="Q193" i="1"/>
  <c r="P193" i="1"/>
  <c r="S269" i="1"/>
  <c r="O269" i="1"/>
  <c r="Q269" i="1"/>
  <c r="P269" i="1"/>
  <c r="Q287" i="1"/>
  <c r="O287" i="1"/>
  <c r="S287" i="1"/>
  <c r="P287" i="1"/>
  <c r="S305" i="1"/>
  <c r="Q305" i="1"/>
  <c r="P305" i="1"/>
  <c r="O305" i="1"/>
  <c r="O314" i="1"/>
  <c r="S314" i="1"/>
  <c r="Q314" i="1"/>
  <c r="P314" i="1"/>
  <c r="S390" i="1"/>
  <c r="O390" i="1"/>
  <c r="Q390" i="1"/>
  <c r="P390" i="1"/>
  <c r="Q408" i="1"/>
  <c r="S408" i="1"/>
  <c r="P408" i="1"/>
  <c r="O408" i="1"/>
  <c r="O455" i="1"/>
  <c r="S455" i="1"/>
  <c r="Q455" i="1"/>
  <c r="P455" i="1"/>
  <c r="Q474" i="1"/>
  <c r="S474" i="1"/>
  <c r="P474" i="1"/>
  <c r="O474" i="1"/>
  <c r="S493" i="1"/>
  <c r="Q493" i="1"/>
  <c r="P493" i="1"/>
  <c r="O493" i="1"/>
  <c r="Q564" i="1"/>
  <c r="S564" i="1"/>
  <c r="P564" i="1"/>
  <c r="O564" i="1"/>
  <c r="S659" i="1"/>
  <c r="Q659" i="1"/>
  <c r="O659" i="1"/>
  <c r="P659" i="1"/>
  <c r="S460" i="1"/>
  <c r="Q460" i="1"/>
  <c r="P460" i="1"/>
  <c r="O460" i="1"/>
  <c r="O479" i="1"/>
  <c r="S479" i="1"/>
  <c r="Q479" i="1"/>
  <c r="P479" i="1"/>
  <c r="O498" i="1"/>
  <c r="S498" i="1"/>
  <c r="Q498" i="1"/>
  <c r="P498" i="1"/>
  <c r="S533" i="1"/>
  <c r="O533" i="1"/>
  <c r="Q533" i="1"/>
  <c r="P533" i="1"/>
  <c r="Q572" i="1"/>
  <c r="P572" i="1"/>
  <c r="O572" i="1"/>
  <c r="S572" i="1"/>
  <c r="S609" i="1"/>
  <c r="Q609" i="1"/>
  <c r="P609" i="1"/>
  <c r="O609" i="1"/>
  <c r="Q386" i="1"/>
  <c r="S386" i="1"/>
  <c r="P386" i="1"/>
  <c r="O386" i="1"/>
  <c r="S404" i="1"/>
  <c r="Q404" i="1"/>
  <c r="P404" i="1"/>
  <c r="O404" i="1"/>
  <c r="O413" i="1"/>
  <c r="S413" i="1"/>
  <c r="Q413" i="1"/>
  <c r="P413" i="1"/>
  <c r="S427" i="1"/>
  <c r="Q427" i="1"/>
  <c r="P427" i="1"/>
  <c r="O427" i="1"/>
  <c r="O446" i="1"/>
  <c r="S446" i="1"/>
  <c r="Q446" i="1"/>
  <c r="P446" i="1"/>
  <c r="O465" i="1"/>
  <c r="S465" i="1"/>
  <c r="Q465" i="1"/>
  <c r="P465" i="1"/>
  <c r="Q484" i="1"/>
  <c r="S484" i="1"/>
  <c r="P484" i="1"/>
  <c r="O484" i="1"/>
  <c r="S503" i="1"/>
  <c r="Q503" i="1"/>
  <c r="P503" i="1"/>
  <c r="O503" i="1"/>
  <c r="S620" i="1"/>
  <c r="P620" i="1"/>
  <c r="O620" i="1"/>
  <c r="Q620" i="1"/>
  <c r="S631" i="1"/>
  <c r="Q631" i="1"/>
  <c r="P631" i="1"/>
  <c r="O631" i="1"/>
  <c r="Q644" i="1"/>
  <c r="P644" i="1"/>
  <c r="O644" i="1"/>
  <c r="S644" i="1"/>
  <c r="S660" i="1"/>
  <c r="Q660" i="1"/>
  <c r="O660" i="1"/>
  <c r="P660" i="1"/>
  <c r="Q373" i="1"/>
  <c r="P373" i="1"/>
  <c r="O373" i="1"/>
  <c r="S373" i="1"/>
  <c r="O432" i="1"/>
  <c r="S432" i="1"/>
  <c r="Q432" i="1"/>
  <c r="P432" i="1"/>
  <c r="Q451" i="1"/>
  <c r="S451" i="1"/>
  <c r="P451" i="1"/>
  <c r="O451" i="1"/>
  <c r="S470" i="1"/>
  <c r="Q470" i="1"/>
  <c r="P470" i="1"/>
  <c r="O470" i="1"/>
  <c r="S513" i="1"/>
  <c r="Q513" i="1"/>
  <c r="P513" i="1"/>
  <c r="O513" i="1"/>
  <c r="Q518" i="1"/>
  <c r="S518" i="1"/>
  <c r="P518" i="1"/>
  <c r="O518" i="1"/>
  <c r="O523" i="1"/>
  <c r="S523" i="1"/>
  <c r="Q523" i="1"/>
  <c r="P523" i="1"/>
  <c r="Q551" i="1"/>
  <c r="P551" i="1"/>
  <c r="S551" i="1"/>
  <c r="O551" i="1"/>
  <c r="Q558" i="1"/>
  <c r="S558" i="1"/>
  <c r="P558" i="1"/>
  <c r="O558" i="1"/>
  <c r="Q590" i="1"/>
  <c r="P590" i="1"/>
  <c r="S590" i="1"/>
  <c r="O590" i="1"/>
  <c r="S346" i="1"/>
  <c r="O346" i="1"/>
  <c r="Q346" i="1"/>
  <c r="P346" i="1"/>
  <c r="Q364" i="1"/>
  <c r="P364" i="1"/>
  <c r="O364" i="1"/>
  <c r="S364" i="1"/>
  <c r="S382" i="1"/>
  <c r="P382" i="1"/>
  <c r="O382" i="1"/>
  <c r="Q382" i="1"/>
  <c r="O391" i="1"/>
  <c r="Q391" i="1"/>
  <c r="P391" i="1"/>
  <c r="S391" i="1"/>
  <c r="Q418" i="1"/>
  <c r="P418" i="1"/>
  <c r="O418" i="1"/>
  <c r="S418" i="1"/>
  <c r="S437" i="1"/>
  <c r="Q437" i="1"/>
  <c r="P437" i="1"/>
  <c r="O437" i="1"/>
  <c r="S489" i="1"/>
  <c r="O489" i="1"/>
  <c r="Q489" i="1"/>
  <c r="P489" i="1"/>
  <c r="Q494" i="1"/>
  <c r="S494" i="1"/>
  <c r="P494" i="1"/>
  <c r="O494" i="1"/>
  <c r="Q508" i="1"/>
  <c r="O508" i="1"/>
  <c r="S508" i="1"/>
  <c r="P508" i="1"/>
  <c r="S599" i="1"/>
  <c r="Q599" i="1"/>
  <c r="P599" i="1"/>
  <c r="O599" i="1"/>
  <c r="Q297" i="1"/>
  <c r="S297" i="1"/>
  <c r="P297" i="1"/>
  <c r="O297" i="1"/>
  <c r="S306" i="1"/>
  <c r="Q306" i="1"/>
  <c r="P306" i="1"/>
  <c r="O306" i="1"/>
  <c r="S315" i="1"/>
  <c r="Q315" i="1"/>
  <c r="P315" i="1"/>
  <c r="O315" i="1"/>
  <c r="S333" i="1"/>
  <c r="Q333" i="1"/>
  <c r="P333" i="1"/>
  <c r="O333" i="1"/>
  <c r="S351" i="1"/>
  <c r="O351" i="1"/>
  <c r="P351" i="1"/>
  <c r="Q351" i="1"/>
  <c r="O400" i="1"/>
  <c r="P400" i="1"/>
  <c r="S400" i="1"/>
  <c r="Q400" i="1"/>
  <c r="Q409" i="1"/>
  <c r="O409" i="1"/>
  <c r="P409" i="1"/>
  <c r="S409" i="1"/>
  <c r="S456" i="1"/>
  <c r="O456" i="1"/>
  <c r="Q456" i="1"/>
  <c r="P456" i="1"/>
  <c r="Q461" i="1"/>
  <c r="S461" i="1"/>
  <c r="P461" i="1"/>
  <c r="O461" i="1"/>
  <c r="Q475" i="1"/>
  <c r="O475" i="1"/>
  <c r="S475" i="1"/>
  <c r="P475" i="1"/>
  <c r="S480" i="1"/>
  <c r="Q480" i="1"/>
  <c r="P480" i="1"/>
  <c r="O480" i="1"/>
  <c r="O534" i="1"/>
  <c r="S534" i="1"/>
  <c r="Q534" i="1"/>
  <c r="P534" i="1"/>
  <c r="O545" i="1"/>
  <c r="S545" i="1"/>
  <c r="Q545" i="1"/>
  <c r="P545" i="1"/>
  <c r="P574" i="1"/>
  <c r="O574" i="1"/>
  <c r="S574" i="1"/>
  <c r="Q574" i="1"/>
  <c r="Q621" i="1"/>
  <c r="P621" i="1"/>
  <c r="O621" i="1"/>
  <c r="S621" i="1"/>
  <c r="S645" i="1"/>
  <c r="Q645" i="1"/>
  <c r="P645" i="1"/>
  <c r="O645" i="1"/>
  <c r="S663" i="1"/>
  <c r="Q663" i="1"/>
  <c r="O663" i="1"/>
  <c r="P663" i="1"/>
  <c r="Q342" i="1"/>
  <c r="S342" i="1"/>
  <c r="P342" i="1"/>
  <c r="O342" i="1"/>
  <c r="S360" i="1"/>
  <c r="Q360" i="1"/>
  <c r="P360" i="1"/>
  <c r="O360" i="1"/>
  <c r="O369" i="1"/>
  <c r="S369" i="1"/>
  <c r="Q369" i="1"/>
  <c r="P369" i="1"/>
  <c r="S423" i="1"/>
  <c r="O423" i="1"/>
  <c r="P423" i="1"/>
  <c r="Q423" i="1"/>
  <c r="Q428" i="1"/>
  <c r="S428" i="1"/>
  <c r="O428" i="1"/>
  <c r="P428" i="1"/>
  <c r="Q442" i="1"/>
  <c r="O442" i="1"/>
  <c r="S442" i="1"/>
  <c r="P442" i="1"/>
  <c r="S447" i="1"/>
  <c r="Q447" i="1"/>
  <c r="P447" i="1"/>
  <c r="O447" i="1"/>
  <c r="O499" i="1"/>
  <c r="S499" i="1"/>
  <c r="Q499" i="1"/>
  <c r="P499" i="1"/>
  <c r="Q529" i="1"/>
  <c r="S529" i="1"/>
  <c r="P529" i="1"/>
  <c r="O529" i="1"/>
  <c r="Q591" i="1"/>
  <c r="S591" i="1"/>
  <c r="P591" i="1"/>
  <c r="O591" i="1"/>
  <c r="O684" i="1"/>
  <c r="S684" i="1"/>
  <c r="P684" i="1"/>
  <c r="Q684" i="1"/>
  <c r="S414" i="1"/>
  <c r="Q414" i="1"/>
  <c r="P414" i="1"/>
  <c r="O414" i="1"/>
  <c r="O466" i="1"/>
  <c r="S466" i="1"/>
  <c r="Q466" i="1"/>
  <c r="P466" i="1"/>
  <c r="Q485" i="1"/>
  <c r="S485" i="1"/>
  <c r="P485" i="1"/>
  <c r="O485" i="1"/>
  <c r="S504" i="1"/>
  <c r="Q504" i="1"/>
  <c r="P504" i="1"/>
  <c r="O504" i="1"/>
  <c r="S514" i="1"/>
  <c r="Q514" i="1"/>
  <c r="P514" i="1"/>
  <c r="O514" i="1"/>
  <c r="S524" i="1"/>
  <c r="Q524" i="1"/>
  <c r="P524" i="1"/>
  <c r="O524" i="1"/>
  <c r="Q540" i="1"/>
  <c r="S540" i="1"/>
  <c r="P540" i="1"/>
  <c r="O540" i="1"/>
  <c r="Q552" i="1"/>
  <c r="P552" i="1"/>
  <c r="O552" i="1"/>
  <c r="S552" i="1"/>
  <c r="S664" i="1"/>
  <c r="Q664" i="1"/>
  <c r="O664" i="1"/>
  <c r="P664" i="1"/>
  <c r="O433" i="1"/>
  <c r="S433" i="1"/>
  <c r="Q433" i="1"/>
  <c r="P433" i="1"/>
  <c r="Q452" i="1"/>
  <c r="S452" i="1"/>
  <c r="P452" i="1"/>
  <c r="O452" i="1"/>
  <c r="S471" i="1"/>
  <c r="Q471" i="1"/>
  <c r="P471" i="1"/>
  <c r="O471" i="1"/>
  <c r="O490" i="1"/>
  <c r="S490" i="1"/>
  <c r="Q490" i="1"/>
  <c r="P490" i="1"/>
  <c r="O509" i="1"/>
  <c r="S509" i="1"/>
  <c r="Q509" i="1"/>
  <c r="P509" i="1"/>
  <c r="Q519" i="1"/>
  <c r="O519" i="1"/>
  <c r="S519" i="1"/>
  <c r="P519" i="1"/>
  <c r="S622" i="1"/>
  <c r="Q622" i="1"/>
  <c r="P622" i="1"/>
  <c r="O622" i="1"/>
  <c r="Q419" i="1"/>
  <c r="S419" i="1"/>
  <c r="P419" i="1"/>
  <c r="O419" i="1"/>
  <c r="S438" i="1"/>
  <c r="Q438" i="1"/>
  <c r="P438" i="1"/>
  <c r="O438" i="1"/>
  <c r="O457" i="1"/>
  <c r="S457" i="1"/>
  <c r="Q457" i="1"/>
  <c r="P457" i="1"/>
  <c r="O476" i="1"/>
  <c r="S476" i="1"/>
  <c r="Q476" i="1"/>
  <c r="P476" i="1"/>
  <c r="Q495" i="1"/>
  <c r="S495" i="1"/>
  <c r="P495" i="1"/>
  <c r="O495" i="1"/>
  <c r="S535" i="1"/>
  <c r="P535" i="1"/>
  <c r="Q535" i="1"/>
  <c r="O535" i="1"/>
  <c r="Q567" i="1"/>
  <c r="P567" i="1"/>
  <c r="S567" i="1"/>
  <c r="O567" i="1"/>
  <c r="S316" i="1"/>
  <c r="P316" i="1"/>
  <c r="O316" i="1"/>
  <c r="Q316" i="1"/>
  <c r="O325" i="1"/>
  <c r="Q325" i="1"/>
  <c r="P325" i="1"/>
  <c r="S325" i="1"/>
  <c r="S401" i="1"/>
  <c r="O401" i="1"/>
  <c r="Q401" i="1"/>
  <c r="P401" i="1"/>
  <c r="O424" i="1"/>
  <c r="S424" i="1"/>
  <c r="Q424" i="1"/>
  <c r="P424" i="1"/>
  <c r="O443" i="1"/>
  <c r="S443" i="1"/>
  <c r="Q443" i="1"/>
  <c r="P443" i="1"/>
  <c r="Q462" i="1"/>
  <c r="S462" i="1"/>
  <c r="P462" i="1"/>
  <c r="O462" i="1"/>
  <c r="S481" i="1"/>
  <c r="Q481" i="1"/>
  <c r="P481" i="1"/>
  <c r="O481" i="1"/>
  <c r="P553" i="1"/>
  <c r="O553" i="1"/>
  <c r="S553" i="1"/>
  <c r="Q553" i="1"/>
  <c r="Q593" i="1"/>
  <c r="P593" i="1"/>
  <c r="S593" i="1"/>
  <c r="O593" i="1"/>
  <c r="Q613" i="1"/>
  <c r="S613" i="1"/>
  <c r="P613" i="1"/>
  <c r="O613" i="1"/>
  <c r="S636" i="1"/>
  <c r="Q636" i="1"/>
  <c r="P636" i="1"/>
  <c r="O636" i="1"/>
  <c r="S667" i="1"/>
  <c r="Q667" i="1"/>
  <c r="O667" i="1"/>
  <c r="P667" i="1"/>
  <c r="O334" i="1"/>
  <c r="P334" i="1"/>
  <c r="S334" i="1"/>
  <c r="Q334" i="1"/>
  <c r="Q343" i="1"/>
  <c r="O343" i="1"/>
  <c r="S343" i="1"/>
  <c r="P343" i="1"/>
  <c r="Q352" i="1"/>
  <c r="P352" i="1"/>
  <c r="O352" i="1"/>
  <c r="S352" i="1"/>
  <c r="S361" i="1"/>
  <c r="Q361" i="1"/>
  <c r="P361" i="1"/>
  <c r="O361" i="1"/>
  <c r="S370" i="1"/>
  <c r="Q370" i="1"/>
  <c r="P370" i="1"/>
  <c r="O370" i="1"/>
  <c r="S388" i="1"/>
  <c r="Q388" i="1"/>
  <c r="P388" i="1"/>
  <c r="O388" i="1"/>
  <c r="S406" i="1"/>
  <c r="Q406" i="1"/>
  <c r="P406" i="1"/>
  <c r="O406" i="1"/>
  <c r="Q429" i="1"/>
  <c r="S429" i="1"/>
  <c r="P429" i="1"/>
  <c r="O429" i="1"/>
  <c r="S448" i="1"/>
  <c r="Q448" i="1"/>
  <c r="P448" i="1"/>
  <c r="O448" i="1"/>
  <c r="S500" i="1"/>
  <c r="O500" i="1"/>
  <c r="Q500" i="1"/>
  <c r="P500" i="1"/>
  <c r="Q505" i="1"/>
  <c r="S505" i="1"/>
  <c r="P505" i="1"/>
  <c r="O505" i="1"/>
  <c r="S525" i="1"/>
  <c r="Q525" i="1"/>
  <c r="P525" i="1"/>
  <c r="O525" i="1"/>
  <c r="Q530" i="1"/>
  <c r="O530" i="1"/>
  <c r="S530" i="1"/>
  <c r="P530" i="1"/>
  <c r="S547" i="1"/>
  <c r="Q547" i="1"/>
  <c r="P547" i="1"/>
  <c r="O547" i="1"/>
  <c r="S585" i="1"/>
  <c r="O585" i="1"/>
  <c r="Q585" i="1"/>
  <c r="P585" i="1"/>
  <c r="S173" i="1"/>
  <c r="Q173" i="1"/>
  <c r="P173" i="1"/>
  <c r="O173" i="1"/>
  <c r="O182" i="1"/>
  <c r="S182" i="1"/>
  <c r="Q182" i="1"/>
  <c r="P182" i="1"/>
  <c r="S258" i="1"/>
  <c r="O258" i="1"/>
  <c r="Q258" i="1"/>
  <c r="P258" i="1"/>
  <c r="Q276" i="1"/>
  <c r="S276" i="1"/>
  <c r="P276" i="1"/>
  <c r="O276" i="1"/>
  <c r="S294" i="1"/>
  <c r="Q294" i="1"/>
  <c r="P294" i="1"/>
  <c r="O294" i="1"/>
  <c r="O303" i="1"/>
  <c r="S303" i="1"/>
  <c r="Q303" i="1"/>
  <c r="P303" i="1"/>
  <c r="S379" i="1"/>
  <c r="O379" i="1"/>
  <c r="Q379" i="1"/>
  <c r="P379" i="1"/>
  <c r="Q397" i="1"/>
  <c r="S397" i="1"/>
  <c r="P397" i="1"/>
  <c r="O397" i="1"/>
  <c r="S415" i="1"/>
  <c r="Q415" i="1"/>
  <c r="P415" i="1"/>
  <c r="O415" i="1"/>
  <c r="S467" i="1"/>
  <c r="O467" i="1"/>
  <c r="Q467" i="1"/>
  <c r="P467" i="1"/>
  <c r="Q472" i="1"/>
  <c r="S472" i="1"/>
  <c r="P472" i="1"/>
  <c r="O472" i="1"/>
  <c r="Q486" i="1"/>
  <c r="O486" i="1"/>
  <c r="S486" i="1"/>
  <c r="P486" i="1"/>
  <c r="S491" i="1"/>
  <c r="Q491" i="1"/>
  <c r="P491" i="1"/>
  <c r="O491" i="1"/>
  <c r="S515" i="1"/>
  <c r="Q515" i="1"/>
  <c r="P515" i="1"/>
  <c r="O515" i="1"/>
  <c r="O520" i="1"/>
  <c r="S520" i="1"/>
  <c r="Q520" i="1"/>
  <c r="P520" i="1"/>
  <c r="S536" i="1"/>
  <c r="Q536" i="1"/>
  <c r="P536" i="1"/>
  <c r="O536" i="1"/>
  <c r="Q541" i="1"/>
  <c r="O541" i="1"/>
  <c r="S541" i="1"/>
  <c r="P541" i="1"/>
  <c r="S568" i="1"/>
  <c r="Q568" i="1"/>
  <c r="P568" i="1"/>
  <c r="O568" i="1"/>
  <c r="S614" i="1"/>
  <c r="Q614" i="1"/>
  <c r="P614" i="1"/>
  <c r="O614" i="1"/>
  <c r="S348" i="1"/>
  <c r="Q348" i="1"/>
  <c r="O348" i="1"/>
  <c r="P348" i="1"/>
  <c r="S366" i="1"/>
  <c r="Q366" i="1"/>
  <c r="O366" i="1"/>
  <c r="P366" i="1"/>
  <c r="S384" i="1"/>
  <c r="Q384" i="1"/>
  <c r="P384" i="1"/>
  <c r="O384" i="1"/>
  <c r="S434" i="1"/>
  <c r="O434" i="1"/>
  <c r="Q434" i="1"/>
  <c r="P434" i="1"/>
  <c r="Q439" i="1"/>
  <c r="S439" i="1"/>
  <c r="P439" i="1"/>
  <c r="O439" i="1"/>
  <c r="Q453" i="1"/>
  <c r="O453" i="1"/>
  <c r="S453" i="1"/>
  <c r="P453" i="1"/>
  <c r="S458" i="1"/>
  <c r="Q458" i="1"/>
  <c r="P458" i="1"/>
  <c r="O458" i="1"/>
  <c r="Q561" i="1"/>
  <c r="O561" i="1"/>
  <c r="S561" i="1"/>
  <c r="P561" i="1"/>
  <c r="S637" i="1"/>
  <c r="Q637" i="1"/>
  <c r="P637" i="1"/>
  <c r="O637" i="1"/>
  <c r="S357" i="1"/>
  <c r="O357" i="1"/>
  <c r="Q357" i="1"/>
  <c r="P357" i="1"/>
  <c r="Q375" i="1"/>
  <c r="S375" i="1"/>
  <c r="P375" i="1"/>
  <c r="O375" i="1"/>
  <c r="S393" i="1"/>
  <c r="Q393" i="1"/>
  <c r="P393" i="1"/>
  <c r="O393" i="1"/>
  <c r="O402" i="1"/>
  <c r="S402" i="1"/>
  <c r="Q402" i="1"/>
  <c r="P402" i="1"/>
  <c r="Q420" i="1"/>
  <c r="O420" i="1"/>
  <c r="S420" i="1"/>
  <c r="P420" i="1"/>
  <c r="S425" i="1"/>
  <c r="Q425" i="1"/>
  <c r="P425" i="1"/>
  <c r="O425" i="1"/>
  <c r="O477" i="1"/>
  <c r="S477" i="1"/>
  <c r="Q477" i="1"/>
  <c r="P477" i="1"/>
  <c r="Q496" i="1"/>
  <c r="S496" i="1"/>
  <c r="P496" i="1"/>
  <c r="O496" i="1"/>
  <c r="Q569" i="1"/>
  <c r="S569" i="1"/>
  <c r="P569" i="1"/>
  <c r="O569" i="1"/>
  <c r="S586" i="1"/>
  <c r="Q586" i="1"/>
  <c r="P586" i="1"/>
  <c r="O586" i="1"/>
  <c r="Q594" i="1"/>
  <c r="P594" i="1"/>
  <c r="O594" i="1"/>
  <c r="S594" i="1"/>
  <c r="P670" i="1"/>
  <c r="S670" i="1"/>
  <c r="Q670" i="1"/>
  <c r="O670" i="1"/>
  <c r="O411" i="1"/>
  <c r="S411" i="1"/>
  <c r="Q411" i="1"/>
  <c r="P411" i="1"/>
  <c r="O444" i="1"/>
  <c r="S444" i="1"/>
  <c r="Q444" i="1"/>
  <c r="P444" i="1"/>
  <c r="Q463" i="1"/>
  <c r="S463" i="1"/>
  <c r="P463" i="1"/>
  <c r="O463" i="1"/>
  <c r="S482" i="1"/>
  <c r="Q482" i="1"/>
  <c r="P482" i="1"/>
  <c r="O482" i="1"/>
  <c r="O501" i="1"/>
  <c r="S501" i="1"/>
  <c r="Q501" i="1"/>
  <c r="P501" i="1"/>
  <c r="O531" i="1"/>
  <c r="S531" i="1"/>
  <c r="Q531" i="1"/>
  <c r="P531" i="1"/>
  <c r="S548" i="1"/>
  <c r="Q548" i="1"/>
  <c r="P548" i="1"/>
  <c r="O548" i="1"/>
  <c r="Q101" i="1"/>
  <c r="O101" i="1"/>
  <c r="S101" i="1"/>
  <c r="P101" i="1"/>
  <c r="S118" i="1"/>
  <c r="P118" i="1"/>
  <c r="Q118" i="1"/>
  <c r="O118" i="1"/>
  <c r="P131" i="1"/>
  <c r="Q131" i="1"/>
  <c r="O131" i="1"/>
  <c r="S131" i="1"/>
  <c r="S152" i="1"/>
  <c r="Q152" i="1"/>
  <c r="P152" i="1"/>
  <c r="O152" i="1"/>
  <c r="S214" i="1"/>
  <c r="O214" i="1"/>
  <c r="Q214" i="1"/>
  <c r="P214" i="1"/>
  <c r="Q232" i="1"/>
  <c r="S232" i="1"/>
  <c r="P232" i="1"/>
  <c r="O232" i="1"/>
  <c r="S250" i="1"/>
  <c r="Q250" i="1"/>
  <c r="P250" i="1"/>
  <c r="O250" i="1"/>
  <c r="O259" i="1"/>
  <c r="S259" i="1"/>
  <c r="Q259" i="1"/>
  <c r="P259" i="1"/>
  <c r="S335" i="1"/>
  <c r="O335" i="1"/>
  <c r="Q335" i="1"/>
  <c r="P335" i="1"/>
  <c r="Q353" i="1"/>
  <c r="S353" i="1"/>
  <c r="P353" i="1"/>
  <c r="O353" i="1"/>
  <c r="S371" i="1"/>
  <c r="Q371" i="1"/>
  <c r="P371" i="1"/>
  <c r="O371" i="1"/>
  <c r="O380" i="1"/>
  <c r="S380" i="1"/>
  <c r="Q380" i="1"/>
  <c r="P380" i="1"/>
  <c r="Q430" i="1"/>
  <c r="S430" i="1"/>
  <c r="P430" i="1"/>
  <c r="O430" i="1"/>
  <c r="S449" i="1"/>
  <c r="Q449" i="1"/>
  <c r="P449" i="1"/>
  <c r="O449" i="1"/>
  <c r="O468" i="1"/>
  <c r="S468" i="1"/>
  <c r="Q468" i="1"/>
  <c r="P468" i="1"/>
  <c r="O487" i="1"/>
  <c r="S487" i="1"/>
  <c r="Q487" i="1"/>
  <c r="P487" i="1"/>
  <c r="Q506" i="1"/>
  <c r="S506" i="1"/>
  <c r="P506" i="1"/>
  <c r="O506" i="1"/>
  <c r="Q516" i="1"/>
  <c r="S516" i="1"/>
  <c r="P516" i="1"/>
  <c r="O516" i="1"/>
  <c r="S526" i="1"/>
  <c r="Q526" i="1"/>
  <c r="P526" i="1"/>
  <c r="O526" i="1"/>
  <c r="O542" i="1"/>
  <c r="S542" i="1"/>
  <c r="Q542" i="1"/>
  <c r="P542" i="1"/>
  <c r="O562" i="1"/>
  <c r="S562" i="1"/>
  <c r="Q562" i="1"/>
  <c r="P562" i="1"/>
  <c r="Q570" i="1"/>
  <c r="P570" i="1"/>
  <c r="S570" i="1"/>
  <c r="O570" i="1"/>
  <c r="O694" i="1"/>
  <c r="S694" i="1"/>
  <c r="Q694" i="1"/>
  <c r="P694" i="1"/>
  <c r="Q277" i="1"/>
  <c r="O277" i="1"/>
  <c r="S277" i="1"/>
  <c r="P277" i="1"/>
  <c r="Q286" i="1"/>
  <c r="P286" i="1"/>
  <c r="O286" i="1"/>
  <c r="S286" i="1"/>
  <c r="S295" i="1"/>
  <c r="Q295" i="1"/>
  <c r="P295" i="1"/>
  <c r="O295" i="1"/>
  <c r="S304" i="1"/>
  <c r="Q304" i="1"/>
  <c r="P304" i="1"/>
  <c r="O304" i="1"/>
  <c r="Q322" i="1"/>
  <c r="P322" i="1"/>
  <c r="O322" i="1"/>
  <c r="S322" i="1"/>
  <c r="Q340" i="1"/>
  <c r="P340" i="1"/>
  <c r="O340" i="1"/>
  <c r="S340" i="1"/>
  <c r="O389" i="1"/>
  <c r="Q389" i="1"/>
  <c r="P389" i="1"/>
  <c r="S389" i="1"/>
  <c r="Q398" i="1"/>
  <c r="O398" i="1"/>
  <c r="S398" i="1"/>
  <c r="P398" i="1"/>
  <c r="Q407" i="1"/>
  <c r="P407" i="1"/>
  <c r="O407" i="1"/>
  <c r="S407" i="1"/>
  <c r="S416" i="1"/>
  <c r="Q416" i="1"/>
  <c r="P416" i="1"/>
  <c r="O416" i="1"/>
  <c r="O435" i="1"/>
  <c r="S435" i="1"/>
  <c r="Q435" i="1"/>
  <c r="P435" i="1"/>
  <c r="O454" i="1"/>
  <c r="Q454" i="1"/>
  <c r="P454" i="1"/>
  <c r="S454" i="1"/>
  <c r="Q473" i="1"/>
  <c r="P473" i="1"/>
  <c r="O473" i="1"/>
  <c r="S473" i="1"/>
  <c r="S492" i="1"/>
  <c r="Q492" i="1"/>
  <c r="P492" i="1"/>
  <c r="O492" i="1"/>
  <c r="S511" i="1"/>
  <c r="O511" i="1"/>
  <c r="Q511" i="1"/>
  <c r="P511" i="1"/>
  <c r="S537" i="1"/>
  <c r="Q537" i="1"/>
  <c r="P537" i="1"/>
  <c r="O537" i="1"/>
  <c r="S587" i="1"/>
  <c r="Q587" i="1"/>
  <c r="P587" i="1"/>
  <c r="O587" i="1"/>
  <c r="O595" i="1"/>
  <c r="S595" i="1"/>
  <c r="Q595" i="1"/>
  <c r="P595" i="1"/>
  <c r="S110" i="1"/>
  <c r="Q110" i="1"/>
  <c r="P110" i="1"/>
  <c r="O110" i="1"/>
  <c r="O127" i="1"/>
  <c r="S127" i="1"/>
  <c r="Q127" i="1"/>
  <c r="P127" i="1"/>
  <c r="S148" i="1"/>
  <c r="O148" i="1"/>
  <c r="Q148" i="1"/>
  <c r="P148" i="1"/>
  <c r="O161" i="1"/>
  <c r="S161" i="1"/>
  <c r="Q161" i="1"/>
  <c r="P161" i="1"/>
  <c r="S192" i="1"/>
  <c r="O192" i="1"/>
  <c r="Q192" i="1"/>
  <c r="P192" i="1"/>
  <c r="Q210" i="1"/>
  <c r="P210" i="1"/>
  <c r="O210" i="1"/>
  <c r="S210" i="1"/>
  <c r="S228" i="1"/>
  <c r="P228" i="1"/>
  <c r="O228" i="1"/>
  <c r="Q228" i="1"/>
  <c r="O237" i="1"/>
  <c r="Q237" i="1"/>
  <c r="P237" i="1"/>
  <c r="S237" i="1"/>
  <c r="S313" i="1"/>
  <c r="O313" i="1"/>
  <c r="Q313" i="1"/>
  <c r="P313" i="1"/>
  <c r="Q331" i="1"/>
  <c r="P331" i="1"/>
  <c r="O331" i="1"/>
  <c r="S331" i="1"/>
  <c r="S349" i="1"/>
  <c r="P349" i="1"/>
  <c r="O349" i="1"/>
  <c r="Q349" i="1"/>
  <c r="O358" i="1"/>
  <c r="Q358" i="1"/>
  <c r="P358" i="1"/>
  <c r="S358" i="1"/>
  <c r="O421" i="1"/>
  <c r="Q421" i="1"/>
  <c r="P421" i="1"/>
  <c r="S421" i="1"/>
  <c r="Q440" i="1"/>
  <c r="P440" i="1"/>
  <c r="O440" i="1"/>
  <c r="S440" i="1"/>
  <c r="S459" i="1"/>
  <c r="P459" i="1"/>
  <c r="O459" i="1"/>
  <c r="Q459" i="1"/>
  <c r="Q549" i="1"/>
  <c r="P549" i="1"/>
  <c r="O549" i="1"/>
  <c r="S549" i="1"/>
  <c r="S157" i="1"/>
  <c r="Q157" i="1"/>
  <c r="P157" i="1"/>
  <c r="O157" i="1"/>
  <c r="O179" i="1"/>
  <c r="S179" i="1"/>
  <c r="Q179" i="1"/>
  <c r="P179" i="1"/>
  <c r="O197" i="1"/>
  <c r="Q197" i="1"/>
  <c r="S197" i="1"/>
  <c r="P197" i="1"/>
  <c r="O246" i="1"/>
  <c r="P246" i="1"/>
  <c r="S246" i="1"/>
  <c r="Q246" i="1"/>
  <c r="Q255" i="1"/>
  <c r="O255" i="1"/>
  <c r="P255" i="1"/>
  <c r="S255" i="1"/>
  <c r="Q264" i="1"/>
  <c r="O264" i="1"/>
  <c r="S264" i="1"/>
  <c r="P264" i="1"/>
  <c r="S273" i="1"/>
  <c r="Q273" i="1"/>
  <c r="O273" i="1"/>
  <c r="P273" i="1"/>
  <c r="S282" i="1"/>
  <c r="O282" i="1"/>
  <c r="Q282" i="1"/>
  <c r="P282" i="1"/>
  <c r="O300" i="1"/>
  <c r="Q300" i="1"/>
  <c r="P300" i="1"/>
  <c r="S300" i="1"/>
  <c r="O318" i="1"/>
  <c r="Q318" i="1"/>
  <c r="S318" i="1"/>
  <c r="P318" i="1"/>
  <c r="O367" i="1"/>
  <c r="P367" i="1"/>
  <c r="S367" i="1"/>
  <c r="Q367" i="1"/>
  <c r="Q376" i="1"/>
  <c r="O376" i="1"/>
  <c r="P376" i="1"/>
  <c r="S376" i="1"/>
  <c r="Q385" i="1"/>
  <c r="O385" i="1"/>
  <c r="S385" i="1"/>
  <c r="P385" i="1"/>
  <c r="S394" i="1"/>
  <c r="Q394" i="1"/>
  <c r="O394" i="1"/>
  <c r="P394" i="1"/>
  <c r="S403" i="1"/>
  <c r="O403" i="1"/>
  <c r="Q403" i="1"/>
  <c r="P403" i="1"/>
  <c r="S426" i="1"/>
  <c r="O426" i="1"/>
  <c r="Q426" i="1"/>
  <c r="P426" i="1"/>
  <c r="S478" i="1"/>
  <c r="O478" i="1"/>
  <c r="P478" i="1"/>
  <c r="Q478" i="1"/>
  <c r="Q483" i="1"/>
  <c r="O483" i="1"/>
  <c r="S483" i="1"/>
  <c r="P483" i="1"/>
  <c r="Q497" i="1"/>
  <c r="O497" i="1"/>
  <c r="P497" i="1"/>
  <c r="S497" i="1"/>
  <c r="S502" i="1"/>
  <c r="O502" i="1"/>
  <c r="Q502" i="1"/>
  <c r="P502" i="1"/>
  <c r="S563" i="1"/>
  <c r="Q563" i="1"/>
  <c r="O563" i="1"/>
  <c r="P563" i="1"/>
  <c r="O617" i="1"/>
  <c r="Q617" i="1"/>
  <c r="P617" i="1"/>
  <c r="S617" i="1"/>
  <c r="S170" i="1"/>
  <c r="O170" i="1"/>
  <c r="Q170" i="1"/>
  <c r="P170" i="1"/>
  <c r="Q188" i="1"/>
  <c r="P188" i="1"/>
  <c r="S188" i="1"/>
  <c r="O188" i="1"/>
  <c r="S206" i="1"/>
  <c r="P206" i="1"/>
  <c r="O206" i="1"/>
  <c r="Q206" i="1"/>
  <c r="O215" i="1"/>
  <c r="Q215" i="1"/>
  <c r="S215" i="1"/>
  <c r="P215" i="1"/>
  <c r="S291" i="1"/>
  <c r="O291" i="1"/>
  <c r="Q291" i="1"/>
  <c r="P291" i="1"/>
  <c r="Q309" i="1"/>
  <c r="P309" i="1"/>
  <c r="S309" i="1"/>
  <c r="O309" i="1"/>
  <c r="S327" i="1"/>
  <c r="P327" i="1"/>
  <c r="Q327" i="1"/>
  <c r="O327" i="1"/>
  <c r="O336" i="1"/>
  <c r="Q336" i="1"/>
  <c r="S336" i="1"/>
  <c r="P336" i="1"/>
  <c r="S412" i="1"/>
  <c r="O412" i="1"/>
  <c r="Q412" i="1"/>
  <c r="P412" i="1"/>
  <c r="S445" i="1"/>
  <c r="O445" i="1"/>
  <c r="Q445" i="1"/>
  <c r="P445" i="1"/>
  <c r="Q450" i="1"/>
  <c r="S450" i="1"/>
  <c r="P450" i="1"/>
  <c r="O450" i="1"/>
  <c r="Q464" i="1"/>
  <c r="O464" i="1"/>
  <c r="S464" i="1"/>
  <c r="P464" i="1"/>
  <c r="S469" i="1"/>
  <c r="Q469" i="1"/>
  <c r="P469" i="1"/>
  <c r="O469" i="1"/>
  <c r="Q527" i="1"/>
  <c r="S527" i="1"/>
  <c r="P527" i="1"/>
  <c r="O527" i="1"/>
  <c r="Q571" i="1"/>
  <c r="P571" i="1"/>
  <c r="O571" i="1"/>
  <c r="S571" i="1"/>
  <c r="P597" i="1"/>
  <c r="O597" i="1"/>
  <c r="S597" i="1"/>
  <c r="Q597" i="1"/>
  <c r="S641" i="1"/>
  <c r="Q641" i="1"/>
  <c r="P641" i="1"/>
  <c r="O641" i="1"/>
  <c r="P703" i="1"/>
  <c r="S703" i="1"/>
  <c r="Q703" i="1"/>
  <c r="O703" i="1"/>
  <c r="Q712" i="1"/>
  <c r="S712" i="1"/>
  <c r="P712" i="1"/>
  <c r="O712" i="1"/>
  <c r="S731" i="1"/>
  <c r="Q731" i="1"/>
  <c r="P731" i="1"/>
  <c r="O731" i="1"/>
  <c r="P781" i="1"/>
  <c r="S781" i="1"/>
  <c r="Q781" i="1"/>
  <c r="O781" i="1"/>
  <c r="O793" i="1"/>
  <c r="P793" i="1"/>
  <c r="S793" i="1"/>
  <c r="Q793" i="1"/>
  <c r="P846" i="1"/>
  <c r="S846" i="1"/>
  <c r="Q846" i="1"/>
  <c r="O846" i="1"/>
  <c r="O892" i="1"/>
  <c r="P892" i="1"/>
  <c r="S892" i="1"/>
  <c r="Q892" i="1"/>
  <c r="Q949" i="1"/>
  <c r="S949" i="1"/>
  <c r="P949" i="1"/>
  <c r="O949" i="1"/>
  <c r="S681" i="1"/>
  <c r="Q681" i="1"/>
  <c r="P681" i="1"/>
  <c r="O681" i="1"/>
  <c r="P717" i="1"/>
  <c r="S717" i="1"/>
  <c r="Q717" i="1"/>
  <c r="O717" i="1"/>
  <c r="S736" i="1"/>
  <c r="Q736" i="1"/>
  <c r="P736" i="1"/>
  <c r="O736" i="1"/>
  <c r="S763" i="1"/>
  <c r="P763" i="1"/>
  <c r="O763" i="1"/>
  <c r="Q763" i="1"/>
  <c r="S677" i="1"/>
  <c r="Q677" i="1"/>
  <c r="P677" i="1"/>
  <c r="O677" i="1"/>
  <c r="Q690" i="1"/>
  <c r="S690" i="1"/>
  <c r="P690" i="1"/>
  <c r="O690" i="1"/>
  <c r="Q699" i="1"/>
  <c r="S699" i="1"/>
  <c r="P699" i="1"/>
  <c r="O699" i="1"/>
  <c r="Q722" i="1"/>
  <c r="S722" i="1"/>
  <c r="P722" i="1"/>
  <c r="O722" i="1"/>
  <c r="S752" i="1"/>
  <c r="Q752" i="1"/>
  <c r="O752" i="1"/>
  <c r="P752" i="1"/>
  <c r="P776" i="1"/>
  <c r="S776" i="1"/>
  <c r="Q776" i="1"/>
  <c r="O776" i="1"/>
  <c r="S788" i="1"/>
  <c r="Q788" i="1"/>
  <c r="P788" i="1"/>
  <c r="O788" i="1"/>
  <c r="S576" i="1"/>
  <c r="Q576" i="1"/>
  <c r="P576" i="1"/>
  <c r="O576" i="1"/>
  <c r="S603" i="1"/>
  <c r="Q603" i="1"/>
  <c r="P603" i="1"/>
  <c r="O603" i="1"/>
  <c r="S626" i="1"/>
  <c r="Q626" i="1"/>
  <c r="P626" i="1"/>
  <c r="O626" i="1"/>
  <c r="S649" i="1"/>
  <c r="Q649" i="1"/>
  <c r="P649" i="1"/>
  <c r="O649" i="1"/>
  <c r="S673" i="1"/>
  <c r="Q673" i="1"/>
  <c r="P673" i="1"/>
  <c r="O673" i="1"/>
  <c r="S708" i="1"/>
  <c r="Q708" i="1"/>
  <c r="P708" i="1"/>
  <c r="O708" i="1"/>
  <c r="Q800" i="1"/>
  <c r="S800" i="1"/>
  <c r="P800" i="1"/>
  <c r="O800" i="1"/>
  <c r="Q812" i="1"/>
  <c r="O812" i="1"/>
  <c r="S812" i="1"/>
  <c r="P812" i="1"/>
  <c r="S893" i="1"/>
  <c r="Q893" i="1"/>
  <c r="O893" i="1"/>
  <c r="P893" i="1"/>
  <c r="S546" i="1"/>
  <c r="P546" i="1"/>
  <c r="Q546" i="1"/>
  <c r="O546" i="1"/>
  <c r="S557" i="1"/>
  <c r="P557" i="1"/>
  <c r="Q557" i="1"/>
  <c r="O557" i="1"/>
  <c r="Q580" i="1"/>
  <c r="S580" i="1"/>
  <c r="P580" i="1"/>
  <c r="O580" i="1"/>
  <c r="S607" i="1"/>
  <c r="Q607" i="1"/>
  <c r="P607" i="1"/>
  <c r="O607" i="1"/>
  <c r="S630" i="1"/>
  <c r="Q630" i="1"/>
  <c r="P630" i="1"/>
  <c r="O630" i="1"/>
  <c r="S653" i="1"/>
  <c r="Q653" i="1"/>
  <c r="P653" i="1"/>
  <c r="O653" i="1"/>
  <c r="S669" i="1"/>
  <c r="Q669" i="1"/>
  <c r="P669" i="1"/>
  <c r="O669" i="1"/>
  <c r="S686" i="1"/>
  <c r="Q686" i="1"/>
  <c r="P686" i="1"/>
  <c r="O686" i="1"/>
  <c r="S695" i="1"/>
  <c r="Q695" i="1"/>
  <c r="P695" i="1"/>
  <c r="O695" i="1"/>
  <c r="S713" i="1"/>
  <c r="Q713" i="1"/>
  <c r="P713" i="1"/>
  <c r="O713" i="1"/>
  <c r="O727" i="1"/>
  <c r="S727" i="1"/>
  <c r="Q727" i="1"/>
  <c r="P727" i="1"/>
  <c r="S742" i="1"/>
  <c r="Q742" i="1"/>
  <c r="P742" i="1"/>
  <c r="O742" i="1"/>
  <c r="O747" i="1"/>
  <c r="S747" i="1"/>
  <c r="Q747" i="1"/>
  <c r="P747" i="1"/>
  <c r="P758" i="1"/>
  <c r="S758" i="1"/>
  <c r="Q758" i="1"/>
  <c r="O758" i="1"/>
  <c r="S770" i="1"/>
  <c r="O770" i="1"/>
  <c r="Q770" i="1"/>
  <c r="P770" i="1"/>
  <c r="O782" i="1"/>
  <c r="Q782" i="1"/>
  <c r="S782" i="1"/>
  <c r="P782" i="1"/>
  <c r="S819" i="1"/>
  <c r="Q819" i="1"/>
  <c r="P819" i="1"/>
  <c r="O819" i="1"/>
  <c r="Q825" i="1"/>
  <c r="P825" i="1"/>
  <c r="O825" i="1"/>
  <c r="S825" i="1"/>
  <c r="S882" i="1"/>
  <c r="Q882" i="1"/>
  <c r="P882" i="1"/>
  <c r="O882" i="1"/>
  <c r="Q913" i="1"/>
  <c r="O913" i="1"/>
  <c r="S913" i="1"/>
  <c r="P913" i="1"/>
  <c r="O584" i="1"/>
  <c r="S584" i="1"/>
  <c r="P584" i="1"/>
  <c r="Q584" i="1"/>
  <c r="Q588" i="1"/>
  <c r="O588" i="1"/>
  <c r="P588" i="1"/>
  <c r="S588" i="1"/>
  <c r="Q611" i="1"/>
  <c r="P611" i="1"/>
  <c r="O611" i="1"/>
  <c r="S611" i="1"/>
  <c r="Q634" i="1"/>
  <c r="P634" i="1"/>
  <c r="O634" i="1"/>
  <c r="S634" i="1"/>
  <c r="Q657" i="1"/>
  <c r="S657" i="1"/>
  <c r="P657" i="1"/>
  <c r="O657" i="1"/>
  <c r="Q665" i="1"/>
  <c r="P665" i="1"/>
  <c r="O665" i="1"/>
  <c r="S665" i="1"/>
  <c r="S704" i="1"/>
  <c r="Q704" i="1"/>
  <c r="P704" i="1"/>
  <c r="O704" i="1"/>
  <c r="S718" i="1"/>
  <c r="Q718" i="1"/>
  <c r="P718" i="1"/>
  <c r="O718" i="1"/>
  <c r="S732" i="1"/>
  <c r="Q732" i="1"/>
  <c r="P732" i="1"/>
  <c r="O732" i="1"/>
  <c r="S737" i="1"/>
  <c r="Q737" i="1"/>
  <c r="P737" i="1"/>
  <c r="O737" i="1"/>
  <c r="P753" i="1"/>
  <c r="S753" i="1"/>
  <c r="Q753" i="1"/>
  <c r="O753" i="1"/>
  <c r="Q795" i="1"/>
  <c r="S795" i="1"/>
  <c r="P795" i="1"/>
  <c r="O795" i="1"/>
  <c r="S832" i="1"/>
  <c r="Q832" i="1"/>
  <c r="P832" i="1"/>
  <c r="O832" i="1"/>
  <c r="Q855" i="1"/>
  <c r="S855" i="1"/>
  <c r="P855" i="1"/>
  <c r="O855" i="1"/>
  <c r="Q528" i="1"/>
  <c r="P528" i="1"/>
  <c r="S528" i="1"/>
  <c r="O528" i="1"/>
  <c r="Q539" i="1"/>
  <c r="P539" i="1"/>
  <c r="S539" i="1"/>
  <c r="O539" i="1"/>
  <c r="Q550" i="1"/>
  <c r="P550" i="1"/>
  <c r="S550" i="1"/>
  <c r="O550" i="1"/>
  <c r="S565" i="1"/>
  <c r="Q565" i="1"/>
  <c r="P565" i="1"/>
  <c r="O565" i="1"/>
  <c r="S592" i="1"/>
  <c r="Q592" i="1"/>
  <c r="P592" i="1"/>
  <c r="O592" i="1"/>
  <c r="S615" i="1"/>
  <c r="Q615" i="1"/>
  <c r="P615" i="1"/>
  <c r="O615" i="1"/>
  <c r="S638" i="1"/>
  <c r="Q638" i="1"/>
  <c r="P638" i="1"/>
  <c r="O638" i="1"/>
  <c r="O661" i="1"/>
  <c r="Q661" i="1"/>
  <c r="P661" i="1"/>
  <c r="S661" i="1"/>
  <c r="S682" i="1"/>
  <c r="Q682" i="1"/>
  <c r="P682" i="1"/>
  <c r="O682" i="1"/>
  <c r="S691" i="1"/>
  <c r="Q691" i="1"/>
  <c r="P691" i="1"/>
  <c r="O691" i="1"/>
  <c r="S765" i="1"/>
  <c r="Q765" i="1"/>
  <c r="P765" i="1"/>
  <c r="O765" i="1"/>
  <c r="O826" i="1"/>
  <c r="P826" i="1"/>
  <c r="S826" i="1"/>
  <c r="Q826" i="1"/>
  <c r="S873" i="1"/>
  <c r="Q873" i="1"/>
  <c r="O873" i="1"/>
  <c r="P873" i="1"/>
  <c r="P596" i="1"/>
  <c r="O596" i="1"/>
  <c r="S596" i="1"/>
  <c r="Q596" i="1"/>
  <c r="S619" i="1"/>
  <c r="P619" i="1"/>
  <c r="O619" i="1"/>
  <c r="Q619" i="1"/>
  <c r="S642" i="1"/>
  <c r="P642" i="1"/>
  <c r="O642" i="1"/>
  <c r="Q642" i="1"/>
  <c r="S700" i="1"/>
  <c r="Q700" i="1"/>
  <c r="P700" i="1"/>
  <c r="O700" i="1"/>
  <c r="S709" i="1"/>
  <c r="Q709" i="1"/>
  <c r="P709" i="1"/>
  <c r="O709" i="1"/>
  <c r="Q723" i="1"/>
  <c r="S723" i="1"/>
  <c r="P723" i="1"/>
  <c r="O723" i="1"/>
  <c r="S777" i="1"/>
  <c r="Q777" i="1"/>
  <c r="P777" i="1"/>
  <c r="O777" i="1"/>
  <c r="S813" i="1"/>
  <c r="P813" i="1"/>
  <c r="O813" i="1"/>
  <c r="Q813" i="1"/>
  <c r="P849" i="1"/>
  <c r="S849" i="1"/>
  <c r="Q849" i="1"/>
  <c r="O849" i="1"/>
  <c r="S983" i="1"/>
  <c r="P983" i="1"/>
  <c r="Q983" i="1"/>
  <c r="O983" i="1"/>
  <c r="O510" i="1"/>
  <c r="S510" i="1"/>
  <c r="Q510" i="1"/>
  <c r="P510" i="1"/>
  <c r="O521" i="1"/>
  <c r="S521" i="1"/>
  <c r="Q521" i="1"/>
  <c r="P521" i="1"/>
  <c r="O532" i="1"/>
  <c r="Q532" i="1"/>
  <c r="P532" i="1"/>
  <c r="S532" i="1"/>
  <c r="O543" i="1"/>
  <c r="P543" i="1"/>
  <c r="S543" i="1"/>
  <c r="Q543" i="1"/>
  <c r="O554" i="1"/>
  <c r="S554" i="1"/>
  <c r="Q554" i="1"/>
  <c r="P554" i="1"/>
  <c r="O573" i="1"/>
  <c r="P573" i="1"/>
  <c r="S573" i="1"/>
  <c r="Q573" i="1"/>
  <c r="Q577" i="1"/>
  <c r="O577" i="1"/>
  <c r="S577" i="1"/>
  <c r="P577" i="1"/>
  <c r="Q600" i="1"/>
  <c r="O600" i="1"/>
  <c r="S600" i="1"/>
  <c r="P600" i="1"/>
  <c r="Q623" i="1"/>
  <c r="O623" i="1"/>
  <c r="S623" i="1"/>
  <c r="P623" i="1"/>
  <c r="Q646" i="1"/>
  <c r="S646" i="1"/>
  <c r="O646" i="1"/>
  <c r="P646" i="1"/>
  <c r="S714" i="1"/>
  <c r="Q714" i="1"/>
  <c r="P714" i="1"/>
  <c r="O714" i="1"/>
  <c r="S759" i="1"/>
  <c r="Q759" i="1"/>
  <c r="P759" i="1"/>
  <c r="O759" i="1"/>
  <c r="S865" i="1"/>
  <c r="Q865" i="1"/>
  <c r="P865" i="1"/>
  <c r="O865" i="1"/>
  <c r="S581" i="1"/>
  <c r="P581" i="1"/>
  <c r="Q581" i="1"/>
  <c r="O581" i="1"/>
  <c r="S604" i="1"/>
  <c r="Q604" i="1"/>
  <c r="P604" i="1"/>
  <c r="O604" i="1"/>
  <c r="S627" i="1"/>
  <c r="Q627" i="1"/>
  <c r="P627" i="1"/>
  <c r="O627" i="1"/>
  <c r="O650" i="1"/>
  <c r="S650" i="1"/>
  <c r="Q650" i="1"/>
  <c r="P650" i="1"/>
  <c r="S654" i="1"/>
  <c r="Q654" i="1"/>
  <c r="P654" i="1"/>
  <c r="O654" i="1"/>
  <c r="O674" i="1"/>
  <c r="S674" i="1"/>
  <c r="Q674" i="1"/>
  <c r="P674" i="1"/>
  <c r="S696" i="1"/>
  <c r="Q696" i="1"/>
  <c r="P696" i="1"/>
  <c r="O696" i="1"/>
  <c r="Q772" i="1"/>
  <c r="S772" i="1"/>
  <c r="P772" i="1"/>
  <c r="O772" i="1"/>
  <c r="S820" i="1"/>
  <c r="O820" i="1"/>
  <c r="Q820" i="1"/>
  <c r="P820" i="1"/>
  <c r="O705" i="1"/>
  <c r="S705" i="1"/>
  <c r="Q705" i="1"/>
  <c r="P705" i="1"/>
  <c r="S719" i="1"/>
  <c r="Q719" i="1"/>
  <c r="P719" i="1"/>
  <c r="O719" i="1"/>
  <c r="O738" i="1"/>
  <c r="S738" i="1"/>
  <c r="Q738" i="1"/>
  <c r="P738" i="1"/>
  <c r="S754" i="1"/>
  <c r="Q754" i="1"/>
  <c r="P754" i="1"/>
  <c r="O754" i="1"/>
  <c r="S796" i="1"/>
  <c r="Q796" i="1"/>
  <c r="P796" i="1"/>
  <c r="O796" i="1"/>
  <c r="Q802" i="1"/>
  <c r="P802" i="1"/>
  <c r="O802" i="1"/>
  <c r="S802" i="1"/>
  <c r="P808" i="1"/>
  <c r="S808" i="1"/>
  <c r="Q808" i="1"/>
  <c r="O808" i="1"/>
  <c r="S827" i="1"/>
  <c r="Q827" i="1"/>
  <c r="P827" i="1"/>
  <c r="O827" i="1"/>
  <c r="S842" i="1"/>
  <c r="Q842" i="1"/>
  <c r="P842" i="1"/>
  <c r="O842" i="1"/>
  <c r="S885" i="1"/>
  <c r="Q885" i="1"/>
  <c r="O885" i="1"/>
  <c r="P885" i="1"/>
  <c r="Q566" i="1"/>
  <c r="S566" i="1"/>
  <c r="P566" i="1"/>
  <c r="O566" i="1"/>
  <c r="Q589" i="1"/>
  <c r="S589" i="1"/>
  <c r="P589" i="1"/>
  <c r="O589" i="1"/>
  <c r="Q612" i="1"/>
  <c r="O612" i="1"/>
  <c r="S612" i="1"/>
  <c r="P612" i="1"/>
  <c r="Q635" i="1"/>
  <c r="S635" i="1"/>
  <c r="P635" i="1"/>
  <c r="O635" i="1"/>
  <c r="S662" i="1"/>
  <c r="Q662" i="1"/>
  <c r="P662" i="1"/>
  <c r="O662" i="1"/>
  <c r="Q666" i="1"/>
  <c r="S666" i="1"/>
  <c r="P666" i="1"/>
  <c r="O666" i="1"/>
  <c r="Q692" i="1"/>
  <c r="P692" i="1"/>
  <c r="O692" i="1"/>
  <c r="S692" i="1"/>
  <c r="Q778" i="1"/>
  <c r="S778" i="1"/>
  <c r="P778" i="1"/>
  <c r="O778" i="1"/>
  <c r="S790" i="1"/>
  <c r="P790" i="1"/>
  <c r="O790" i="1"/>
  <c r="Q790" i="1"/>
  <c r="O876" i="1"/>
  <c r="S876" i="1"/>
  <c r="Q876" i="1"/>
  <c r="P876" i="1"/>
  <c r="Q616" i="1"/>
  <c r="P616" i="1"/>
  <c r="S616" i="1"/>
  <c r="O616" i="1"/>
  <c r="O639" i="1"/>
  <c r="Q639" i="1"/>
  <c r="P639" i="1"/>
  <c r="S639" i="1"/>
  <c r="S643" i="1"/>
  <c r="Q643" i="1"/>
  <c r="P643" i="1"/>
  <c r="O643" i="1"/>
  <c r="O724" i="1"/>
  <c r="Q724" i="1"/>
  <c r="P724" i="1"/>
  <c r="S724" i="1"/>
  <c r="O749" i="1"/>
  <c r="Q749" i="1"/>
  <c r="S749" i="1"/>
  <c r="P749" i="1"/>
  <c r="S850" i="1"/>
  <c r="Q850" i="1"/>
  <c r="O850" i="1"/>
  <c r="P850" i="1"/>
  <c r="Q866" i="1"/>
  <c r="S866" i="1"/>
  <c r="O866" i="1"/>
  <c r="P866" i="1"/>
  <c r="S886" i="1"/>
  <c r="Q886" i="1"/>
  <c r="P886" i="1"/>
  <c r="O886" i="1"/>
  <c r="P647" i="1"/>
  <c r="O647" i="1"/>
  <c r="S647" i="1"/>
  <c r="Q647" i="1"/>
  <c r="Q679" i="1"/>
  <c r="O679" i="1"/>
  <c r="P679" i="1"/>
  <c r="S679" i="1"/>
  <c r="P715" i="1"/>
  <c r="O715" i="1"/>
  <c r="S715" i="1"/>
  <c r="Q715" i="1"/>
  <c r="O729" i="1"/>
  <c r="S729" i="1"/>
  <c r="Q729" i="1"/>
  <c r="P729" i="1"/>
  <c r="O803" i="1"/>
  <c r="S803" i="1"/>
  <c r="Q803" i="1"/>
  <c r="P803" i="1"/>
  <c r="O815" i="1"/>
  <c r="S815" i="1"/>
  <c r="Q815" i="1"/>
  <c r="P815" i="1"/>
  <c r="Q835" i="1"/>
  <c r="O835" i="1"/>
  <c r="S835" i="1"/>
  <c r="P835" i="1"/>
  <c r="Q858" i="1"/>
  <c r="O858" i="1"/>
  <c r="S858" i="1"/>
  <c r="P858" i="1"/>
  <c r="S555" i="1"/>
  <c r="O555" i="1"/>
  <c r="Q555" i="1"/>
  <c r="P555" i="1"/>
  <c r="S578" i="1"/>
  <c r="O578" i="1"/>
  <c r="Q578" i="1"/>
  <c r="P578" i="1"/>
  <c r="S601" i="1"/>
  <c r="O601" i="1"/>
  <c r="Q601" i="1"/>
  <c r="P601" i="1"/>
  <c r="Q624" i="1"/>
  <c r="O624" i="1"/>
  <c r="S624" i="1"/>
  <c r="P624" i="1"/>
  <c r="S651" i="1"/>
  <c r="Q651" i="1"/>
  <c r="O651" i="1"/>
  <c r="P651" i="1"/>
  <c r="S675" i="1"/>
  <c r="P675" i="1"/>
  <c r="O675" i="1"/>
  <c r="Q675" i="1"/>
  <c r="S744" i="1"/>
  <c r="Q744" i="1"/>
  <c r="O744" i="1"/>
  <c r="P744" i="1"/>
  <c r="Q755" i="1"/>
  <c r="S755" i="1"/>
  <c r="P755" i="1"/>
  <c r="O755" i="1"/>
  <c r="S773" i="1"/>
  <c r="Q773" i="1"/>
  <c r="P773" i="1"/>
  <c r="O773" i="1"/>
  <c r="Q779" i="1"/>
  <c r="P779" i="1"/>
  <c r="O779" i="1"/>
  <c r="S779" i="1"/>
  <c r="S797" i="1"/>
  <c r="O797" i="1"/>
  <c r="Q797" i="1"/>
  <c r="P797" i="1"/>
  <c r="S809" i="1"/>
  <c r="Q809" i="1"/>
  <c r="P809" i="1"/>
  <c r="O809" i="1"/>
  <c r="Q822" i="1"/>
  <c r="P822" i="1"/>
  <c r="S822" i="1"/>
  <c r="O822" i="1"/>
  <c r="Q828" i="1"/>
  <c r="S828" i="1"/>
  <c r="P828" i="1"/>
  <c r="O828" i="1"/>
  <c r="S843" i="1"/>
  <c r="O843" i="1"/>
  <c r="Q843" i="1"/>
  <c r="P843" i="1"/>
  <c r="S544" i="1"/>
  <c r="O544" i="1"/>
  <c r="Q544" i="1"/>
  <c r="P544" i="1"/>
  <c r="S559" i="1"/>
  <c r="Q559" i="1"/>
  <c r="P559" i="1"/>
  <c r="O559" i="1"/>
  <c r="S582" i="1"/>
  <c r="Q582" i="1"/>
  <c r="P582" i="1"/>
  <c r="O582" i="1"/>
  <c r="S605" i="1"/>
  <c r="Q605" i="1"/>
  <c r="P605" i="1"/>
  <c r="O605" i="1"/>
  <c r="O628" i="1"/>
  <c r="S628" i="1"/>
  <c r="Q628" i="1"/>
  <c r="P628" i="1"/>
  <c r="S632" i="1"/>
  <c r="Q632" i="1"/>
  <c r="P632" i="1"/>
  <c r="O632" i="1"/>
  <c r="S655" i="1"/>
  <c r="P655" i="1"/>
  <c r="Q655" i="1"/>
  <c r="O655" i="1"/>
  <c r="Q671" i="1"/>
  <c r="S671" i="1"/>
  <c r="P671" i="1"/>
  <c r="O671" i="1"/>
  <c r="S697" i="1"/>
  <c r="O697" i="1"/>
  <c r="Q697" i="1"/>
  <c r="P697" i="1"/>
  <c r="O706" i="1"/>
  <c r="S706" i="1"/>
  <c r="Q706" i="1"/>
  <c r="P706" i="1"/>
  <c r="P720" i="1"/>
  <c r="S720" i="1"/>
  <c r="Q720" i="1"/>
  <c r="O720" i="1"/>
  <c r="Q739" i="1"/>
  <c r="O739" i="1"/>
  <c r="S739" i="1"/>
  <c r="P739" i="1"/>
  <c r="S785" i="1"/>
  <c r="Q785" i="1"/>
  <c r="O785" i="1"/>
  <c r="P785" i="1"/>
  <c r="S851" i="1"/>
  <c r="Q851" i="1"/>
  <c r="P851" i="1"/>
  <c r="O851" i="1"/>
  <c r="S750" i="1"/>
  <c r="Q750" i="1"/>
  <c r="P750" i="1"/>
  <c r="O750" i="1"/>
  <c r="Q640" i="1"/>
  <c r="P640" i="1"/>
  <c r="S640" i="1"/>
  <c r="O640" i="1"/>
  <c r="Q680" i="1"/>
  <c r="P680" i="1"/>
  <c r="S680" i="1"/>
  <c r="O680" i="1"/>
  <c r="P693" i="1"/>
  <c r="S693" i="1"/>
  <c r="Q693" i="1"/>
  <c r="O693" i="1"/>
  <c r="P702" i="1"/>
  <c r="S702" i="1"/>
  <c r="Q702" i="1"/>
  <c r="O702" i="1"/>
  <c r="Q745" i="1"/>
  <c r="S745" i="1"/>
  <c r="P745" i="1"/>
  <c r="O745" i="1"/>
  <c r="O780" i="1"/>
  <c r="S780" i="1"/>
  <c r="Q780" i="1"/>
  <c r="P780" i="1"/>
  <c r="S792" i="1"/>
  <c r="Q792" i="1"/>
  <c r="P792" i="1"/>
  <c r="O792" i="1"/>
  <c r="S836" i="1"/>
  <c r="Q836" i="1"/>
  <c r="P836" i="1"/>
  <c r="O836" i="1"/>
  <c r="O859" i="1"/>
  <c r="S859" i="1"/>
  <c r="Q859" i="1"/>
  <c r="P859" i="1"/>
  <c r="S730" i="1"/>
  <c r="O730" i="1"/>
  <c r="Q730" i="1"/>
  <c r="P730" i="1"/>
  <c r="S786" i="1"/>
  <c r="Q786" i="1"/>
  <c r="P786" i="1"/>
  <c r="O786" i="1"/>
  <c r="O804" i="1"/>
  <c r="S804" i="1"/>
  <c r="Q804" i="1"/>
  <c r="P804" i="1"/>
  <c r="Q823" i="1"/>
  <c r="P823" i="1"/>
  <c r="O823" i="1"/>
  <c r="S823" i="1"/>
  <c r="P869" i="1"/>
  <c r="S869" i="1"/>
  <c r="Q869" i="1"/>
  <c r="O869" i="1"/>
  <c r="S878" i="1"/>
  <c r="Q878" i="1"/>
  <c r="P878" i="1"/>
  <c r="O878" i="1"/>
  <c r="S889" i="1"/>
  <c r="Q889" i="1"/>
  <c r="O889" i="1"/>
  <c r="P889" i="1"/>
  <c r="S905" i="1"/>
  <c r="P905" i="1"/>
  <c r="O905" i="1"/>
  <c r="Q905" i="1"/>
  <c r="P575" i="1"/>
  <c r="O575" i="1"/>
  <c r="S575" i="1"/>
  <c r="Q575" i="1"/>
  <c r="S598" i="1"/>
  <c r="P598" i="1"/>
  <c r="O598" i="1"/>
  <c r="Q598" i="1"/>
  <c r="P625" i="1"/>
  <c r="O625" i="1"/>
  <c r="S625" i="1"/>
  <c r="Q625" i="1"/>
  <c r="P648" i="1"/>
  <c r="O648" i="1"/>
  <c r="S648" i="1"/>
  <c r="Q648" i="1"/>
  <c r="Q689" i="1"/>
  <c r="P689" i="1"/>
  <c r="O689" i="1"/>
  <c r="S689" i="1"/>
  <c r="Q698" i="1"/>
  <c r="P698" i="1"/>
  <c r="O698" i="1"/>
  <c r="S698" i="1"/>
  <c r="O716" i="1"/>
  <c r="Q716" i="1"/>
  <c r="P716" i="1"/>
  <c r="S716" i="1"/>
  <c r="P735" i="1"/>
  <c r="Q735" i="1"/>
  <c r="O735" i="1"/>
  <c r="S735" i="1"/>
  <c r="P740" i="1"/>
  <c r="Q740" i="1"/>
  <c r="O740" i="1"/>
  <c r="S740" i="1"/>
  <c r="Q762" i="1"/>
  <c r="O762" i="1"/>
  <c r="P762" i="1"/>
  <c r="S762" i="1"/>
  <c r="O830" i="1"/>
  <c r="Q830" i="1"/>
  <c r="P830" i="1"/>
  <c r="S830" i="1"/>
  <c r="O853" i="1"/>
  <c r="Q853" i="1"/>
  <c r="P853" i="1"/>
  <c r="S853" i="1"/>
  <c r="O556" i="1"/>
  <c r="S556" i="1"/>
  <c r="P556" i="1"/>
  <c r="Q556" i="1"/>
  <c r="O579" i="1"/>
  <c r="S579" i="1"/>
  <c r="Q579" i="1"/>
  <c r="P579" i="1"/>
  <c r="Q602" i="1"/>
  <c r="O602" i="1"/>
  <c r="S602" i="1"/>
  <c r="P602" i="1"/>
  <c r="O652" i="1"/>
  <c r="S652" i="1"/>
  <c r="Q652" i="1"/>
  <c r="P652" i="1"/>
  <c r="O672" i="1"/>
  <c r="P672" i="1"/>
  <c r="S672" i="1"/>
  <c r="Q672" i="1"/>
  <c r="O707" i="1"/>
  <c r="P707" i="1"/>
  <c r="S707" i="1"/>
  <c r="Q707" i="1"/>
  <c r="Q721" i="1"/>
  <c r="O721" i="1"/>
  <c r="P721" i="1"/>
  <c r="S721" i="1"/>
  <c r="P799" i="1"/>
  <c r="O799" i="1"/>
  <c r="S799" i="1"/>
  <c r="Q799" i="1"/>
  <c r="Q811" i="1"/>
  <c r="O811" i="1"/>
  <c r="S811" i="1"/>
  <c r="P811" i="1"/>
  <c r="O838" i="1"/>
  <c r="S838" i="1"/>
  <c r="Q838" i="1"/>
  <c r="P838" i="1"/>
  <c r="O861" i="1"/>
  <c r="S861" i="1"/>
  <c r="Q861" i="1"/>
  <c r="P861" i="1"/>
  <c r="S890" i="1"/>
  <c r="Q890" i="1"/>
  <c r="P890" i="1"/>
  <c r="O890" i="1"/>
  <c r="O629" i="1"/>
  <c r="S629" i="1"/>
  <c r="Q629" i="1"/>
  <c r="P629" i="1"/>
  <c r="S560" i="1"/>
  <c r="Q560" i="1"/>
  <c r="P560" i="1"/>
  <c r="O560" i="1"/>
  <c r="S583" i="1"/>
  <c r="Q583" i="1"/>
  <c r="P583" i="1"/>
  <c r="O583" i="1"/>
  <c r="O606" i="1"/>
  <c r="S606" i="1"/>
  <c r="Q606" i="1"/>
  <c r="P606" i="1"/>
  <c r="S610" i="1"/>
  <c r="Q610" i="1"/>
  <c r="P610" i="1"/>
  <c r="O610" i="1"/>
  <c r="S633" i="1"/>
  <c r="Q633" i="1"/>
  <c r="P633" i="1"/>
  <c r="O633" i="1"/>
  <c r="S656" i="1"/>
  <c r="P656" i="1"/>
  <c r="Q656" i="1"/>
  <c r="O656" i="1"/>
  <c r="Q668" i="1"/>
  <c r="S668" i="1"/>
  <c r="P668" i="1"/>
  <c r="O668" i="1"/>
  <c r="S685" i="1"/>
  <c r="Q685" i="1"/>
  <c r="P685" i="1"/>
  <c r="O685" i="1"/>
  <c r="P726" i="1"/>
  <c r="S726" i="1"/>
  <c r="Q726" i="1"/>
  <c r="O726" i="1"/>
  <c r="S746" i="1"/>
  <c r="Q746" i="1"/>
  <c r="P746" i="1"/>
  <c r="O746" i="1"/>
  <c r="O757" i="1"/>
  <c r="S757" i="1"/>
  <c r="Q757" i="1"/>
  <c r="P757" i="1"/>
  <c r="S769" i="1"/>
  <c r="Q769" i="1"/>
  <c r="P769" i="1"/>
  <c r="O769" i="1"/>
  <c r="Q805" i="1"/>
  <c r="S805" i="1"/>
  <c r="P805" i="1"/>
  <c r="O805" i="1"/>
  <c r="P872" i="1"/>
  <c r="S872" i="1"/>
  <c r="Q872" i="1"/>
  <c r="O872" i="1"/>
  <c r="P896" i="1"/>
  <c r="S896" i="1"/>
  <c r="Q896" i="1"/>
  <c r="O896" i="1"/>
  <c r="P900" i="1"/>
  <c r="S900" i="1"/>
  <c r="Q900" i="1"/>
  <c r="O900" i="1"/>
  <c r="S948" i="1"/>
  <c r="Q948" i="1"/>
  <c r="P948" i="1"/>
  <c r="O948" i="1"/>
  <c r="S972" i="1"/>
  <c r="Q972" i="1"/>
  <c r="P972" i="1"/>
  <c r="O972" i="1"/>
  <c r="Q977" i="1"/>
  <c r="O977" i="1"/>
  <c r="S977" i="1"/>
  <c r="P977" i="1"/>
  <c r="S992" i="1"/>
  <c r="Q992" i="1"/>
  <c r="P992" i="1"/>
  <c r="O992" i="1"/>
  <c r="O1002" i="1"/>
  <c r="S1002" i="1"/>
  <c r="Q1002" i="1"/>
  <c r="P1002" i="1"/>
  <c r="O1024" i="1"/>
  <c r="S1024" i="1"/>
  <c r="Q1024" i="1"/>
  <c r="P1024" i="1"/>
  <c r="S1047" i="1"/>
  <c r="Q1047" i="1"/>
  <c r="P1047" i="1"/>
  <c r="O1047" i="1"/>
  <c r="S1059" i="1"/>
  <c r="Q1059" i="1"/>
  <c r="P1059" i="1"/>
  <c r="O1059" i="1"/>
  <c r="Q1096" i="1"/>
  <c r="P1096" i="1"/>
  <c r="O1096" i="1"/>
  <c r="S1096" i="1"/>
  <c r="Q1119" i="1"/>
  <c r="S1119" i="1"/>
  <c r="P1119" i="1"/>
  <c r="O1119" i="1"/>
  <c r="S917" i="1"/>
  <c r="Q917" i="1"/>
  <c r="O917" i="1"/>
  <c r="P917" i="1"/>
  <c r="Q926" i="1"/>
  <c r="O926" i="1"/>
  <c r="S926" i="1"/>
  <c r="P926" i="1"/>
  <c r="Q987" i="1"/>
  <c r="O987" i="1"/>
  <c r="S987" i="1"/>
  <c r="P987" i="1"/>
  <c r="Q1097" i="1"/>
  <c r="S1097" i="1"/>
  <c r="P1097" i="1"/>
  <c r="O1097" i="1"/>
  <c r="P688" i="1"/>
  <c r="O688" i="1"/>
  <c r="S688" i="1"/>
  <c r="Q688" i="1"/>
  <c r="S711" i="1"/>
  <c r="Q711" i="1"/>
  <c r="O711" i="1"/>
  <c r="P711" i="1"/>
  <c r="Q734" i="1"/>
  <c r="S734" i="1"/>
  <c r="P734" i="1"/>
  <c r="O734" i="1"/>
  <c r="S761" i="1"/>
  <c r="Q761" i="1"/>
  <c r="P761" i="1"/>
  <c r="O761" i="1"/>
  <c r="S784" i="1"/>
  <c r="Q784" i="1"/>
  <c r="P784" i="1"/>
  <c r="O784" i="1"/>
  <c r="S807" i="1"/>
  <c r="Q807" i="1"/>
  <c r="P807" i="1"/>
  <c r="O807" i="1"/>
  <c r="S834" i="1"/>
  <c r="Q834" i="1"/>
  <c r="P834" i="1"/>
  <c r="O834" i="1"/>
  <c r="S857" i="1"/>
  <c r="Q857" i="1"/>
  <c r="P857" i="1"/>
  <c r="O857" i="1"/>
  <c r="P880" i="1"/>
  <c r="O880" i="1"/>
  <c r="S880" i="1"/>
  <c r="Q880" i="1"/>
  <c r="S884" i="1"/>
  <c r="O884" i="1"/>
  <c r="Q884" i="1"/>
  <c r="P884" i="1"/>
  <c r="O935" i="1"/>
  <c r="S935" i="1"/>
  <c r="Q935" i="1"/>
  <c r="P935" i="1"/>
  <c r="S944" i="1"/>
  <c r="P944" i="1"/>
  <c r="O944" i="1"/>
  <c r="Q944" i="1"/>
  <c r="P953" i="1"/>
  <c r="S953" i="1"/>
  <c r="Q953" i="1"/>
  <c r="O953" i="1"/>
  <c r="O1013" i="1"/>
  <c r="P1013" i="1"/>
  <c r="S1013" i="1"/>
  <c r="Q1013" i="1"/>
  <c r="S1030" i="1"/>
  <c r="O1030" i="1"/>
  <c r="Q1030" i="1"/>
  <c r="P1030" i="1"/>
  <c r="Q1053" i="1"/>
  <c r="P1053" i="1"/>
  <c r="O1053" i="1"/>
  <c r="S1053" i="1"/>
  <c r="S1074" i="1"/>
  <c r="Q1074" i="1"/>
  <c r="P1074" i="1"/>
  <c r="O1074" i="1"/>
  <c r="P1081" i="1"/>
  <c r="O1081" i="1"/>
  <c r="S1081" i="1"/>
  <c r="Q1081" i="1"/>
  <c r="S963" i="1"/>
  <c r="Q963" i="1"/>
  <c r="O963" i="1"/>
  <c r="P963" i="1"/>
  <c r="S978" i="1"/>
  <c r="Q978" i="1"/>
  <c r="O978" i="1"/>
  <c r="P978" i="1"/>
  <c r="P1008" i="1"/>
  <c r="O1008" i="1"/>
  <c r="S1008" i="1"/>
  <c r="Q1008" i="1"/>
  <c r="S1019" i="1"/>
  <c r="P1019" i="1"/>
  <c r="Q1019" i="1"/>
  <c r="O1019" i="1"/>
  <c r="P1036" i="1"/>
  <c r="S1036" i="1"/>
  <c r="Q1036" i="1"/>
  <c r="O1036" i="1"/>
  <c r="S1109" i="1"/>
  <c r="Q1109" i="1"/>
  <c r="P1109" i="1"/>
  <c r="O1109" i="1"/>
  <c r="S909" i="1"/>
  <c r="Q909" i="1"/>
  <c r="P909" i="1"/>
  <c r="O909" i="1"/>
  <c r="P931" i="1"/>
  <c r="S931" i="1"/>
  <c r="Q931" i="1"/>
  <c r="O931" i="1"/>
  <c r="S940" i="1"/>
  <c r="Q940" i="1"/>
  <c r="P940" i="1"/>
  <c r="O940" i="1"/>
  <c r="O958" i="1"/>
  <c r="Q958" i="1"/>
  <c r="P958" i="1"/>
  <c r="S958" i="1"/>
  <c r="S973" i="1"/>
  <c r="P973" i="1"/>
  <c r="Q973" i="1"/>
  <c r="O973" i="1"/>
  <c r="P1003" i="1"/>
  <c r="S1003" i="1"/>
  <c r="Q1003" i="1"/>
  <c r="O1003" i="1"/>
  <c r="Q1025" i="1"/>
  <c r="S1025" i="1"/>
  <c r="P1025" i="1"/>
  <c r="O1025" i="1"/>
  <c r="Q998" i="1"/>
  <c r="S998" i="1"/>
  <c r="P998" i="1"/>
  <c r="O998" i="1"/>
  <c r="Q1042" i="1"/>
  <c r="S1042" i="1"/>
  <c r="P1042" i="1"/>
  <c r="O1042" i="1"/>
  <c r="Q1048" i="1"/>
  <c r="S1048" i="1"/>
  <c r="P1048" i="1"/>
  <c r="O1048" i="1"/>
  <c r="O1068" i="1"/>
  <c r="S1068" i="1"/>
  <c r="Q1068" i="1"/>
  <c r="P1068" i="1"/>
  <c r="Q1099" i="1"/>
  <c r="P1099" i="1"/>
  <c r="S1099" i="1"/>
  <c r="O1099" i="1"/>
  <c r="S897" i="1"/>
  <c r="Q897" i="1"/>
  <c r="O897" i="1"/>
  <c r="P897" i="1"/>
  <c r="S901" i="1"/>
  <c r="Q901" i="1"/>
  <c r="O901" i="1"/>
  <c r="P901" i="1"/>
  <c r="S918" i="1"/>
  <c r="O918" i="1"/>
  <c r="P918" i="1"/>
  <c r="Q918" i="1"/>
  <c r="Q927" i="1"/>
  <c r="S927" i="1"/>
  <c r="P927" i="1"/>
  <c r="O927" i="1"/>
  <c r="Q1020" i="1"/>
  <c r="S1020" i="1"/>
  <c r="P1020" i="1"/>
  <c r="O1020" i="1"/>
  <c r="Q1031" i="1"/>
  <c r="P1031" i="1"/>
  <c r="O1031" i="1"/>
  <c r="S1031" i="1"/>
  <c r="Q1075" i="1"/>
  <c r="P1075" i="1"/>
  <c r="O1075" i="1"/>
  <c r="S1075" i="1"/>
  <c r="S1082" i="1"/>
  <c r="Q1082" i="1"/>
  <c r="P1082" i="1"/>
  <c r="O1082" i="1"/>
  <c r="S1124" i="1"/>
  <c r="Q1124" i="1"/>
  <c r="O1124" i="1"/>
  <c r="P1124" i="1"/>
  <c r="P831" i="1"/>
  <c r="S831" i="1"/>
  <c r="Q831" i="1"/>
  <c r="O831" i="1"/>
  <c r="P854" i="1"/>
  <c r="S854" i="1"/>
  <c r="Q854" i="1"/>
  <c r="O854" i="1"/>
  <c r="Q877" i="1"/>
  <c r="S877" i="1"/>
  <c r="P877" i="1"/>
  <c r="O877" i="1"/>
  <c r="O881" i="1"/>
  <c r="S881" i="1"/>
  <c r="Q881" i="1"/>
  <c r="P881" i="1"/>
  <c r="O936" i="1"/>
  <c r="S936" i="1"/>
  <c r="Q936" i="1"/>
  <c r="P936" i="1"/>
  <c r="Q954" i="1"/>
  <c r="P954" i="1"/>
  <c r="S954" i="1"/>
  <c r="O954" i="1"/>
  <c r="S959" i="1"/>
  <c r="Q959" i="1"/>
  <c r="P959" i="1"/>
  <c r="O959" i="1"/>
  <c r="S974" i="1"/>
  <c r="Q974" i="1"/>
  <c r="P974" i="1"/>
  <c r="O974" i="1"/>
  <c r="Q1009" i="1"/>
  <c r="P1009" i="1"/>
  <c r="S1009" i="1"/>
  <c r="O1009" i="1"/>
  <c r="S923" i="1"/>
  <c r="Q923" i="1"/>
  <c r="P923" i="1"/>
  <c r="O923" i="1"/>
  <c r="P1026" i="1"/>
  <c r="S1026" i="1"/>
  <c r="Q1026" i="1"/>
  <c r="O1026" i="1"/>
  <c r="Q1055" i="1"/>
  <c r="S1055" i="1"/>
  <c r="P1055" i="1"/>
  <c r="O1055" i="1"/>
  <c r="S1069" i="1"/>
  <c r="P1069" i="1"/>
  <c r="Q1069" i="1"/>
  <c r="O1069" i="1"/>
  <c r="Q1076" i="1"/>
  <c r="P1076" i="1"/>
  <c r="S1076" i="1"/>
  <c r="O1076" i="1"/>
  <c r="S1126" i="1"/>
  <c r="Q1126" i="1"/>
  <c r="P1126" i="1"/>
  <c r="O1126" i="1"/>
  <c r="P743" i="1"/>
  <c r="S743" i="1"/>
  <c r="Q743" i="1"/>
  <c r="O743" i="1"/>
  <c r="P766" i="1"/>
  <c r="S766" i="1"/>
  <c r="Q766" i="1"/>
  <c r="O766" i="1"/>
  <c r="Q789" i="1"/>
  <c r="P789" i="1"/>
  <c r="S789" i="1"/>
  <c r="O789" i="1"/>
  <c r="P816" i="1"/>
  <c r="S816" i="1"/>
  <c r="Q816" i="1"/>
  <c r="O816" i="1"/>
  <c r="P839" i="1"/>
  <c r="S839" i="1"/>
  <c r="Q839" i="1"/>
  <c r="O839" i="1"/>
  <c r="S862" i="1"/>
  <c r="P862" i="1"/>
  <c r="Q862" i="1"/>
  <c r="O862" i="1"/>
  <c r="O914" i="1"/>
  <c r="P914" i="1"/>
  <c r="S914" i="1"/>
  <c r="Q914" i="1"/>
  <c r="Q932" i="1"/>
  <c r="S932" i="1"/>
  <c r="P932" i="1"/>
  <c r="O932" i="1"/>
  <c r="S964" i="1"/>
  <c r="O964" i="1"/>
  <c r="Q964" i="1"/>
  <c r="P964" i="1"/>
  <c r="O969" i="1"/>
  <c r="S969" i="1"/>
  <c r="Q969" i="1"/>
  <c r="P969" i="1"/>
  <c r="Q979" i="1"/>
  <c r="S979" i="1"/>
  <c r="P979" i="1"/>
  <c r="O979" i="1"/>
  <c r="S984" i="1"/>
  <c r="O984" i="1"/>
  <c r="Q984" i="1"/>
  <c r="P984" i="1"/>
  <c r="S994" i="1"/>
  <c r="Q994" i="1"/>
  <c r="P994" i="1"/>
  <c r="O994" i="1"/>
  <c r="Q999" i="1"/>
  <c r="S999" i="1"/>
  <c r="P999" i="1"/>
  <c r="O999" i="1"/>
  <c r="S1015" i="1"/>
  <c r="Q1015" i="1"/>
  <c r="P1015" i="1"/>
  <c r="O1015" i="1"/>
  <c r="Q1032" i="1"/>
  <c r="S1032" i="1"/>
  <c r="P1032" i="1"/>
  <c r="O1032" i="1"/>
  <c r="S1049" i="1"/>
  <c r="Q1049" i="1"/>
  <c r="P1049" i="1"/>
  <c r="O1049" i="1"/>
  <c r="Q910" i="1"/>
  <c r="P910" i="1"/>
  <c r="O910" i="1"/>
  <c r="S910" i="1"/>
  <c r="S919" i="1"/>
  <c r="P919" i="1"/>
  <c r="O919" i="1"/>
  <c r="Q919" i="1"/>
  <c r="S941" i="1"/>
  <c r="O941" i="1"/>
  <c r="Q941" i="1"/>
  <c r="P941" i="1"/>
  <c r="S950" i="1"/>
  <c r="Q950" i="1"/>
  <c r="P950" i="1"/>
  <c r="O950" i="1"/>
  <c r="S955" i="1"/>
  <c r="Q955" i="1"/>
  <c r="P955" i="1"/>
  <c r="O955" i="1"/>
  <c r="O1101" i="1"/>
  <c r="S1101" i="1"/>
  <c r="Q1101" i="1"/>
  <c r="P1101" i="1"/>
  <c r="S678" i="1"/>
  <c r="P678" i="1"/>
  <c r="O678" i="1"/>
  <c r="Q678" i="1"/>
  <c r="Q701" i="1"/>
  <c r="P701" i="1"/>
  <c r="O701" i="1"/>
  <c r="S701" i="1"/>
  <c r="S728" i="1"/>
  <c r="Q728" i="1"/>
  <c r="P728" i="1"/>
  <c r="O728" i="1"/>
  <c r="S751" i="1"/>
  <c r="O751" i="1"/>
  <c r="Q751" i="1"/>
  <c r="P751" i="1"/>
  <c r="S774" i="1"/>
  <c r="Q774" i="1"/>
  <c r="P774" i="1"/>
  <c r="O774" i="1"/>
  <c r="S801" i="1"/>
  <c r="Q801" i="1"/>
  <c r="P801" i="1"/>
  <c r="O801" i="1"/>
  <c r="S824" i="1"/>
  <c r="Q824" i="1"/>
  <c r="P824" i="1"/>
  <c r="O824" i="1"/>
  <c r="S847" i="1"/>
  <c r="Q847" i="1"/>
  <c r="P847" i="1"/>
  <c r="O847" i="1"/>
  <c r="O870" i="1"/>
  <c r="S870" i="1"/>
  <c r="Q870" i="1"/>
  <c r="P870" i="1"/>
  <c r="S874" i="1"/>
  <c r="Q874" i="1"/>
  <c r="P874" i="1"/>
  <c r="O874" i="1"/>
  <c r="S906" i="1"/>
  <c r="Q906" i="1"/>
  <c r="O906" i="1"/>
  <c r="P906" i="1"/>
  <c r="S928" i="1"/>
  <c r="Q928" i="1"/>
  <c r="P928" i="1"/>
  <c r="O928" i="1"/>
  <c r="P1010" i="1"/>
  <c r="S1010" i="1"/>
  <c r="Q1010" i="1"/>
  <c r="O1010" i="1"/>
  <c r="S1038" i="1"/>
  <c r="Q1038" i="1"/>
  <c r="P1038" i="1"/>
  <c r="O1038" i="1"/>
  <c r="S1070" i="1"/>
  <c r="Q1070" i="1"/>
  <c r="P1070" i="1"/>
  <c r="O1070" i="1"/>
  <c r="S894" i="1"/>
  <c r="Q894" i="1"/>
  <c r="P894" i="1"/>
  <c r="O894" i="1"/>
  <c r="S898" i="1"/>
  <c r="Q898" i="1"/>
  <c r="P898" i="1"/>
  <c r="O898" i="1"/>
  <c r="S902" i="1"/>
  <c r="Q902" i="1"/>
  <c r="P902" i="1"/>
  <c r="O902" i="1"/>
  <c r="P937" i="1"/>
  <c r="S937" i="1"/>
  <c r="Q937" i="1"/>
  <c r="O937" i="1"/>
  <c r="S946" i="1"/>
  <c r="Q946" i="1"/>
  <c r="P946" i="1"/>
  <c r="O946" i="1"/>
  <c r="S1005" i="1"/>
  <c r="Q1005" i="1"/>
  <c r="P1005" i="1"/>
  <c r="O1005" i="1"/>
  <c r="Q1050" i="1"/>
  <c r="O1050" i="1"/>
  <c r="S1050" i="1"/>
  <c r="P1050" i="1"/>
  <c r="P1056" i="1"/>
  <c r="O1056" i="1"/>
  <c r="S1056" i="1"/>
  <c r="Q1056" i="1"/>
  <c r="S1092" i="1"/>
  <c r="P1092" i="1"/>
  <c r="Q1092" i="1"/>
  <c r="O1092" i="1"/>
  <c r="Q1130" i="1"/>
  <c r="P1130" i="1"/>
  <c r="O1130" i="1"/>
  <c r="S1130" i="1"/>
  <c r="S924" i="1"/>
  <c r="Q924" i="1"/>
  <c r="P924" i="1"/>
  <c r="O924" i="1"/>
  <c r="S951" i="1"/>
  <c r="Q951" i="1"/>
  <c r="P951" i="1"/>
  <c r="O951" i="1"/>
  <c r="P960" i="1"/>
  <c r="S960" i="1"/>
  <c r="Q960" i="1"/>
  <c r="O960" i="1"/>
  <c r="Q965" i="1"/>
  <c r="S965" i="1"/>
  <c r="P965" i="1"/>
  <c r="O965" i="1"/>
  <c r="S975" i="1"/>
  <c r="Q975" i="1"/>
  <c r="P975" i="1"/>
  <c r="O975" i="1"/>
  <c r="P985" i="1"/>
  <c r="O985" i="1"/>
  <c r="S985" i="1"/>
  <c r="Q985" i="1"/>
  <c r="S990" i="1"/>
  <c r="Q990" i="1"/>
  <c r="P990" i="1"/>
  <c r="O990" i="1"/>
  <c r="S1063" i="1"/>
  <c r="P1063" i="1"/>
  <c r="O1063" i="1"/>
  <c r="Q1063" i="1"/>
  <c r="S863" i="1"/>
  <c r="Q863" i="1"/>
  <c r="P863" i="1"/>
  <c r="O863" i="1"/>
  <c r="O911" i="1"/>
  <c r="S911" i="1"/>
  <c r="Q911" i="1"/>
  <c r="P911" i="1"/>
  <c r="Q933" i="1"/>
  <c r="S933" i="1"/>
  <c r="P933" i="1"/>
  <c r="O933" i="1"/>
  <c r="S942" i="1"/>
  <c r="Q942" i="1"/>
  <c r="P942" i="1"/>
  <c r="O942" i="1"/>
  <c r="O980" i="1"/>
  <c r="P980" i="1"/>
  <c r="S980" i="1"/>
  <c r="Q980" i="1"/>
  <c r="Q1000" i="1"/>
  <c r="O1000" i="1"/>
  <c r="S1000" i="1"/>
  <c r="P1000" i="1"/>
  <c r="Q1022" i="1"/>
  <c r="S1022" i="1"/>
  <c r="P1022" i="1"/>
  <c r="O1022" i="1"/>
  <c r="P1033" i="1"/>
  <c r="O1033" i="1"/>
  <c r="S1033" i="1"/>
  <c r="Q1033" i="1"/>
  <c r="S1103" i="1"/>
  <c r="P1103" i="1"/>
  <c r="O1103" i="1"/>
  <c r="Q1103" i="1"/>
  <c r="S1115" i="1"/>
  <c r="Q1115" i="1"/>
  <c r="P1115" i="1"/>
  <c r="O1115" i="1"/>
  <c r="Q767" i="1"/>
  <c r="S767" i="1"/>
  <c r="O767" i="1"/>
  <c r="P767" i="1"/>
  <c r="S794" i="1"/>
  <c r="Q794" i="1"/>
  <c r="O794" i="1"/>
  <c r="P794" i="1"/>
  <c r="S817" i="1"/>
  <c r="Q817" i="1"/>
  <c r="O817" i="1"/>
  <c r="P817" i="1"/>
  <c r="S840" i="1"/>
  <c r="Q840" i="1"/>
  <c r="P840" i="1"/>
  <c r="O840" i="1"/>
  <c r="S867" i="1"/>
  <c r="Q867" i="1"/>
  <c r="P867" i="1"/>
  <c r="O867" i="1"/>
  <c r="P907" i="1"/>
  <c r="S907" i="1"/>
  <c r="Q907" i="1"/>
  <c r="O907" i="1"/>
  <c r="S920" i="1"/>
  <c r="Q920" i="1"/>
  <c r="P920" i="1"/>
  <c r="O920" i="1"/>
  <c r="S1028" i="1"/>
  <c r="Q1028" i="1"/>
  <c r="P1028" i="1"/>
  <c r="O1028" i="1"/>
  <c r="S1051" i="1"/>
  <c r="Q1051" i="1"/>
  <c r="P1051" i="1"/>
  <c r="O1051" i="1"/>
  <c r="Q1078" i="1"/>
  <c r="S1078" i="1"/>
  <c r="P1078" i="1"/>
  <c r="O1078" i="1"/>
  <c r="P725" i="1"/>
  <c r="S725" i="1"/>
  <c r="Q725" i="1"/>
  <c r="O725" i="1"/>
  <c r="P748" i="1"/>
  <c r="S748" i="1"/>
  <c r="Q748" i="1"/>
  <c r="O748" i="1"/>
  <c r="O771" i="1"/>
  <c r="S771" i="1"/>
  <c r="Q771" i="1"/>
  <c r="P771" i="1"/>
  <c r="Q775" i="1"/>
  <c r="P775" i="1"/>
  <c r="S775" i="1"/>
  <c r="O775" i="1"/>
  <c r="Q798" i="1"/>
  <c r="P798" i="1"/>
  <c r="S798" i="1"/>
  <c r="O798" i="1"/>
  <c r="S821" i="1"/>
  <c r="Q821" i="1"/>
  <c r="P821" i="1"/>
  <c r="O821" i="1"/>
  <c r="Q844" i="1"/>
  <c r="S844" i="1"/>
  <c r="P844" i="1"/>
  <c r="O844" i="1"/>
  <c r="S871" i="1"/>
  <c r="Q871" i="1"/>
  <c r="P871" i="1"/>
  <c r="O871" i="1"/>
  <c r="S929" i="1"/>
  <c r="Q929" i="1"/>
  <c r="P929" i="1"/>
  <c r="O929" i="1"/>
  <c r="Q956" i="1"/>
  <c r="S956" i="1"/>
  <c r="P956" i="1"/>
  <c r="O956" i="1"/>
  <c r="Q1006" i="1"/>
  <c r="S1006" i="1"/>
  <c r="P1006" i="1"/>
  <c r="O1006" i="1"/>
  <c r="Q1045" i="1"/>
  <c r="S1045" i="1"/>
  <c r="P1045" i="1"/>
  <c r="O1045" i="1"/>
  <c r="O848" i="1"/>
  <c r="S848" i="1"/>
  <c r="Q848" i="1"/>
  <c r="P848" i="1"/>
  <c r="Q852" i="1"/>
  <c r="P852" i="1"/>
  <c r="O852" i="1"/>
  <c r="S852" i="1"/>
  <c r="Q875" i="1"/>
  <c r="P875" i="1"/>
  <c r="O875" i="1"/>
  <c r="S875" i="1"/>
  <c r="O903" i="1"/>
  <c r="Q903" i="1"/>
  <c r="S903" i="1"/>
  <c r="P903" i="1"/>
  <c r="O947" i="1"/>
  <c r="S947" i="1"/>
  <c r="Q947" i="1"/>
  <c r="P947" i="1"/>
  <c r="S971" i="1"/>
  <c r="Q971" i="1"/>
  <c r="P971" i="1"/>
  <c r="O971" i="1"/>
  <c r="Q986" i="1"/>
  <c r="P986" i="1"/>
  <c r="O986" i="1"/>
  <c r="S986" i="1"/>
  <c r="S1001" i="1"/>
  <c r="Q1001" i="1"/>
  <c r="P1001" i="1"/>
  <c r="O1001" i="1"/>
  <c r="S1017" i="1"/>
  <c r="O1017" i="1"/>
  <c r="Q1017" i="1"/>
  <c r="P1017" i="1"/>
  <c r="Q1072" i="1"/>
  <c r="S1072" i="1"/>
  <c r="P1072" i="1"/>
  <c r="O1072" i="1"/>
  <c r="O683" i="1"/>
  <c r="S683" i="1"/>
  <c r="Q683" i="1"/>
  <c r="P683" i="1"/>
  <c r="S687" i="1"/>
  <c r="Q687" i="1"/>
  <c r="O687" i="1"/>
  <c r="P687" i="1"/>
  <c r="Q710" i="1"/>
  <c r="P710" i="1"/>
  <c r="O710" i="1"/>
  <c r="S710" i="1"/>
  <c r="S733" i="1"/>
  <c r="Q733" i="1"/>
  <c r="P733" i="1"/>
  <c r="O733" i="1"/>
  <c r="Q756" i="1"/>
  <c r="P756" i="1"/>
  <c r="S756" i="1"/>
  <c r="O756" i="1"/>
  <c r="P783" i="1"/>
  <c r="O783" i="1"/>
  <c r="S783" i="1"/>
  <c r="Q783" i="1"/>
  <c r="P806" i="1"/>
  <c r="O806" i="1"/>
  <c r="S806" i="1"/>
  <c r="Q806" i="1"/>
  <c r="S829" i="1"/>
  <c r="Q829" i="1"/>
  <c r="P829" i="1"/>
  <c r="O829" i="1"/>
  <c r="Q856" i="1"/>
  <c r="P856" i="1"/>
  <c r="O856" i="1"/>
  <c r="S856" i="1"/>
  <c r="Q879" i="1"/>
  <c r="P879" i="1"/>
  <c r="O879" i="1"/>
  <c r="S879" i="1"/>
  <c r="Q883" i="1"/>
  <c r="P883" i="1"/>
  <c r="O883" i="1"/>
  <c r="S883" i="1"/>
  <c r="Q887" i="1"/>
  <c r="P887" i="1"/>
  <c r="O887" i="1"/>
  <c r="S887" i="1"/>
  <c r="S891" i="1"/>
  <c r="Q891" i="1"/>
  <c r="P891" i="1"/>
  <c r="O891" i="1"/>
  <c r="S895" i="1"/>
  <c r="Q895" i="1"/>
  <c r="P895" i="1"/>
  <c r="O895" i="1"/>
  <c r="Q899" i="1"/>
  <c r="S899" i="1"/>
  <c r="P899" i="1"/>
  <c r="O899" i="1"/>
  <c r="Q976" i="1"/>
  <c r="P976" i="1"/>
  <c r="S976" i="1"/>
  <c r="O976" i="1"/>
  <c r="S996" i="1"/>
  <c r="P996" i="1"/>
  <c r="Q996" i="1"/>
  <c r="O996" i="1"/>
  <c r="P1058" i="1"/>
  <c r="O1058" i="1"/>
  <c r="S1058" i="1"/>
  <c r="Q1058" i="1"/>
  <c r="Q1095" i="1"/>
  <c r="S1095" i="1"/>
  <c r="P1095" i="1"/>
  <c r="O1095" i="1"/>
  <c r="Q1118" i="1"/>
  <c r="S1118" i="1"/>
  <c r="P1118" i="1"/>
  <c r="O1118" i="1"/>
  <c r="O760" i="1"/>
  <c r="P760" i="1"/>
  <c r="S760" i="1"/>
  <c r="Q760" i="1"/>
  <c r="O764" i="1"/>
  <c r="S764" i="1"/>
  <c r="Q764" i="1"/>
  <c r="P764" i="1"/>
  <c r="O787" i="1"/>
  <c r="S787" i="1"/>
  <c r="P787" i="1"/>
  <c r="Q787" i="1"/>
  <c r="O810" i="1"/>
  <c r="S810" i="1"/>
  <c r="Q810" i="1"/>
  <c r="P810" i="1"/>
  <c r="Q833" i="1"/>
  <c r="P833" i="1"/>
  <c r="O833" i="1"/>
  <c r="S833" i="1"/>
  <c r="P860" i="1"/>
  <c r="O860" i="1"/>
  <c r="S860" i="1"/>
  <c r="Q860" i="1"/>
  <c r="P912" i="1"/>
  <c r="O912" i="1"/>
  <c r="S912" i="1"/>
  <c r="Q912" i="1"/>
  <c r="O925" i="1"/>
  <c r="S925" i="1"/>
  <c r="Q925" i="1"/>
  <c r="P925" i="1"/>
  <c r="O934" i="1"/>
  <c r="Q934" i="1"/>
  <c r="P934" i="1"/>
  <c r="S934" i="1"/>
  <c r="Q943" i="1"/>
  <c r="P943" i="1"/>
  <c r="O943" i="1"/>
  <c r="S943" i="1"/>
  <c r="P952" i="1"/>
  <c r="O952" i="1"/>
  <c r="S952" i="1"/>
  <c r="Q952" i="1"/>
  <c r="Q1023" i="1"/>
  <c r="O1023" i="1"/>
  <c r="S1023" i="1"/>
  <c r="P1023" i="1"/>
  <c r="S1040" i="1"/>
  <c r="O1040" i="1"/>
  <c r="Q1040" i="1"/>
  <c r="P1040" i="1"/>
  <c r="Q1086" i="1"/>
  <c r="S1086" i="1"/>
  <c r="P1086" i="1"/>
  <c r="O1086" i="1"/>
  <c r="Q1139" i="1"/>
  <c r="P1139" i="1"/>
  <c r="O1139" i="1"/>
  <c r="S1139" i="1"/>
  <c r="S741" i="1"/>
  <c r="Q741" i="1"/>
  <c r="P741" i="1"/>
  <c r="O741" i="1"/>
  <c r="S768" i="1"/>
  <c r="Q768" i="1"/>
  <c r="P768" i="1"/>
  <c r="O768" i="1"/>
  <c r="S791" i="1"/>
  <c r="Q791" i="1"/>
  <c r="P791" i="1"/>
  <c r="O791" i="1"/>
  <c r="S814" i="1"/>
  <c r="Q814" i="1"/>
  <c r="P814" i="1"/>
  <c r="O814" i="1"/>
  <c r="O837" i="1"/>
  <c r="P837" i="1"/>
  <c r="S837" i="1"/>
  <c r="Q837" i="1"/>
  <c r="O841" i="1"/>
  <c r="S841" i="1"/>
  <c r="Q841" i="1"/>
  <c r="P841" i="1"/>
  <c r="O864" i="1"/>
  <c r="P864" i="1"/>
  <c r="S864" i="1"/>
  <c r="Q864" i="1"/>
  <c r="O908" i="1"/>
  <c r="P908" i="1"/>
  <c r="Q908" i="1"/>
  <c r="S908" i="1"/>
  <c r="Q1029" i="1"/>
  <c r="P1029" i="1"/>
  <c r="O1029" i="1"/>
  <c r="S1029" i="1"/>
  <c r="O1046" i="1"/>
  <c r="S1046" i="1"/>
  <c r="P1046" i="1"/>
  <c r="Q1046" i="1"/>
  <c r="Q1052" i="1"/>
  <c r="P1052" i="1"/>
  <c r="O1052" i="1"/>
  <c r="S1052" i="1"/>
  <c r="Q1140" i="1"/>
  <c r="S1140" i="1"/>
  <c r="O1140" i="1"/>
  <c r="P1140" i="1"/>
  <c r="S818" i="1"/>
  <c r="Q818" i="1"/>
  <c r="P818" i="1"/>
  <c r="O818" i="1"/>
  <c r="Q845" i="1"/>
  <c r="S845" i="1"/>
  <c r="P845" i="1"/>
  <c r="O845" i="1"/>
  <c r="Q868" i="1"/>
  <c r="O868" i="1"/>
  <c r="S868" i="1"/>
  <c r="P868" i="1"/>
  <c r="S904" i="1"/>
  <c r="Q904" i="1"/>
  <c r="O904" i="1"/>
  <c r="P904" i="1"/>
  <c r="Q921" i="1"/>
  <c r="P921" i="1"/>
  <c r="O921" i="1"/>
  <c r="S921" i="1"/>
  <c r="P930" i="1"/>
  <c r="Q930" i="1"/>
  <c r="O930" i="1"/>
  <c r="S930" i="1"/>
  <c r="O957" i="1"/>
  <c r="S957" i="1"/>
  <c r="Q957" i="1"/>
  <c r="P957" i="1"/>
  <c r="P962" i="1"/>
  <c r="O962" i="1"/>
  <c r="S962" i="1"/>
  <c r="Q962" i="1"/>
  <c r="S967" i="1"/>
  <c r="Q967" i="1"/>
  <c r="P967" i="1"/>
  <c r="O967" i="1"/>
  <c r="S982" i="1"/>
  <c r="Q982" i="1"/>
  <c r="P982" i="1"/>
  <c r="O982" i="1"/>
  <c r="S997" i="1"/>
  <c r="Q997" i="1"/>
  <c r="P997" i="1"/>
  <c r="O997" i="1"/>
  <c r="S1007" i="1"/>
  <c r="O1007" i="1"/>
  <c r="Q1007" i="1"/>
  <c r="P1007" i="1"/>
  <c r="Q1073" i="1"/>
  <c r="O1073" i="1"/>
  <c r="S1073" i="1"/>
  <c r="P1073" i="1"/>
  <c r="S1080" i="1"/>
  <c r="P1080" i="1"/>
  <c r="O1080" i="1"/>
  <c r="Q1080" i="1"/>
  <c r="S1093" i="1"/>
  <c r="Q1093" i="1"/>
  <c r="P1093" i="1"/>
  <c r="O1093" i="1"/>
  <c r="S1120" i="1"/>
  <c r="P1120" i="1"/>
  <c r="Q1120" i="1"/>
  <c r="O1120" i="1"/>
  <c r="P1144" i="1"/>
  <c r="Q1144" i="1"/>
  <c r="S1144" i="1"/>
  <c r="O1144" i="1"/>
  <c r="S1157" i="1"/>
  <c r="P1157" i="1"/>
  <c r="O1157" i="1"/>
  <c r="Q1157" i="1"/>
  <c r="S1188" i="1"/>
  <c r="Q1188" i="1"/>
  <c r="P1188" i="1"/>
  <c r="O1188" i="1"/>
  <c r="S1193" i="1"/>
  <c r="Q1193" i="1"/>
  <c r="P1193" i="1"/>
  <c r="O1193" i="1"/>
  <c r="O1198" i="1"/>
  <c r="Q1198" i="1"/>
  <c r="S1198" i="1"/>
  <c r="P1198" i="1"/>
  <c r="S1203" i="1"/>
  <c r="Q1203" i="1"/>
  <c r="P1203" i="1"/>
  <c r="O1203" i="1"/>
  <c r="S1242" i="1"/>
  <c r="Q1242" i="1"/>
  <c r="P1242" i="1"/>
  <c r="O1242" i="1"/>
  <c r="S1153" i="1"/>
  <c r="Q1153" i="1"/>
  <c r="O1153" i="1"/>
  <c r="P1153" i="1"/>
  <c r="S1170" i="1"/>
  <c r="Q1170" i="1"/>
  <c r="P1170" i="1"/>
  <c r="O1170" i="1"/>
  <c r="Q1224" i="1"/>
  <c r="P1224" i="1"/>
  <c r="S1224" i="1"/>
  <c r="O1224" i="1"/>
  <c r="S1230" i="1"/>
  <c r="Q1230" i="1"/>
  <c r="P1230" i="1"/>
  <c r="O1230" i="1"/>
  <c r="S1105" i="1"/>
  <c r="Q1105" i="1"/>
  <c r="P1105" i="1"/>
  <c r="O1105" i="1"/>
  <c r="S1128" i="1"/>
  <c r="Q1128" i="1"/>
  <c r="P1128" i="1"/>
  <c r="O1128" i="1"/>
  <c r="S1132" i="1"/>
  <c r="Q1132" i="1"/>
  <c r="P1132" i="1"/>
  <c r="O1132" i="1"/>
  <c r="S1136" i="1"/>
  <c r="Q1136" i="1"/>
  <c r="P1136" i="1"/>
  <c r="O1136" i="1"/>
  <c r="S1149" i="1"/>
  <c r="Q1149" i="1"/>
  <c r="P1149" i="1"/>
  <c r="O1149" i="1"/>
  <c r="S1166" i="1"/>
  <c r="Q1166" i="1"/>
  <c r="P1166" i="1"/>
  <c r="O1166" i="1"/>
  <c r="O1175" i="1"/>
  <c r="Q1175" i="1"/>
  <c r="S1175" i="1"/>
  <c r="P1175" i="1"/>
  <c r="S1184" i="1"/>
  <c r="Q1184" i="1"/>
  <c r="P1184" i="1"/>
  <c r="O1184" i="1"/>
  <c r="S1219" i="1"/>
  <c r="Q1219" i="1"/>
  <c r="P1219" i="1"/>
  <c r="O1219" i="1"/>
  <c r="S1113" i="1"/>
  <c r="Q1113" i="1"/>
  <c r="P1113" i="1"/>
  <c r="O1113" i="1"/>
  <c r="O1145" i="1"/>
  <c r="S1145" i="1"/>
  <c r="Q1145" i="1"/>
  <c r="P1145" i="1"/>
  <c r="P1194" i="1"/>
  <c r="S1194" i="1"/>
  <c r="Q1194" i="1"/>
  <c r="O1194" i="1"/>
  <c r="S1199" i="1"/>
  <c r="Q1199" i="1"/>
  <c r="P1199" i="1"/>
  <c r="O1199" i="1"/>
  <c r="S1214" i="1"/>
  <c r="Q1214" i="1"/>
  <c r="P1214" i="1"/>
  <c r="O1214" i="1"/>
  <c r="Q1243" i="1"/>
  <c r="S1243" i="1"/>
  <c r="P1243" i="1"/>
  <c r="O1243" i="1"/>
  <c r="Q1250" i="1"/>
  <c r="O1250" i="1"/>
  <c r="S1250" i="1"/>
  <c r="P1250" i="1"/>
  <c r="S1270" i="1"/>
  <c r="Q1270" i="1"/>
  <c r="P1270" i="1"/>
  <c r="O1270" i="1"/>
  <c r="S1397" i="1"/>
  <c r="Q1397" i="1"/>
  <c r="P1397" i="1"/>
  <c r="O1397" i="1"/>
  <c r="S1021" i="1"/>
  <c r="Q1021" i="1"/>
  <c r="P1021" i="1"/>
  <c r="O1021" i="1"/>
  <c r="S1044" i="1"/>
  <c r="Q1044" i="1"/>
  <c r="P1044" i="1"/>
  <c r="O1044" i="1"/>
  <c r="S1067" i="1"/>
  <c r="Q1067" i="1"/>
  <c r="O1067" i="1"/>
  <c r="P1067" i="1"/>
  <c r="O1090" i="1"/>
  <c r="S1090" i="1"/>
  <c r="Q1090" i="1"/>
  <c r="P1090" i="1"/>
  <c r="S1094" i="1"/>
  <c r="Q1094" i="1"/>
  <c r="P1094" i="1"/>
  <c r="O1094" i="1"/>
  <c r="S1117" i="1"/>
  <c r="Q1117" i="1"/>
  <c r="P1117" i="1"/>
  <c r="O1117" i="1"/>
  <c r="Q1141" i="1"/>
  <c r="S1141" i="1"/>
  <c r="P1141" i="1"/>
  <c r="O1141" i="1"/>
  <c r="S1162" i="1"/>
  <c r="Q1162" i="1"/>
  <c r="P1162" i="1"/>
  <c r="O1162" i="1"/>
  <c r="P1171" i="1"/>
  <c r="S1171" i="1"/>
  <c r="Q1171" i="1"/>
  <c r="O1171" i="1"/>
  <c r="S1180" i="1"/>
  <c r="Q1180" i="1"/>
  <c r="P1180" i="1"/>
  <c r="O1180" i="1"/>
  <c r="O1189" i="1"/>
  <c r="S1189" i="1"/>
  <c r="Q1189" i="1"/>
  <c r="P1189" i="1"/>
  <c r="O1204" i="1"/>
  <c r="S1204" i="1"/>
  <c r="Q1204" i="1"/>
  <c r="P1204" i="1"/>
  <c r="Q1348" i="1"/>
  <c r="S1348" i="1"/>
  <c r="P1348" i="1"/>
  <c r="O1348" i="1"/>
  <c r="S1071" i="1"/>
  <c r="Q1071" i="1"/>
  <c r="P1071" i="1"/>
  <c r="O1071" i="1"/>
  <c r="Q1098" i="1"/>
  <c r="P1098" i="1"/>
  <c r="O1098" i="1"/>
  <c r="S1098" i="1"/>
  <c r="Q1121" i="1"/>
  <c r="P1121" i="1"/>
  <c r="O1121" i="1"/>
  <c r="S1121" i="1"/>
  <c r="S1158" i="1"/>
  <c r="Q1158" i="1"/>
  <c r="P1158" i="1"/>
  <c r="O1158" i="1"/>
  <c r="S1272" i="1"/>
  <c r="Q1272" i="1"/>
  <c r="P1272" i="1"/>
  <c r="O1272" i="1"/>
  <c r="Q1102" i="1"/>
  <c r="P1102" i="1"/>
  <c r="O1102" i="1"/>
  <c r="S1102" i="1"/>
  <c r="S1125" i="1"/>
  <c r="Q1125" i="1"/>
  <c r="P1125" i="1"/>
  <c r="O1125" i="1"/>
  <c r="S1154" i="1"/>
  <c r="Q1154" i="1"/>
  <c r="P1154" i="1"/>
  <c r="O1154" i="1"/>
  <c r="S1176" i="1"/>
  <c r="Q1176" i="1"/>
  <c r="P1176" i="1"/>
  <c r="O1176" i="1"/>
  <c r="Q1220" i="1"/>
  <c r="S1220" i="1"/>
  <c r="P1220" i="1"/>
  <c r="O1220" i="1"/>
  <c r="S1226" i="1"/>
  <c r="Q1226" i="1"/>
  <c r="P1226" i="1"/>
  <c r="O1226" i="1"/>
  <c r="P1404" i="1"/>
  <c r="S1404" i="1"/>
  <c r="Q1404" i="1"/>
  <c r="O1404" i="1"/>
  <c r="O1079" i="1"/>
  <c r="Q1079" i="1"/>
  <c r="P1079" i="1"/>
  <c r="S1079" i="1"/>
  <c r="P1083" i="1"/>
  <c r="O1083" i="1"/>
  <c r="S1083" i="1"/>
  <c r="Q1083" i="1"/>
  <c r="P1106" i="1"/>
  <c r="O1106" i="1"/>
  <c r="S1106" i="1"/>
  <c r="Q1106" i="1"/>
  <c r="P1129" i="1"/>
  <c r="S1129" i="1"/>
  <c r="Q1129" i="1"/>
  <c r="O1129" i="1"/>
  <c r="O1133" i="1"/>
  <c r="S1133" i="1"/>
  <c r="Q1133" i="1"/>
  <c r="P1133" i="1"/>
  <c r="S1150" i="1"/>
  <c r="Q1150" i="1"/>
  <c r="P1150" i="1"/>
  <c r="O1150" i="1"/>
  <c r="O1167" i="1"/>
  <c r="Q1167" i="1"/>
  <c r="S1167" i="1"/>
  <c r="P1167" i="1"/>
  <c r="S1195" i="1"/>
  <c r="Q1195" i="1"/>
  <c r="P1195" i="1"/>
  <c r="O1195" i="1"/>
  <c r="S1238" i="1"/>
  <c r="Q1238" i="1"/>
  <c r="P1238" i="1"/>
  <c r="O1238" i="1"/>
  <c r="O1244" i="1"/>
  <c r="Q1244" i="1"/>
  <c r="P1244" i="1"/>
  <c r="S1244" i="1"/>
  <c r="Q1251" i="1"/>
  <c r="S1251" i="1"/>
  <c r="P1251" i="1"/>
  <c r="O1251" i="1"/>
  <c r="S1261" i="1"/>
  <c r="Q1261" i="1"/>
  <c r="P1261" i="1"/>
  <c r="O1261" i="1"/>
  <c r="Q1273" i="1"/>
  <c r="P1273" i="1"/>
  <c r="O1273" i="1"/>
  <c r="S1273" i="1"/>
  <c r="S1014" i="1"/>
  <c r="O1014" i="1"/>
  <c r="Q1014" i="1"/>
  <c r="P1014" i="1"/>
  <c r="S1037" i="1"/>
  <c r="O1037" i="1"/>
  <c r="Q1037" i="1"/>
  <c r="P1037" i="1"/>
  <c r="S1060" i="1"/>
  <c r="O1060" i="1"/>
  <c r="Q1060" i="1"/>
  <c r="P1060" i="1"/>
  <c r="S1087" i="1"/>
  <c r="O1087" i="1"/>
  <c r="Q1087" i="1"/>
  <c r="P1087" i="1"/>
  <c r="S1110" i="1"/>
  <c r="O1110" i="1"/>
  <c r="Q1110" i="1"/>
  <c r="P1110" i="1"/>
  <c r="S1146" i="1"/>
  <c r="Q1146" i="1"/>
  <c r="P1146" i="1"/>
  <c r="O1146" i="1"/>
  <c r="S1172" i="1"/>
  <c r="Q1172" i="1"/>
  <c r="P1172" i="1"/>
  <c r="O1172" i="1"/>
  <c r="Q1185" i="1"/>
  <c r="S1185" i="1"/>
  <c r="P1185" i="1"/>
  <c r="O1185" i="1"/>
  <c r="S1215" i="1"/>
  <c r="Q1215" i="1"/>
  <c r="P1215" i="1"/>
  <c r="O1215" i="1"/>
  <c r="S1293" i="1"/>
  <c r="Q1293" i="1"/>
  <c r="P1293" i="1"/>
  <c r="O1293" i="1"/>
  <c r="S1357" i="1"/>
  <c r="Q1357" i="1"/>
  <c r="P1357" i="1"/>
  <c r="O1357" i="1"/>
  <c r="P1411" i="1"/>
  <c r="S1411" i="1"/>
  <c r="Q1411" i="1"/>
  <c r="O1411" i="1"/>
  <c r="S922" i="1"/>
  <c r="Q922" i="1"/>
  <c r="O922" i="1"/>
  <c r="P922" i="1"/>
  <c r="S945" i="1"/>
  <c r="Q945" i="1"/>
  <c r="P945" i="1"/>
  <c r="O945" i="1"/>
  <c r="S968" i="1"/>
  <c r="Q968" i="1"/>
  <c r="P968" i="1"/>
  <c r="O968" i="1"/>
  <c r="O991" i="1"/>
  <c r="S991" i="1"/>
  <c r="Q991" i="1"/>
  <c r="P991" i="1"/>
  <c r="S995" i="1"/>
  <c r="Q995" i="1"/>
  <c r="P995" i="1"/>
  <c r="O995" i="1"/>
  <c r="O1018" i="1"/>
  <c r="S1018" i="1"/>
  <c r="Q1018" i="1"/>
  <c r="P1018" i="1"/>
  <c r="S1041" i="1"/>
  <c r="Q1041" i="1"/>
  <c r="P1041" i="1"/>
  <c r="O1041" i="1"/>
  <c r="Q1064" i="1"/>
  <c r="S1064" i="1"/>
  <c r="P1064" i="1"/>
  <c r="O1064" i="1"/>
  <c r="S1091" i="1"/>
  <c r="Q1091" i="1"/>
  <c r="P1091" i="1"/>
  <c r="O1091" i="1"/>
  <c r="S1114" i="1"/>
  <c r="Q1114" i="1"/>
  <c r="P1114" i="1"/>
  <c r="O1114" i="1"/>
  <c r="S1142" i="1"/>
  <c r="Q1142" i="1"/>
  <c r="P1142" i="1"/>
  <c r="O1142" i="1"/>
  <c r="O1200" i="1"/>
  <c r="P1200" i="1"/>
  <c r="S1200" i="1"/>
  <c r="Q1200" i="1"/>
  <c r="S1205" i="1"/>
  <c r="P1205" i="1"/>
  <c r="O1205" i="1"/>
  <c r="Q1205" i="1"/>
  <c r="O1253" i="1"/>
  <c r="S1253" i="1"/>
  <c r="Q1253" i="1"/>
  <c r="P1253" i="1"/>
  <c r="S1274" i="1"/>
  <c r="Q1274" i="1"/>
  <c r="P1274" i="1"/>
  <c r="O1274" i="1"/>
  <c r="S1138" i="1"/>
  <c r="Q1138" i="1"/>
  <c r="P1138" i="1"/>
  <c r="O1138" i="1"/>
  <c r="S1168" i="1"/>
  <c r="Q1168" i="1"/>
  <c r="P1168" i="1"/>
  <c r="O1168" i="1"/>
  <c r="S1181" i="1"/>
  <c r="Q1181" i="1"/>
  <c r="P1181" i="1"/>
  <c r="O1181" i="1"/>
  <c r="O1221" i="1"/>
  <c r="S1221" i="1"/>
  <c r="Q1221" i="1"/>
  <c r="P1221" i="1"/>
  <c r="Q1295" i="1"/>
  <c r="S1295" i="1"/>
  <c r="P1295" i="1"/>
  <c r="O1295" i="1"/>
  <c r="Q1122" i="1"/>
  <c r="P1122" i="1"/>
  <c r="S1122" i="1"/>
  <c r="O1122" i="1"/>
  <c r="S1159" i="1"/>
  <c r="Q1159" i="1"/>
  <c r="P1159" i="1"/>
  <c r="O1159" i="1"/>
  <c r="S1191" i="1"/>
  <c r="Q1191" i="1"/>
  <c r="P1191" i="1"/>
  <c r="O1191" i="1"/>
  <c r="Q1276" i="1"/>
  <c r="P1276" i="1"/>
  <c r="O1276" i="1"/>
  <c r="S1276" i="1"/>
  <c r="O1364" i="1"/>
  <c r="S1364" i="1"/>
  <c r="Q1364" i="1"/>
  <c r="P1364" i="1"/>
  <c r="O1134" i="1"/>
  <c r="Q1134" i="1"/>
  <c r="P1134" i="1"/>
  <c r="S1134" i="1"/>
  <c r="S1155" i="1"/>
  <c r="Q1155" i="1"/>
  <c r="P1155" i="1"/>
  <c r="O1155" i="1"/>
  <c r="S1177" i="1"/>
  <c r="Q1177" i="1"/>
  <c r="P1177" i="1"/>
  <c r="O1177" i="1"/>
  <c r="O1206" i="1"/>
  <c r="S1206" i="1"/>
  <c r="Q1206" i="1"/>
  <c r="P1206" i="1"/>
  <c r="Q1227" i="1"/>
  <c r="O1227" i="1"/>
  <c r="S1227" i="1"/>
  <c r="P1227" i="1"/>
  <c r="Q888" i="1"/>
  <c r="O888" i="1"/>
  <c r="S888" i="1"/>
  <c r="P888" i="1"/>
  <c r="S915" i="1"/>
  <c r="Q915" i="1"/>
  <c r="P915" i="1"/>
  <c r="O915" i="1"/>
  <c r="S938" i="1"/>
  <c r="Q938" i="1"/>
  <c r="P938" i="1"/>
  <c r="O938" i="1"/>
  <c r="S961" i="1"/>
  <c r="Q961" i="1"/>
  <c r="P961" i="1"/>
  <c r="O961" i="1"/>
  <c r="S988" i="1"/>
  <c r="Q988" i="1"/>
  <c r="P988" i="1"/>
  <c r="O988" i="1"/>
  <c r="S1011" i="1"/>
  <c r="Q1011" i="1"/>
  <c r="P1011" i="1"/>
  <c r="O1011" i="1"/>
  <c r="S1034" i="1"/>
  <c r="Q1034" i="1"/>
  <c r="P1034" i="1"/>
  <c r="O1034" i="1"/>
  <c r="O1057" i="1"/>
  <c r="S1057" i="1"/>
  <c r="P1057" i="1"/>
  <c r="Q1057" i="1"/>
  <c r="O1061" i="1"/>
  <c r="S1061" i="1"/>
  <c r="Q1061" i="1"/>
  <c r="P1061" i="1"/>
  <c r="O1084" i="1"/>
  <c r="S1084" i="1"/>
  <c r="Q1084" i="1"/>
  <c r="P1084" i="1"/>
  <c r="S1107" i="1"/>
  <c r="O1107" i="1"/>
  <c r="Q1107" i="1"/>
  <c r="P1107" i="1"/>
  <c r="S1151" i="1"/>
  <c r="P1151" i="1"/>
  <c r="O1151" i="1"/>
  <c r="Q1151" i="1"/>
  <c r="Q1196" i="1"/>
  <c r="P1196" i="1"/>
  <c r="S1196" i="1"/>
  <c r="O1196" i="1"/>
  <c r="Q1201" i="1"/>
  <c r="P1201" i="1"/>
  <c r="S1201" i="1"/>
  <c r="O1201" i="1"/>
  <c r="O1211" i="1"/>
  <c r="S1211" i="1"/>
  <c r="Q1211" i="1"/>
  <c r="P1211" i="1"/>
  <c r="O1222" i="1"/>
  <c r="S1222" i="1"/>
  <c r="Q1222" i="1"/>
  <c r="P1222" i="1"/>
  <c r="P1246" i="1"/>
  <c r="S1246" i="1"/>
  <c r="Q1246" i="1"/>
  <c r="O1246" i="1"/>
  <c r="S1297" i="1"/>
  <c r="Q1297" i="1"/>
  <c r="P1297" i="1"/>
  <c r="O1297" i="1"/>
  <c r="S1327" i="1"/>
  <c r="Q1327" i="1"/>
  <c r="P1327" i="1"/>
  <c r="O1327" i="1"/>
  <c r="S1065" i="1"/>
  <c r="Q1065" i="1"/>
  <c r="P1065" i="1"/>
  <c r="O1065" i="1"/>
  <c r="S1088" i="1"/>
  <c r="Q1088" i="1"/>
  <c r="P1088" i="1"/>
  <c r="O1088" i="1"/>
  <c r="S1111" i="1"/>
  <c r="Q1111" i="1"/>
  <c r="P1111" i="1"/>
  <c r="O1111" i="1"/>
  <c r="S1147" i="1"/>
  <c r="Q1147" i="1"/>
  <c r="O1147" i="1"/>
  <c r="P1147" i="1"/>
  <c r="S1173" i="1"/>
  <c r="Q1173" i="1"/>
  <c r="P1173" i="1"/>
  <c r="O1173" i="1"/>
  <c r="Q1328" i="1"/>
  <c r="S1328" i="1"/>
  <c r="P1328" i="1"/>
  <c r="O1328" i="1"/>
  <c r="S1371" i="1"/>
  <c r="Q1371" i="1"/>
  <c r="P1371" i="1"/>
  <c r="O1371" i="1"/>
  <c r="S1143" i="1"/>
  <c r="Q1143" i="1"/>
  <c r="P1143" i="1"/>
  <c r="O1143" i="1"/>
  <c r="O1160" i="1"/>
  <c r="S1160" i="1"/>
  <c r="Q1160" i="1"/>
  <c r="P1160" i="1"/>
  <c r="S1182" i="1"/>
  <c r="P1182" i="1"/>
  <c r="Q1182" i="1"/>
  <c r="O1182" i="1"/>
  <c r="Q1240" i="1"/>
  <c r="P1240" i="1"/>
  <c r="S1240" i="1"/>
  <c r="O1240" i="1"/>
  <c r="Q1300" i="1"/>
  <c r="P1300" i="1"/>
  <c r="O1300" i="1"/>
  <c r="S1300" i="1"/>
  <c r="P1329" i="1"/>
  <c r="S1329" i="1"/>
  <c r="Q1329" i="1"/>
  <c r="O1329" i="1"/>
  <c r="Q1169" i="1"/>
  <c r="P1169" i="1"/>
  <c r="O1169" i="1"/>
  <c r="S1169" i="1"/>
  <c r="P1217" i="1"/>
  <c r="S1217" i="1"/>
  <c r="Q1217" i="1"/>
  <c r="O1217" i="1"/>
  <c r="S1228" i="1"/>
  <c r="P1228" i="1"/>
  <c r="O1228" i="1"/>
  <c r="Q1228" i="1"/>
  <c r="S1265" i="1"/>
  <c r="Q1265" i="1"/>
  <c r="P1265" i="1"/>
  <c r="O1265" i="1"/>
  <c r="Q981" i="1"/>
  <c r="P981" i="1"/>
  <c r="S981" i="1"/>
  <c r="O981" i="1"/>
  <c r="Q1004" i="1"/>
  <c r="P1004" i="1"/>
  <c r="S1004" i="1"/>
  <c r="O1004" i="1"/>
  <c r="S1027" i="1"/>
  <c r="Q1027" i="1"/>
  <c r="P1027" i="1"/>
  <c r="O1027" i="1"/>
  <c r="Q1054" i="1"/>
  <c r="P1054" i="1"/>
  <c r="S1054" i="1"/>
  <c r="O1054" i="1"/>
  <c r="Q1077" i="1"/>
  <c r="P1077" i="1"/>
  <c r="S1077" i="1"/>
  <c r="O1077" i="1"/>
  <c r="Q1100" i="1"/>
  <c r="P1100" i="1"/>
  <c r="O1100" i="1"/>
  <c r="S1100" i="1"/>
  <c r="O1123" i="1"/>
  <c r="Q1123" i="1"/>
  <c r="P1123" i="1"/>
  <c r="S1123" i="1"/>
  <c r="Q1127" i="1"/>
  <c r="P1127" i="1"/>
  <c r="O1127" i="1"/>
  <c r="S1127" i="1"/>
  <c r="Q1131" i="1"/>
  <c r="P1131" i="1"/>
  <c r="O1131" i="1"/>
  <c r="S1131" i="1"/>
  <c r="Q1135" i="1"/>
  <c r="P1135" i="1"/>
  <c r="O1135" i="1"/>
  <c r="S1135" i="1"/>
  <c r="O1156" i="1"/>
  <c r="P1156" i="1"/>
  <c r="S1156" i="1"/>
  <c r="Q1156" i="1"/>
  <c r="S1192" i="1"/>
  <c r="Q1192" i="1"/>
  <c r="P1192" i="1"/>
  <c r="O1192" i="1"/>
  <c r="Q1197" i="1"/>
  <c r="S1197" i="1"/>
  <c r="P1197" i="1"/>
  <c r="O1197" i="1"/>
  <c r="Q1207" i="1"/>
  <c r="P1207" i="1"/>
  <c r="O1207" i="1"/>
  <c r="S1207" i="1"/>
  <c r="S1212" i="1"/>
  <c r="Q1212" i="1"/>
  <c r="P1212" i="1"/>
  <c r="O1212" i="1"/>
  <c r="O1241" i="1"/>
  <c r="S1241" i="1"/>
  <c r="Q1241" i="1"/>
  <c r="P1241" i="1"/>
  <c r="S1247" i="1"/>
  <c r="Q1247" i="1"/>
  <c r="P1247" i="1"/>
  <c r="O1247" i="1"/>
  <c r="S1104" i="1"/>
  <c r="P1104" i="1"/>
  <c r="O1104" i="1"/>
  <c r="Q1104" i="1"/>
  <c r="P1165" i="1"/>
  <c r="O1165" i="1"/>
  <c r="S1165" i="1"/>
  <c r="Q1165" i="1"/>
  <c r="O1178" i="1"/>
  <c r="Q1178" i="1"/>
  <c r="P1178" i="1"/>
  <c r="S1178" i="1"/>
  <c r="P1223" i="1"/>
  <c r="Q1223" i="1"/>
  <c r="O1223" i="1"/>
  <c r="S1223" i="1"/>
  <c r="Q916" i="1"/>
  <c r="P916" i="1"/>
  <c r="O916" i="1"/>
  <c r="S916" i="1"/>
  <c r="S939" i="1"/>
  <c r="Q939" i="1"/>
  <c r="P939" i="1"/>
  <c r="O939" i="1"/>
  <c r="O966" i="1"/>
  <c r="S966" i="1"/>
  <c r="Q966" i="1"/>
  <c r="P966" i="1"/>
  <c r="O989" i="1"/>
  <c r="S989" i="1"/>
  <c r="Q989" i="1"/>
  <c r="P989" i="1"/>
  <c r="O1012" i="1"/>
  <c r="Q1012" i="1"/>
  <c r="P1012" i="1"/>
  <c r="S1012" i="1"/>
  <c r="O1035" i="1"/>
  <c r="P1035" i="1"/>
  <c r="S1035" i="1"/>
  <c r="Q1035" i="1"/>
  <c r="O1039" i="1"/>
  <c r="S1039" i="1"/>
  <c r="Q1039" i="1"/>
  <c r="P1039" i="1"/>
  <c r="O1062" i="1"/>
  <c r="S1062" i="1"/>
  <c r="Q1062" i="1"/>
  <c r="P1062" i="1"/>
  <c r="O1085" i="1"/>
  <c r="S1085" i="1"/>
  <c r="Q1085" i="1"/>
  <c r="P1085" i="1"/>
  <c r="Q1108" i="1"/>
  <c r="O1108" i="1"/>
  <c r="S1108" i="1"/>
  <c r="P1108" i="1"/>
  <c r="O1183" i="1"/>
  <c r="P1183" i="1"/>
  <c r="S1183" i="1"/>
  <c r="Q1183" i="1"/>
  <c r="Q1229" i="1"/>
  <c r="O1229" i="1"/>
  <c r="P1229" i="1"/>
  <c r="S1229" i="1"/>
  <c r="O1266" i="1"/>
  <c r="S1266" i="1"/>
  <c r="Q1266" i="1"/>
  <c r="P1266" i="1"/>
  <c r="S970" i="1"/>
  <c r="Q970" i="1"/>
  <c r="P970" i="1"/>
  <c r="O970" i="1"/>
  <c r="S993" i="1"/>
  <c r="Q993" i="1"/>
  <c r="O993" i="1"/>
  <c r="P993" i="1"/>
  <c r="S1016" i="1"/>
  <c r="Q1016" i="1"/>
  <c r="P1016" i="1"/>
  <c r="O1016" i="1"/>
  <c r="S1043" i="1"/>
  <c r="Q1043" i="1"/>
  <c r="P1043" i="1"/>
  <c r="O1043" i="1"/>
  <c r="O1066" i="1"/>
  <c r="S1066" i="1"/>
  <c r="Q1066" i="1"/>
  <c r="P1066" i="1"/>
  <c r="S1089" i="1"/>
  <c r="Q1089" i="1"/>
  <c r="P1089" i="1"/>
  <c r="O1089" i="1"/>
  <c r="O1112" i="1"/>
  <c r="P1112" i="1"/>
  <c r="S1112" i="1"/>
  <c r="Q1112" i="1"/>
  <c r="S1116" i="1"/>
  <c r="Q1116" i="1"/>
  <c r="O1116" i="1"/>
  <c r="P1116" i="1"/>
  <c r="S1148" i="1"/>
  <c r="O1148" i="1"/>
  <c r="Q1148" i="1"/>
  <c r="P1148" i="1"/>
  <c r="S1161" i="1"/>
  <c r="Q1161" i="1"/>
  <c r="P1161" i="1"/>
  <c r="O1161" i="1"/>
  <c r="Q1174" i="1"/>
  <c r="S1174" i="1"/>
  <c r="P1174" i="1"/>
  <c r="O1174" i="1"/>
  <c r="S1235" i="1"/>
  <c r="O1235" i="1"/>
  <c r="Q1235" i="1"/>
  <c r="P1235" i="1"/>
  <c r="P1249" i="1"/>
  <c r="S1249" i="1"/>
  <c r="Q1249" i="1"/>
  <c r="O1249" i="1"/>
  <c r="S1137" i="1"/>
  <c r="Q1137" i="1"/>
  <c r="P1137" i="1"/>
  <c r="O1137" i="1"/>
  <c r="S1164" i="1"/>
  <c r="Q1164" i="1"/>
  <c r="P1164" i="1"/>
  <c r="O1164" i="1"/>
  <c r="S1187" i="1"/>
  <c r="Q1187" i="1"/>
  <c r="P1187" i="1"/>
  <c r="O1187" i="1"/>
  <c r="S1210" i="1"/>
  <c r="Q1210" i="1"/>
  <c r="P1210" i="1"/>
  <c r="O1210" i="1"/>
  <c r="O1233" i="1"/>
  <c r="Q1233" i="1"/>
  <c r="S1233" i="1"/>
  <c r="P1233" i="1"/>
  <c r="S1237" i="1"/>
  <c r="P1237" i="1"/>
  <c r="Q1237" i="1"/>
  <c r="O1237" i="1"/>
  <c r="S1260" i="1"/>
  <c r="P1260" i="1"/>
  <c r="O1260" i="1"/>
  <c r="Q1260" i="1"/>
  <c r="S1283" i="1"/>
  <c r="P1283" i="1"/>
  <c r="O1283" i="1"/>
  <c r="Q1283" i="1"/>
  <c r="Q1306" i="1"/>
  <c r="S1306" i="1"/>
  <c r="P1306" i="1"/>
  <c r="O1306" i="1"/>
  <c r="Q1339" i="1"/>
  <c r="S1339" i="1"/>
  <c r="P1339" i="1"/>
  <c r="O1339" i="1"/>
  <c r="Q1361" i="1"/>
  <c r="P1361" i="1"/>
  <c r="O1361" i="1"/>
  <c r="S1361" i="1"/>
  <c r="P1375" i="1"/>
  <c r="Q1375" i="1"/>
  <c r="O1375" i="1"/>
  <c r="S1375" i="1"/>
  <c r="S1380" i="1"/>
  <c r="P1380" i="1"/>
  <c r="O1380" i="1"/>
  <c r="Q1380" i="1"/>
  <c r="O1408" i="1"/>
  <c r="S1408" i="1"/>
  <c r="Q1408" i="1"/>
  <c r="P1408" i="1"/>
  <c r="Q1427" i="1"/>
  <c r="P1427" i="1"/>
  <c r="S1427" i="1"/>
  <c r="O1427" i="1"/>
  <c r="Q1581" i="1"/>
  <c r="S1581" i="1"/>
  <c r="P1581" i="1"/>
  <c r="O1581" i="1"/>
  <c r="O1596" i="1"/>
  <c r="S1596" i="1"/>
  <c r="Q1596" i="1"/>
  <c r="P1596" i="1"/>
  <c r="O1264" i="1"/>
  <c r="S1264" i="1"/>
  <c r="Q1264" i="1"/>
  <c r="P1264" i="1"/>
  <c r="S1287" i="1"/>
  <c r="Q1287" i="1"/>
  <c r="O1287" i="1"/>
  <c r="P1287" i="1"/>
  <c r="S1335" i="1"/>
  <c r="Q1335" i="1"/>
  <c r="O1335" i="1"/>
  <c r="P1335" i="1"/>
  <c r="Q1394" i="1"/>
  <c r="S1394" i="1"/>
  <c r="O1394" i="1"/>
  <c r="P1394" i="1"/>
  <c r="S1399" i="1"/>
  <c r="Q1399" i="1"/>
  <c r="O1399" i="1"/>
  <c r="P1399" i="1"/>
  <c r="S1413" i="1"/>
  <c r="Q1413" i="1"/>
  <c r="P1413" i="1"/>
  <c r="O1413" i="1"/>
  <c r="Q1438" i="1"/>
  <c r="O1438" i="1"/>
  <c r="S1438" i="1"/>
  <c r="P1438" i="1"/>
  <c r="Q1493" i="1"/>
  <c r="P1493" i="1"/>
  <c r="S1493" i="1"/>
  <c r="O1493" i="1"/>
  <c r="Q1527" i="1"/>
  <c r="S1527" i="1"/>
  <c r="P1527" i="1"/>
  <c r="O1527" i="1"/>
  <c r="S1547" i="1"/>
  <c r="Q1547" i="1"/>
  <c r="P1547" i="1"/>
  <c r="O1547" i="1"/>
  <c r="Q1569" i="1"/>
  <c r="P1569" i="1"/>
  <c r="O1569" i="1"/>
  <c r="S1569" i="1"/>
  <c r="Q1582" i="1"/>
  <c r="S1582" i="1"/>
  <c r="P1582" i="1"/>
  <c r="O1582" i="1"/>
  <c r="Q1626" i="1"/>
  <c r="S1626" i="1"/>
  <c r="P1626" i="1"/>
  <c r="O1626" i="1"/>
  <c r="Q1218" i="1"/>
  <c r="O1218" i="1"/>
  <c r="S1218" i="1"/>
  <c r="P1218" i="1"/>
  <c r="Q1245" i="1"/>
  <c r="S1245" i="1"/>
  <c r="P1245" i="1"/>
  <c r="O1245" i="1"/>
  <c r="Q1268" i="1"/>
  <c r="S1268" i="1"/>
  <c r="P1268" i="1"/>
  <c r="O1268" i="1"/>
  <c r="S1291" i="1"/>
  <c r="Q1291" i="1"/>
  <c r="P1291" i="1"/>
  <c r="O1291" i="1"/>
  <c r="S1331" i="1"/>
  <c r="Q1331" i="1"/>
  <c r="P1331" i="1"/>
  <c r="O1331" i="1"/>
  <c r="P1352" i="1"/>
  <c r="S1352" i="1"/>
  <c r="Q1352" i="1"/>
  <c r="O1352" i="1"/>
  <c r="O1385" i="1"/>
  <c r="S1385" i="1"/>
  <c r="Q1385" i="1"/>
  <c r="P1385" i="1"/>
  <c r="S1455" i="1"/>
  <c r="Q1455" i="1"/>
  <c r="P1455" i="1"/>
  <c r="O1455" i="1"/>
  <c r="P1461" i="1"/>
  <c r="S1461" i="1"/>
  <c r="Q1461" i="1"/>
  <c r="O1461" i="1"/>
  <c r="S1479" i="1"/>
  <c r="Q1479" i="1"/>
  <c r="P1479" i="1"/>
  <c r="O1479" i="1"/>
  <c r="O1630" i="1"/>
  <c r="S1630" i="1"/>
  <c r="Q1630" i="1"/>
  <c r="P1630" i="1"/>
  <c r="Q1450" i="1"/>
  <c r="S1450" i="1"/>
  <c r="P1450" i="1"/>
  <c r="O1450" i="1"/>
  <c r="Q1473" i="1"/>
  <c r="P1473" i="1"/>
  <c r="S1473" i="1"/>
  <c r="O1473" i="1"/>
  <c r="O1480" i="1"/>
  <c r="S1480" i="1"/>
  <c r="Q1480" i="1"/>
  <c r="P1480" i="1"/>
  <c r="P1502" i="1"/>
  <c r="O1502" i="1"/>
  <c r="S1502" i="1"/>
  <c r="Q1502" i="1"/>
  <c r="Q1559" i="1"/>
  <c r="S1559" i="1"/>
  <c r="P1559" i="1"/>
  <c r="O1559" i="1"/>
  <c r="Q1571" i="1"/>
  <c r="S1571" i="1"/>
  <c r="P1571" i="1"/>
  <c r="O1571" i="1"/>
  <c r="S1599" i="1"/>
  <c r="Q1599" i="1"/>
  <c r="P1599" i="1"/>
  <c r="O1599" i="1"/>
  <c r="O1299" i="1"/>
  <c r="S1299" i="1"/>
  <c r="Q1299" i="1"/>
  <c r="P1299" i="1"/>
  <c r="Q1303" i="1"/>
  <c r="P1303" i="1"/>
  <c r="O1303" i="1"/>
  <c r="S1303" i="1"/>
  <c r="S1344" i="1"/>
  <c r="Q1344" i="1"/>
  <c r="P1344" i="1"/>
  <c r="O1344" i="1"/>
  <c r="O1362" i="1"/>
  <c r="S1362" i="1"/>
  <c r="Q1362" i="1"/>
  <c r="P1362" i="1"/>
  <c r="O1376" i="1"/>
  <c r="S1376" i="1"/>
  <c r="Q1376" i="1"/>
  <c r="P1376" i="1"/>
  <c r="S1390" i="1"/>
  <c r="Q1390" i="1"/>
  <c r="P1390" i="1"/>
  <c r="O1390" i="1"/>
  <c r="S1423" i="1"/>
  <c r="Q1423" i="1"/>
  <c r="P1423" i="1"/>
  <c r="O1423" i="1"/>
  <c r="S1428" i="1"/>
  <c r="Q1428" i="1"/>
  <c r="P1428" i="1"/>
  <c r="O1428" i="1"/>
  <c r="S1444" i="1"/>
  <c r="Q1444" i="1"/>
  <c r="P1444" i="1"/>
  <c r="O1444" i="1"/>
  <c r="O1519" i="1"/>
  <c r="S1519" i="1"/>
  <c r="Q1519" i="1"/>
  <c r="P1519" i="1"/>
  <c r="S1234" i="1"/>
  <c r="Q1234" i="1"/>
  <c r="P1234" i="1"/>
  <c r="O1234" i="1"/>
  <c r="S1257" i="1"/>
  <c r="O1257" i="1"/>
  <c r="Q1257" i="1"/>
  <c r="P1257" i="1"/>
  <c r="S1280" i="1"/>
  <c r="Q1280" i="1"/>
  <c r="P1280" i="1"/>
  <c r="O1280" i="1"/>
  <c r="S1307" i="1"/>
  <c r="Q1307" i="1"/>
  <c r="P1307" i="1"/>
  <c r="O1307" i="1"/>
  <c r="S1311" i="1"/>
  <c r="Q1311" i="1"/>
  <c r="P1311" i="1"/>
  <c r="O1311" i="1"/>
  <c r="S1315" i="1"/>
  <c r="Q1315" i="1"/>
  <c r="P1315" i="1"/>
  <c r="O1315" i="1"/>
  <c r="S1319" i="1"/>
  <c r="Q1319" i="1"/>
  <c r="P1319" i="1"/>
  <c r="O1319" i="1"/>
  <c r="S1340" i="1"/>
  <c r="Q1340" i="1"/>
  <c r="P1340" i="1"/>
  <c r="O1340" i="1"/>
  <c r="P1381" i="1"/>
  <c r="S1381" i="1"/>
  <c r="Q1381" i="1"/>
  <c r="O1381" i="1"/>
  <c r="O1409" i="1"/>
  <c r="S1409" i="1"/>
  <c r="Q1409" i="1"/>
  <c r="P1409" i="1"/>
  <c r="S1467" i="1"/>
  <c r="Q1467" i="1"/>
  <c r="P1467" i="1"/>
  <c r="O1467" i="1"/>
  <c r="S1539" i="1"/>
  <c r="Q1539" i="1"/>
  <c r="P1539" i="1"/>
  <c r="O1539" i="1"/>
  <c r="Q1284" i="1"/>
  <c r="S1284" i="1"/>
  <c r="P1284" i="1"/>
  <c r="O1284" i="1"/>
  <c r="S1336" i="1"/>
  <c r="P1336" i="1"/>
  <c r="O1336" i="1"/>
  <c r="Q1336" i="1"/>
  <c r="S1353" i="1"/>
  <c r="Q1353" i="1"/>
  <c r="P1353" i="1"/>
  <c r="O1353" i="1"/>
  <c r="S1367" i="1"/>
  <c r="Q1367" i="1"/>
  <c r="P1367" i="1"/>
  <c r="O1367" i="1"/>
  <c r="Q1400" i="1"/>
  <c r="S1400" i="1"/>
  <c r="P1400" i="1"/>
  <c r="O1400" i="1"/>
  <c r="O1414" i="1"/>
  <c r="S1414" i="1"/>
  <c r="Q1414" i="1"/>
  <c r="P1414" i="1"/>
  <c r="S1445" i="1"/>
  <c r="O1445" i="1"/>
  <c r="Q1445" i="1"/>
  <c r="P1445" i="1"/>
  <c r="O1487" i="1"/>
  <c r="S1487" i="1"/>
  <c r="Q1487" i="1"/>
  <c r="P1487" i="1"/>
  <c r="S1511" i="1"/>
  <c r="Q1511" i="1"/>
  <c r="P1511" i="1"/>
  <c r="O1511" i="1"/>
  <c r="O1288" i="1"/>
  <c r="S1288" i="1"/>
  <c r="P1288" i="1"/>
  <c r="Q1288" i="1"/>
  <c r="S1292" i="1"/>
  <c r="Q1292" i="1"/>
  <c r="O1292" i="1"/>
  <c r="P1292" i="1"/>
  <c r="P1358" i="1"/>
  <c r="S1358" i="1"/>
  <c r="Q1358" i="1"/>
  <c r="O1358" i="1"/>
  <c r="Q1372" i="1"/>
  <c r="S1372" i="1"/>
  <c r="P1372" i="1"/>
  <c r="O1372" i="1"/>
  <c r="S1386" i="1"/>
  <c r="Q1386" i="1"/>
  <c r="P1386" i="1"/>
  <c r="O1386" i="1"/>
  <c r="S1434" i="1"/>
  <c r="P1434" i="1"/>
  <c r="Q1434" i="1"/>
  <c r="O1434" i="1"/>
  <c r="Q1481" i="1"/>
  <c r="P1481" i="1"/>
  <c r="S1481" i="1"/>
  <c r="O1481" i="1"/>
  <c r="O1488" i="1"/>
  <c r="S1488" i="1"/>
  <c r="Q1488" i="1"/>
  <c r="P1488" i="1"/>
  <c r="S1495" i="1"/>
  <c r="Q1495" i="1"/>
  <c r="P1495" i="1"/>
  <c r="O1495" i="1"/>
  <c r="S1503" i="1"/>
  <c r="Q1503" i="1"/>
  <c r="P1503" i="1"/>
  <c r="O1503" i="1"/>
  <c r="Q1561" i="1"/>
  <c r="P1561" i="1"/>
  <c r="O1561" i="1"/>
  <c r="S1561" i="1"/>
  <c r="S1269" i="1"/>
  <c r="Q1269" i="1"/>
  <c r="P1269" i="1"/>
  <c r="O1269" i="1"/>
  <c r="Q1296" i="1"/>
  <c r="P1296" i="1"/>
  <c r="S1296" i="1"/>
  <c r="O1296" i="1"/>
  <c r="O1332" i="1"/>
  <c r="S1332" i="1"/>
  <c r="Q1332" i="1"/>
  <c r="P1332" i="1"/>
  <c r="S1349" i="1"/>
  <c r="Q1349" i="1"/>
  <c r="P1349" i="1"/>
  <c r="O1349" i="1"/>
  <c r="Q1377" i="1"/>
  <c r="S1377" i="1"/>
  <c r="P1377" i="1"/>
  <c r="O1377" i="1"/>
  <c r="O1391" i="1"/>
  <c r="S1391" i="1"/>
  <c r="Q1391" i="1"/>
  <c r="P1391" i="1"/>
  <c r="Q1405" i="1"/>
  <c r="S1405" i="1"/>
  <c r="P1405" i="1"/>
  <c r="O1405" i="1"/>
  <c r="S1424" i="1"/>
  <c r="Q1424" i="1"/>
  <c r="P1424" i="1"/>
  <c r="O1424" i="1"/>
  <c r="S1451" i="1"/>
  <c r="Q1451" i="1"/>
  <c r="P1451" i="1"/>
  <c r="O1451" i="1"/>
  <c r="Q1457" i="1"/>
  <c r="S1457" i="1"/>
  <c r="P1457" i="1"/>
  <c r="O1457" i="1"/>
  <c r="S1521" i="1"/>
  <c r="O1521" i="1"/>
  <c r="Q1521" i="1"/>
  <c r="P1521" i="1"/>
  <c r="Q1573" i="1"/>
  <c r="P1573" i="1"/>
  <c r="O1573" i="1"/>
  <c r="S1573" i="1"/>
  <c r="Q1345" i="1"/>
  <c r="P1345" i="1"/>
  <c r="O1345" i="1"/>
  <c r="S1345" i="1"/>
  <c r="S1363" i="1"/>
  <c r="Q1363" i="1"/>
  <c r="P1363" i="1"/>
  <c r="O1363" i="1"/>
  <c r="S1551" i="1"/>
  <c r="Q1551" i="1"/>
  <c r="P1551" i="1"/>
  <c r="O1551" i="1"/>
  <c r="S1208" i="1"/>
  <c r="Q1208" i="1"/>
  <c r="P1208" i="1"/>
  <c r="O1208" i="1"/>
  <c r="P1231" i="1"/>
  <c r="S1231" i="1"/>
  <c r="Q1231" i="1"/>
  <c r="O1231" i="1"/>
  <c r="P1254" i="1"/>
  <c r="S1254" i="1"/>
  <c r="Q1254" i="1"/>
  <c r="O1254" i="1"/>
  <c r="O1277" i="1"/>
  <c r="Q1277" i="1"/>
  <c r="P1277" i="1"/>
  <c r="S1277" i="1"/>
  <c r="S1281" i="1"/>
  <c r="P1281" i="1"/>
  <c r="O1281" i="1"/>
  <c r="Q1281" i="1"/>
  <c r="S1304" i="1"/>
  <c r="Q1304" i="1"/>
  <c r="P1304" i="1"/>
  <c r="O1304" i="1"/>
  <c r="S1324" i="1"/>
  <c r="Q1324" i="1"/>
  <c r="P1324" i="1"/>
  <c r="O1324" i="1"/>
  <c r="S1341" i="1"/>
  <c r="Q1341" i="1"/>
  <c r="P1341" i="1"/>
  <c r="O1341" i="1"/>
  <c r="S1382" i="1"/>
  <c r="Q1382" i="1"/>
  <c r="P1382" i="1"/>
  <c r="O1382" i="1"/>
  <c r="S1440" i="1"/>
  <c r="Q1440" i="1"/>
  <c r="P1440" i="1"/>
  <c r="O1440" i="1"/>
  <c r="S1513" i="1"/>
  <c r="O1513" i="1"/>
  <c r="Q1513" i="1"/>
  <c r="P1513" i="1"/>
  <c r="O1531" i="1"/>
  <c r="S1531" i="1"/>
  <c r="Q1531" i="1"/>
  <c r="P1531" i="1"/>
  <c r="O1575" i="1"/>
  <c r="S1575" i="1"/>
  <c r="Q1575" i="1"/>
  <c r="P1575" i="1"/>
  <c r="S1258" i="1"/>
  <c r="O1258" i="1"/>
  <c r="Q1258" i="1"/>
  <c r="P1258" i="1"/>
  <c r="S1285" i="1"/>
  <c r="O1285" i="1"/>
  <c r="Q1285" i="1"/>
  <c r="P1285" i="1"/>
  <c r="S1308" i="1"/>
  <c r="P1308" i="1"/>
  <c r="O1308" i="1"/>
  <c r="Q1308" i="1"/>
  <c r="S1312" i="1"/>
  <c r="P1312" i="1"/>
  <c r="O1312" i="1"/>
  <c r="Q1312" i="1"/>
  <c r="S1316" i="1"/>
  <c r="P1316" i="1"/>
  <c r="O1316" i="1"/>
  <c r="Q1316" i="1"/>
  <c r="S1320" i="1"/>
  <c r="P1320" i="1"/>
  <c r="O1320" i="1"/>
  <c r="Q1320" i="1"/>
  <c r="O1354" i="1"/>
  <c r="Q1354" i="1"/>
  <c r="P1354" i="1"/>
  <c r="S1354" i="1"/>
  <c r="S1401" i="1"/>
  <c r="P1401" i="1"/>
  <c r="O1401" i="1"/>
  <c r="Q1401" i="1"/>
  <c r="S1415" i="1"/>
  <c r="O1415" i="1"/>
  <c r="Q1415" i="1"/>
  <c r="P1415" i="1"/>
  <c r="O1435" i="1"/>
  <c r="S1435" i="1"/>
  <c r="Q1435" i="1"/>
  <c r="P1435" i="1"/>
  <c r="S1489" i="1"/>
  <c r="Q1489" i="1"/>
  <c r="P1489" i="1"/>
  <c r="O1489" i="1"/>
  <c r="O1563" i="1"/>
  <c r="S1563" i="1"/>
  <c r="Q1563" i="1"/>
  <c r="P1563" i="1"/>
  <c r="S1216" i="1"/>
  <c r="Q1216" i="1"/>
  <c r="P1216" i="1"/>
  <c r="O1216" i="1"/>
  <c r="S1239" i="1"/>
  <c r="Q1239" i="1"/>
  <c r="P1239" i="1"/>
  <c r="O1239" i="1"/>
  <c r="Q1262" i="1"/>
  <c r="S1262" i="1"/>
  <c r="P1262" i="1"/>
  <c r="O1262" i="1"/>
  <c r="S1289" i="1"/>
  <c r="Q1289" i="1"/>
  <c r="P1289" i="1"/>
  <c r="O1289" i="1"/>
  <c r="S1359" i="1"/>
  <c r="Q1359" i="1"/>
  <c r="O1359" i="1"/>
  <c r="P1359" i="1"/>
  <c r="O1387" i="1"/>
  <c r="P1387" i="1"/>
  <c r="S1387" i="1"/>
  <c r="Q1387" i="1"/>
  <c r="O1420" i="1"/>
  <c r="S1420" i="1"/>
  <c r="Q1420" i="1"/>
  <c r="P1420" i="1"/>
  <c r="Q1430" i="1"/>
  <c r="S1430" i="1"/>
  <c r="P1430" i="1"/>
  <c r="O1430" i="1"/>
  <c r="S1463" i="1"/>
  <c r="Q1463" i="1"/>
  <c r="P1463" i="1"/>
  <c r="O1463" i="1"/>
  <c r="O1497" i="1"/>
  <c r="Q1497" i="1"/>
  <c r="S1497" i="1"/>
  <c r="P1497" i="1"/>
  <c r="O1333" i="1"/>
  <c r="S1333" i="1"/>
  <c r="Q1333" i="1"/>
  <c r="P1333" i="1"/>
  <c r="Q1350" i="1"/>
  <c r="S1350" i="1"/>
  <c r="P1350" i="1"/>
  <c r="O1350" i="1"/>
  <c r="S1378" i="1"/>
  <c r="Q1378" i="1"/>
  <c r="P1378" i="1"/>
  <c r="O1378" i="1"/>
  <c r="S1392" i="1"/>
  <c r="O1392" i="1"/>
  <c r="Q1392" i="1"/>
  <c r="P1392" i="1"/>
  <c r="Q1406" i="1"/>
  <c r="O1406" i="1"/>
  <c r="S1406" i="1"/>
  <c r="P1406" i="1"/>
  <c r="O1458" i="1"/>
  <c r="S1458" i="1"/>
  <c r="Q1458" i="1"/>
  <c r="P1458" i="1"/>
  <c r="S1523" i="1"/>
  <c r="Q1523" i="1"/>
  <c r="P1523" i="1"/>
  <c r="O1523" i="1"/>
  <c r="P1425" i="1"/>
  <c r="S1425" i="1"/>
  <c r="Q1425" i="1"/>
  <c r="O1425" i="1"/>
  <c r="S1447" i="1"/>
  <c r="Q1447" i="1"/>
  <c r="P1447" i="1"/>
  <c r="O1447" i="1"/>
  <c r="S1470" i="1"/>
  <c r="Q1470" i="1"/>
  <c r="P1470" i="1"/>
  <c r="O1470" i="1"/>
  <c r="P1506" i="1"/>
  <c r="O1506" i="1"/>
  <c r="S1506" i="1"/>
  <c r="Q1506" i="1"/>
  <c r="S1543" i="1"/>
  <c r="Q1543" i="1"/>
  <c r="P1543" i="1"/>
  <c r="O1543" i="1"/>
  <c r="S1609" i="1"/>
  <c r="Q1609" i="1"/>
  <c r="P1609" i="1"/>
  <c r="O1609" i="1"/>
  <c r="Q1658" i="1"/>
  <c r="S1658" i="1"/>
  <c r="P1658" i="1"/>
  <c r="O1658" i="1"/>
  <c r="S1278" i="1"/>
  <c r="Q1278" i="1"/>
  <c r="P1278" i="1"/>
  <c r="O1278" i="1"/>
  <c r="S1301" i="1"/>
  <c r="Q1301" i="1"/>
  <c r="P1301" i="1"/>
  <c r="O1301" i="1"/>
  <c r="Q1325" i="1"/>
  <c r="S1325" i="1"/>
  <c r="P1325" i="1"/>
  <c r="O1325" i="1"/>
  <c r="S1355" i="1"/>
  <c r="Q1355" i="1"/>
  <c r="P1355" i="1"/>
  <c r="O1355" i="1"/>
  <c r="S1369" i="1"/>
  <c r="O1369" i="1"/>
  <c r="Q1369" i="1"/>
  <c r="P1369" i="1"/>
  <c r="Q1416" i="1"/>
  <c r="S1416" i="1"/>
  <c r="P1416" i="1"/>
  <c r="O1416" i="1"/>
  <c r="O1453" i="1"/>
  <c r="S1453" i="1"/>
  <c r="Q1453" i="1"/>
  <c r="P1453" i="1"/>
  <c r="Q1483" i="1"/>
  <c r="S1483" i="1"/>
  <c r="P1483" i="1"/>
  <c r="O1483" i="1"/>
  <c r="Q1565" i="1"/>
  <c r="P1565" i="1"/>
  <c r="O1565" i="1"/>
  <c r="S1565" i="1"/>
  <c r="S1577" i="1"/>
  <c r="Q1577" i="1"/>
  <c r="P1577" i="1"/>
  <c r="O1577" i="1"/>
  <c r="O1186" i="1"/>
  <c r="S1186" i="1"/>
  <c r="Q1186" i="1"/>
  <c r="P1186" i="1"/>
  <c r="O1209" i="1"/>
  <c r="S1209" i="1"/>
  <c r="Q1209" i="1"/>
  <c r="P1209" i="1"/>
  <c r="O1232" i="1"/>
  <c r="S1232" i="1"/>
  <c r="Q1232" i="1"/>
  <c r="P1232" i="1"/>
  <c r="O1255" i="1"/>
  <c r="S1255" i="1"/>
  <c r="Q1255" i="1"/>
  <c r="P1255" i="1"/>
  <c r="S1259" i="1"/>
  <c r="Q1259" i="1"/>
  <c r="P1259" i="1"/>
  <c r="O1259" i="1"/>
  <c r="S1282" i="1"/>
  <c r="Q1282" i="1"/>
  <c r="P1282" i="1"/>
  <c r="O1282" i="1"/>
  <c r="S1305" i="1"/>
  <c r="Q1305" i="1"/>
  <c r="P1305" i="1"/>
  <c r="O1305" i="1"/>
  <c r="O1342" i="1"/>
  <c r="S1342" i="1"/>
  <c r="Q1342" i="1"/>
  <c r="P1342" i="1"/>
  <c r="S1374" i="1"/>
  <c r="Q1374" i="1"/>
  <c r="P1374" i="1"/>
  <c r="O1374" i="1"/>
  <c r="P1388" i="1"/>
  <c r="S1388" i="1"/>
  <c r="Q1388" i="1"/>
  <c r="O1388" i="1"/>
  <c r="P1402" i="1"/>
  <c r="S1402" i="1"/>
  <c r="Q1402" i="1"/>
  <c r="O1402" i="1"/>
  <c r="S1436" i="1"/>
  <c r="Q1436" i="1"/>
  <c r="P1436" i="1"/>
  <c r="O1436" i="1"/>
  <c r="Q1477" i="1"/>
  <c r="P1477" i="1"/>
  <c r="S1477" i="1"/>
  <c r="O1477" i="1"/>
  <c r="O1484" i="1"/>
  <c r="S1484" i="1"/>
  <c r="Q1484" i="1"/>
  <c r="P1484" i="1"/>
  <c r="Q1515" i="1"/>
  <c r="S1515" i="1"/>
  <c r="P1515" i="1"/>
  <c r="O1515" i="1"/>
  <c r="S1578" i="1"/>
  <c r="Q1578" i="1"/>
  <c r="P1578" i="1"/>
  <c r="O1578" i="1"/>
  <c r="P1613" i="1"/>
  <c r="S1613" i="1"/>
  <c r="Q1613" i="1"/>
  <c r="O1613" i="1"/>
  <c r="Q1163" i="1"/>
  <c r="S1163" i="1"/>
  <c r="P1163" i="1"/>
  <c r="O1163" i="1"/>
  <c r="Q1190" i="1"/>
  <c r="S1190" i="1"/>
  <c r="P1190" i="1"/>
  <c r="O1190" i="1"/>
  <c r="Q1213" i="1"/>
  <c r="S1213" i="1"/>
  <c r="P1213" i="1"/>
  <c r="O1213" i="1"/>
  <c r="S1236" i="1"/>
  <c r="Q1236" i="1"/>
  <c r="P1236" i="1"/>
  <c r="O1236" i="1"/>
  <c r="Q1263" i="1"/>
  <c r="P1263" i="1"/>
  <c r="O1263" i="1"/>
  <c r="S1263" i="1"/>
  <c r="Q1286" i="1"/>
  <c r="P1286" i="1"/>
  <c r="O1286" i="1"/>
  <c r="S1286" i="1"/>
  <c r="Q1309" i="1"/>
  <c r="P1309" i="1"/>
  <c r="O1309" i="1"/>
  <c r="S1309" i="1"/>
  <c r="S1313" i="1"/>
  <c r="Q1313" i="1"/>
  <c r="P1313" i="1"/>
  <c r="O1313" i="1"/>
  <c r="Q1317" i="1"/>
  <c r="S1317" i="1"/>
  <c r="P1317" i="1"/>
  <c r="O1317" i="1"/>
  <c r="O1321" i="1"/>
  <c r="S1321" i="1"/>
  <c r="Q1321" i="1"/>
  <c r="P1321" i="1"/>
  <c r="P1338" i="1"/>
  <c r="S1338" i="1"/>
  <c r="Q1338" i="1"/>
  <c r="O1338" i="1"/>
  <c r="Q1393" i="1"/>
  <c r="P1393" i="1"/>
  <c r="O1393" i="1"/>
  <c r="S1393" i="1"/>
  <c r="Q1407" i="1"/>
  <c r="S1407" i="1"/>
  <c r="P1407" i="1"/>
  <c r="O1407" i="1"/>
  <c r="S1421" i="1"/>
  <c r="Q1421" i="1"/>
  <c r="P1421" i="1"/>
  <c r="O1421" i="1"/>
  <c r="O1431" i="1"/>
  <c r="P1431" i="1"/>
  <c r="S1431" i="1"/>
  <c r="Q1431" i="1"/>
  <c r="S1491" i="1"/>
  <c r="Q1491" i="1"/>
  <c r="P1491" i="1"/>
  <c r="O1491" i="1"/>
  <c r="S1555" i="1"/>
  <c r="Q1555" i="1"/>
  <c r="P1555" i="1"/>
  <c r="O1555" i="1"/>
  <c r="Q1592" i="1"/>
  <c r="S1592" i="1"/>
  <c r="O1592" i="1"/>
  <c r="P1592" i="1"/>
  <c r="Q1267" i="1"/>
  <c r="P1267" i="1"/>
  <c r="O1267" i="1"/>
  <c r="S1267" i="1"/>
  <c r="Q1290" i="1"/>
  <c r="P1290" i="1"/>
  <c r="O1290" i="1"/>
  <c r="S1290" i="1"/>
  <c r="Q1334" i="1"/>
  <c r="P1334" i="1"/>
  <c r="O1334" i="1"/>
  <c r="S1334" i="1"/>
  <c r="Q1351" i="1"/>
  <c r="P1351" i="1"/>
  <c r="O1351" i="1"/>
  <c r="S1351" i="1"/>
  <c r="S1459" i="1"/>
  <c r="Q1459" i="1"/>
  <c r="P1459" i="1"/>
  <c r="O1459" i="1"/>
  <c r="S1465" i="1"/>
  <c r="O1465" i="1"/>
  <c r="Q1465" i="1"/>
  <c r="P1465" i="1"/>
  <c r="S1499" i="1"/>
  <c r="Q1499" i="1"/>
  <c r="P1499" i="1"/>
  <c r="O1499" i="1"/>
  <c r="S1507" i="1"/>
  <c r="Q1507" i="1"/>
  <c r="P1507" i="1"/>
  <c r="O1507" i="1"/>
  <c r="S1525" i="1"/>
  <c r="O1525" i="1"/>
  <c r="Q1525" i="1"/>
  <c r="P1525" i="1"/>
  <c r="S1535" i="1"/>
  <c r="Q1535" i="1"/>
  <c r="P1535" i="1"/>
  <c r="O1535" i="1"/>
  <c r="S1567" i="1"/>
  <c r="Q1567" i="1"/>
  <c r="P1567" i="1"/>
  <c r="O1567" i="1"/>
  <c r="P1248" i="1"/>
  <c r="O1248" i="1"/>
  <c r="S1248" i="1"/>
  <c r="Q1248" i="1"/>
  <c r="P1271" i="1"/>
  <c r="O1271" i="1"/>
  <c r="S1271" i="1"/>
  <c r="Q1271" i="1"/>
  <c r="P1294" i="1"/>
  <c r="O1294" i="1"/>
  <c r="S1294" i="1"/>
  <c r="Q1294" i="1"/>
  <c r="P1330" i="1"/>
  <c r="O1330" i="1"/>
  <c r="S1330" i="1"/>
  <c r="Q1330" i="1"/>
  <c r="P1347" i="1"/>
  <c r="O1347" i="1"/>
  <c r="S1347" i="1"/>
  <c r="Q1347" i="1"/>
  <c r="O1365" i="1"/>
  <c r="P1365" i="1"/>
  <c r="Q1365" i="1"/>
  <c r="S1365" i="1"/>
  <c r="P1370" i="1"/>
  <c r="O1370" i="1"/>
  <c r="S1370" i="1"/>
  <c r="Q1370" i="1"/>
  <c r="S1379" i="1"/>
  <c r="Q1379" i="1"/>
  <c r="O1379" i="1"/>
  <c r="P1379" i="1"/>
  <c r="Q1384" i="1"/>
  <c r="P1384" i="1"/>
  <c r="O1384" i="1"/>
  <c r="S1384" i="1"/>
  <c r="P1454" i="1"/>
  <c r="Q1454" i="1"/>
  <c r="O1454" i="1"/>
  <c r="S1454" i="1"/>
  <c r="O1492" i="1"/>
  <c r="S1492" i="1"/>
  <c r="Q1492" i="1"/>
  <c r="P1492" i="1"/>
  <c r="S1545" i="1"/>
  <c r="P1545" i="1"/>
  <c r="O1545" i="1"/>
  <c r="Q1545" i="1"/>
  <c r="Q1152" i="1"/>
  <c r="P1152" i="1"/>
  <c r="O1152" i="1"/>
  <c r="S1152" i="1"/>
  <c r="P1179" i="1"/>
  <c r="S1179" i="1"/>
  <c r="Q1179" i="1"/>
  <c r="O1179" i="1"/>
  <c r="P1202" i="1"/>
  <c r="S1202" i="1"/>
  <c r="Q1202" i="1"/>
  <c r="O1202" i="1"/>
  <c r="S1225" i="1"/>
  <c r="P1225" i="1"/>
  <c r="Q1225" i="1"/>
  <c r="O1225" i="1"/>
  <c r="O1252" i="1"/>
  <c r="Q1252" i="1"/>
  <c r="P1252" i="1"/>
  <c r="S1252" i="1"/>
  <c r="O1275" i="1"/>
  <c r="Q1275" i="1"/>
  <c r="P1275" i="1"/>
  <c r="S1275" i="1"/>
  <c r="O1298" i="1"/>
  <c r="Q1298" i="1"/>
  <c r="P1298" i="1"/>
  <c r="S1298" i="1"/>
  <c r="S1326" i="1"/>
  <c r="O1326" i="1"/>
  <c r="Q1326" i="1"/>
  <c r="P1326" i="1"/>
  <c r="O1398" i="1"/>
  <c r="S1398" i="1"/>
  <c r="Q1398" i="1"/>
  <c r="P1398" i="1"/>
  <c r="O1403" i="1"/>
  <c r="S1403" i="1"/>
  <c r="Q1403" i="1"/>
  <c r="P1403" i="1"/>
  <c r="O1417" i="1"/>
  <c r="S1417" i="1"/>
  <c r="Q1417" i="1"/>
  <c r="P1417" i="1"/>
  <c r="O1443" i="1"/>
  <c r="S1443" i="1"/>
  <c r="Q1443" i="1"/>
  <c r="P1443" i="1"/>
  <c r="Q1448" i="1"/>
  <c r="P1448" i="1"/>
  <c r="O1448" i="1"/>
  <c r="S1448" i="1"/>
  <c r="Q1471" i="1"/>
  <c r="S1471" i="1"/>
  <c r="P1471" i="1"/>
  <c r="O1471" i="1"/>
  <c r="Q1485" i="1"/>
  <c r="P1485" i="1"/>
  <c r="O1485" i="1"/>
  <c r="S1485" i="1"/>
  <c r="S1517" i="1"/>
  <c r="O1517" i="1"/>
  <c r="P1517" i="1"/>
  <c r="Q1517" i="1"/>
  <c r="Q1256" i="1"/>
  <c r="P1256" i="1"/>
  <c r="O1256" i="1"/>
  <c r="S1256" i="1"/>
  <c r="Q1279" i="1"/>
  <c r="P1279" i="1"/>
  <c r="O1279" i="1"/>
  <c r="S1279" i="1"/>
  <c r="S1302" i="1"/>
  <c r="Q1302" i="1"/>
  <c r="P1302" i="1"/>
  <c r="O1302" i="1"/>
  <c r="S1318" i="1"/>
  <c r="Q1318" i="1"/>
  <c r="P1318" i="1"/>
  <c r="O1318" i="1"/>
  <c r="S1322" i="1"/>
  <c r="Q1322" i="1"/>
  <c r="P1322" i="1"/>
  <c r="O1322" i="1"/>
  <c r="O1343" i="1"/>
  <c r="Q1343" i="1"/>
  <c r="P1343" i="1"/>
  <c r="S1343" i="1"/>
  <c r="Q1356" i="1"/>
  <c r="O1356" i="1"/>
  <c r="S1356" i="1"/>
  <c r="P1356" i="1"/>
  <c r="S1422" i="1"/>
  <c r="Q1422" i="1"/>
  <c r="P1422" i="1"/>
  <c r="O1422" i="1"/>
  <c r="S1432" i="1"/>
  <c r="Q1432" i="1"/>
  <c r="P1432" i="1"/>
  <c r="O1432" i="1"/>
  <c r="S1466" i="1"/>
  <c r="Q1466" i="1"/>
  <c r="P1466" i="1"/>
  <c r="O1466" i="1"/>
  <c r="O1472" i="1"/>
  <c r="S1472" i="1"/>
  <c r="Q1472" i="1"/>
  <c r="P1472" i="1"/>
  <c r="Q1557" i="1"/>
  <c r="P1557" i="1"/>
  <c r="O1557" i="1"/>
  <c r="S1557" i="1"/>
  <c r="O1676" i="1"/>
  <c r="S1676" i="1"/>
  <c r="Q1676" i="1"/>
  <c r="P1676" i="1"/>
  <c r="S1598" i="1"/>
  <c r="Q1598" i="1"/>
  <c r="P1598" i="1"/>
  <c r="O1598" i="1"/>
  <c r="Q1615" i="1"/>
  <c r="S1615" i="1"/>
  <c r="P1615" i="1"/>
  <c r="O1615" i="1"/>
  <c r="S1632" i="1"/>
  <c r="Q1632" i="1"/>
  <c r="P1632" i="1"/>
  <c r="O1632" i="1"/>
  <c r="O1641" i="1"/>
  <c r="S1641" i="1"/>
  <c r="Q1641" i="1"/>
  <c r="P1641" i="1"/>
  <c r="Q1672" i="1"/>
  <c r="O1672" i="1"/>
  <c r="S1672" i="1"/>
  <c r="P1672" i="1"/>
  <c r="O1742" i="1"/>
  <c r="S1742" i="1"/>
  <c r="Q1742" i="1"/>
  <c r="P1742" i="1"/>
  <c r="S1778" i="1"/>
  <c r="Q1778" i="1"/>
  <c r="O1778" i="1"/>
  <c r="P1778" i="1"/>
  <c r="Q1549" i="1"/>
  <c r="P1549" i="1"/>
  <c r="O1549" i="1"/>
  <c r="S1549" i="1"/>
  <c r="O1553" i="1"/>
  <c r="Q1553" i="1"/>
  <c r="P1553" i="1"/>
  <c r="S1553" i="1"/>
  <c r="S1594" i="1"/>
  <c r="Q1594" i="1"/>
  <c r="P1594" i="1"/>
  <c r="O1594" i="1"/>
  <c r="S1611" i="1"/>
  <c r="Q1611" i="1"/>
  <c r="P1611" i="1"/>
  <c r="O1611" i="1"/>
  <c r="Q1678" i="1"/>
  <c r="P1678" i="1"/>
  <c r="S1678" i="1"/>
  <c r="O1678" i="1"/>
  <c r="S1697" i="1"/>
  <c r="O1697" i="1"/>
  <c r="Q1697" i="1"/>
  <c r="P1697" i="1"/>
  <c r="S1719" i="1"/>
  <c r="Q1719" i="1"/>
  <c r="P1719" i="1"/>
  <c r="O1719" i="1"/>
  <c r="S1726" i="1"/>
  <c r="Q1726" i="1"/>
  <c r="P1726" i="1"/>
  <c r="O1726" i="1"/>
  <c r="Q1791" i="1"/>
  <c r="S1791" i="1"/>
  <c r="P1791" i="1"/>
  <c r="O1791" i="1"/>
  <c r="S1529" i="1"/>
  <c r="O1529" i="1"/>
  <c r="Q1529" i="1"/>
  <c r="P1529" i="1"/>
  <c r="S1533" i="1"/>
  <c r="O1533" i="1"/>
  <c r="Q1533" i="1"/>
  <c r="P1533" i="1"/>
  <c r="Q1537" i="1"/>
  <c r="S1537" i="1"/>
  <c r="O1537" i="1"/>
  <c r="P1537" i="1"/>
  <c r="O1541" i="1"/>
  <c r="S1541" i="1"/>
  <c r="P1541" i="1"/>
  <c r="Q1541" i="1"/>
  <c r="S1590" i="1"/>
  <c r="P1590" i="1"/>
  <c r="O1590" i="1"/>
  <c r="Q1590" i="1"/>
  <c r="Q1637" i="1"/>
  <c r="S1637" i="1"/>
  <c r="P1637" i="1"/>
  <c r="O1637" i="1"/>
  <c r="Q1646" i="1"/>
  <c r="S1646" i="1"/>
  <c r="P1646" i="1"/>
  <c r="O1646" i="1"/>
  <c r="S1656" i="1"/>
  <c r="Q1656" i="1"/>
  <c r="P1656" i="1"/>
  <c r="O1656" i="1"/>
  <c r="S1667" i="1"/>
  <c r="Q1667" i="1"/>
  <c r="P1667" i="1"/>
  <c r="O1667" i="1"/>
  <c r="P1691" i="1"/>
  <c r="S1691" i="1"/>
  <c r="Q1691" i="1"/>
  <c r="O1691" i="1"/>
  <c r="S1766" i="1"/>
  <c r="Q1766" i="1"/>
  <c r="P1766" i="1"/>
  <c r="O1766" i="1"/>
  <c r="Q1323" i="1"/>
  <c r="P1323" i="1"/>
  <c r="O1323" i="1"/>
  <c r="S1323" i="1"/>
  <c r="S1346" i="1"/>
  <c r="Q1346" i="1"/>
  <c r="P1346" i="1"/>
  <c r="O1346" i="1"/>
  <c r="S1373" i="1"/>
  <c r="P1373" i="1"/>
  <c r="O1373" i="1"/>
  <c r="Q1373" i="1"/>
  <c r="S1396" i="1"/>
  <c r="Q1396" i="1"/>
  <c r="P1396" i="1"/>
  <c r="O1396" i="1"/>
  <c r="S1419" i="1"/>
  <c r="Q1419" i="1"/>
  <c r="P1419" i="1"/>
  <c r="O1419" i="1"/>
  <c r="O1442" i="1"/>
  <c r="S1442" i="1"/>
  <c r="Q1442" i="1"/>
  <c r="P1442" i="1"/>
  <c r="S1446" i="1"/>
  <c r="Q1446" i="1"/>
  <c r="P1446" i="1"/>
  <c r="O1446" i="1"/>
  <c r="Q1469" i="1"/>
  <c r="S1469" i="1"/>
  <c r="P1469" i="1"/>
  <c r="O1469" i="1"/>
  <c r="S1501" i="1"/>
  <c r="Q1501" i="1"/>
  <c r="P1501" i="1"/>
  <c r="O1501" i="1"/>
  <c r="Q1505" i="1"/>
  <c r="S1505" i="1"/>
  <c r="P1505" i="1"/>
  <c r="O1505" i="1"/>
  <c r="O1509" i="1"/>
  <c r="S1509" i="1"/>
  <c r="Q1509" i="1"/>
  <c r="P1509" i="1"/>
  <c r="O1607" i="1"/>
  <c r="S1607" i="1"/>
  <c r="P1607" i="1"/>
  <c r="Q1607" i="1"/>
  <c r="P1624" i="1"/>
  <c r="S1624" i="1"/>
  <c r="Q1624" i="1"/>
  <c r="O1624" i="1"/>
  <c r="P1651" i="1"/>
  <c r="S1651" i="1"/>
  <c r="Q1651" i="1"/>
  <c r="O1651" i="1"/>
  <c r="Q1661" i="1"/>
  <c r="S1661" i="1"/>
  <c r="P1661" i="1"/>
  <c r="O1661" i="1"/>
  <c r="S1673" i="1"/>
  <c r="Q1673" i="1"/>
  <c r="P1673" i="1"/>
  <c r="O1673" i="1"/>
  <c r="P1685" i="1"/>
  <c r="S1685" i="1"/>
  <c r="Q1685" i="1"/>
  <c r="O1685" i="1"/>
  <c r="S1744" i="1"/>
  <c r="Q1744" i="1"/>
  <c r="O1744" i="1"/>
  <c r="P1744" i="1"/>
  <c r="Q1793" i="1"/>
  <c r="O1793" i="1"/>
  <c r="P1793" i="1"/>
  <c r="S1793" i="1"/>
  <c r="O1586" i="1"/>
  <c r="S1586" i="1"/>
  <c r="Q1586" i="1"/>
  <c r="P1586" i="1"/>
  <c r="Q1603" i="1"/>
  <c r="S1603" i="1"/>
  <c r="P1603" i="1"/>
  <c r="O1603" i="1"/>
  <c r="S1620" i="1"/>
  <c r="Q1620" i="1"/>
  <c r="P1620" i="1"/>
  <c r="O1620" i="1"/>
  <c r="S1633" i="1"/>
  <c r="Q1633" i="1"/>
  <c r="P1633" i="1"/>
  <c r="O1633" i="1"/>
  <c r="S1712" i="1"/>
  <c r="Q1712" i="1"/>
  <c r="O1712" i="1"/>
  <c r="P1712" i="1"/>
  <c r="O1755" i="1"/>
  <c r="Q1755" i="1"/>
  <c r="P1755" i="1"/>
  <c r="S1755" i="1"/>
  <c r="O1794" i="1"/>
  <c r="Q1794" i="1"/>
  <c r="P1794" i="1"/>
  <c r="S1794" i="1"/>
  <c r="S1616" i="1"/>
  <c r="Q1616" i="1"/>
  <c r="P1616" i="1"/>
  <c r="O1616" i="1"/>
  <c r="S1642" i="1"/>
  <c r="Q1642" i="1"/>
  <c r="P1642" i="1"/>
  <c r="O1642" i="1"/>
  <c r="S1680" i="1"/>
  <c r="Q1680" i="1"/>
  <c r="P1680" i="1"/>
  <c r="O1680" i="1"/>
  <c r="O1698" i="1"/>
  <c r="S1698" i="1"/>
  <c r="Q1698" i="1"/>
  <c r="P1698" i="1"/>
  <c r="O1720" i="1"/>
  <c r="S1720" i="1"/>
  <c r="Q1720" i="1"/>
  <c r="P1720" i="1"/>
  <c r="Q1727" i="1"/>
  <c r="O1727" i="1"/>
  <c r="S1727" i="1"/>
  <c r="P1727" i="1"/>
  <c r="S1745" i="1"/>
  <c r="Q1745" i="1"/>
  <c r="P1745" i="1"/>
  <c r="O1745" i="1"/>
  <c r="S1768" i="1"/>
  <c r="P1768" i="1"/>
  <c r="O1768" i="1"/>
  <c r="Q1768" i="1"/>
  <c r="Q1546" i="1"/>
  <c r="P1546" i="1"/>
  <c r="O1546" i="1"/>
  <c r="S1546" i="1"/>
  <c r="Q1550" i="1"/>
  <c r="P1550" i="1"/>
  <c r="O1550" i="1"/>
  <c r="S1550" i="1"/>
  <c r="Q1554" i="1"/>
  <c r="P1554" i="1"/>
  <c r="O1554" i="1"/>
  <c r="S1554" i="1"/>
  <c r="Q1558" i="1"/>
  <c r="P1558" i="1"/>
  <c r="O1558" i="1"/>
  <c r="S1558" i="1"/>
  <c r="Q1562" i="1"/>
  <c r="P1562" i="1"/>
  <c r="O1562" i="1"/>
  <c r="S1562" i="1"/>
  <c r="S1566" i="1"/>
  <c r="Q1566" i="1"/>
  <c r="P1566" i="1"/>
  <c r="O1566" i="1"/>
  <c r="Q1570" i="1"/>
  <c r="S1570" i="1"/>
  <c r="P1570" i="1"/>
  <c r="O1570" i="1"/>
  <c r="O1574" i="1"/>
  <c r="S1574" i="1"/>
  <c r="Q1574" i="1"/>
  <c r="P1574" i="1"/>
  <c r="Q1612" i="1"/>
  <c r="P1612" i="1"/>
  <c r="O1612" i="1"/>
  <c r="S1612" i="1"/>
  <c r="S1652" i="1"/>
  <c r="Q1652" i="1"/>
  <c r="P1652" i="1"/>
  <c r="O1652" i="1"/>
  <c r="P1736" i="1"/>
  <c r="S1736" i="1"/>
  <c r="Q1736" i="1"/>
  <c r="O1736" i="1"/>
  <c r="P1757" i="1"/>
  <c r="S1757" i="1"/>
  <c r="Q1757" i="1"/>
  <c r="O1757" i="1"/>
  <c r="S1366" i="1"/>
  <c r="P1366" i="1"/>
  <c r="O1366" i="1"/>
  <c r="Q1366" i="1"/>
  <c r="O1389" i="1"/>
  <c r="Q1389" i="1"/>
  <c r="P1389" i="1"/>
  <c r="S1389" i="1"/>
  <c r="S1412" i="1"/>
  <c r="Q1412" i="1"/>
  <c r="P1412" i="1"/>
  <c r="O1412" i="1"/>
  <c r="S1439" i="1"/>
  <c r="Q1439" i="1"/>
  <c r="P1439" i="1"/>
  <c r="O1439" i="1"/>
  <c r="S1462" i="1"/>
  <c r="Q1462" i="1"/>
  <c r="P1462" i="1"/>
  <c r="O1462" i="1"/>
  <c r="S1534" i="1"/>
  <c r="Q1534" i="1"/>
  <c r="P1534" i="1"/>
  <c r="O1534" i="1"/>
  <c r="Q1538" i="1"/>
  <c r="P1538" i="1"/>
  <c r="O1538" i="1"/>
  <c r="S1538" i="1"/>
  <c r="O1542" i="1"/>
  <c r="Q1542" i="1"/>
  <c r="P1542" i="1"/>
  <c r="S1542" i="1"/>
  <c r="O1629" i="1"/>
  <c r="S1629" i="1"/>
  <c r="Q1629" i="1"/>
  <c r="P1629" i="1"/>
  <c r="Q1638" i="1"/>
  <c r="P1638" i="1"/>
  <c r="O1638" i="1"/>
  <c r="S1638" i="1"/>
  <c r="S1647" i="1"/>
  <c r="Q1647" i="1"/>
  <c r="P1647" i="1"/>
  <c r="O1647" i="1"/>
  <c r="S1657" i="1"/>
  <c r="Q1657" i="1"/>
  <c r="P1657" i="1"/>
  <c r="O1657" i="1"/>
  <c r="Q1662" i="1"/>
  <c r="P1662" i="1"/>
  <c r="S1662" i="1"/>
  <c r="O1662" i="1"/>
  <c r="S1668" i="1"/>
  <c r="Q1668" i="1"/>
  <c r="P1668" i="1"/>
  <c r="O1668" i="1"/>
  <c r="S1714" i="1"/>
  <c r="Q1714" i="1"/>
  <c r="P1714" i="1"/>
  <c r="O1714" i="1"/>
  <c r="Q1782" i="1"/>
  <c r="O1782" i="1"/>
  <c r="S1782" i="1"/>
  <c r="P1782" i="1"/>
  <c r="P1510" i="1"/>
  <c r="O1510" i="1"/>
  <c r="S1510" i="1"/>
  <c r="Q1510" i="1"/>
  <c r="P1514" i="1"/>
  <c r="O1514" i="1"/>
  <c r="S1514" i="1"/>
  <c r="Q1514" i="1"/>
  <c r="P1518" i="1"/>
  <c r="O1518" i="1"/>
  <c r="S1518" i="1"/>
  <c r="Q1518" i="1"/>
  <c r="S1522" i="1"/>
  <c r="P1522" i="1"/>
  <c r="O1522" i="1"/>
  <c r="Q1522" i="1"/>
  <c r="Q1526" i="1"/>
  <c r="P1526" i="1"/>
  <c r="O1526" i="1"/>
  <c r="S1526" i="1"/>
  <c r="O1530" i="1"/>
  <c r="Q1530" i="1"/>
  <c r="P1530" i="1"/>
  <c r="S1530" i="1"/>
  <c r="P1591" i="1"/>
  <c r="Q1591" i="1"/>
  <c r="O1591" i="1"/>
  <c r="S1591" i="1"/>
  <c r="O1608" i="1"/>
  <c r="Q1608" i="1"/>
  <c r="P1608" i="1"/>
  <c r="S1608" i="1"/>
  <c r="Q1625" i="1"/>
  <c r="P1625" i="1"/>
  <c r="O1625" i="1"/>
  <c r="S1625" i="1"/>
  <c r="S1686" i="1"/>
  <c r="Q1686" i="1"/>
  <c r="P1686" i="1"/>
  <c r="O1686" i="1"/>
  <c r="Q1721" i="1"/>
  <c r="S1721" i="1"/>
  <c r="P1721" i="1"/>
  <c r="O1721" i="1"/>
  <c r="S1796" i="1"/>
  <c r="Q1796" i="1"/>
  <c r="O1796" i="1"/>
  <c r="P1796" i="1"/>
  <c r="S1490" i="1"/>
  <c r="O1490" i="1"/>
  <c r="Q1490" i="1"/>
  <c r="P1490" i="1"/>
  <c r="Q1494" i="1"/>
  <c r="O1494" i="1"/>
  <c r="S1494" i="1"/>
  <c r="P1494" i="1"/>
  <c r="O1498" i="1"/>
  <c r="P1498" i="1"/>
  <c r="S1498" i="1"/>
  <c r="Q1498" i="1"/>
  <c r="O1587" i="1"/>
  <c r="S1587" i="1"/>
  <c r="Q1587" i="1"/>
  <c r="P1587" i="1"/>
  <c r="Q1604" i="1"/>
  <c r="O1604" i="1"/>
  <c r="S1604" i="1"/>
  <c r="P1604" i="1"/>
  <c r="S1621" i="1"/>
  <c r="P1621" i="1"/>
  <c r="O1621" i="1"/>
  <c r="Q1621" i="1"/>
  <c r="S1634" i="1"/>
  <c r="P1634" i="1"/>
  <c r="O1634" i="1"/>
  <c r="Q1634" i="1"/>
  <c r="O1797" i="1"/>
  <c r="S1797" i="1"/>
  <c r="Q1797" i="1"/>
  <c r="P1797" i="1"/>
  <c r="S1474" i="1"/>
  <c r="Q1474" i="1"/>
  <c r="P1474" i="1"/>
  <c r="O1474" i="1"/>
  <c r="S1478" i="1"/>
  <c r="P1478" i="1"/>
  <c r="O1478" i="1"/>
  <c r="Q1478" i="1"/>
  <c r="Q1482" i="1"/>
  <c r="S1482" i="1"/>
  <c r="P1482" i="1"/>
  <c r="O1482" i="1"/>
  <c r="O1486" i="1"/>
  <c r="S1486" i="1"/>
  <c r="Q1486" i="1"/>
  <c r="P1486" i="1"/>
  <c r="S1579" i="1"/>
  <c r="Q1579" i="1"/>
  <c r="P1579" i="1"/>
  <c r="O1579" i="1"/>
  <c r="S1583" i="1"/>
  <c r="Q1583" i="1"/>
  <c r="P1583" i="1"/>
  <c r="O1583" i="1"/>
  <c r="S1600" i="1"/>
  <c r="Q1600" i="1"/>
  <c r="P1600" i="1"/>
  <c r="O1600" i="1"/>
  <c r="S1643" i="1"/>
  <c r="O1643" i="1"/>
  <c r="Q1643" i="1"/>
  <c r="P1643" i="1"/>
  <c r="S1648" i="1"/>
  <c r="O1648" i="1"/>
  <c r="Q1648" i="1"/>
  <c r="P1648" i="1"/>
  <c r="O1663" i="1"/>
  <c r="S1663" i="1"/>
  <c r="P1663" i="1"/>
  <c r="Q1663" i="1"/>
  <c r="S1681" i="1"/>
  <c r="O1681" i="1"/>
  <c r="Q1681" i="1"/>
  <c r="P1681" i="1"/>
  <c r="Q1693" i="1"/>
  <c r="P1693" i="1"/>
  <c r="O1693" i="1"/>
  <c r="S1693" i="1"/>
  <c r="O1729" i="1"/>
  <c r="S1729" i="1"/>
  <c r="P1729" i="1"/>
  <c r="Q1729" i="1"/>
  <c r="Q1737" i="1"/>
  <c r="S1737" i="1"/>
  <c r="P1737" i="1"/>
  <c r="O1737" i="1"/>
  <c r="Q1758" i="1"/>
  <c r="S1758" i="1"/>
  <c r="P1758" i="1"/>
  <c r="O1758" i="1"/>
  <c r="S1653" i="1"/>
  <c r="Q1653" i="1"/>
  <c r="P1653" i="1"/>
  <c r="O1653" i="1"/>
  <c r="P1669" i="1"/>
  <c r="O1669" i="1"/>
  <c r="S1669" i="1"/>
  <c r="Q1669" i="1"/>
  <c r="Q1715" i="1"/>
  <c r="S1715" i="1"/>
  <c r="P1715" i="1"/>
  <c r="O1715" i="1"/>
  <c r="S1722" i="1"/>
  <c r="Q1722" i="1"/>
  <c r="P1722" i="1"/>
  <c r="O1722" i="1"/>
  <c r="Q1738" i="1"/>
  <c r="O1738" i="1"/>
  <c r="P1738" i="1"/>
  <c r="S1738" i="1"/>
  <c r="Q1799" i="1"/>
  <c r="S1799" i="1"/>
  <c r="P1799" i="1"/>
  <c r="O1799" i="1"/>
  <c r="O1739" i="1"/>
  <c r="S1739" i="1"/>
  <c r="Q1739" i="1"/>
  <c r="P1739" i="1"/>
  <c r="Q1760" i="1"/>
  <c r="O1760" i="1"/>
  <c r="P1760" i="1"/>
  <c r="S1760" i="1"/>
  <c r="Q1694" i="1"/>
  <c r="O1694" i="1"/>
  <c r="S1694" i="1"/>
  <c r="P1694" i="1"/>
  <c r="S1588" i="1"/>
  <c r="Q1588" i="1"/>
  <c r="P1588" i="1"/>
  <c r="O1588" i="1"/>
  <c r="S1605" i="1"/>
  <c r="Q1605" i="1"/>
  <c r="P1605" i="1"/>
  <c r="O1605" i="1"/>
  <c r="S1622" i="1"/>
  <c r="Q1622" i="1"/>
  <c r="P1622" i="1"/>
  <c r="O1622" i="1"/>
  <c r="Q1749" i="1"/>
  <c r="O1749" i="1"/>
  <c r="S1749" i="1"/>
  <c r="P1749" i="1"/>
  <c r="S1761" i="1"/>
  <c r="Q1761" i="1"/>
  <c r="P1761" i="1"/>
  <c r="O1761" i="1"/>
  <c r="S1601" i="1"/>
  <c r="Q1601" i="1"/>
  <c r="P1601" i="1"/>
  <c r="O1601" i="1"/>
  <c r="P1635" i="1"/>
  <c r="S1635" i="1"/>
  <c r="Q1635" i="1"/>
  <c r="O1635" i="1"/>
  <c r="S1649" i="1"/>
  <c r="Q1649" i="1"/>
  <c r="P1649" i="1"/>
  <c r="O1649" i="1"/>
  <c r="S1664" i="1"/>
  <c r="P1664" i="1"/>
  <c r="O1664" i="1"/>
  <c r="Q1664" i="1"/>
  <c r="O1740" i="1"/>
  <c r="S1740" i="1"/>
  <c r="Q1740" i="1"/>
  <c r="P1740" i="1"/>
  <c r="S1429" i="1"/>
  <c r="Q1429" i="1"/>
  <c r="O1429" i="1"/>
  <c r="P1429" i="1"/>
  <c r="S1452" i="1"/>
  <c r="Q1452" i="1"/>
  <c r="P1452" i="1"/>
  <c r="O1452" i="1"/>
  <c r="O1475" i="1"/>
  <c r="Q1475" i="1"/>
  <c r="P1475" i="1"/>
  <c r="S1475" i="1"/>
  <c r="S1568" i="1"/>
  <c r="Q1568" i="1"/>
  <c r="P1568" i="1"/>
  <c r="O1568" i="1"/>
  <c r="S1572" i="1"/>
  <c r="Q1572" i="1"/>
  <c r="P1572" i="1"/>
  <c r="O1572" i="1"/>
  <c r="S1576" i="1"/>
  <c r="Q1576" i="1"/>
  <c r="P1576" i="1"/>
  <c r="O1576" i="1"/>
  <c r="S1580" i="1"/>
  <c r="Q1580" i="1"/>
  <c r="P1580" i="1"/>
  <c r="O1580" i="1"/>
  <c r="O1618" i="1"/>
  <c r="S1618" i="1"/>
  <c r="Q1618" i="1"/>
  <c r="P1618" i="1"/>
  <c r="Q1654" i="1"/>
  <c r="S1654" i="1"/>
  <c r="P1654" i="1"/>
  <c r="O1654" i="1"/>
  <c r="S1659" i="1"/>
  <c r="Q1659" i="1"/>
  <c r="P1659" i="1"/>
  <c r="O1659" i="1"/>
  <c r="Q1682" i="1"/>
  <c r="O1682" i="1"/>
  <c r="S1682" i="1"/>
  <c r="P1682" i="1"/>
  <c r="Q1695" i="1"/>
  <c r="O1695" i="1"/>
  <c r="S1695" i="1"/>
  <c r="P1695" i="1"/>
  <c r="S1702" i="1"/>
  <c r="O1702" i="1"/>
  <c r="Q1702" i="1"/>
  <c r="P1702" i="1"/>
  <c r="Q1716" i="1"/>
  <c r="O1716" i="1"/>
  <c r="S1716" i="1"/>
  <c r="P1716" i="1"/>
  <c r="Q1724" i="1"/>
  <c r="S1724" i="1"/>
  <c r="P1724" i="1"/>
  <c r="O1724" i="1"/>
  <c r="S1762" i="1"/>
  <c r="P1762" i="1"/>
  <c r="Q1762" i="1"/>
  <c r="O1762" i="1"/>
  <c r="O1310" i="1"/>
  <c r="S1310" i="1"/>
  <c r="Q1310" i="1"/>
  <c r="P1310" i="1"/>
  <c r="S1314" i="1"/>
  <c r="Q1314" i="1"/>
  <c r="P1314" i="1"/>
  <c r="O1314" i="1"/>
  <c r="S1337" i="1"/>
  <c r="P1337" i="1"/>
  <c r="O1337" i="1"/>
  <c r="Q1337" i="1"/>
  <c r="P1360" i="1"/>
  <c r="S1360" i="1"/>
  <c r="Q1360" i="1"/>
  <c r="O1360" i="1"/>
  <c r="Q1383" i="1"/>
  <c r="P1383" i="1"/>
  <c r="S1383" i="1"/>
  <c r="O1383" i="1"/>
  <c r="P1410" i="1"/>
  <c r="S1410" i="1"/>
  <c r="Q1410" i="1"/>
  <c r="O1410" i="1"/>
  <c r="P1433" i="1"/>
  <c r="S1433" i="1"/>
  <c r="Q1433" i="1"/>
  <c r="O1433" i="1"/>
  <c r="S1456" i="1"/>
  <c r="P1456" i="1"/>
  <c r="O1456" i="1"/>
  <c r="Q1456" i="1"/>
  <c r="S1556" i="1"/>
  <c r="Q1556" i="1"/>
  <c r="P1556" i="1"/>
  <c r="O1556" i="1"/>
  <c r="Q1560" i="1"/>
  <c r="S1560" i="1"/>
  <c r="P1560" i="1"/>
  <c r="O1560" i="1"/>
  <c r="O1564" i="1"/>
  <c r="S1564" i="1"/>
  <c r="Q1564" i="1"/>
  <c r="P1564" i="1"/>
  <c r="O1597" i="1"/>
  <c r="S1597" i="1"/>
  <c r="Q1597" i="1"/>
  <c r="P1597" i="1"/>
  <c r="Q1614" i="1"/>
  <c r="S1614" i="1"/>
  <c r="P1614" i="1"/>
  <c r="O1614" i="1"/>
  <c r="S1631" i="1"/>
  <c r="Q1631" i="1"/>
  <c r="P1631" i="1"/>
  <c r="O1631" i="1"/>
  <c r="Q1437" i="1"/>
  <c r="O1437" i="1"/>
  <c r="P1437" i="1"/>
  <c r="S1437" i="1"/>
  <c r="Q1460" i="1"/>
  <c r="O1460" i="1"/>
  <c r="S1460" i="1"/>
  <c r="P1460" i="1"/>
  <c r="Q1524" i="1"/>
  <c r="P1524" i="1"/>
  <c r="O1524" i="1"/>
  <c r="S1524" i="1"/>
  <c r="Q1528" i="1"/>
  <c r="P1528" i="1"/>
  <c r="O1528" i="1"/>
  <c r="S1528" i="1"/>
  <c r="Q1532" i="1"/>
  <c r="P1532" i="1"/>
  <c r="O1532" i="1"/>
  <c r="S1532" i="1"/>
  <c r="Q1536" i="1"/>
  <c r="P1536" i="1"/>
  <c r="O1536" i="1"/>
  <c r="S1536" i="1"/>
  <c r="Q1540" i="1"/>
  <c r="P1540" i="1"/>
  <c r="O1540" i="1"/>
  <c r="S1540" i="1"/>
  <c r="S1544" i="1"/>
  <c r="Q1544" i="1"/>
  <c r="P1544" i="1"/>
  <c r="O1544" i="1"/>
  <c r="Q1548" i="1"/>
  <c r="P1548" i="1"/>
  <c r="O1548" i="1"/>
  <c r="S1548" i="1"/>
  <c r="O1552" i="1"/>
  <c r="Q1552" i="1"/>
  <c r="P1552" i="1"/>
  <c r="S1552" i="1"/>
  <c r="Q1593" i="1"/>
  <c r="P1593" i="1"/>
  <c r="O1593" i="1"/>
  <c r="S1593" i="1"/>
  <c r="S1610" i="1"/>
  <c r="Q1610" i="1"/>
  <c r="P1610" i="1"/>
  <c r="O1610" i="1"/>
  <c r="Q1627" i="1"/>
  <c r="P1627" i="1"/>
  <c r="O1627" i="1"/>
  <c r="S1627" i="1"/>
  <c r="O1665" i="1"/>
  <c r="S1665" i="1"/>
  <c r="Q1665" i="1"/>
  <c r="P1665" i="1"/>
  <c r="Q1677" i="1"/>
  <c r="P1677" i="1"/>
  <c r="O1677" i="1"/>
  <c r="S1677" i="1"/>
  <c r="Q1717" i="1"/>
  <c r="P1717" i="1"/>
  <c r="S1717" i="1"/>
  <c r="O1717" i="1"/>
  <c r="S1368" i="1"/>
  <c r="Q1368" i="1"/>
  <c r="P1368" i="1"/>
  <c r="O1368" i="1"/>
  <c r="S1395" i="1"/>
  <c r="Q1395" i="1"/>
  <c r="P1395" i="1"/>
  <c r="O1395" i="1"/>
  <c r="S1418" i="1"/>
  <c r="Q1418" i="1"/>
  <c r="P1418" i="1"/>
  <c r="O1418" i="1"/>
  <c r="P1441" i="1"/>
  <c r="S1441" i="1"/>
  <c r="Q1441" i="1"/>
  <c r="O1441" i="1"/>
  <c r="O1464" i="1"/>
  <c r="Q1464" i="1"/>
  <c r="S1464" i="1"/>
  <c r="P1464" i="1"/>
  <c r="P1468" i="1"/>
  <c r="S1468" i="1"/>
  <c r="Q1468" i="1"/>
  <c r="O1468" i="1"/>
  <c r="S1512" i="1"/>
  <c r="P1512" i="1"/>
  <c r="O1512" i="1"/>
  <c r="Q1512" i="1"/>
  <c r="Q1516" i="1"/>
  <c r="P1516" i="1"/>
  <c r="O1516" i="1"/>
  <c r="S1516" i="1"/>
  <c r="O1520" i="1"/>
  <c r="Q1520" i="1"/>
  <c r="P1520" i="1"/>
  <c r="S1520" i="1"/>
  <c r="S1589" i="1"/>
  <c r="P1589" i="1"/>
  <c r="O1589" i="1"/>
  <c r="Q1589" i="1"/>
  <c r="P1623" i="1"/>
  <c r="O1623" i="1"/>
  <c r="S1623" i="1"/>
  <c r="Q1623" i="1"/>
  <c r="Q1683" i="1"/>
  <c r="O1683" i="1"/>
  <c r="S1683" i="1"/>
  <c r="P1683" i="1"/>
  <c r="O1496" i="1"/>
  <c r="S1496" i="1"/>
  <c r="Q1496" i="1"/>
  <c r="P1496" i="1"/>
  <c r="S1500" i="1"/>
  <c r="O1500" i="1"/>
  <c r="Q1500" i="1"/>
  <c r="P1500" i="1"/>
  <c r="Q1504" i="1"/>
  <c r="O1504" i="1"/>
  <c r="S1504" i="1"/>
  <c r="P1504" i="1"/>
  <c r="O1508" i="1"/>
  <c r="P1508" i="1"/>
  <c r="Q1508" i="1"/>
  <c r="S1508" i="1"/>
  <c r="Q1636" i="1"/>
  <c r="P1636" i="1"/>
  <c r="O1636" i="1"/>
  <c r="S1636" i="1"/>
  <c r="S1660" i="1"/>
  <c r="O1660" i="1"/>
  <c r="Q1660" i="1"/>
  <c r="P1660" i="1"/>
  <c r="S1703" i="1"/>
  <c r="Q1703" i="1"/>
  <c r="P1703" i="1"/>
  <c r="O1703" i="1"/>
  <c r="S1426" i="1"/>
  <c r="Q1426" i="1"/>
  <c r="P1426" i="1"/>
  <c r="O1426" i="1"/>
  <c r="Q1449" i="1"/>
  <c r="S1449" i="1"/>
  <c r="P1449" i="1"/>
  <c r="O1449" i="1"/>
  <c r="O1476" i="1"/>
  <c r="S1476" i="1"/>
  <c r="Q1476" i="1"/>
  <c r="P1476" i="1"/>
  <c r="O1585" i="1"/>
  <c r="S1585" i="1"/>
  <c r="Q1585" i="1"/>
  <c r="P1585" i="1"/>
  <c r="P1602" i="1"/>
  <c r="S1602" i="1"/>
  <c r="Q1602" i="1"/>
  <c r="O1602" i="1"/>
  <c r="O1619" i="1"/>
  <c r="S1619" i="1"/>
  <c r="Q1619" i="1"/>
  <c r="P1619" i="1"/>
  <c r="Q1666" i="1"/>
  <c r="S1666" i="1"/>
  <c r="P1666" i="1"/>
  <c r="O1666" i="1"/>
  <c r="P1684" i="1"/>
  <c r="O1684" i="1"/>
  <c r="S1684" i="1"/>
  <c r="Q1684" i="1"/>
  <c r="Q1704" i="1"/>
  <c r="S1704" i="1"/>
  <c r="P1704" i="1"/>
  <c r="O1704" i="1"/>
  <c r="S1711" i="1"/>
  <c r="Q1711" i="1"/>
  <c r="P1711" i="1"/>
  <c r="O1711" i="1"/>
  <c r="O1808" i="1"/>
  <c r="Q1808" i="1"/>
  <c r="S1808" i="1"/>
  <c r="P1808" i="1"/>
  <c r="Q1754" i="1"/>
  <c r="P1754" i="1"/>
  <c r="S1754" i="1"/>
  <c r="O1754" i="1"/>
  <c r="Q1787" i="1"/>
  <c r="S1787" i="1"/>
  <c r="P1787" i="1"/>
  <c r="O1787" i="1"/>
  <c r="P1805" i="1"/>
  <c r="O1805" i="1"/>
  <c r="S1805" i="1"/>
  <c r="Q1805" i="1"/>
  <c r="P1853" i="1"/>
  <c r="S1853" i="1"/>
  <c r="Q1853" i="1"/>
  <c r="O1853" i="1"/>
  <c r="Q1878" i="1"/>
  <c r="P1878" i="1"/>
  <c r="O1878" i="1"/>
  <c r="S1878" i="1"/>
  <c r="O1929" i="1"/>
  <c r="S1929" i="1"/>
  <c r="Q1929" i="1"/>
  <c r="P1929" i="1"/>
  <c r="O2019" i="1"/>
  <c r="P2019" i="1"/>
  <c r="S2019" i="1"/>
  <c r="Q2019" i="1"/>
  <c r="P1915" i="1"/>
  <c r="O1915" i="1"/>
  <c r="S1915" i="1"/>
  <c r="Q1915" i="1"/>
  <c r="S1951" i="1"/>
  <c r="Q1951" i="1"/>
  <c r="P1951" i="1"/>
  <c r="O1951" i="1"/>
  <c r="S1812" i="1"/>
  <c r="Q1812" i="1"/>
  <c r="P1812" i="1"/>
  <c r="O1812" i="1"/>
  <c r="S1862" i="1"/>
  <c r="O1862" i="1"/>
  <c r="Q1862" i="1"/>
  <c r="P1862" i="1"/>
  <c r="O1953" i="1"/>
  <c r="Q1953" i="1"/>
  <c r="P1953" i="1"/>
  <c r="S1953" i="1"/>
  <c r="O2218" i="1"/>
  <c r="Q2218" i="1"/>
  <c r="S2218" i="1"/>
  <c r="P2218" i="1"/>
  <c r="Q1645" i="1"/>
  <c r="P1645" i="1"/>
  <c r="O1645" i="1"/>
  <c r="S1645" i="1"/>
  <c r="S1690" i="1"/>
  <c r="Q1690" i="1"/>
  <c r="P1690" i="1"/>
  <c r="O1690" i="1"/>
  <c r="Q1700" i="1"/>
  <c r="P1700" i="1"/>
  <c r="O1700" i="1"/>
  <c r="S1700" i="1"/>
  <c r="Q1705" i="1"/>
  <c r="O1705" i="1"/>
  <c r="S1705" i="1"/>
  <c r="P1705" i="1"/>
  <c r="S1710" i="1"/>
  <c r="Q1710" i="1"/>
  <c r="P1710" i="1"/>
  <c r="O1710" i="1"/>
  <c r="O1777" i="1"/>
  <c r="S1777" i="1"/>
  <c r="Q1777" i="1"/>
  <c r="P1777" i="1"/>
  <c r="S1891" i="1"/>
  <c r="Q1891" i="1"/>
  <c r="O1891" i="1"/>
  <c r="P1891" i="1"/>
  <c r="O1880" i="1"/>
  <c r="Q1880" i="1"/>
  <c r="P1880" i="1"/>
  <c r="S1880" i="1"/>
  <c r="S1985" i="1"/>
  <c r="Q1985" i="1"/>
  <c r="P1985" i="1"/>
  <c r="O1985" i="1"/>
  <c r="O2250" i="1"/>
  <c r="S2250" i="1"/>
  <c r="Q2250" i="1"/>
  <c r="P2250" i="1"/>
  <c r="O1735" i="1"/>
  <c r="Q1735" i="1"/>
  <c r="S1735" i="1"/>
  <c r="P1735" i="1"/>
  <c r="Q1772" i="1"/>
  <c r="P1772" i="1"/>
  <c r="O1772" i="1"/>
  <c r="S1772" i="1"/>
  <c r="P1788" i="1"/>
  <c r="O1788" i="1"/>
  <c r="Q1788" i="1"/>
  <c r="S1788" i="1"/>
  <c r="S1800" i="1"/>
  <c r="Q1800" i="1"/>
  <c r="P1800" i="1"/>
  <c r="O1800" i="1"/>
  <c r="O1854" i="1"/>
  <c r="S1854" i="1"/>
  <c r="Q1854" i="1"/>
  <c r="P1854" i="1"/>
  <c r="O1863" i="1"/>
  <c r="S1863" i="1"/>
  <c r="Q1863" i="1"/>
  <c r="P1863" i="1"/>
  <c r="P1750" i="1"/>
  <c r="O1750" i="1"/>
  <c r="Q1750" i="1"/>
  <c r="S1750" i="1"/>
  <c r="Q1783" i="1"/>
  <c r="O1783" i="1"/>
  <c r="S1783" i="1"/>
  <c r="P1783" i="1"/>
  <c r="Q1881" i="1"/>
  <c r="O1881" i="1"/>
  <c r="P1881" i="1"/>
  <c r="S1881" i="1"/>
  <c r="S1905" i="1"/>
  <c r="Q1905" i="1"/>
  <c r="P1905" i="1"/>
  <c r="O1905" i="1"/>
  <c r="S1934" i="1"/>
  <c r="Q1934" i="1"/>
  <c r="P1934" i="1"/>
  <c r="O1934" i="1"/>
  <c r="S1957" i="1"/>
  <c r="Q1957" i="1"/>
  <c r="P1957" i="1"/>
  <c r="O1957" i="1"/>
  <c r="S1987" i="1"/>
  <c r="O1987" i="1"/>
  <c r="Q1987" i="1"/>
  <c r="P1987" i="1"/>
  <c r="P1696" i="1"/>
  <c r="O1696" i="1"/>
  <c r="Q1696" i="1"/>
  <c r="S1696" i="1"/>
  <c r="S1701" i="1"/>
  <c r="Q1701" i="1"/>
  <c r="P1701" i="1"/>
  <c r="O1701" i="1"/>
  <c r="S1706" i="1"/>
  <c r="Q1706" i="1"/>
  <c r="P1706" i="1"/>
  <c r="O1706" i="1"/>
  <c r="S1807" i="1"/>
  <c r="Q1807" i="1"/>
  <c r="P1807" i="1"/>
  <c r="O1807" i="1"/>
  <c r="Q1813" i="1"/>
  <c r="O1813" i="1"/>
  <c r="S1813" i="1"/>
  <c r="P1813" i="1"/>
  <c r="Q1893" i="1"/>
  <c r="P1893" i="1"/>
  <c r="O1893" i="1"/>
  <c r="S1893" i="1"/>
  <c r="S1959" i="1"/>
  <c r="Q1959" i="1"/>
  <c r="O1959" i="1"/>
  <c r="P1959" i="1"/>
  <c r="S1855" i="1"/>
  <c r="Q1855" i="1"/>
  <c r="P1855" i="1"/>
  <c r="O1855" i="1"/>
  <c r="S1936" i="1"/>
  <c r="Q1936" i="1"/>
  <c r="P1936" i="1"/>
  <c r="O1936" i="1"/>
  <c r="Q1795" i="1"/>
  <c r="S1795" i="1"/>
  <c r="P1795" i="1"/>
  <c r="O1795" i="1"/>
  <c r="O1864" i="1"/>
  <c r="Q1864" i="1"/>
  <c r="P1864" i="1"/>
  <c r="S1864" i="1"/>
  <c r="Q1894" i="1"/>
  <c r="P1894" i="1"/>
  <c r="O1894" i="1"/>
  <c r="S1894" i="1"/>
  <c r="S1906" i="1"/>
  <c r="Q1906" i="1"/>
  <c r="O1906" i="1"/>
  <c r="P1906" i="1"/>
  <c r="O1937" i="1"/>
  <c r="S1937" i="1"/>
  <c r="P1937" i="1"/>
  <c r="Q1937" i="1"/>
  <c r="Q2057" i="1"/>
  <c r="S2057" i="1"/>
  <c r="P2057" i="1"/>
  <c r="O2057" i="1"/>
  <c r="Q1814" i="1"/>
  <c r="P1814" i="1"/>
  <c r="S1814" i="1"/>
  <c r="O1814" i="1"/>
  <c r="S1873" i="1"/>
  <c r="Q1873" i="1"/>
  <c r="P1873" i="1"/>
  <c r="O1873" i="1"/>
  <c r="S1921" i="1"/>
  <c r="Q1921" i="1"/>
  <c r="O1921" i="1"/>
  <c r="P1921" i="1"/>
  <c r="S1895" i="1"/>
  <c r="P1895" i="1"/>
  <c r="O1895" i="1"/>
  <c r="Q1895" i="1"/>
  <c r="S1584" i="1"/>
  <c r="Q1584" i="1"/>
  <c r="P1584" i="1"/>
  <c r="O1584" i="1"/>
  <c r="Q1595" i="1"/>
  <c r="P1595" i="1"/>
  <c r="O1595" i="1"/>
  <c r="S1595" i="1"/>
  <c r="P1606" i="1"/>
  <c r="O1606" i="1"/>
  <c r="S1606" i="1"/>
  <c r="Q1606" i="1"/>
  <c r="S1617" i="1"/>
  <c r="O1617" i="1"/>
  <c r="Q1617" i="1"/>
  <c r="P1617" i="1"/>
  <c r="S1628" i="1"/>
  <c r="Q1628" i="1"/>
  <c r="P1628" i="1"/>
  <c r="O1628" i="1"/>
  <c r="S1639" i="1"/>
  <c r="Q1639" i="1"/>
  <c r="P1639" i="1"/>
  <c r="O1639" i="1"/>
  <c r="S1707" i="1"/>
  <c r="P1707" i="1"/>
  <c r="O1707" i="1"/>
  <c r="Q1707" i="1"/>
  <c r="S1741" i="1"/>
  <c r="P1741" i="1"/>
  <c r="Q1741" i="1"/>
  <c r="O1741" i="1"/>
  <c r="S1752" i="1"/>
  <c r="P1752" i="1"/>
  <c r="Q1752" i="1"/>
  <c r="O1752" i="1"/>
  <c r="Q1779" i="1"/>
  <c r="S1779" i="1"/>
  <c r="P1779" i="1"/>
  <c r="O1779" i="1"/>
  <c r="O1874" i="1"/>
  <c r="Q1874" i="1"/>
  <c r="S1874" i="1"/>
  <c r="P1874" i="1"/>
  <c r="S1732" i="1"/>
  <c r="Q1732" i="1"/>
  <c r="P1732" i="1"/>
  <c r="O1732" i="1"/>
  <c r="S1763" i="1"/>
  <c r="O1763" i="1"/>
  <c r="Q1763" i="1"/>
  <c r="P1763" i="1"/>
  <c r="S1769" i="1"/>
  <c r="Q1769" i="1"/>
  <c r="P1769" i="1"/>
  <c r="O1769" i="1"/>
  <c r="S1774" i="1"/>
  <c r="Q1774" i="1"/>
  <c r="P1774" i="1"/>
  <c r="O1774" i="1"/>
  <c r="O1858" i="1"/>
  <c r="S1858" i="1"/>
  <c r="P1858" i="1"/>
  <c r="Q1858" i="1"/>
  <c r="S1867" i="1"/>
  <c r="P1867" i="1"/>
  <c r="O1867" i="1"/>
  <c r="Q1867" i="1"/>
  <c r="S1897" i="1"/>
  <c r="P1897" i="1"/>
  <c r="O1897" i="1"/>
  <c r="Q1897" i="1"/>
  <c r="Q1909" i="1"/>
  <c r="P1909" i="1"/>
  <c r="O1909" i="1"/>
  <c r="S1909" i="1"/>
  <c r="S1967" i="1"/>
  <c r="Q1967" i="1"/>
  <c r="O1967" i="1"/>
  <c r="P1967" i="1"/>
  <c r="Q1803" i="1"/>
  <c r="S1803" i="1"/>
  <c r="P1803" i="1"/>
  <c r="O1803" i="1"/>
  <c r="P2007" i="1"/>
  <c r="S2007" i="1"/>
  <c r="Q2007" i="1"/>
  <c r="O2007" i="1"/>
  <c r="P1713" i="1"/>
  <c r="O1713" i="1"/>
  <c r="S1713" i="1"/>
  <c r="Q1713" i="1"/>
  <c r="S1718" i="1"/>
  <c r="Q1718" i="1"/>
  <c r="P1718" i="1"/>
  <c r="O1718" i="1"/>
  <c r="O1753" i="1"/>
  <c r="Q1753" i="1"/>
  <c r="P1753" i="1"/>
  <c r="S1753" i="1"/>
  <c r="O1786" i="1"/>
  <c r="S1786" i="1"/>
  <c r="Q1786" i="1"/>
  <c r="P1786" i="1"/>
  <c r="S1926" i="1"/>
  <c r="Q1926" i="1"/>
  <c r="O1926" i="1"/>
  <c r="P1926" i="1"/>
  <c r="O2008" i="1"/>
  <c r="Q2008" i="1"/>
  <c r="P2008" i="1"/>
  <c r="S2008" i="1"/>
  <c r="O1640" i="1"/>
  <c r="S1640" i="1"/>
  <c r="Q1640" i="1"/>
  <c r="P1640" i="1"/>
  <c r="S1723" i="1"/>
  <c r="Q1723" i="1"/>
  <c r="P1723" i="1"/>
  <c r="O1723" i="1"/>
  <c r="P1728" i="1"/>
  <c r="O1728" i="1"/>
  <c r="S1728" i="1"/>
  <c r="Q1728" i="1"/>
  <c r="P1748" i="1"/>
  <c r="O1748" i="1"/>
  <c r="S1748" i="1"/>
  <c r="Q1748" i="1"/>
  <c r="P1798" i="1"/>
  <c r="Q1798" i="1"/>
  <c r="O1798" i="1"/>
  <c r="S1798" i="1"/>
  <c r="S1810" i="1"/>
  <c r="P1810" i="1"/>
  <c r="O1810" i="1"/>
  <c r="Q1810" i="1"/>
  <c r="O1868" i="1"/>
  <c r="S1868" i="1"/>
  <c r="Q1868" i="1"/>
  <c r="P1868" i="1"/>
  <c r="Q1674" i="1"/>
  <c r="O1674" i="1"/>
  <c r="S1674" i="1"/>
  <c r="P1674" i="1"/>
  <c r="S1679" i="1"/>
  <c r="Q1679" i="1"/>
  <c r="P1679" i="1"/>
  <c r="O1679" i="1"/>
  <c r="S1689" i="1"/>
  <c r="Q1689" i="1"/>
  <c r="P1689" i="1"/>
  <c r="O1689" i="1"/>
  <c r="O1743" i="1"/>
  <c r="P1743" i="1"/>
  <c r="S1743" i="1"/>
  <c r="Q1743" i="1"/>
  <c r="O1775" i="1"/>
  <c r="Q1775" i="1"/>
  <c r="S1775" i="1"/>
  <c r="P1775" i="1"/>
  <c r="P1781" i="1"/>
  <c r="Q1781" i="1"/>
  <c r="O1781" i="1"/>
  <c r="S1781" i="1"/>
  <c r="Q1859" i="1"/>
  <c r="O1859" i="1"/>
  <c r="S1859" i="1"/>
  <c r="P1859" i="1"/>
  <c r="S1877" i="1"/>
  <c r="Q1877" i="1"/>
  <c r="P1877" i="1"/>
  <c r="O1877" i="1"/>
  <c r="S2179" i="1"/>
  <c r="P2179" i="1"/>
  <c r="Q2179" i="1"/>
  <c r="O2179" i="1"/>
  <c r="S1699" i="1"/>
  <c r="Q1699" i="1"/>
  <c r="P1699" i="1"/>
  <c r="O1699" i="1"/>
  <c r="P1733" i="1"/>
  <c r="Q1733" i="1"/>
  <c r="O1733" i="1"/>
  <c r="S1733" i="1"/>
  <c r="O1759" i="1"/>
  <c r="Q1759" i="1"/>
  <c r="S1759" i="1"/>
  <c r="P1759" i="1"/>
  <c r="S1765" i="1"/>
  <c r="P1765" i="1"/>
  <c r="O1765" i="1"/>
  <c r="Q1765" i="1"/>
  <c r="S1770" i="1"/>
  <c r="P1770" i="1"/>
  <c r="Q1770" i="1"/>
  <c r="O1770" i="1"/>
  <c r="O1860" i="1"/>
  <c r="S1860" i="1"/>
  <c r="Q1860" i="1"/>
  <c r="P1860" i="1"/>
  <c r="S1888" i="1"/>
  <c r="Q1888" i="1"/>
  <c r="O1888" i="1"/>
  <c r="P1888" i="1"/>
  <c r="S1974" i="1"/>
  <c r="Q1974" i="1"/>
  <c r="P1974" i="1"/>
  <c r="O1974" i="1"/>
  <c r="Q2184" i="1"/>
  <c r="S2184" i="1"/>
  <c r="P2184" i="1"/>
  <c r="O2184" i="1"/>
  <c r="Q1776" i="1"/>
  <c r="O1776" i="1"/>
  <c r="S1776" i="1"/>
  <c r="P1776" i="1"/>
  <c r="S1811" i="1"/>
  <c r="Q1811" i="1"/>
  <c r="O1811" i="1"/>
  <c r="P1811" i="1"/>
  <c r="S1901" i="1"/>
  <c r="Q1901" i="1"/>
  <c r="O1901" i="1"/>
  <c r="P1901" i="1"/>
  <c r="O2016" i="1"/>
  <c r="S2016" i="1"/>
  <c r="Q2016" i="1"/>
  <c r="P2016" i="1"/>
  <c r="P2144" i="1"/>
  <c r="O2144" i="1"/>
  <c r="S2144" i="1"/>
  <c r="Q2144" i="1"/>
  <c r="S2167" i="1"/>
  <c r="Q2167" i="1"/>
  <c r="P2167" i="1"/>
  <c r="O2167" i="1"/>
  <c r="P2191" i="1"/>
  <c r="S2191" i="1"/>
  <c r="Q2191" i="1"/>
  <c r="O2191" i="1"/>
  <c r="S2203" i="1"/>
  <c r="Q2203" i="1"/>
  <c r="P2203" i="1"/>
  <c r="O2203" i="1"/>
  <c r="S1857" i="1"/>
  <c r="P1857" i="1"/>
  <c r="O1857" i="1"/>
  <c r="Q1857" i="1"/>
  <c r="S1866" i="1"/>
  <c r="Q1866" i="1"/>
  <c r="O1866" i="1"/>
  <c r="P1866" i="1"/>
  <c r="S1871" i="1"/>
  <c r="P1871" i="1"/>
  <c r="O1871" i="1"/>
  <c r="Q1871" i="1"/>
  <c r="O1885" i="1"/>
  <c r="Q1885" i="1"/>
  <c r="P1885" i="1"/>
  <c r="S1885" i="1"/>
  <c r="S1899" i="1"/>
  <c r="Q1899" i="1"/>
  <c r="P1899" i="1"/>
  <c r="O1899" i="1"/>
  <c r="S1919" i="1"/>
  <c r="Q1919" i="1"/>
  <c r="P1919" i="1"/>
  <c r="O1919" i="1"/>
  <c r="P1963" i="1"/>
  <c r="S1963" i="1"/>
  <c r="Q1963" i="1"/>
  <c r="O1963" i="1"/>
  <c r="Q1994" i="1"/>
  <c r="P1994" i="1"/>
  <c r="O1994" i="1"/>
  <c r="S1994" i="1"/>
  <c r="S2049" i="1"/>
  <c r="P2049" i="1"/>
  <c r="Q2049" i="1"/>
  <c r="O2049" i="1"/>
  <c r="S2253" i="1"/>
  <c r="P2253" i="1"/>
  <c r="Q2253" i="1"/>
  <c r="O2253" i="1"/>
  <c r="S1675" i="1"/>
  <c r="O1675" i="1"/>
  <c r="P1675" i="1"/>
  <c r="Q1675" i="1"/>
  <c r="O1692" i="1"/>
  <c r="Q1692" i="1"/>
  <c r="S1692" i="1"/>
  <c r="P1692" i="1"/>
  <c r="S1734" i="1"/>
  <c r="Q1734" i="1"/>
  <c r="O1734" i="1"/>
  <c r="P1734" i="1"/>
  <c r="O1751" i="1"/>
  <c r="S1751" i="1"/>
  <c r="P1751" i="1"/>
  <c r="Q1751" i="1"/>
  <c r="S1789" i="1"/>
  <c r="Q1789" i="1"/>
  <c r="O1789" i="1"/>
  <c r="P1789" i="1"/>
  <c r="O1806" i="1"/>
  <c r="S1806" i="1"/>
  <c r="Q1806" i="1"/>
  <c r="P1806" i="1"/>
  <c r="Q1914" i="1"/>
  <c r="O1914" i="1"/>
  <c r="S1914" i="1"/>
  <c r="P1914" i="1"/>
  <c r="P1940" i="1"/>
  <c r="S1940" i="1"/>
  <c r="Q1940" i="1"/>
  <c r="O1940" i="1"/>
  <c r="S2033" i="1"/>
  <c r="P2033" i="1"/>
  <c r="O2033" i="1"/>
  <c r="Q2033" i="1"/>
  <c r="Q2067" i="1"/>
  <c r="P2067" i="1"/>
  <c r="O2067" i="1"/>
  <c r="S2067" i="1"/>
  <c r="S2145" i="1"/>
  <c r="Q2145" i="1"/>
  <c r="P2145" i="1"/>
  <c r="O2145" i="1"/>
  <c r="S2156" i="1"/>
  <c r="O2156" i="1"/>
  <c r="Q2156" i="1"/>
  <c r="P2156" i="1"/>
  <c r="S2180" i="1"/>
  <c r="Q2180" i="1"/>
  <c r="O2180" i="1"/>
  <c r="P2180" i="1"/>
  <c r="S1671" i="1"/>
  <c r="Q1671" i="1"/>
  <c r="P1671" i="1"/>
  <c r="O1671" i="1"/>
  <c r="S1688" i="1"/>
  <c r="Q1688" i="1"/>
  <c r="P1688" i="1"/>
  <c r="O1688" i="1"/>
  <c r="O1709" i="1"/>
  <c r="S1709" i="1"/>
  <c r="Q1709" i="1"/>
  <c r="P1709" i="1"/>
  <c r="S1730" i="1"/>
  <c r="P1730" i="1"/>
  <c r="Q1730" i="1"/>
  <c r="O1730" i="1"/>
  <c r="O1747" i="1"/>
  <c r="S1747" i="1"/>
  <c r="Q1747" i="1"/>
  <c r="P1747" i="1"/>
  <c r="O1764" i="1"/>
  <c r="S1764" i="1"/>
  <c r="Q1764" i="1"/>
  <c r="P1764" i="1"/>
  <c r="S1785" i="1"/>
  <c r="Q1785" i="1"/>
  <c r="O1785" i="1"/>
  <c r="P1785" i="1"/>
  <c r="Q1802" i="1"/>
  <c r="S1802" i="1"/>
  <c r="P1802" i="1"/>
  <c r="O1802" i="1"/>
  <c r="O1876" i="1"/>
  <c r="S1876" i="1"/>
  <c r="Q1876" i="1"/>
  <c r="P1876" i="1"/>
  <c r="Q1890" i="1"/>
  <c r="S1890" i="1"/>
  <c r="P1890" i="1"/>
  <c r="O1890" i="1"/>
  <c r="Q1981" i="1"/>
  <c r="S1981" i="1"/>
  <c r="P1981" i="1"/>
  <c r="O1981" i="1"/>
  <c r="O1988" i="1"/>
  <c r="Q1988" i="1"/>
  <c r="S1988" i="1"/>
  <c r="P1988" i="1"/>
  <c r="S2236" i="1"/>
  <c r="O2236" i="1"/>
  <c r="Q2236" i="1"/>
  <c r="P2236" i="1"/>
  <c r="S2254" i="1"/>
  <c r="Q2254" i="1"/>
  <c r="P2254" i="1"/>
  <c r="O2254" i="1"/>
  <c r="P1935" i="1"/>
  <c r="O1935" i="1"/>
  <c r="S1935" i="1"/>
  <c r="Q1935" i="1"/>
  <c r="O1958" i="1"/>
  <c r="Q1958" i="1"/>
  <c r="S1958" i="1"/>
  <c r="P1958" i="1"/>
  <c r="S1995" i="1"/>
  <c r="P1995" i="1"/>
  <c r="O1995" i="1"/>
  <c r="Q1995" i="1"/>
  <c r="S2058" i="1"/>
  <c r="O2058" i="1"/>
  <c r="Q2058" i="1"/>
  <c r="P2058" i="1"/>
  <c r="S1930" i="1"/>
  <c r="P1930" i="1"/>
  <c r="O1930" i="1"/>
  <c r="Q1930" i="1"/>
  <c r="O1964" i="1"/>
  <c r="S1964" i="1"/>
  <c r="Q1964" i="1"/>
  <c r="P1964" i="1"/>
  <c r="S1976" i="1"/>
  <c r="P1976" i="1"/>
  <c r="O1976" i="1"/>
  <c r="Q1976" i="1"/>
  <c r="S2018" i="1"/>
  <c r="O2018" i="1"/>
  <c r="Q2018" i="1"/>
  <c r="P2018" i="1"/>
  <c r="S2146" i="1"/>
  <c r="P2146" i="1"/>
  <c r="O2146" i="1"/>
  <c r="Q2146" i="1"/>
  <c r="S2169" i="1"/>
  <c r="P2169" i="1"/>
  <c r="O2169" i="1"/>
  <c r="Q2169" i="1"/>
  <c r="O2195" i="1"/>
  <c r="S2195" i="1"/>
  <c r="Q2195" i="1"/>
  <c r="P2195" i="1"/>
  <c r="Q2207" i="1"/>
  <c r="P2207" i="1"/>
  <c r="O2207" i="1"/>
  <c r="S2207" i="1"/>
  <c r="S1756" i="1"/>
  <c r="Q1756" i="1"/>
  <c r="O1756" i="1"/>
  <c r="P1756" i="1"/>
  <c r="O1773" i="1"/>
  <c r="S1773" i="1"/>
  <c r="Q1773" i="1"/>
  <c r="P1773" i="1"/>
  <c r="P1790" i="1"/>
  <c r="Q1790" i="1"/>
  <c r="O1790" i="1"/>
  <c r="S1790" i="1"/>
  <c r="O1872" i="1"/>
  <c r="S1872" i="1"/>
  <c r="Q1872" i="1"/>
  <c r="P1872" i="1"/>
  <c r="Q1886" i="1"/>
  <c r="O1886" i="1"/>
  <c r="S1886" i="1"/>
  <c r="P1886" i="1"/>
  <c r="S1910" i="1"/>
  <c r="Q1910" i="1"/>
  <c r="O1910" i="1"/>
  <c r="P1910" i="1"/>
  <c r="Q1925" i="1"/>
  <c r="O1925" i="1"/>
  <c r="S1925" i="1"/>
  <c r="P1925" i="1"/>
  <c r="S1989" i="1"/>
  <c r="Q1989" i="1"/>
  <c r="O1989" i="1"/>
  <c r="P1989" i="1"/>
  <c r="Q2026" i="1"/>
  <c r="P2026" i="1"/>
  <c r="O2026" i="1"/>
  <c r="S2026" i="1"/>
  <c r="Q2158" i="1"/>
  <c r="P2158" i="1"/>
  <c r="O2158" i="1"/>
  <c r="S2158" i="1"/>
  <c r="O2183" i="1"/>
  <c r="Q2183" i="1"/>
  <c r="P2183" i="1"/>
  <c r="S2183" i="1"/>
  <c r="Q2482" i="1"/>
  <c r="P2482" i="1"/>
  <c r="O2482" i="1"/>
  <c r="S2482" i="1"/>
  <c r="S1947" i="1"/>
  <c r="P1947" i="1"/>
  <c r="Q1947" i="1"/>
  <c r="O1947" i="1"/>
  <c r="P1970" i="1"/>
  <c r="O1970" i="1"/>
  <c r="S1970" i="1"/>
  <c r="Q1970" i="1"/>
  <c r="Q1982" i="1"/>
  <c r="S1982" i="1"/>
  <c r="O1982" i="1"/>
  <c r="P1982" i="1"/>
  <c r="S1996" i="1"/>
  <c r="Q1996" i="1"/>
  <c r="P1996" i="1"/>
  <c r="O1996" i="1"/>
  <c r="S2043" i="1"/>
  <c r="Q2043" i="1"/>
  <c r="P2043" i="1"/>
  <c r="O2043" i="1"/>
  <c r="S2051" i="1"/>
  <c r="Q2051" i="1"/>
  <c r="P2051" i="1"/>
  <c r="O2051" i="1"/>
  <c r="O2060" i="1"/>
  <c r="Q2060" i="1"/>
  <c r="S2060" i="1"/>
  <c r="P2060" i="1"/>
  <c r="S2209" i="1"/>
  <c r="Q2209" i="1"/>
  <c r="P2209" i="1"/>
  <c r="O2209" i="1"/>
  <c r="S2224" i="1"/>
  <c r="Q2224" i="1"/>
  <c r="P2224" i="1"/>
  <c r="O2224" i="1"/>
  <c r="Q2334" i="1"/>
  <c r="S2334" i="1"/>
  <c r="O2334" i="1"/>
  <c r="P2334" i="1"/>
  <c r="S2556" i="1"/>
  <c r="Q2556" i="1"/>
  <c r="P2556" i="1"/>
  <c r="O2556" i="1"/>
  <c r="Q1882" i="1"/>
  <c r="S1882" i="1"/>
  <c r="P1882" i="1"/>
  <c r="O1882" i="1"/>
  <c r="S1911" i="1"/>
  <c r="P1911" i="1"/>
  <c r="Q1911" i="1"/>
  <c r="O1911" i="1"/>
  <c r="O1942" i="1"/>
  <c r="S1942" i="1"/>
  <c r="Q1942" i="1"/>
  <c r="P1942" i="1"/>
  <c r="S2012" i="1"/>
  <c r="Q2012" i="1"/>
  <c r="P2012" i="1"/>
  <c r="O2012" i="1"/>
  <c r="O2197" i="1"/>
  <c r="S2197" i="1"/>
  <c r="Q2197" i="1"/>
  <c r="P2197" i="1"/>
  <c r="P2260" i="1"/>
  <c r="Q2260" i="1"/>
  <c r="O2260" i="1"/>
  <c r="S2260" i="1"/>
  <c r="O1997" i="1"/>
  <c r="Q1997" i="1"/>
  <c r="P1997" i="1"/>
  <c r="S1997" i="1"/>
  <c r="Q2020" i="1"/>
  <c r="S2020" i="1"/>
  <c r="P2020" i="1"/>
  <c r="O2020" i="1"/>
  <c r="P2061" i="1"/>
  <c r="O2061" i="1"/>
  <c r="S2061" i="1"/>
  <c r="Q2061" i="1"/>
  <c r="S2211" i="1"/>
  <c r="Q2211" i="1"/>
  <c r="P2211" i="1"/>
  <c r="O2211" i="1"/>
  <c r="Q2340" i="1"/>
  <c r="S2340" i="1"/>
  <c r="P2340" i="1"/>
  <c r="O2340" i="1"/>
  <c r="S1887" i="1"/>
  <c r="Q1887" i="1"/>
  <c r="P1887" i="1"/>
  <c r="O1887" i="1"/>
  <c r="Q1977" i="1"/>
  <c r="P1977" i="1"/>
  <c r="S1977" i="1"/>
  <c r="O1977" i="1"/>
  <c r="O1984" i="1"/>
  <c r="S1984" i="1"/>
  <c r="Q1984" i="1"/>
  <c r="P1984" i="1"/>
  <c r="Q1990" i="1"/>
  <c r="P1990" i="1"/>
  <c r="S1990" i="1"/>
  <c r="O1990" i="1"/>
  <c r="Q1960" i="1"/>
  <c r="S1960" i="1"/>
  <c r="P1960" i="1"/>
  <c r="O1960" i="1"/>
  <c r="S1972" i="1"/>
  <c r="Q1972" i="1"/>
  <c r="P1972" i="1"/>
  <c r="O1972" i="1"/>
  <c r="S2005" i="1"/>
  <c r="P2005" i="1"/>
  <c r="O2005" i="1"/>
  <c r="Q2005" i="1"/>
  <c r="Q2036" i="1"/>
  <c r="P2036" i="1"/>
  <c r="S2036" i="1"/>
  <c r="O2036" i="1"/>
  <c r="Q2140" i="1"/>
  <c r="S2140" i="1"/>
  <c r="P2140" i="1"/>
  <c r="O2140" i="1"/>
  <c r="S2242" i="1"/>
  <c r="P2242" i="1"/>
  <c r="O2242" i="1"/>
  <c r="Q2242" i="1"/>
  <c r="O2342" i="1"/>
  <c r="S2342" i="1"/>
  <c r="P2342" i="1"/>
  <c r="Q2342" i="1"/>
  <c r="Q1892" i="1"/>
  <c r="O1892" i="1"/>
  <c r="P1892" i="1"/>
  <c r="S1892" i="1"/>
  <c r="Q2013" i="1"/>
  <c r="P2013" i="1"/>
  <c r="S2013" i="1"/>
  <c r="O2013" i="1"/>
  <c r="Q2037" i="1"/>
  <c r="O2037" i="1"/>
  <c r="S2037" i="1"/>
  <c r="P2037" i="1"/>
  <c r="Q2151" i="1"/>
  <c r="P2151" i="1"/>
  <c r="S2151" i="1"/>
  <c r="O2151" i="1"/>
  <c r="O2283" i="1"/>
  <c r="S2283" i="1"/>
  <c r="Q2283" i="1"/>
  <c r="P2283" i="1"/>
  <c r="Q1804" i="1"/>
  <c r="O1804" i="1"/>
  <c r="S1804" i="1"/>
  <c r="P1804" i="1"/>
  <c r="S1869" i="1"/>
  <c r="Q1869" i="1"/>
  <c r="O1869" i="1"/>
  <c r="P1869" i="1"/>
  <c r="S1883" i="1"/>
  <c r="Q1883" i="1"/>
  <c r="P1883" i="1"/>
  <c r="O1883" i="1"/>
  <c r="Q1902" i="1"/>
  <c r="S1902" i="1"/>
  <c r="P1902" i="1"/>
  <c r="O1902" i="1"/>
  <c r="O1907" i="1"/>
  <c r="S1907" i="1"/>
  <c r="Q1907" i="1"/>
  <c r="P1907" i="1"/>
  <c r="S1917" i="1"/>
  <c r="Q1917" i="1"/>
  <c r="P1917" i="1"/>
  <c r="O1917" i="1"/>
  <c r="S1922" i="1"/>
  <c r="Q1922" i="1"/>
  <c r="P1922" i="1"/>
  <c r="O1922" i="1"/>
  <c r="S1932" i="1"/>
  <c r="P1932" i="1"/>
  <c r="O1932" i="1"/>
  <c r="Q1932" i="1"/>
  <c r="Q1943" i="1"/>
  <c r="S1943" i="1"/>
  <c r="O1943" i="1"/>
  <c r="P1943" i="1"/>
  <c r="S2062" i="1"/>
  <c r="P2062" i="1"/>
  <c r="O2062" i="1"/>
  <c r="Q2062" i="1"/>
  <c r="S2213" i="1"/>
  <c r="P2213" i="1"/>
  <c r="O2213" i="1"/>
  <c r="Q2213" i="1"/>
  <c r="Q1938" i="1"/>
  <c r="S1938" i="1"/>
  <c r="P1938" i="1"/>
  <c r="O1938" i="1"/>
  <c r="Q1949" i="1"/>
  <c r="S1949" i="1"/>
  <c r="P1949" i="1"/>
  <c r="O1949" i="1"/>
  <c r="S1955" i="1"/>
  <c r="Q1955" i="1"/>
  <c r="P1955" i="1"/>
  <c r="O1955" i="1"/>
  <c r="S1961" i="1"/>
  <c r="Q1961" i="1"/>
  <c r="P1961" i="1"/>
  <c r="O1961" i="1"/>
  <c r="Q1999" i="1"/>
  <c r="S1999" i="1"/>
  <c r="P1999" i="1"/>
  <c r="O1999" i="1"/>
  <c r="S2014" i="1"/>
  <c r="Q2014" i="1"/>
  <c r="P2014" i="1"/>
  <c r="O2014" i="1"/>
  <c r="Q2038" i="1"/>
  <c r="P2038" i="1"/>
  <c r="S2038" i="1"/>
  <c r="O2038" i="1"/>
  <c r="S2163" i="1"/>
  <c r="P2163" i="1"/>
  <c r="Q2163" i="1"/>
  <c r="O2163" i="1"/>
  <c r="O2030" i="1"/>
  <c r="S2030" i="1"/>
  <c r="Q2030" i="1"/>
  <c r="P2030" i="1"/>
  <c r="P2054" i="1"/>
  <c r="O2054" i="1"/>
  <c r="S2054" i="1"/>
  <c r="Q2054" i="1"/>
  <c r="O2063" i="1"/>
  <c r="Q2063" i="1"/>
  <c r="P2063" i="1"/>
  <c r="S2063" i="1"/>
  <c r="S2141" i="1"/>
  <c r="O2141" i="1"/>
  <c r="Q2141" i="1"/>
  <c r="P2141" i="1"/>
  <c r="O2352" i="1"/>
  <c r="S2352" i="1"/>
  <c r="Q2352" i="1"/>
  <c r="P2352" i="1"/>
  <c r="Q1792" i="1"/>
  <c r="P1792" i="1"/>
  <c r="O1792" i="1"/>
  <c r="S1792" i="1"/>
  <c r="Q1809" i="1"/>
  <c r="P1809" i="1"/>
  <c r="S1809" i="1"/>
  <c r="O1809" i="1"/>
  <c r="Q1865" i="1"/>
  <c r="P1865" i="1"/>
  <c r="O1865" i="1"/>
  <c r="S1865" i="1"/>
  <c r="S1879" i="1"/>
  <c r="Q1879" i="1"/>
  <c r="P1879" i="1"/>
  <c r="O1879" i="1"/>
  <c r="O1950" i="1"/>
  <c r="Q1950" i="1"/>
  <c r="P1950" i="1"/>
  <c r="S1950" i="1"/>
  <c r="S2064" i="1"/>
  <c r="Q2064" i="1"/>
  <c r="P2064" i="1"/>
  <c r="O2064" i="1"/>
  <c r="O1856" i="1"/>
  <c r="Q1856" i="1"/>
  <c r="P1856" i="1"/>
  <c r="S1856" i="1"/>
  <c r="Q1898" i="1"/>
  <c r="P1898" i="1"/>
  <c r="O1898" i="1"/>
  <c r="S1898" i="1"/>
  <c r="P1913" i="1"/>
  <c r="O1913" i="1"/>
  <c r="S1913" i="1"/>
  <c r="Q1913" i="1"/>
  <c r="Q1944" i="1"/>
  <c r="O1944" i="1"/>
  <c r="P1944" i="1"/>
  <c r="S1944" i="1"/>
  <c r="P1973" i="1"/>
  <c r="O1973" i="1"/>
  <c r="Q1973" i="1"/>
  <c r="S1973" i="1"/>
  <c r="Q2015" i="1"/>
  <c r="P2015" i="1"/>
  <c r="O2015" i="1"/>
  <c r="S2015" i="1"/>
  <c r="S2165" i="1"/>
  <c r="Q2165" i="1"/>
  <c r="P2165" i="1"/>
  <c r="O2165" i="1"/>
  <c r="S2190" i="1"/>
  <c r="Q2190" i="1"/>
  <c r="P2190" i="1"/>
  <c r="O2190" i="1"/>
  <c r="O2230" i="1"/>
  <c r="S2230" i="1"/>
  <c r="Q2230" i="1"/>
  <c r="P2230" i="1"/>
  <c r="Q2268" i="1"/>
  <c r="S2268" i="1"/>
  <c r="P2268" i="1"/>
  <c r="O2268" i="1"/>
  <c r="Q2414" i="1"/>
  <c r="S2414" i="1"/>
  <c r="P2414" i="1"/>
  <c r="O2414" i="1"/>
  <c r="O1746" i="1"/>
  <c r="S1746" i="1"/>
  <c r="P1746" i="1"/>
  <c r="Q1746" i="1"/>
  <c r="Q1771" i="1"/>
  <c r="O1771" i="1"/>
  <c r="P1771" i="1"/>
  <c r="S1771" i="1"/>
  <c r="O1784" i="1"/>
  <c r="S1784" i="1"/>
  <c r="Q1784" i="1"/>
  <c r="P1784" i="1"/>
  <c r="O1801" i="1"/>
  <c r="S1801" i="1"/>
  <c r="Q1801" i="1"/>
  <c r="P1801" i="1"/>
  <c r="S1884" i="1"/>
  <c r="O1884" i="1"/>
  <c r="P1884" i="1"/>
  <c r="Q1884" i="1"/>
  <c r="O1889" i="1"/>
  <c r="S1889" i="1"/>
  <c r="P1889" i="1"/>
  <c r="Q1889" i="1"/>
  <c r="Q1903" i="1"/>
  <c r="O1903" i="1"/>
  <c r="P1903" i="1"/>
  <c r="S1903" i="1"/>
  <c r="O1918" i="1"/>
  <c r="S1918" i="1"/>
  <c r="P1918" i="1"/>
  <c r="Q1918" i="1"/>
  <c r="O1923" i="1"/>
  <c r="S1923" i="1"/>
  <c r="Q1923" i="1"/>
  <c r="P1923" i="1"/>
  <c r="O1968" i="1"/>
  <c r="S1968" i="1"/>
  <c r="Q1968" i="1"/>
  <c r="P1968" i="1"/>
  <c r="O1980" i="1"/>
  <c r="S1980" i="1"/>
  <c r="Q1980" i="1"/>
  <c r="P1980" i="1"/>
  <c r="S2000" i="1"/>
  <c r="O2000" i="1"/>
  <c r="P2000" i="1"/>
  <c r="Q2000" i="1"/>
  <c r="S2031" i="1"/>
  <c r="P2031" i="1"/>
  <c r="O2031" i="1"/>
  <c r="Q2031" i="1"/>
  <c r="Q2039" i="1"/>
  <c r="P2039" i="1"/>
  <c r="O2039" i="1"/>
  <c r="S2039" i="1"/>
  <c r="S2065" i="1"/>
  <c r="P2065" i="1"/>
  <c r="O2065" i="1"/>
  <c r="Q2065" i="1"/>
  <c r="P2217" i="1"/>
  <c r="O2217" i="1"/>
  <c r="Q2217" i="1"/>
  <c r="S2217" i="1"/>
  <c r="Q1650" i="1"/>
  <c r="O1650" i="1"/>
  <c r="S1650" i="1"/>
  <c r="P1650" i="1"/>
  <c r="Q1670" i="1"/>
  <c r="S1670" i="1"/>
  <c r="P1670" i="1"/>
  <c r="O1670" i="1"/>
  <c r="O1687" i="1"/>
  <c r="S1687" i="1"/>
  <c r="Q1687" i="1"/>
  <c r="P1687" i="1"/>
  <c r="S1708" i="1"/>
  <c r="Q1708" i="1"/>
  <c r="P1708" i="1"/>
  <c r="O1708" i="1"/>
  <c r="S1725" i="1"/>
  <c r="P1725" i="1"/>
  <c r="O1725" i="1"/>
  <c r="Q1725" i="1"/>
  <c r="S1767" i="1"/>
  <c r="Q1767" i="1"/>
  <c r="O1767" i="1"/>
  <c r="P1767" i="1"/>
  <c r="S1780" i="1"/>
  <c r="Q1780" i="1"/>
  <c r="P1780" i="1"/>
  <c r="O1780" i="1"/>
  <c r="S1861" i="1"/>
  <c r="Q1861" i="1"/>
  <c r="O1861" i="1"/>
  <c r="P1861" i="1"/>
  <c r="Q1870" i="1"/>
  <c r="O1870" i="1"/>
  <c r="P1870" i="1"/>
  <c r="S1870" i="1"/>
  <c r="S1875" i="1"/>
  <c r="Q1875" i="1"/>
  <c r="P1875" i="1"/>
  <c r="O1875" i="1"/>
  <c r="Q1939" i="1"/>
  <c r="P1939" i="1"/>
  <c r="S1939" i="1"/>
  <c r="O1939" i="1"/>
  <c r="P2023" i="1"/>
  <c r="O2023" i="1"/>
  <c r="Q2023" i="1"/>
  <c r="S2023" i="1"/>
  <c r="Q2155" i="1"/>
  <c r="P2155" i="1"/>
  <c r="S2155" i="1"/>
  <c r="O2155" i="1"/>
  <c r="P2232" i="1"/>
  <c r="S2232" i="1"/>
  <c r="Q2232" i="1"/>
  <c r="O2232" i="1"/>
  <c r="Q2420" i="1"/>
  <c r="P2420" i="1"/>
  <c r="S2420" i="1"/>
  <c r="O2420" i="1"/>
  <c r="S2205" i="1"/>
  <c r="P2205" i="1"/>
  <c r="O2205" i="1"/>
  <c r="Q2205" i="1"/>
  <c r="O2363" i="1"/>
  <c r="S2363" i="1"/>
  <c r="Q2363" i="1"/>
  <c r="P2363" i="1"/>
  <c r="S1946" i="1"/>
  <c r="Q1946" i="1"/>
  <c r="P1946" i="1"/>
  <c r="O1946" i="1"/>
  <c r="S2024" i="1"/>
  <c r="O2024" i="1"/>
  <c r="Q2024" i="1"/>
  <c r="P2024" i="1"/>
  <c r="S2042" i="1"/>
  <c r="O2042" i="1"/>
  <c r="Q2042" i="1"/>
  <c r="P2042" i="1"/>
  <c r="Q2171" i="1"/>
  <c r="O2171" i="1"/>
  <c r="P2171" i="1"/>
  <c r="S2171" i="1"/>
  <c r="Q2228" i="1"/>
  <c r="S2228" i="1"/>
  <c r="O2228" i="1"/>
  <c r="P2228" i="1"/>
  <c r="Q1993" i="1"/>
  <c r="P1993" i="1"/>
  <c r="O1993" i="1"/>
  <c r="S1993" i="1"/>
  <c r="S2011" i="1"/>
  <c r="P2011" i="1"/>
  <c r="O2011" i="1"/>
  <c r="Q2011" i="1"/>
  <c r="Q2138" i="1"/>
  <c r="P2138" i="1"/>
  <c r="S2138" i="1"/>
  <c r="O2138" i="1"/>
  <c r="S2188" i="1"/>
  <c r="Q2188" i="1"/>
  <c r="P2188" i="1"/>
  <c r="O2188" i="1"/>
  <c r="S2194" i="1"/>
  <c r="Q2194" i="1"/>
  <c r="P2194" i="1"/>
  <c r="O2194" i="1"/>
  <c r="Q2234" i="1"/>
  <c r="S2234" i="1"/>
  <c r="O2234" i="1"/>
  <c r="P2234" i="1"/>
  <c r="Q2246" i="1"/>
  <c r="S2246" i="1"/>
  <c r="P2246" i="1"/>
  <c r="O2246" i="1"/>
  <c r="S2622" i="1"/>
  <c r="P2622" i="1"/>
  <c r="O2622" i="1"/>
  <c r="Q2622" i="1"/>
  <c r="O2034" i="1"/>
  <c r="Q2034" i="1"/>
  <c r="P2034" i="1"/>
  <c r="S2034" i="1"/>
  <c r="S2047" i="1"/>
  <c r="O2047" i="1"/>
  <c r="Q2047" i="1"/>
  <c r="P2047" i="1"/>
  <c r="O2172" i="1"/>
  <c r="P2172" i="1"/>
  <c r="S2172" i="1"/>
  <c r="Q2172" i="1"/>
  <c r="S2178" i="1"/>
  <c r="O2178" i="1"/>
  <c r="Q2178" i="1"/>
  <c r="P2178" i="1"/>
  <c r="O2506" i="1"/>
  <c r="S2506" i="1"/>
  <c r="Q2506" i="1"/>
  <c r="P2506" i="1"/>
  <c r="S2711" i="1"/>
  <c r="Q2711" i="1"/>
  <c r="P2711" i="1"/>
  <c r="O2711" i="1"/>
  <c r="S2003" i="1"/>
  <c r="Q2003" i="1"/>
  <c r="P2003" i="1"/>
  <c r="O2003" i="1"/>
  <c r="S2066" i="1"/>
  <c r="Q2066" i="1"/>
  <c r="P2066" i="1"/>
  <c r="O2066" i="1"/>
  <c r="Q2161" i="1"/>
  <c r="S2161" i="1"/>
  <c r="P2161" i="1"/>
  <c r="O2161" i="1"/>
  <c r="S2201" i="1"/>
  <c r="Q2201" i="1"/>
  <c r="P2201" i="1"/>
  <c r="O2201" i="1"/>
  <c r="O2206" i="1"/>
  <c r="S2206" i="1"/>
  <c r="Q2206" i="1"/>
  <c r="P2206" i="1"/>
  <c r="O2229" i="1"/>
  <c r="S2229" i="1"/>
  <c r="Q2229" i="1"/>
  <c r="P2229" i="1"/>
  <c r="O2241" i="1"/>
  <c r="P2241" i="1"/>
  <c r="S2241" i="1"/>
  <c r="Q2241" i="1"/>
  <c r="O2330" i="1"/>
  <c r="S2330" i="1"/>
  <c r="Q2330" i="1"/>
  <c r="P2330" i="1"/>
  <c r="S2479" i="1"/>
  <c r="Q2479" i="1"/>
  <c r="P2479" i="1"/>
  <c r="O2479" i="1"/>
  <c r="S2553" i="1"/>
  <c r="P2553" i="1"/>
  <c r="Q2553" i="1"/>
  <c r="O2553" i="1"/>
  <c r="Q2413" i="1"/>
  <c r="P2413" i="1"/>
  <c r="O2413" i="1"/>
  <c r="S2413" i="1"/>
  <c r="O2481" i="1"/>
  <c r="S2481" i="1"/>
  <c r="P2481" i="1"/>
  <c r="Q2481" i="1"/>
  <c r="S2785" i="1"/>
  <c r="P2785" i="1"/>
  <c r="Q2785" i="1"/>
  <c r="O2785" i="1"/>
  <c r="O1952" i="1"/>
  <c r="P1952" i="1"/>
  <c r="S1952" i="1"/>
  <c r="Q1952" i="1"/>
  <c r="O1969" i="1"/>
  <c r="S1969" i="1"/>
  <c r="Q1969" i="1"/>
  <c r="P1969" i="1"/>
  <c r="Q2017" i="1"/>
  <c r="P2017" i="1"/>
  <c r="O2017" i="1"/>
  <c r="S2017" i="1"/>
  <c r="O2035" i="1"/>
  <c r="S2035" i="1"/>
  <c r="Q2035" i="1"/>
  <c r="P2035" i="1"/>
  <c r="O2053" i="1"/>
  <c r="S2053" i="1"/>
  <c r="Q2053" i="1"/>
  <c r="P2053" i="1"/>
  <c r="P2168" i="1"/>
  <c r="S2168" i="1"/>
  <c r="O2168" i="1"/>
  <c r="Q2168" i="1"/>
  <c r="O2174" i="1"/>
  <c r="S2174" i="1"/>
  <c r="Q2174" i="1"/>
  <c r="P2174" i="1"/>
  <c r="P2249" i="1"/>
  <c r="S2249" i="1"/>
  <c r="Q2249" i="1"/>
  <c r="O2249" i="1"/>
  <c r="S2282" i="1"/>
  <c r="P2282" i="1"/>
  <c r="Q2282" i="1"/>
  <c r="O2282" i="1"/>
  <c r="Q2518" i="1"/>
  <c r="S2518" i="1"/>
  <c r="P2518" i="1"/>
  <c r="O2518" i="1"/>
  <c r="S1927" i="1"/>
  <c r="Q1927" i="1"/>
  <c r="P1927" i="1"/>
  <c r="O1927" i="1"/>
  <c r="O1931" i="1"/>
  <c r="S1931" i="1"/>
  <c r="Q1931" i="1"/>
  <c r="P1931" i="1"/>
  <c r="S1965" i="1"/>
  <c r="Q1965" i="1"/>
  <c r="O1965" i="1"/>
  <c r="P1965" i="1"/>
  <c r="O1986" i="1"/>
  <c r="S1986" i="1"/>
  <c r="Q1986" i="1"/>
  <c r="P1986" i="1"/>
  <c r="Q1991" i="1"/>
  <c r="P1991" i="1"/>
  <c r="O1991" i="1"/>
  <c r="S1991" i="1"/>
  <c r="Q2004" i="1"/>
  <c r="S2004" i="1"/>
  <c r="P2004" i="1"/>
  <c r="O2004" i="1"/>
  <c r="S2022" i="1"/>
  <c r="Q2022" i="1"/>
  <c r="P2022" i="1"/>
  <c r="O2022" i="1"/>
  <c r="Q2068" i="1"/>
  <c r="S2068" i="1"/>
  <c r="P2068" i="1"/>
  <c r="O2068" i="1"/>
  <c r="S2157" i="1"/>
  <c r="Q2157" i="1"/>
  <c r="P2157" i="1"/>
  <c r="O2157" i="1"/>
  <c r="S2202" i="1"/>
  <c r="P2202" i="1"/>
  <c r="Q2202" i="1"/>
  <c r="O2202" i="1"/>
  <c r="P2262" i="1"/>
  <c r="S2262" i="1"/>
  <c r="O2262" i="1"/>
  <c r="Q2262" i="1"/>
  <c r="Q2269" i="1"/>
  <c r="S2269" i="1"/>
  <c r="O2269" i="1"/>
  <c r="P2269" i="1"/>
  <c r="S2225" i="1"/>
  <c r="P2225" i="1"/>
  <c r="Q2225" i="1"/>
  <c r="O2225" i="1"/>
  <c r="Q2231" i="1"/>
  <c r="P2231" i="1"/>
  <c r="O2231" i="1"/>
  <c r="S2231" i="1"/>
  <c r="Q2237" i="1"/>
  <c r="P2237" i="1"/>
  <c r="S2237" i="1"/>
  <c r="O2237" i="1"/>
  <c r="S2256" i="1"/>
  <c r="O2256" i="1"/>
  <c r="Q2256" i="1"/>
  <c r="P2256" i="1"/>
  <c r="Q2345" i="1"/>
  <c r="O2345" i="1"/>
  <c r="S2345" i="1"/>
  <c r="P2345" i="1"/>
  <c r="S2417" i="1"/>
  <c r="O2417" i="1"/>
  <c r="Q2417" i="1"/>
  <c r="P2417" i="1"/>
  <c r="Q2490" i="1"/>
  <c r="P2490" i="1"/>
  <c r="S2490" i="1"/>
  <c r="O2490" i="1"/>
  <c r="S1978" i="1"/>
  <c r="Q1978" i="1"/>
  <c r="O1978" i="1"/>
  <c r="P1978" i="1"/>
  <c r="S2009" i="1"/>
  <c r="Q2009" i="1"/>
  <c r="P2009" i="1"/>
  <c r="O2009" i="1"/>
  <c r="Q2027" i="1"/>
  <c r="S2027" i="1"/>
  <c r="P2027" i="1"/>
  <c r="O2027" i="1"/>
  <c r="Q2040" i="1"/>
  <c r="P2040" i="1"/>
  <c r="O2040" i="1"/>
  <c r="S2040" i="1"/>
  <c r="Q2045" i="1"/>
  <c r="S2045" i="1"/>
  <c r="P2045" i="1"/>
  <c r="O2045" i="1"/>
  <c r="S2152" i="1"/>
  <c r="P2152" i="1"/>
  <c r="Q2152" i="1"/>
  <c r="O2152" i="1"/>
  <c r="O2186" i="1"/>
  <c r="S2186" i="1"/>
  <c r="Q2186" i="1"/>
  <c r="P2186" i="1"/>
  <c r="P2214" i="1"/>
  <c r="S2214" i="1"/>
  <c r="Q2214" i="1"/>
  <c r="O2214" i="1"/>
  <c r="O2263" i="1"/>
  <c r="Q2263" i="1"/>
  <c r="P2263" i="1"/>
  <c r="S2263" i="1"/>
  <c r="O2574" i="1"/>
  <c r="P2574" i="1"/>
  <c r="S2574" i="1"/>
  <c r="Q2574" i="1"/>
  <c r="Q2270" i="1"/>
  <c r="O2270" i="1"/>
  <c r="S2270" i="1"/>
  <c r="P2270" i="1"/>
  <c r="S2578" i="1"/>
  <c r="P2578" i="1"/>
  <c r="Q2578" i="1"/>
  <c r="O2578" i="1"/>
  <c r="O2175" i="1"/>
  <c r="Q2175" i="1"/>
  <c r="S2175" i="1"/>
  <c r="P2175" i="1"/>
  <c r="Q2226" i="1"/>
  <c r="S2226" i="1"/>
  <c r="P2226" i="1"/>
  <c r="O2226" i="1"/>
  <c r="S2238" i="1"/>
  <c r="Q2238" i="1"/>
  <c r="P2238" i="1"/>
  <c r="O2238" i="1"/>
  <c r="Q2257" i="1"/>
  <c r="P2257" i="1"/>
  <c r="S2257" i="1"/>
  <c r="O2257" i="1"/>
  <c r="S2264" i="1"/>
  <c r="Q2264" i="1"/>
  <c r="P2264" i="1"/>
  <c r="O2264" i="1"/>
  <c r="Q1900" i="1"/>
  <c r="O1900" i="1"/>
  <c r="S1900" i="1"/>
  <c r="P1900" i="1"/>
  <c r="Q1904" i="1"/>
  <c r="O1904" i="1"/>
  <c r="S1904" i="1"/>
  <c r="P1904" i="1"/>
  <c r="Q1908" i="1"/>
  <c r="O1908" i="1"/>
  <c r="P1908" i="1"/>
  <c r="S1908" i="1"/>
  <c r="Q1912" i="1"/>
  <c r="O1912" i="1"/>
  <c r="S1912" i="1"/>
  <c r="P1912" i="1"/>
  <c r="Q1916" i="1"/>
  <c r="O1916" i="1"/>
  <c r="S1916" i="1"/>
  <c r="P1916" i="1"/>
  <c r="Q1920" i="1"/>
  <c r="O1920" i="1"/>
  <c r="S1920" i="1"/>
  <c r="P1920" i="1"/>
  <c r="Q1924" i="1"/>
  <c r="O1924" i="1"/>
  <c r="S1924" i="1"/>
  <c r="P1924" i="1"/>
  <c r="S1928" i="1"/>
  <c r="Q1928" i="1"/>
  <c r="O1928" i="1"/>
  <c r="P1928" i="1"/>
  <c r="S1945" i="1"/>
  <c r="Q1945" i="1"/>
  <c r="O1945" i="1"/>
  <c r="P1945" i="1"/>
  <c r="Q1966" i="1"/>
  <c r="O1966" i="1"/>
  <c r="S1966" i="1"/>
  <c r="P1966" i="1"/>
  <c r="Q1992" i="1"/>
  <c r="O1992" i="1"/>
  <c r="S1992" i="1"/>
  <c r="P1992" i="1"/>
  <c r="Q2010" i="1"/>
  <c r="O2010" i="1"/>
  <c r="S2010" i="1"/>
  <c r="P2010" i="1"/>
  <c r="O2041" i="1"/>
  <c r="P2041" i="1"/>
  <c r="S2041" i="1"/>
  <c r="Q2041" i="1"/>
  <c r="Q2137" i="1"/>
  <c r="P2137" i="1"/>
  <c r="O2137" i="1"/>
  <c r="S2137" i="1"/>
  <c r="O2164" i="1"/>
  <c r="Q2164" i="1"/>
  <c r="S2164" i="1"/>
  <c r="P2164" i="1"/>
  <c r="Q2181" i="1"/>
  <c r="P2181" i="1"/>
  <c r="O2181" i="1"/>
  <c r="S2181" i="1"/>
  <c r="S2192" i="1"/>
  <c r="P2192" i="1"/>
  <c r="O2192" i="1"/>
  <c r="Q2192" i="1"/>
  <c r="Q2198" i="1"/>
  <c r="P2198" i="1"/>
  <c r="O2198" i="1"/>
  <c r="S2198" i="1"/>
  <c r="O1896" i="1"/>
  <c r="Q1896" i="1"/>
  <c r="S1896" i="1"/>
  <c r="P1896" i="1"/>
  <c r="P1941" i="1"/>
  <c r="Q1941" i="1"/>
  <c r="O1941" i="1"/>
  <c r="S1941" i="1"/>
  <c r="P1962" i="1"/>
  <c r="O1962" i="1"/>
  <c r="S1962" i="1"/>
  <c r="Q1962" i="1"/>
  <c r="O1979" i="1"/>
  <c r="Q1979" i="1"/>
  <c r="S1979" i="1"/>
  <c r="P1979" i="1"/>
  <c r="S2001" i="1"/>
  <c r="P2001" i="1"/>
  <c r="Q2001" i="1"/>
  <c r="O2001" i="1"/>
  <c r="S2032" i="1"/>
  <c r="Q2032" i="1"/>
  <c r="P2032" i="1"/>
  <c r="O2032" i="1"/>
  <c r="P2050" i="1"/>
  <c r="S2050" i="1"/>
  <c r="Q2050" i="1"/>
  <c r="O2050" i="1"/>
  <c r="O2153" i="1"/>
  <c r="S2153" i="1"/>
  <c r="Q2153" i="1"/>
  <c r="P2153" i="1"/>
  <c r="P2159" i="1"/>
  <c r="O2159" i="1"/>
  <c r="S2159" i="1"/>
  <c r="Q2159" i="1"/>
  <c r="P2245" i="1"/>
  <c r="Q2245" i="1"/>
  <c r="O2245" i="1"/>
  <c r="S2245" i="1"/>
  <c r="O2142" i="1"/>
  <c r="S2142" i="1"/>
  <c r="Q2142" i="1"/>
  <c r="P2142" i="1"/>
  <c r="Q2204" i="1"/>
  <c r="P2204" i="1"/>
  <c r="O2204" i="1"/>
  <c r="S2204" i="1"/>
  <c r="Q2215" i="1"/>
  <c r="S2215" i="1"/>
  <c r="P2215" i="1"/>
  <c r="O2215" i="1"/>
  <c r="Q2221" i="1"/>
  <c r="O2221" i="1"/>
  <c r="S2221" i="1"/>
  <c r="P2221" i="1"/>
  <c r="S2271" i="1"/>
  <c r="P2271" i="1"/>
  <c r="O2271" i="1"/>
  <c r="Q2271" i="1"/>
  <c r="Q2348" i="1"/>
  <c r="S2348" i="1"/>
  <c r="O2348" i="1"/>
  <c r="P2348" i="1"/>
  <c r="S1644" i="1"/>
  <c r="Q1644" i="1"/>
  <c r="P1644" i="1"/>
  <c r="O1644" i="1"/>
  <c r="S1655" i="1"/>
  <c r="O1655" i="1"/>
  <c r="Q1655" i="1"/>
  <c r="P1655" i="1"/>
  <c r="O1731" i="1"/>
  <c r="S1731" i="1"/>
  <c r="Q1731" i="1"/>
  <c r="P1731" i="1"/>
  <c r="O1852" i="1"/>
  <c r="S1852" i="1"/>
  <c r="Q1852" i="1"/>
  <c r="P1852" i="1"/>
  <c r="P1954" i="1"/>
  <c r="S1954" i="1"/>
  <c r="Q1954" i="1"/>
  <c r="O1954" i="1"/>
  <c r="O1975" i="1"/>
  <c r="P1975" i="1"/>
  <c r="S1975" i="1"/>
  <c r="Q1975" i="1"/>
  <c r="S2028" i="1"/>
  <c r="Q2028" i="1"/>
  <c r="P2028" i="1"/>
  <c r="O2028" i="1"/>
  <c r="Q2046" i="1"/>
  <c r="P2046" i="1"/>
  <c r="S2046" i="1"/>
  <c r="O2046" i="1"/>
  <c r="Q2148" i="1"/>
  <c r="P2148" i="1"/>
  <c r="S2148" i="1"/>
  <c r="O2148" i="1"/>
  <c r="Q2182" i="1"/>
  <c r="P2182" i="1"/>
  <c r="S2182" i="1"/>
  <c r="O2182" i="1"/>
  <c r="Q2258" i="1"/>
  <c r="P2258" i="1"/>
  <c r="S2258" i="1"/>
  <c r="O2258" i="1"/>
  <c r="S2265" i="1"/>
  <c r="P2265" i="1"/>
  <c r="Q2265" i="1"/>
  <c r="O2265" i="1"/>
  <c r="P2361" i="1"/>
  <c r="S2361" i="1"/>
  <c r="Q2361" i="1"/>
  <c r="O2361" i="1"/>
  <c r="O2497" i="1"/>
  <c r="P2497" i="1"/>
  <c r="Q2497" i="1"/>
  <c r="S2497" i="1"/>
  <c r="S2240" i="1"/>
  <c r="O2240" i="1"/>
  <c r="Q2240" i="1"/>
  <c r="P2240" i="1"/>
  <c r="S2244" i="1"/>
  <c r="Q2244" i="1"/>
  <c r="P2244" i="1"/>
  <c r="O2244" i="1"/>
  <c r="Q2248" i="1"/>
  <c r="S2248" i="1"/>
  <c r="P2248" i="1"/>
  <c r="O2248" i="1"/>
  <c r="O2252" i="1"/>
  <c r="S2252" i="1"/>
  <c r="Q2252" i="1"/>
  <c r="P2252" i="1"/>
  <c r="S2329" i="1"/>
  <c r="Q2329" i="1"/>
  <c r="P2329" i="1"/>
  <c r="O2329" i="1"/>
  <c r="Q2614" i="1"/>
  <c r="P2614" i="1"/>
  <c r="O2614" i="1"/>
  <c r="S2614" i="1"/>
  <c r="O2473" i="1"/>
  <c r="Q2473" i="1"/>
  <c r="S2473" i="1"/>
  <c r="P2473" i="1"/>
  <c r="S2483" i="1"/>
  <c r="P2483" i="1"/>
  <c r="Q2483" i="1"/>
  <c r="O2483" i="1"/>
  <c r="Q2521" i="1"/>
  <c r="S2521" i="1"/>
  <c r="O2521" i="1"/>
  <c r="P2521" i="1"/>
  <c r="Q2160" i="1"/>
  <c r="S2160" i="1"/>
  <c r="P2160" i="1"/>
  <c r="O2160" i="1"/>
  <c r="Q2187" i="1"/>
  <c r="P2187" i="1"/>
  <c r="O2187" i="1"/>
  <c r="S2187" i="1"/>
  <c r="Q2210" i="1"/>
  <c r="P2210" i="1"/>
  <c r="O2210" i="1"/>
  <c r="S2210" i="1"/>
  <c r="S2233" i="1"/>
  <c r="Q2233" i="1"/>
  <c r="O2233" i="1"/>
  <c r="P2233" i="1"/>
  <c r="O2261" i="1"/>
  <c r="S2261" i="1"/>
  <c r="Q2261" i="1"/>
  <c r="P2261" i="1"/>
  <c r="Q2359" i="1"/>
  <c r="S2359" i="1"/>
  <c r="P2359" i="1"/>
  <c r="O2359" i="1"/>
  <c r="S2424" i="1"/>
  <c r="Q2424" i="1"/>
  <c r="P2424" i="1"/>
  <c r="O2424" i="1"/>
  <c r="O2831" i="1"/>
  <c r="S2831" i="1"/>
  <c r="Q2831" i="1"/>
  <c r="P2831" i="1"/>
  <c r="O2538" i="1"/>
  <c r="S2538" i="1"/>
  <c r="Q2538" i="1"/>
  <c r="P2538" i="1"/>
  <c r="S2360" i="1"/>
  <c r="O2360" i="1"/>
  <c r="Q2360" i="1"/>
  <c r="P2360" i="1"/>
  <c r="Q2149" i="1"/>
  <c r="P2149" i="1"/>
  <c r="S2149" i="1"/>
  <c r="O2149" i="1"/>
  <c r="S2176" i="1"/>
  <c r="O2176" i="1"/>
  <c r="Q2176" i="1"/>
  <c r="P2176" i="1"/>
  <c r="S2199" i="1"/>
  <c r="P2199" i="1"/>
  <c r="O2199" i="1"/>
  <c r="Q2199" i="1"/>
  <c r="S2222" i="1"/>
  <c r="Q2222" i="1"/>
  <c r="P2222" i="1"/>
  <c r="O2222" i="1"/>
  <c r="Q2336" i="1"/>
  <c r="S2336" i="1"/>
  <c r="P2336" i="1"/>
  <c r="O2336" i="1"/>
  <c r="Q2354" i="1"/>
  <c r="S2354" i="1"/>
  <c r="P2354" i="1"/>
  <c r="O2354" i="1"/>
  <c r="Q2474" i="1"/>
  <c r="P2474" i="1"/>
  <c r="S2474" i="1"/>
  <c r="O2474" i="1"/>
  <c r="O2495" i="1"/>
  <c r="S2495" i="1"/>
  <c r="Q2495" i="1"/>
  <c r="P2495" i="1"/>
  <c r="O2543" i="1"/>
  <c r="S2543" i="1"/>
  <c r="Q2543" i="1"/>
  <c r="P2543" i="1"/>
  <c r="O2561" i="1"/>
  <c r="S2561" i="1"/>
  <c r="P2561" i="1"/>
  <c r="Q2561" i="1"/>
  <c r="S2586" i="1"/>
  <c r="Q2586" i="1"/>
  <c r="P2586" i="1"/>
  <c r="O2586" i="1"/>
  <c r="S2055" i="1"/>
  <c r="Q2055" i="1"/>
  <c r="P2055" i="1"/>
  <c r="O2055" i="1"/>
  <c r="S2150" i="1"/>
  <c r="Q2150" i="1"/>
  <c r="O2150" i="1"/>
  <c r="P2150" i="1"/>
  <c r="S2173" i="1"/>
  <c r="Q2173" i="1"/>
  <c r="O2173" i="1"/>
  <c r="P2173" i="1"/>
  <c r="S2196" i="1"/>
  <c r="Q2196" i="1"/>
  <c r="O2196" i="1"/>
  <c r="P2196" i="1"/>
  <c r="O2219" i="1"/>
  <c r="S2219" i="1"/>
  <c r="P2219" i="1"/>
  <c r="Q2219" i="1"/>
  <c r="S2223" i="1"/>
  <c r="Q2223" i="1"/>
  <c r="O2223" i="1"/>
  <c r="P2223" i="1"/>
  <c r="S2267" i="1"/>
  <c r="Q2267" i="1"/>
  <c r="O2267" i="1"/>
  <c r="P2267" i="1"/>
  <c r="Q2332" i="1"/>
  <c r="S2332" i="1"/>
  <c r="O2332" i="1"/>
  <c r="P2332" i="1"/>
  <c r="S2355" i="1"/>
  <c r="Q2355" i="1"/>
  <c r="P2355" i="1"/>
  <c r="O2355" i="1"/>
  <c r="Q2544" i="1"/>
  <c r="S2544" i="1"/>
  <c r="P2544" i="1"/>
  <c r="O2544" i="1"/>
  <c r="Q2059" i="1"/>
  <c r="S2059" i="1"/>
  <c r="P2059" i="1"/>
  <c r="O2059" i="1"/>
  <c r="Q2154" i="1"/>
  <c r="P2154" i="1"/>
  <c r="S2154" i="1"/>
  <c r="O2154" i="1"/>
  <c r="Q2177" i="1"/>
  <c r="P2177" i="1"/>
  <c r="S2177" i="1"/>
  <c r="O2177" i="1"/>
  <c r="S2200" i="1"/>
  <c r="Q2200" i="1"/>
  <c r="P2200" i="1"/>
  <c r="O2200" i="1"/>
  <c r="Q2227" i="1"/>
  <c r="P2227" i="1"/>
  <c r="O2227" i="1"/>
  <c r="S2227" i="1"/>
  <c r="P2477" i="1"/>
  <c r="S2477" i="1"/>
  <c r="Q2477" i="1"/>
  <c r="O2477" i="1"/>
  <c r="S2487" i="1"/>
  <c r="P2487" i="1"/>
  <c r="Q2487" i="1"/>
  <c r="O2487" i="1"/>
  <c r="Q2513" i="1"/>
  <c r="O2513" i="1"/>
  <c r="S2513" i="1"/>
  <c r="P2513" i="1"/>
  <c r="Q2568" i="1"/>
  <c r="P2568" i="1"/>
  <c r="S2568" i="1"/>
  <c r="O2568" i="1"/>
  <c r="Q2356" i="1"/>
  <c r="P2356" i="1"/>
  <c r="O2356" i="1"/>
  <c r="S2356" i="1"/>
  <c r="S2362" i="1"/>
  <c r="O2362" i="1"/>
  <c r="Q2362" i="1"/>
  <c r="P2362" i="1"/>
  <c r="P1948" i="1"/>
  <c r="S1948" i="1"/>
  <c r="Q1948" i="1"/>
  <c r="O1948" i="1"/>
  <c r="Q1971" i="1"/>
  <c r="P1971" i="1"/>
  <c r="O1971" i="1"/>
  <c r="S1971" i="1"/>
  <c r="P1998" i="1"/>
  <c r="O1998" i="1"/>
  <c r="S1998" i="1"/>
  <c r="Q1998" i="1"/>
  <c r="P2021" i="1"/>
  <c r="O2021" i="1"/>
  <c r="S2021" i="1"/>
  <c r="Q2021" i="1"/>
  <c r="S2044" i="1"/>
  <c r="P2044" i="1"/>
  <c r="O2044" i="1"/>
  <c r="Q2044" i="1"/>
  <c r="P2139" i="1"/>
  <c r="O2139" i="1"/>
  <c r="Q2139" i="1"/>
  <c r="S2139" i="1"/>
  <c r="P2162" i="1"/>
  <c r="O2162" i="1"/>
  <c r="S2162" i="1"/>
  <c r="Q2162" i="1"/>
  <c r="P2185" i="1"/>
  <c r="O2185" i="1"/>
  <c r="Q2185" i="1"/>
  <c r="S2185" i="1"/>
  <c r="O2208" i="1"/>
  <c r="Q2208" i="1"/>
  <c r="P2208" i="1"/>
  <c r="S2208" i="1"/>
  <c r="P2212" i="1"/>
  <c r="O2212" i="1"/>
  <c r="S2212" i="1"/>
  <c r="Q2212" i="1"/>
  <c r="P2235" i="1"/>
  <c r="O2235" i="1"/>
  <c r="Q2235" i="1"/>
  <c r="S2235" i="1"/>
  <c r="Q2259" i="1"/>
  <c r="P2259" i="1"/>
  <c r="O2259" i="1"/>
  <c r="S2259" i="1"/>
  <c r="P2338" i="1"/>
  <c r="S2338" i="1"/>
  <c r="Q2338" i="1"/>
  <c r="O2338" i="1"/>
  <c r="P2350" i="1"/>
  <c r="Q2350" i="1"/>
  <c r="O2350" i="1"/>
  <c r="S2350" i="1"/>
  <c r="S2410" i="1"/>
  <c r="Q2410" i="1"/>
  <c r="P2410" i="1"/>
  <c r="O2410" i="1"/>
  <c r="O2501" i="1"/>
  <c r="S2501" i="1"/>
  <c r="Q2501" i="1"/>
  <c r="P2501" i="1"/>
  <c r="O2594" i="1"/>
  <c r="S2594" i="1"/>
  <c r="Q2594" i="1"/>
  <c r="P2594" i="1"/>
  <c r="O2002" i="1"/>
  <c r="P2002" i="1"/>
  <c r="S2002" i="1"/>
  <c r="Q2002" i="1"/>
  <c r="O2025" i="1"/>
  <c r="P2025" i="1"/>
  <c r="S2025" i="1"/>
  <c r="Q2025" i="1"/>
  <c r="Q2048" i="1"/>
  <c r="O2048" i="1"/>
  <c r="S2048" i="1"/>
  <c r="P2048" i="1"/>
  <c r="O2143" i="1"/>
  <c r="Q2143" i="1"/>
  <c r="S2143" i="1"/>
  <c r="P2143" i="1"/>
  <c r="O2166" i="1"/>
  <c r="S2166" i="1"/>
  <c r="Q2166" i="1"/>
  <c r="P2166" i="1"/>
  <c r="S2189" i="1"/>
  <c r="O2189" i="1"/>
  <c r="Q2189" i="1"/>
  <c r="P2189" i="1"/>
  <c r="O2216" i="1"/>
  <c r="Q2216" i="1"/>
  <c r="P2216" i="1"/>
  <c r="S2216" i="1"/>
  <c r="O2239" i="1"/>
  <c r="Q2239" i="1"/>
  <c r="P2239" i="1"/>
  <c r="S2239" i="1"/>
  <c r="O2243" i="1"/>
  <c r="S2243" i="1"/>
  <c r="Q2243" i="1"/>
  <c r="P2243" i="1"/>
  <c r="O2247" i="1"/>
  <c r="Q2247" i="1"/>
  <c r="S2247" i="1"/>
  <c r="P2247" i="1"/>
  <c r="O2251" i="1"/>
  <c r="S2251" i="1"/>
  <c r="Q2251" i="1"/>
  <c r="P2251" i="1"/>
  <c r="S2255" i="1"/>
  <c r="O2255" i="1"/>
  <c r="Q2255" i="1"/>
  <c r="P2255" i="1"/>
  <c r="S2549" i="1"/>
  <c r="Q2549" i="1"/>
  <c r="O2549" i="1"/>
  <c r="P2549" i="1"/>
  <c r="P2599" i="1"/>
  <c r="S2599" i="1"/>
  <c r="O2599" i="1"/>
  <c r="Q2599" i="1"/>
  <c r="Q2695" i="1"/>
  <c r="S2695" i="1"/>
  <c r="O2695" i="1"/>
  <c r="P2695" i="1"/>
  <c r="S1933" i="1"/>
  <c r="Q1933" i="1"/>
  <c r="P1933" i="1"/>
  <c r="O1933" i="1"/>
  <c r="S1956" i="1"/>
  <c r="Q1956" i="1"/>
  <c r="P1956" i="1"/>
  <c r="O1956" i="1"/>
  <c r="S1983" i="1"/>
  <c r="Q1983" i="1"/>
  <c r="P1983" i="1"/>
  <c r="O1983" i="1"/>
  <c r="O2006" i="1"/>
  <c r="Q2006" i="1"/>
  <c r="S2006" i="1"/>
  <c r="P2006" i="1"/>
  <c r="Q2029" i="1"/>
  <c r="S2029" i="1"/>
  <c r="P2029" i="1"/>
  <c r="O2029" i="1"/>
  <c r="O2052" i="1"/>
  <c r="S2052" i="1"/>
  <c r="Q2052" i="1"/>
  <c r="P2052" i="1"/>
  <c r="Q2056" i="1"/>
  <c r="P2056" i="1"/>
  <c r="O2056" i="1"/>
  <c r="S2056" i="1"/>
  <c r="S2147" i="1"/>
  <c r="Q2147" i="1"/>
  <c r="P2147" i="1"/>
  <c r="O2147" i="1"/>
  <c r="Q2170" i="1"/>
  <c r="P2170" i="1"/>
  <c r="O2170" i="1"/>
  <c r="S2170" i="1"/>
  <c r="Q2193" i="1"/>
  <c r="P2193" i="1"/>
  <c r="O2193" i="1"/>
  <c r="S2193" i="1"/>
  <c r="S2220" i="1"/>
  <c r="Q2220" i="1"/>
  <c r="O2220" i="1"/>
  <c r="P2220" i="1"/>
  <c r="O2272" i="1"/>
  <c r="Q2272" i="1"/>
  <c r="P2272" i="1"/>
  <c r="S2272" i="1"/>
  <c r="S2333" i="1"/>
  <c r="Q2333" i="1"/>
  <c r="P2333" i="1"/>
  <c r="O2333" i="1"/>
  <c r="S2344" i="1"/>
  <c r="Q2344" i="1"/>
  <c r="P2344" i="1"/>
  <c r="O2344" i="1"/>
  <c r="Q2478" i="1"/>
  <c r="P2478" i="1"/>
  <c r="O2478" i="1"/>
  <c r="S2478" i="1"/>
  <c r="O2489" i="1"/>
  <c r="S2489" i="1"/>
  <c r="Q2489" i="1"/>
  <c r="P2489" i="1"/>
  <c r="O2536" i="1"/>
  <c r="P2536" i="1"/>
  <c r="S2536" i="1"/>
  <c r="Q2536" i="1"/>
  <c r="Q2580" i="1"/>
  <c r="S2580" i="1"/>
  <c r="P2580" i="1"/>
  <c r="O2580" i="1"/>
  <c r="S2946" i="1"/>
  <c r="P2946" i="1"/>
  <c r="O2946" i="1"/>
  <c r="Q2946" i="1"/>
  <c r="S2607" i="1"/>
  <c r="Q2607" i="1"/>
  <c r="P2607" i="1"/>
  <c r="O2607" i="1"/>
  <c r="O2650" i="1"/>
  <c r="S2650" i="1"/>
  <c r="Q2650" i="1"/>
  <c r="P2650" i="1"/>
  <c r="O2661" i="1"/>
  <c r="S2661" i="1"/>
  <c r="Q2661" i="1"/>
  <c r="P2661" i="1"/>
  <c r="S2671" i="1"/>
  <c r="Q2671" i="1"/>
  <c r="O2671" i="1"/>
  <c r="P2671" i="1"/>
  <c r="O2682" i="1"/>
  <c r="S2682" i="1"/>
  <c r="P2682" i="1"/>
  <c r="Q2682" i="1"/>
  <c r="P2758" i="1"/>
  <c r="O2758" i="1"/>
  <c r="S2758" i="1"/>
  <c r="Q2758" i="1"/>
  <c r="S2971" i="1"/>
  <c r="Q2971" i="1"/>
  <c r="O2971" i="1"/>
  <c r="P2971" i="1"/>
  <c r="S2642" i="1"/>
  <c r="Q2642" i="1"/>
  <c r="P2642" i="1"/>
  <c r="O2642" i="1"/>
  <c r="S2587" i="1"/>
  <c r="P2587" i="1"/>
  <c r="Q2587" i="1"/>
  <c r="O2587" i="1"/>
  <c r="P2600" i="1"/>
  <c r="O2600" i="1"/>
  <c r="Q2600" i="1"/>
  <c r="S2600" i="1"/>
  <c r="Q2624" i="1"/>
  <c r="O2624" i="1"/>
  <c r="S2624" i="1"/>
  <c r="P2624" i="1"/>
  <c r="S2696" i="1"/>
  <c r="Q2696" i="1"/>
  <c r="P2696" i="1"/>
  <c r="O2696" i="1"/>
  <c r="S2735" i="1"/>
  <c r="Q2735" i="1"/>
  <c r="O2735" i="1"/>
  <c r="P2735" i="1"/>
  <c r="Q2794" i="1"/>
  <c r="O2794" i="1"/>
  <c r="S2794" i="1"/>
  <c r="P2794" i="1"/>
  <c r="Q2840" i="1"/>
  <c r="O2840" i="1"/>
  <c r="P2840" i="1"/>
  <c r="S2840" i="1"/>
  <c r="S3040" i="1"/>
  <c r="P3040" i="1"/>
  <c r="Q3040" i="1"/>
  <c r="O3040" i="1"/>
  <c r="Q2633" i="1"/>
  <c r="O2633" i="1"/>
  <c r="S2633" i="1"/>
  <c r="P2633" i="1"/>
  <c r="P2662" i="1"/>
  <c r="S2662" i="1"/>
  <c r="Q2662" i="1"/>
  <c r="O2662" i="1"/>
  <c r="S2684" i="1"/>
  <c r="Q2684" i="1"/>
  <c r="O2684" i="1"/>
  <c r="P2684" i="1"/>
  <c r="S2697" i="1"/>
  <c r="Q2697" i="1"/>
  <c r="O2697" i="1"/>
  <c r="P2697" i="1"/>
  <c r="Q2767" i="1"/>
  <c r="P2767" i="1"/>
  <c r="O2767" i="1"/>
  <c r="S2767" i="1"/>
  <c r="P2526" i="1"/>
  <c r="O2526" i="1"/>
  <c r="S2526" i="1"/>
  <c r="Q2526" i="1"/>
  <c r="O2551" i="1"/>
  <c r="S2551" i="1"/>
  <c r="Q2551" i="1"/>
  <c r="P2551" i="1"/>
  <c r="Q2569" i="1"/>
  <c r="S2569" i="1"/>
  <c r="P2569" i="1"/>
  <c r="O2569" i="1"/>
  <c r="S3054" i="1"/>
  <c r="P3054" i="1"/>
  <c r="Q3054" i="1"/>
  <c r="O3054" i="1"/>
  <c r="O2353" i="1"/>
  <c r="S2353" i="1"/>
  <c r="P2353" i="1"/>
  <c r="Q2353" i="1"/>
  <c r="Q2416" i="1"/>
  <c r="O2416" i="1"/>
  <c r="S2416" i="1"/>
  <c r="P2416" i="1"/>
  <c r="Q2502" i="1"/>
  <c r="O2502" i="1"/>
  <c r="S2502" i="1"/>
  <c r="P2502" i="1"/>
  <c r="S2514" i="1"/>
  <c r="Q2514" i="1"/>
  <c r="O2514" i="1"/>
  <c r="P2514" i="1"/>
  <c r="P2576" i="1"/>
  <c r="S2576" i="1"/>
  <c r="Q2576" i="1"/>
  <c r="O2576" i="1"/>
  <c r="P2602" i="1"/>
  <c r="S2602" i="1"/>
  <c r="Q2602" i="1"/>
  <c r="O2602" i="1"/>
  <c r="O2643" i="1"/>
  <c r="S2643" i="1"/>
  <c r="P2643" i="1"/>
  <c r="Q2643" i="1"/>
  <c r="S2654" i="1"/>
  <c r="Q2654" i="1"/>
  <c r="P2654" i="1"/>
  <c r="O2654" i="1"/>
  <c r="Q2797" i="1"/>
  <c r="P2797" i="1"/>
  <c r="O2797" i="1"/>
  <c r="S2797" i="1"/>
  <c r="S2854" i="1"/>
  <c r="Q2854" i="1"/>
  <c r="P2854" i="1"/>
  <c r="O2854" i="1"/>
  <c r="S2349" i="1"/>
  <c r="P2349" i="1"/>
  <c r="Q2349" i="1"/>
  <c r="O2349" i="1"/>
  <c r="P2470" i="1"/>
  <c r="Q2470" i="1"/>
  <c r="O2470" i="1"/>
  <c r="S2470" i="1"/>
  <c r="Q2582" i="1"/>
  <c r="S2582" i="1"/>
  <c r="P2582" i="1"/>
  <c r="O2582" i="1"/>
  <c r="O2617" i="1"/>
  <c r="S2617" i="1"/>
  <c r="Q2617" i="1"/>
  <c r="P2617" i="1"/>
  <c r="S2626" i="1"/>
  <c r="Q2626" i="1"/>
  <c r="P2626" i="1"/>
  <c r="O2626" i="1"/>
  <c r="S2769" i="1"/>
  <c r="P2769" i="1"/>
  <c r="Q2769" i="1"/>
  <c r="O2769" i="1"/>
  <c r="P2857" i="1"/>
  <c r="S2857" i="1"/>
  <c r="Q2857" i="1"/>
  <c r="O2857" i="1"/>
  <c r="O2539" i="1"/>
  <c r="P2539" i="1"/>
  <c r="S2539" i="1"/>
  <c r="Q2539" i="1"/>
  <c r="S2564" i="1"/>
  <c r="Q2564" i="1"/>
  <c r="P2564" i="1"/>
  <c r="O2564" i="1"/>
  <c r="Q2799" i="1"/>
  <c r="S2799" i="1"/>
  <c r="P2799" i="1"/>
  <c r="O2799" i="1"/>
  <c r="Q2337" i="1"/>
  <c r="S2337" i="1"/>
  <c r="P2337" i="1"/>
  <c r="O2337" i="1"/>
  <c r="O2341" i="1"/>
  <c r="S2341" i="1"/>
  <c r="Q2341" i="1"/>
  <c r="P2341" i="1"/>
  <c r="O2358" i="1"/>
  <c r="S2358" i="1"/>
  <c r="Q2358" i="1"/>
  <c r="P2358" i="1"/>
  <c r="S2412" i="1"/>
  <c r="Q2412" i="1"/>
  <c r="P2412" i="1"/>
  <c r="O2412" i="1"/>
  <c r="S2421" i="1"/>
  <c r="P2421" i="1"/>
  <c r="Q2421" i="1"/>
  <c r="O2421" i="1"/>
  <c r="S2475" i="1"/>
  <c r="Q2475" i="1"/>
  <c r="O2475" i="1"/>
  <c r="P2475" i="1"/>
  <c r="S2486" i="1"/>
  <c r="Q2486" i="1"/>
  <c r="O2486" i="1"/>
  <c r="P2486" i="1"/>
  <c r="Q2491" i="1"/>
  <c r="S2491" i="1"/>
  <c r="P2491" i="1"/>
  <c r="O2491" i="1"/>
  <c r="S2509" i="1"/>
  <c r="O2509" i="1"/>
  <c r="Q2509" i="1"/>
  <c r="P2509" i="1"/>
  <c r="S2687" i="1"/>
  <c r="Q2687" i="1"/>
  <c r="P2687" i="1"/>
  <c r="O2687" i="1"/>
  <c r="S2702" i="1"/>
  <c r="Q2702" i="1"/>
  <c r="O2702" i="1"/>
  <c r="P2702" i="1"/>
  <c r="Q2744" i="1"/>
  <c r="O2744" i="1"/>
  <c r="S2744" i="1"/>
  <c r="P2744" i="1"/>
  <c r="Q2546" i="1"/>
  <c r="P2546" i="1"/>
  <c r="S2546" i="1"/>
  <c r="O2546" i="1"/>
  <c r="S2552" i="1"/>
  <c r="Q2552" i="1"/>
  <c r="P2552" i="1"/>
  <c r="O2552" i="1"/>
  <c r="O2527" i="1"/>
  <c r="Q2527" i="1"/>
  <c r="S2527" i="1"/>
  <c r="P2527" i="1"/>
  <c r="Q2559" i="1"/>
  <c r="P2559" i="1"/>
  <c r="O2559" i="1"/>
  <c r="S2559" i="1"/>
  <c r="O2577" i="1"/>
  <c r="S2577" i="1"/>
  <c r="Q2577" i="1"/>
  <c r="P2577" i="1"/>
  <c r="S2603" i="1"/>
  <c r="Q2603" i="1"/>
  <c r="P2603" i="1"/>
  <c r="O2603" i="1"/>
  <c r="S2637" i="1"/>
  <c r="Q2637" i="1"/>
  <c r="P2637" i="1"/>
  <c r="O2637" i="1"/>
  <c r="O2666" i="1"/>
  <c r="S2666" i="1"/>
  <c r="Q2666" i="1"/>
  <c r="P2666" i="1"/>
  <c r="S2746" i="1"/>
  <c r="P2746" i="1"/>
  <c r="Q2746" i="1"/>
  <c r="O2746" i="1"/>
  <c r="S2540" i="1"/>
  <c r="P2540" i="1"/>
  <c r="Q2540" i="1"/>
  <c r="O2540" i="1"/>
  <c r="S2596" i="1"/>
  <c r="Q2596" i="1"/>
  <c r="P2596" i="1"/>
  <c r="O2596" i="1"/>
  <c r="Q2704" i="1"/>
  <c r="O2704" i="1"/>
  <c r="P2704" i="1"/>
  <c r="S2704" i="1"/>
  <c r="Q2723" i="1"/>
  <c r="S2723" i="1"/>
  <c r="P2723" i="1"/>
  <c r="O2723" i="1"/>
  <c r="S2773" i="1"/>
  <c r="O2773" i="1"/>
  <c r="P2773" i="1"/>
  <c r="Q2773" i="1"/>
  <c r="S2885" i="1"/>
  <c r="Q2885" i="1"/>
  <c r="P2885" i="1"/>
  <c r="O2885" i="1"/>
  <c r="S2266" i="1"/>
  <c r="Q2266" i="1"/>
  <c r="P2266" i="1"/>
  <c r="O2266" i="1"/>
  <c r="S2471" i="1"/>
  <c r="Q2471" i="1"/>
  <c r="O2471" i="1"/>
  <c r="P2471" i="1"/>
  <c r="S2498" i="1"/>
  <c r="Q2498" i="1"/>
  <c r="O2498" i="1"/>
  <c r="P2498" i="1"/>
  <c r="S2510" i="1"/>
  <c r="Q2510" i="1"/>
  <c r="O2510" i="1"/>
  <c r="P2510" i="1"/>
  <c r="S2522" i="1"/>
  <c r="Q2522" i="1"/>
  <c r="O2522" i="1"/>
  <c r="P2522" i="1"/>
  <c r="Q2565" i="1"/>
  <c r="S2565" i="1"/>
  <c r="O2565" i="1"/>
  <c r="P2565" i="1"/>
  <c r="Q2590" i="1"/>
  <c r="S2590" i="1"/>
  <c r="O2590" i="1"/>
  <c r="P2590" i="1"/>
  <c r="P2678" i="1"/>
  <c r="O2678" i="1"/>
  <c r="S2678" i="1"/>
  <c r="Q2678" i="1"/>
  <c r="S2888" i="1"/>
  <c r="P2888" i="1"/>
  <c r="Q2888" i="1"/>
  <c r="O2888" i="1"/>
  <c r="S2422" i="1"/>
  <c r="Q2422" i="1"/>
  <c r="P2422" i="1"/>
  <c r="O2422" i="1"/>
  <c r="O2493" i="1"/>
  <c r="S2493" i="1"/>
  <c r="Q2493" i="1"/>
  <c r="P2493" i="1"/>
  <c r="O2528" i="1"/>
  <c r="S2528" i="1"/>
  <c r="P2528" i="1"/>
  <c r="Q2528" i="1"/>
  <c r="O2628" i="1"/>
  <c r="P2628" i="1"/>
  <c r="S2628" i="1"/>
  <c r="Q2628" i="1"/>
  <c r="O2705" i="1"/>
  <c r="P2705" i="1"/>
  <c r="S2705" i="1"/>
  <c r="Q2705" i="1"/>
  <c r="S2894" i="1"/>
  <c r="O2894" i="1"/>
  <c r="P2894" i="1"/>
  <c r="Q2894" i="1"/>
  <c r="Q2612" i="1"/>
  <c r="O2612" i="1"/>
  <c r="S2612" i="1"/>
  <c r="P2612" i="1"/>
  <c r="S2629" i="1"/>
  <c r="Q2629" i="1"/>
  <c r="O2629" i="1"/>
  <c r="P2629" i="1"/>
  <c r="S2706" i="1"/>
  <c r="Q2706" i="1"/>
  <c r="O2706" i="1"/>
  <c r="P2706" i="1"/>
  <c r="Q2423" i="1"/>
  <c r="P2423" i="1"/>
  <c r="O2423" i="1"/>
  <c r="S2423" i="1"/>
  <c r="O2505" i="1"/>
  <c r="Q2505" i="1"/>
  <c r="P2505" i="1"/>
  <c r="S2505" i="1"/>
  <c r="Q2535" i="1"/>
  <c r="P2535" i="1"/>
  <c r="S2535" i="1"/>
  <c r="O2535" i="1"/>
  <c r="Q2541" i="1"/>
  <c r="P2541" i="1"/>
  <c r="O2541" i="1"/>
  <c r="S2541" i="1"/>
  <c r="Q2560" i="1"/>
  <c r="P2560" i="1"/>
  <c r="O2560" i="1"/>
  <c r="S2560" i="1"/>
  <c r="P2585" i="1"/>
  <c r="Q2585" i="1"/>
  <c r="O2585" i="1"/>
  <c r="S2585" i="1"/>
  <c r="S2818" i="1"/>
  <c r="O2818" i="1"/>
  <c r="Q2818" i="1"/>
  <c r="P2818" i="1"/>
  <c r="P2351" i="1"/>
  <c r="O2351" i="1"/>
  <c r="S2351" i="1"/>
  <c r="Q2351" i="1"/>
  <c r="O2517" i="1"/>
  <c r="P2517" i="1"/>
  <c r="Q2517" i="1"/>
  <c r="S2517" i="1"/>
  <c r="O2566" i="1"/>
  <c r="S2566" i="1"/>
  <c r="P2566" i="1"/>
  <c r="Q2566" i="1"/>
  <c r="Q2638" i="1"/>
  <c r="O2638" i="1"/>
  <c r="S2638" i="1"/>
  <c r="P2638" i="1"/>
  <c r="S2649" i="1"/>
  <c r="P2649" i="1"/>
  <c r="O2649" i="1"/>
  <c r="Q2649" i="1"/>
  <c r="Q2679" i="1"/>
  <c r="P2679" i="1"/>
  <c r="O2679" i="1"/>
  <c r="S2679" i="1"/>
  <c r="P2910" i="1"/>
  <c r="Q2910" i="1"/>
  <c r="O2910" i="1"/>
  <c r="S2910" i="1"/>
  <c r="O2347" i="1"/>
  <c r="Q2347" i="1"/>
  <c r="S2347" i="1"/>
  <c r="P2347" i="1"/>
  <c r="O2409" i="1"/>
  <c r="P2409" i="1"/>
  <c r="S2409" i="1"/>
  <c r="Q2409" i="1"/>
  <c r="O2418" i="1"/>
  <c r="S2418" i="1"/>
  <c r="Q2418" i="1"/>
  <c r="P2418" i="1"/>
  <c r="S2542" i="1"/>
  <c r="Q2542" i="1"/>
  <c r="P2542" i="1"/>
  <c r="O2542" i="1"/>
  <c r="O2548" i="1"/>
  <c r="P2548" i="1"/>
  <c r="S2548" i="1"/>
  <c r="Q2548" i="1"/>
  <c r="S2730" i="1"/>
  <c r="Q2730" i="1"/>
  <c r="O2730" i="1"/>
  <c r="P2730" i="1"/>
  <c r="O2331" i="1"/>
  <c r="P2331" i="1"/>
  <c r="S2331" i="1"/>
  <c r="Q2331" i="1"/>
  <c r="S2335" i="1"/>
  <c r="Q2335" i="1"/>
  <c r="P2335" i="1"/>
  <c r="O2335" i="1"/>
  <c r="S2339" i="1"/>
  <c r="Q2339" i="1"/>
  <c r="P2339" i="1"/>
  <c r="O2339" i="1"/>
  <c r="S2343" i="1"/>
  <c r="Q2343" i="1"/>
  <c r="P2343" i="1"/>
  <c r="O2343" i="1"/>
  <c r="Q2472" i="1"/>
  <c r="P2472" i="1"/>
  <c r="O2472" i="1"/>
  <c r="S2472" i="1"/>
  <c r="O2494" i="1"/>
  <c r="S2494" i="1"/>
  <c r="Q2494" i="1"/>
  <c r="P2494" i="1"/>
  <c r="S2523" i="1"/>
  <c r="P2523" i="1"/>
  <c r="O2523" i="1"/>
  <c r="Q2523" i="1"/>
  <c r="O2530" i="1"/>
  <c r="Q2530" i="1"/>
  <c r="P2530" i="1"/>
  <c r="S2530" i="1"/>
  <c r="P2555" i="1"/>
  <c r="O2555" i="1"/>
  <c r="Q2555" i="1"/>
  <c r="S2555" i="1"/>
  <c r="S2573" i="1"/>
  <c r="P2573" i="1"/>
  <c r="O2573" i="1"/>
  <c r="Q2573" i="1"/>
  <c r="Q2579" i="1"/>
  <c r="S2579" i="1"/>
  <c r="P2579" i="1"/>
  <c r="O2579" i="1"/>
  <c r="Q2756" i="1"/>
  <c r="P2756" i="1"/>
  <c r="O2756" i="1"/>
  <c r="S2756" i="1"/>
  <c r="S2534" i="1"/>
  <c r="Q2534" i="1"/>
  <c r="P2534" i="1"/>
  <c r="O2534" i="1"/>
  <c r="O2572" i="1"/>
  <c r="S2572" i="1"/>
  <c r="Q2572" i="1"/>
  <c r="P2572" i="1"/>
  <c r="O2589" i="1"/>
  <c r="S2589" i="1"/>
  <c r="Q2589" i="1"/>
  <c r="P2589" i="1"/>
  <c r="Q2598" i="1"/>
  <c r="P2598" i="1"/>
  <c r="O2598" i="1"/>
  <c r="S2598" i="1"/>
  <c r="S2611" i="1"/>
  <c r="Q2611" i="1"/>
  <c r="P2611" i="1"/>
  <c r="O2611" i="1"/>
  <c r="Q2621" i="1"/>
  <c r="P2621" i="1"/>
  <c r="O2621" i="1"/>
  <c r="S2621" i="1"/>
  <c r="S2889" i="1"/>
  <c r="Q2889" i="1"/>
  <c r="P2889" i="1"/>
  <c r="O2889" i="1"/>
  <c r="P2817" i="1"/>
  <c r="O2817" i="1"/>
  <c r="S2817" i="1"/>
  <c r="Q2817" i="1"/>
  <c r="Q2838" i="1"/>
  <c r="P2838" i="1"/>
  <c r="O2838" i="1"/>
  <c r="S2838" i="1"/>
  <c r="S2863" i="1"/>
  <c r="O2863" i="1"/>
  <c r="Q2863" i="1"/>
  <c r="P2863" i="1"/>
  <c r="S2595" i="1"/>
  <c r="P2595" i="1"/>
  <c r="Q2595" i="1"/>
  <c r="O2595" i="1"/>
  <c r="S2613" i="1"/>
  <c r="Q2613" i="1"/>
  <c r="P2613" i="1"/>
  <c r="O2613" i="1"/>
  <c r="Q2674" i="1"/>
  <c r="P2674" i="1"/>
  <c r="S2674" i="1"/>
  <c r="O2674" i="1"/>
  <c r="S2724" i="1"/>
  <c r="O2724" i="1"/>
  <c r="P2724" i="1"/>
  <c r="Q2724" i="1"/>
  <c r="P2747" i="1"/>
  <c r="S2747" i="1"/>
  <c r="Q2747" i="1"/>
  <c r="O2747" i="1"/>
  <c r="P2761" i="1"/>
  <c r="Q2761" i="1"/>
  <c r="S2761" i="1"/>
  <c r="O2761" i="1"/>
  <c r="S2839" i="1"/>
  <c r="Q2839" i="1"/>
  <c r="O2839" i="1"/>
  <c r="P2839" i="1"/>
  <c r="S2499" i="1"/>
  <c r="Q2499" i="1"/>
  <c r="P2499" i="1"/>
  <c r="O2499" i="1"/>
  <c r="S2503" i="1"/>
  <c r="Q2503" i="1"/>
  <c r="O2503" i="1"/>
  <c r="P2503" i="1"/>
  <c r="S2507" i="1"/>
  <c r="Q2507" i="1"/>
  <c r="P2507" i="1"/>
  <c r="O2507" i="1"/>
  <c r="S2511" i="1"/>
  <c r="Q2511" i="1"/>
  <c r="O2511" i="1"/>
  <c r="P2511" i="1"/>
  <c r="Q2515" i="1"/>
  <c r="S2515" i="1"/>
  <c r="P2515" i="1"/>
  <c r="O2515" i="1"/>
  <c r="Q2519" i="1"/>
  <c r="S2519" i="1"/>
  <c r="P2519" i="1"/>
  <c r="O2519" i="1"/>
  <c r="S2532" i="1"/>
  <c r="Q2532" i="1"/>
  <c r="P2532" i="1"/>
  <c r="O2532" i="1"/>
  <c r="Q2557" i="1"/>
  <c r="S2557" i="1"/>
  <c r="P2557" i="1"/>
  <c r="O2557" i="1"/>
  <c r="S2591" i="1"/>
  <c r="Q2591" i="1"/>
  <c r="P2591" i="1"/>
  <c r="O2591" i="1"/>
  <c r="S2609" i="1"/>
  <c r="Q2609" i="1"/>
  <c r="O2609" i="1"/>
  <c r="P2609" i="1"/>
  <c r="S2618" i="1"/>
  <c r="Q2618" i="1"/>
  <c r="O2618" i="1"/>
  <c r="P2618" i="1"/>
  <c r="S2645" i="1"/>
  <c r="Q2645" i="1"/>
  <c r="O2645" i="1"/>
  <c r="P2645" i="1"/>
  <c r="S2774" i="1"/>
  <c r="O2774" i="1"/>
  <c r="P2774" i="1"/>
  <c r="Q2774" i="1"/>
  <c r="Q2657" i="1"/>
  <c r="S2657" i="1"/>
  <c r="P2657" i="1"/>
  <c r="O2657" i="1"/>
  <c r="S2669" i="1"/>
  <c r="P2669" i="1"/>
  <c r="Q2669" i="1"/>
  <c r="O2669" i="1"/>
  <c r="S2688" i="1"/>
  <c r="Q2688" i="1"/>
  <c r="O2688" i="1"/>
  <c r="P2688" i="1"/>
  <c r="Q2762" i="1"/>
  <c r="P2762" i="1"/>
  <c r="S2762" i="1"/>
  <c r="O2762" i="1"/>
  <c r="Q2524" i="1"/>
  <c r="S2524" i="1"/>
  <c r="P2524" i="1"/>
  <c r="O2524" i="1"/>
  <c r="S2545" i="1"/>
  <c r="Q2545" i="1"/>
  <c r="P2545" i="1"/>
  <c r="O2545" i="1"/>
  <c r="P2562" i="1"/>
  <c r="S2562" i="1"/>
  <c r="Q2562" i="1"/>
  <c r="O2562" i="1"/>
  <c r="O2583" i="1"/>
  <c r="S2583" i="1"/>
  <c r="Q2583" i="1"/>
  <c r="P2583" i="1"/>
  <c r="O2605" i="1"/>
  <c r="S2605" i="1"/>
  <c r="Q2605" i="1"/>
  <c r="P2605" i="1"/>
  <c r="S2634" i="1"/>
  <c r="Q2634" i="1"/>
  <c r="P2634" i="1"/>
  <c r="O2634" i="1"/>
  <c r="S2675" i="1"/>
  <c r="P2675" i="1"/>
  <c r="Q2675" i="1"/>
  <c r="O2675" i="1"/>
  <c r="P2727" i="1"/>
  <c r="O2727" i="1"/>
  <c r="S2727" i="1"/>
  <c r="Q2727" i="1"/>
  <c r="S2763" i="1"/>
  <c r="P2763" i="1"/>
  <c r="Q2763" i="1"/>
  <c r="O2763" i="1"/>
  <c r="S2825" i="1"/>
  <c r="Q2825" i="1"/>
  <c r="P2825" i="1"/>
  <c r="O2825" i="1"/>
  <c r="S2873" i="1"/>
  <c r="P2873" i="1"/>
  <c r="Q2873" i="1"/>
  <c r="O2873" i="1"/>
  <c r="Q2916" i="1"/>
  <c r="P2916" i="1"/>
  <c r="S2916" i="1"/>
  <c r="O2916" i="1"/>
  <c r="S2698" i="1"/>
  <c r="Q2698" i="1"/>
  <c r="P2698" i="1"/>
  <c r="O2698" i="1"/>
  <c r="Q2751" i="1"/>
  <c r="S2751" i="1"/>
  <c r="O2751" i="1"/>
  <c r="P2751" i="1"/>
  <c r="O2846" i="1"/>
  <c r="Q2846" i="1"/>
  <c r="P2846" i="1"/>
  <c r="S2846" i="1"/>
  <c r="S3008" i="1"/>
  <c r="Q3008" i="1"/>
  <c r="O3008" i="1"/>
  <c r="P3008" i="1"/>
  <c r="Q2357" i="1"/>
  <c r="P2357" i="1"/>
  <c r="O2357" i="1"/>
  <c r="S2357" i="1"/>
  <c r="S2476" i="1"/>
  <c r="Q2476" i="1"/>
  <c r="P2476" i="1"/>
  <c r="O2476" i="1"/>
  <c r="Q2512" i="1"/>
  <c r="P2512" i="1"/>
  <c r="O2512" i="1"/>
  <c r="S2512" i="1"/>
  <c r="Q2516" i="1"/>
  <c r="P2516" i="1"/>
  <c r="O2516" i="1"/>
  <c r="S2516" i="1"/>
  <c r="Q2537" i="1"/>
  <c r="P2537" i="1"/>
  <c r="O2537" i="1"/>
  <c r="S2537" i="1"/>
  <c r="S2575" i="1"/>
  <c r="Q2575" i="1"/>
  <c r="P2575" i="1"/>
  <c r="O2575" i="1"/>
  <c r="Q2601" i="1"/>
  <c r="P2601" i="1"/>
  <c r="O2601" i="1"/>
  <c r="S2601" i="1"/>
  <c r="S2791" i="1"/>
  <c r="Q2791" i="1"/>
  <c r="O2791" i="1"/>
  <c r="P2791" i="1"/>
  <c r="S2877" i="1"/>
  <c r="O2877" i="1"/>
  <c r="Q2877" i="1"/>
  <c r="P2877" i="1"/>
  <c r="S2922" i="1"/>
  <c r="P2922" i="1"/>
  <c r="O2922" i="1"/>
  <c r="Q2922" i="1"/>
  <c r="P2411" i="1"/>
  <c r="O2411" i="1"/>
  <c r="Q2411" i="1"/>
  <c r="S2411" i="1"/>
  <c r="Q2480" i="1"/>
  <c r="P2480" i="1"/>
  <c r="O2480" i="1"/>
  <c r="S2480" i="1"/>
  <c r="S2488" i="1"/>
  <c r="P2488" i="1"/>
  <c r="O2488" i="1"/>
  <c r="Q2488" i="1"/>
  <c r="P2492" i="1"/>
  <c r="O2492" i="1"/>
  <c r="S2492" i="1"/>
  <c r="Q2492" i="1"/>
  <c r="Q2496" i="1"/>
  <c r="P2496" i="1"/>
  <c r="O2496" i="1"/>
  <c r="S2496" i="1"/>
  <c r="P2500" i="1"/>
  <c r="Q2500" i="1"/>
  <c r="O2500" i="1"/>
  <c r="S2500" i="1"/>
  <c r="O2504" i="1"/>
  <c r="Q2504" i="1"/>
  <c r="P2504" i="1"/>
  <c r="S2504" i="1"/>
  <c r="P2533" i="1"/>
  <c r="O2533" i="1"/>
  <c r="S2533" i="1"/>
  <c r="Q2533" i="1"/>
  <c r="O2554" i="1"/>
  <c r="Q2554" i="1"/>
  <c r="P2554" i="1"/>
  <c r="S2554" i="1"/>
  <c r="P2571" i="1"/>
  <c r="O2571" i="1"/>
  <c r="S2571" i="1"/>
  <c r="Q2571" i="1"/>
  <c r="Q2592" i="1"/>
  <c r="P2592" i="1"/>
  <c r="O2592" i="1"/>
  <c r="S2592" i="1"/>
  <c r="P2610" i="1"/>
  <c r="O2610" i="1"/>
  <c r="S2610" i="1"/>
  <c r="Q2610" i="1"/>
  <c r="Q2646" i="1"/>
  <c r="S2646" i="1"/>
  <c r="P2646" i="1"/>
  <c r="O2646" i="1"/>
  <c r="Q2658" i="1"/>
  <c r="P2658" i="1"/>
  <c r="O2658" i="1"/>
  <c r="S2658" i="1"/>
  <c r="S2676" i="1"/>
  <c r="Q2676" i="1"/>
  <c r="P2676" i="1"/>
  <c r="O2676" i="1"/>
  <c r="P2691" i="1"/>
  <c r="O2691" i="1"/>
  <c r="S2691" i="1"/>
  <c r="Q2691" i="1"/>
  <c r="P2810" i="1"/>
  <c r="S2810" i="1"/>
  <c r="Q2810" i="1"/>
  <c r="O2810" i="1"/>
  <c r="O2415" i="1"/>
  <c r="S2415" i="1"/>
  <c r="Q2415" i="1"/>
  <c r="P2415" i="1"/>
  <c r="O2484" i="1"/>
  <c r="P2484" i="1"/>
  <c r="Q2484" i="1"/>
  <c r="S2484" i="1"/>
  <c r="O2529" i="1"/>
  <c r="S2529" i="1"/>
  <c r="Q2529" i="1"/>
  <c r="P2529" i="1"/>
  <c r="O2567" i="1"/>
  <c r="S2567" i="1"/>
  <c r="P2567" i="1"/>
  <c r="Q2567" i="1"/>
  <c r="O2588" i="1"/>
  <c r="S2588" i="1"/>
  <c r="Q2588" i="1"/>
  <c r="P2588" i="1"/>
  <c r="S2597" i="1"/>
  <c r="O2597" i="1"/>
  <c r="Q2597" i="1"/>
  <c r="P2597" i="1"/>
  <c r="O2625" i="1"/>
  <c r="S2625" i="1"/>
  <c r="Q2625" i="1"/>
  <c r="P2625" i="1"/>
  <c r="O2641" i="1"/>
  <c r="S2641" i="1"/>
  <c r="Q2641" i="1"/>
  <c r="P2641" i="1"/>
  <c r="O2677" i="1"/>
  <c r="P2677" i="1"/>
  <c r="S2677" i="1"/>
  <c r="Q2677" i="1"/>
  <c r="O2683" i="1"/>
  <c r="S2683" i="1"/>
  <c r="P2683" i="1"/>
  <c r="Q2683" i="1"/>
  <c r="O2718" i="1"/>
  <c r="P2718" i="1"/>
  <c r="S2718" i="1"/>
  <c r="Q2718" i="1"/>
  <c r="S2752" i="1"/>
  <c r="Q2752" i="1"/>
  <c r="O2752" i="1"/>
  <c r="P2752" i="1"/>
  <c r="Q2779" i="1"/>
  <c r="O2779" i="1"/>
  <c r="P2779" i="1"/>
  <c r="S2779" i="1"/>
  <c r="S2346" i="1"/>
  <c r="O2346" i="1"/>
  <c r="Q2346" i="1"/>
  <c r="P2346" i="1"/>
  <c r="O2419" i="1"/>
  <c r="S2419" i="1"/>
  <c r="Q2419" i="1"/>
  <c r="P2419" i="1"/>
  <c r="Q2525" i="1"/>
  <c r="S2525" i="1"/>
  <c r="P2525" i="1"/>
  <c r="O2525" i="1"/>
  <c r="O2550" i="1"/>
  <c r="S2550" i="1"/>
  <c r="P2550" i="1"/>
  <c r="Q2550" i="1"/>
  <c r="S2563" i="1"/>
  <c r="Q2563" i="1"/>
  <c r="P2563" i="1"/>
  <c r="O2563" i="1"/>
  <c r="S2584" i="1"/>
  <c r="P2584" i="1"/>
  <c r="O2584" i="1"/>
  <c r="Q2584" i="1"/>
  <c r="P2606" i="1"/>
  <c r="O2606" i="1"/>
  <c r="Q2606" i="1"/>
  <c r="S2606" i="1"/>
  <c r="Q2630" i="1"/>
  <c r="P2630" i="1"/>
  <c r="O2630" i="1"/>
  <c r="S2630" i="1"/>
  <c r="S2653" i="1"/>
  <c r="Q2653" i="1"/>
  <c r="P2653" i="1"/>
  <c r="O2653" i="1"/>
  <c r="S2665" i="1"/>
  <c r="Q2665" i="1"/>
  <c r="P2665" i="1"/>
  <c r="O2665" i="1"/>
  <c r="P2700" i="1"/>
  <c r="S2700" i="1"/>
  <c r="Q2700" i="1"/>
  <c r="O2700" i="1"/>
  <c r="S2729" i="1"/>
  <c r="O2729" i="1"/>
  <c r="Q2729" i="1"/>
  <c r="P2729" i="1"/>
  <c r="Q2830" i="1"/>
  <c r="O2830" i="1"/>
  <c r="S2830" i="1"/>
  <c r="P2830" i="1"/>
  <c r="O2709" i="1"/>
  <c r="P2709" i="1"/>
  <c r="S2709" i="1"/>
  <c r="Q2709" i="1"/>
  <c r="S2728" i="1"/>
  <c r="O2728" i="1"/>
  <c r="Q2728" i="1"/>
  <c r="P2728" i="1"/>
  <c r="S2733" i="1"/>
  <c r="Q2733" i="1"/>
  <c r="O2733" i="1"/>
  <c r="P2733" i="1"/>
  <c r="O2798" i="1"/>
  <c r="S2798" i="1"/>
  <c r="Q2798" i="1"/>
  <c r="P2798" i="1"/>
  <c r="S2804" i="1"/>
  <c r="O2804" i="1"/>
  <c r="Q2804" i="1"/>
  <c r="P2804" i="1"/>
  <c r="S2811" i="1"/>
  <c r="O2811" i="1"/>
  <c r="Q2811" i="1"/>
  <c r="P2811" i="1"/>
  <c r="O2972" i="1"/>
  <c r="S2972" i="1"/>
  <c r="Q2972" i="1"/>
  <c r="P2972" i="1"/>
  <c r="S3010" i="1"/>
  <c r="Q3010" i="1"/>
  <c r="P3010" i="1"/>
  <c r="O3010" i="1"/>
  <c r="Q2847" i="1"/>
  <c r="P2847" i="1"/>
  <c r="O2847" i="1"/>
  <c r="S2847" i="1"/>
  <c r="Q2917" i="1"/>
  <c r="O2917" i="1"/>
  <c r="S2917" i="1"/>
  <c r="P2917" i="1"/>
  <c r="Q2957" i="1"/>
  <c r="P2957" i="1"/>
  <c r="S2957" i="1"/>
  <c r="O2957" i="1"/>
  <c r="S2929" i="1"/>
  <c r="Q2929" i="1"/>
  <c r="P2929" i="1"/>
  <c r="O2929" i="1"/>
  <c r="S2973" i="1"/>
  <c r="O2973" i="1"/>
  <c r="Q2973" i="1"/>
  <c r="P2973" i="1"/>
  <c r="Q2780" i="1"/>
  <c r="P2780" i="1"/>
  <c r="S2780" i="1"/>
  <c r="O2780" i="1"/>
  <c r="P2792" i="1"/>
  <c r="S2792" i="1"/>
  <c r="Q2792" i="1"/>
  <c r="O2792" i="1"/>
  <c r="Q2848" i="1"/>
  <c r="P2848" i="1"/>
  <c r="S2848" i="1"/>
  <c r="O2848" i="1"/>
  <c r="Q2896" i="1"/>
  <c r="P2896" i="1"/>
  <c r="S2896" i="1"/>
  <c r="O2896" i="1"/>
  <c r="S2958" i="1"/>
  <c r="Q2958" i="1"/>
  <c r="P2958" i="1"/>
  <c r="O2958" i="1"/>
  <c r="S2907" i="1"/>
  <c r="Q2907" i="1"/>
  <c r="P2907" i="1"/>
  <c r="O2907" i="1"/>
  <c r="O2994" i="1"/>
  <c r="Q2994" i="1"/>
  <c r="P2994" i="1"/>
  <c r="S2994" i="1"/>
  <c r="Q2692" i="1"/>
  <c r="O2692" i="1"/>
  <c r="S2692" i="1"/>
  <c r="P2692" i="1"/>
  <c r="Q2701" i="1"/>
  <c r="P2701" i="1"/>
  <c r="S2701" i="1"/>
  <c r="O2701" i="1"/>
  <c r="S2710" i="1"/>
  <c r="Q2710" i="1"/>
  <c r="O2710" i="1"/>
  <c r="P2710" i="1"/>
  <c r="S2719" i="1"/>
  <c r="Q2719" i="1"/>
  <c r="P2719" i="1"/>
  <c r="O2719" i="1"/>
  <c r="Q2734" i="1"/>
  <c r="S2734" i="1"/>
  <c r="P2734" i="1"/>
  <c r="O2734" i="1"/>
  <c r="Q2745" i="1"/>
  <c r="P2745" i="1"/>
  <c r="S2745" i="1"/>
  <c r="O2745" i="1"/>
  <c r="Q2757" i="1"/>
  <c r="O2757" i="1"/>
  <c r="S2757" i="1"/>
  <c r="P2757" i="1"/>
  <c r="Q2826" i="1"/>
  <c r="S2826" i="1"/>
  <c r="O2826" i="1"/>
  <c r="P2826" i="1"/>
  <c r="P2945" i="1"/>
  <c r="S2945" i="1"/>
  <c r="O2945" i="1"/>
  <c r="Q2945" i="1"/>
  <c r="Q2793" i="1"/>
  <c r="P2793" i="1"/>
  <c r="S2793" i="1"/>
  <c r="O2793" i="1"/>
  <c r="S2651" i="1"/>
  <c r="P2651" i="1"/>
  <c r="O2651" i="1"/>
  <c r="Q2651" i="1"/>
  <c r="S2655" i="1"/>
  <c r="P2655" i="1"/>
  <c r="Q2655" i="1"/>
  <c r="O2655" i="1"/>
  <c r="S2659" i="1"/>
  <c r="P2659" i="1"/>
  <c r="Q2659" i="1"/>
  <c r="O2659" i="1"/>
  <c r="S2663" i="1"/>
  <c r="P2663" i="1"/>
  <c r="Q2663" i="1"/>
  <c r="O2663" i="1"/>
  <c r="S2667" i="1"/>
  <c r="P2667" i="1"/>
  <c r="Q2667" i="1"/>
  <c r="O2667" i="1"/>
  <c r="S2715" i="1"/>
  <c r="P2715" i="1"/>
  <c r="Q2715" i="1"/>
  <c r="O2715" i="1"/>
  <c r="S2725" i="1"/>
  <c r="P2725" i="1"/>
  <c r="O2725" i="1"/>
  <c r="Q2725" i="1"/>
  <c r="O2781" i="1"/>
  <c r="S2781" i="1"/>
  <c r="Q2781" i="1"/>
  <c r="P2781" i="1"/>
  <c r="O2787" i="1"/>
  <c r="P2787" i="1"/>
  <c r="S2787" i="1"/>
  <c r="Q2787" i="1"/>
  <c r="S2834" i="1"/>
  <c r="P2834" i="1"/>
  <c r="O2834" i="1"/>
  <c r="Q2834" i="1"/>
  <c r="P2841" i="1"/>
  <c r="S2841" i="1"/>
  <c r="Q2841" i="1"/>
  <c r="O2841" i="1"/>
  <c r="Q2899" i="1"/>
  <c r="O2899" i="1"/>
  <c r="P2899" i="1"/>
  <c r="S2899" i="1"/>
  <c r="S2921" i="1"/>
  <c r="Q2921" i="1"/>
  <c r="O2921" i="1"/>
  <c r="P2921" i="1"/>
  <c r="S2979" i="1"/>
  <c r="O2979" i="1"/>
  <c r="Q2979" i="1"/>
  <c r="P2979" i="1"/>
  <c r="S2800" i="1"/>
  <c r="Q2800" i="1"/>
  <c r="O2800" i="1"/>
  <c r="P2800" i="1"/>
  <c r="P2807" i="1"/>
  <c r="O2807" i="1"/>
  <c r="S2807" i="1"/>
  <c r="Q2807" i="1"/>
  <c r="O2820" i="1"/>
  <c r="Q2820" i="1"/>
  <c r="P2820" i="1"/>
  <c r="S2820" i="1"/>
  <c r="Q2827" i="1"/>
  <c r="S2827" i="1"/>
  <c r="O2827" i="1"/>
  <c r="P2827" i="1"/>
  <c r="O2842" i="1"/>
  <c r="S2842" i="1"/>
  <c r="P2842" i="1"/>
  <c r="Q2842" i="1"/>
  <c r="Q2615" i="1"/>
  <c r="S2615" i="1"/>
  <c r="P2615" i="1"/>
  <c r="O2615" i="1"/>
  <c r="Q2619" i="1"/>
  <c r="S2619" i="1"/>
  <c r="P2619" i="1"/>
  <c r="O2619" i="1"/>
  <c r="S2623" i="1"/>
  <c r="Q2623" i="1"/>
  <c r="P2623" i="1"/>
  <c r="O2623" i="1"/>
  <c r="S2627" i="1"/>
  <c r="Q2627" i="1"/>
  <c r="P2627" i="1"/>
  <c r="O2627" i="1"/>
  <c r="S2631" i="1"/>
  <c r="Q2631" i="1"/>
  <c r="P2631" i="1"/>
  <c r="O2631" i="1"/>
  <c r="Q2635" i="1"/>
  <c r="P2635" i="1"/>
  <c r="S2635" i="1"/>
  <c r="O2635" i="1"/>
  <c r="O2639" i="1"/>
  <c r="P2639" i="1"/>
  <c r="S2639" i="1"/>
  <c r="Q2639" i="1"/>
  <c r="S2680" i="1"/>
  <c r="Q2680" i="1"/>
  <c r="P2680" i="1"/>
  <c r="O2680" i="1"/>
  <c r="P2776" i="1"/>
  <c r="S2776" i="1"/>
  <c r="Q2776" i="1"/>
  <c r="O2776" i="1"/>
  <c r="O2814" i="1"/>
  <c r="S2814" i="1"/>
  <c r="Q2814" i="1"/>
  <c r="P2814" i="1"/>
  <c r="S2821" i="1"/>
  <c r="O2821" i="1"/>
  <c r="Q2821" i="1"/>
  <c r="P2821" i="1"/>
  <c r="Q2868" i="1"/>
  <c r="O2868" i="1"/>
  <c r="P2868" i="1"/>
  <c r="S2868" i="1"/>
  <c r="P2980" i="1"/>
  <c r="Q2980" i="1"/>
  <c r="S2980" i="1"/>
  <c r="O2980" i="1"/>
  <c r="O8423" i="1"/>
  <c r="Q8423" i="1"/>
  <c r="S8423" i="1"/>
  <c r="P8423" i="1"/>
  <c r="S8424" i="1"/>
  <c r="Q8424" i="1"/>
  <c r="P8424" i="1"/>
  <c r="O8424" i="1"/>
  <c r="S2689" i="1"/>
  <c r="O2689" i="1"/>
  <c r="Q2689" i="1"/>
  <c r="P2689" i="1"/>
  <c r="S2721" i="1"/>
  <c r="Q2721" i="1"/>
  <c r="P2721" i="1"/>
  <c r="O2721" i="1"/>
  <c r="S2890" i="1"/>
  <c r="Q2890" i="1"/>
  <c r="P2890" i="1"/>
  <c r="O2890" i="1"/>
  <c r="S2935" i="1"/>
  <c r="Q2935" i="1"/>
  <c r="O2935" i="1"/>
  <c r="P2935" i="1"/>
  <c r="O2485" i="1"/>
  <c r="Q2485" i="1"/>
  <c r="P2485" i="1"/>
  <c r="S2485" i="1"/>
  <c r="Q2508" i="1"/>
  <c r="P2508" i="1"/>
  <c r="O2508" i="1"/>
  <c r="S2508" i="1"/>
  <c r="S2531" i="1"/>
  <c r="Q2531" i="1"/>
  <c r="P2531" i="1"/>
  <c r="O2531" i="1"/>
  <c r="Q2558" i="1"/>
  <c r="S2558" i="1"/>
  <c r="P2558" i="1"/>
  <c r="O2558" i="1"/>
  <c r="Q2581" i="1"/>
  <c r="S2581" i="1"/>
  <c r="O2581" i="1"/>
  <c r="P2581" i="1"/>
  <c r="Q2604" i="1"/>
  <c r="O2604" i="1"/>
  <c r="P2604" i="1"/>
  <c r="S2604" i="1"/>
  <c r="O2672" i="1"/>
  <c r="P2672" i="1"/>
  <c r="S2672" i="1"/>
  <c r="Q2672" i="1"/>
  <c r="S2707" i="1"/>
  <c r="Q2707" i="1"/>
  <c r="P2707" i="1"/>
  <c r="O2707" i="1"/>
  <c r="S2726" i="1"/>
  <c r="Q2726" i="1"/>
  <c r="P2726" i="1"/>
  <c r="O2726" i="1"/>
  <c r="S2759" i="1"/>
  <c r="O2759" i="1"/>
  <c r="Q2759" i="1"/>
  <c r="P2759" i="1"/>
  <c r="S2765" i="1"/>
  <c r="Q2765" i="1"/>
  <c r="P2765" i="1"/>
  <c r="O2765" i="1"/>
  <c r="S2808" i="1"/>
  <c r="O2808" i="1"/>
  <c r="Q2808" i="1"/>
  <c r="P2808" i="1"/>
  <c r="Q2843" i="1"/>
  <c r="P2843" i="1"/>
  <c r="S2843" i="1"/>
  <c r="O2843" i="1"/>
  <c r="Q2852" i="1"/>
  <c r="S2852" i="1"/>
  <c r="P2852" i="1"/>
  <c r="O2852" i="1"/>
  <c r="P2965" i="1"/>
  <c r="O2965" i="1"/>
  <c r="S2965" i="1"/>
  <c r="Q2965" i="1"/>
  <c r="S2608" i="1"/>
  <c r="P2608" i="1"/>
  <c r="Q2608" i="1"/>
  <c r="O2608" i="1"/>
  <c r="P2632" i="1"/>
  <c r="S2632" i="1"/>
  <c r="Q2632" i="1"/>
  <c r="O2632" i="1"/>
  <c r="P2636" i="1"/>
  <c r="S2636" i="1"/>
  <c r="Q2636" i="1"/>
  <c r="O2636" i="1"/>
  <c r="P2640" i="1"/>
  <c r="S2640" i="1"/>
  <c r="Q2640" i="1"/>
  <c r="O2640" i="1"/>
  <c r="P2644" i="1"/>
  <c r="Q2644" i="1"/>
  <c r="S2644" i="1"/>
  <c r="O2644" i="1"/>
  <c r="P2648" i="1"/>
  <c r="O2648" i="1"/>
  <c r="S2648" i="1"/>
  <c r="Q2648" i="1"/>
  <c r="P2652" i="1"/>
  <c r="S2652" i="1"/>
  <c r="Q2652" i="1"/>
  <c r="O2652" i="1"/>
  <c r="P2656" i="1"/>
  <c r="S2656" i="1"/>
  <c r="O2656" i="1"/>
  <c r="Q2656" i="1"/>
  <c r="P2660" i="1"/>
  <c r="O2660" i="1"/>
  <c r="Q2660" i="1"/>
  <c r="S2660" i="1"/>
  <c r="S2664" i="1"/>
  <c r="P2664" i="1"/>
  <c r="Q2664" i="1"/>
  <c r="O2664" i="1"/>
  <c r="Q2668" i="1"/>
  <c r="S2668" i="1"/>
  <c r="P2668" i="1"/>
  <c r="O2668" i="1"/>
  <c r="O2694" i="1"/>
  <c r="S2694" i="1"/>
  <c r="Q2694" i="1"/>
  <c r="P2694" i="1"/>
  <c r="S2736" i="1"/>
  <c r="O2736" i="1"/>
  <c r="Q2736" i="1"/>
  <c r="P2736" i="1"/>
  <c r="O2829" i="1"/>
  <c r="S2829" i="1"/>
  <c r="Q2829" i="1"/>
  <c r="P2829" i="1"/>
  <c r="S2912" i="1"/>
  <c r="Q2912" i="1"/>
  <c r="P2912" i="1"/>
  <c r="O2912" i="1"/>
  <c r="Q3026" i="1"/>
  <c r="S3026" i="1"/>
  <c r="P3026" i="1"/>
  <c r="O3026" i="1"/>
  <c r="Q2703" i="1"/>
  <c r="P2703" i="1"/>
  <c r="O2703" i="1"/>
  <c r="S2703" i="1"/>
  <c r="S2789" i="1"/>
  <c r="Q2789" i="1"/>
  <c r="O2789" i="1"/>
  <c r="P2789" i="1"/>
  <c r="S2844" i="1"/>
  <c r="P2844" i="1"/>
  <c r="Q2844" i="1"/>
  <c r="O2844" i="1"/>
  <c r="Q2870" i="1"/>
  <c r="P2870" i="1"/>
  <c r="O2870" i="1"/>
  <c r="S2870" i="1"/>
  <c r="P2891" i="1"/>
  <c r="Q2891" i="1"/>
  <c r="O2891" i="1"/>
  <c r="S2891" i="1"/>
  <c r="S3031" i="1"/>
  <c r="P3031" i="1"/>
  <c r="Q3031" i="1"/>
  <c r="O3031" i="1"/>
  <c r="S2520" i="1"/>
  <c r="Q2520" i="1"/>
  <c r="P2520" i="1"/>
  <c r="O2520" i="1"/>
  <c r="S2547" i="1"/>
  <c r="P2547" i="1"/>
  <c r="O2547" i="1"/>
  <c r="Q2547" i="1"/>
  <c r="S2570" i="1"/>
  <c r="Q2570" i="1"/>
  <c r="P2570" i="1"/>
  <c r="O2570" i="1"/>
  <c r="Q2593" i="1"/>
  <c r="S2593" i="1"/>
  <c r="P2593" i="1"/>
  <c r="O2593" i="1"/>
  <c r="O2616" i="1"/>
  <c r="S2616" i="1"/>
  <c r="Q2616" i="1"/>
  <c r="P2616" i="1"/>
  <c r="Q2681" i="1"/>
  <c r="P2681" i="1"/>
  <c r="S2681" i="1"/>
  <c r="O2681" i="1"/>
  <c r="Q2690" i="1"/>
  <c r="P2690" i="1"/>
  <c r="O2690" i="1"/>
  <c r="S2690" i="1"/>
  <c r="Q2712" i="1"/>
  <c r="O2712" i="1"/>
  <c r="P2712" i="1"/>
  <c r="S2712" i="1"/>
  <c r="S2717" i="1"/>
  <c r="P2717" i="1"/>
  <c r="O2717" i="1"/>
  <c r="Q2717" i="1"/>
  <c r="P2748" i="1"/>
  <c r="Q2748" i="1"/>
  <c r="O2748" i="1"/>
  <c r="S2748" i="1"/>
  <c r="O2699" i="1"/>
  <c r="S2699" i="1"/>
  <c r="Q2699" i="1"/>
  <c r="P2699" i="1"/>
  <c r="O2722" i="1"/>
  <c r="S2722" i="1"/>
  <c r="Q2722" i="1"/>
  <c r="P2722" i="1"/>
  <c r="Q2766" i="1"/>
  <c r="O2766" i="1"/>
  <c r="S2766" i="1"/>
  <c r="P2766" i="1"/>
  <c r="S2772" i="1"/>
  <c r="O2772" i="1"/>
  <c r="P2772" i="1"/>
  <c r="Q2772" i="1"/>
  <c r="S2790" i="1"/>
  <c r="P2790" i="1"/>
  <c r="O2790" i="1"/>
  <c r="Q2790" i="1"/>
  <c r="Q2803" i="1"/>
  <c r="O2803" i="1"/>
  <c r="S2803" i="1"/>
  <c r="P2803" i="1"/>
  <c r="Q2816" i="1"/>
  <c r="S2816" i="1"/>
  <c r="P2816" i="1"/>
  <c r="O2816" i="1"/>
  <c r="Q2904" i="1"/>
  <c r="S2904" i="1"/>
  <c r="P2904" i="1"/>
  <c r="O2904" i="1"/>
  <c r="S3032" i="1"/>
  <c r="Q3032" i="1"/>
  <c r="P3032" i="1"/>
  <c r="O3032" i="1"/>
  <c r="S2673" i="1"/>
  <c r="Q2673" i="1"/>
  <c r="P2673" i="1"/>
  <c r="O2673" i="1"/>
  <c r="S2732" i="1"/>
  <c r="O2732" i="1"/>
  <c r="P2732" i="1"/>
  <c r="Q2732" i="1"/>
  <c r="O2743" i="1"/>
  <c r="S2743" i="1"/>
  <c r="Q2743" i="1"/>
  <c r="P2743" i="1"/>
  <c r="S2784" i="1"/>
  <c r="P2784" i="1"/>
  <c r="O2784" i="1"/>
  <c r="Q2784" i="1"/>
  <c r="S2823" i="1"/>
  <c r="P2823" i="1"/>
  <c r="Q2823" i="1"/>
  <c r="O2823" i="1"/>
  <c r="O2853" i="1"/>
  <c r="S2853" i="1"/>
  <c r="P2853" i="1"/>
  <c r="Q2853" i="1"/>
  <c r="S2872" i="1"/>
  <c r="Q2872" i="1"/>
  <c r="P2872" i="1"/>
  <c r="O2872" i="1"/>
  <c r="P2883" i="1"/>
  <c r="S2883" i="1"/>
  <c r="Q2883" i="1"/>
  <c r="O2883" i="1"/>
  <c r="Q2893" i="1"/>
  <c r="P2893" i="1"/>
  <c r="O2893" i="1"/>
  <c r="S2893" i="1"/>
  <c r="Q2915" i="1"/>
  <c r="P2915" i="1"/>
  <c r="S2915" i="1"/>
  <c r="O2915" i="1"/>
  <c r="Q2992" i="1"/>
  <c r="S2992" i="1"/>
  <c r="P2992" i="1"/>
  <c r="O2992" i="1"/>
  <c r="O3007" i="1"/>
  <c r="S3007" i="1"/>
  <c r="Q3007" i="1"/>
  <c r="P3007" i="1"/>
  <c r="Q3022" i="1"/>
  <c r="P3022" i="1"/>
  <c r="O3022" i="1"/>
  <c r="S3022" i="1"/>
  <c r="Q2714" i="1"/>
  <c r="P2714" i="1"/>
  <c r="S2714" i="1"/>
  <c r="O2714" i="1"/>
  <c r="Q2755" i="1"/>
  <c r="S2755" i="1"/>
  <c r="P2755" i="1"/>
  <c r="O2755" i="1"/>
  <c r="S2768" i="1"/>
  <c r="P2768" i="1"/>
  <c r="Q2768" i="1"/>
  <c r="O2768" i="1"/>
  <c r="S2862" i="1"/>
  <c r="Q2862" i="1"/>
  <c r="O2862" i="1"/>
  <c r="P2862" i="1"/>
  <c r="S2933" i="1"/>
  <c r="Q2933" i="1"/>
  <c r="P2933" i="1"/>
  <c r="O2933" i="1"/>
  <c r="Q2939" i="1"/>
  <c r="P2939" i="1"/>
  <c r="O2939" i="1"/>
  <c r="S2939" i="1"/>
  <c r="S2986" i="1"/>
  <c r="Q2986" i="1"/>
  <c r="P2986" i="1"/>
  <c r="O2986" i="1"/>
  <c r="S3000" i="1"/>
  <c r="O3000" i="1"/>
  <c r="Q3000" i="1"/>
  <c r="P3000" i="1"/>
  <c r="O3050" i="1"/>
  <c r="S3050" i="1"/>
  <c r="Q3050" i="1"/>
  <c r="P3050" i="1"/>
  <c r="O8434" i="1"/>
  <c r="S8434" i="1"/>
  <c r="Q8434" i="1"/>
  <c r="P8434" i="1"/>
  <c r="Q8435" i="1"/>
  <c r="O8435" i="1"/>
  <c r="S8435" i="1"/>
  <c r="P8435" i="1"/>
  <c r="Q2940" i="1"/>
  <c r="O2940" i="1"/>
  <c r="P2940" i="1"/>
  <c r="S2940" i="1"/>
  <c r="O2952" i="1"/>
  <c r="S2952" i="1"/>
  <c r="P2952" i="1"/>
  <c r="Q2952" i="1"/>
  <c r="Q2987" i="1"/>
  <c r="S2987" i="1"/>
  <c r="O2987" i="1"/>
  <c r="P2987" i="1"/>
  <c r="S3016" i="1"/>
  <c r="Q3016" i="1"/>
  <c r="P3016" i="1"/>
  <c r="O3016" i="1"/>
  <c r="Q8605" i="1"/>
  <c r="S8605" i="1"/>
  <c r="P8605" i="1"/>
  <c r="O8605" i="1"/>
  <c r="Q2739" i="1"/>
  <c r="O2739" i="1"/>
  <c r="S2739" i="1"/>
  <c r="P2739" i="1"/>
  <c r="Q2777" i="1"/>
  <c r="P2777" i="1"/>
  <c r="O2777" i="1"/>
  <c r="S2777" i="1"/>
  <c r="S2795" i="1"/>
  <c r="Q2795" i="1"/>
  <c r="P2795" i="1"/>
  <c r="O2795" i="1"/>
  <c r="Q2824" i="1"/>
  <c r="P2824" i="1"/>
  <c r="O2824" i="1"/>
  <c r="S2824" i="1"/>
  <c r="S2858" i="1"/>
  <c r="Q2858" i="1"/>
  <c r="P2858" i="1"/>
  <c r="O2858" i="1"/>
  <c r="Q2879" i="1"/>
  <c r="S2879" i="1"/>
  <c r="P2879" i="1"/>
  <c r="O2879" i="1"/>
  <c r="Q2884" i="1"/>
  <c r="S2884" i="1"/>
  <c r="P2884" i="1"/>
  <c r="O2884" i="1"/>
  <c r="O2895" i="1"/>
  <c r="S2895" i="1"/>
  <c r="Q2895" i="1"/>
  <c r="P2895" i="1"/>
  <c r="S2906" i="1"/>
  <c r="Q2906" i="1"/>
  <c r="P2906" i="1"/>
  <c r="O2906" i="1"/>
  <c r="S2911" i="1"/>
  <c r="O2911" i="1"/>
  <c r="Q2911" i="1"/>
  <c r="P2911" i="1"/>
  <c r="P2934" i="1"/>
  <c r="O2934" i="1"/>
  <c r="S2934" i="1"/>
  <c r="Q2934" i="1"/>
  <c r="S3002" i="1"/>
  <c r="Q3002" i="1"/>
  <c r="P3002" i="1"/>
  <c r="O3002" i="1"/>
  <c r="Q3043" i="1"/>
  <c r="S3043" i="1"/>
  <c r="O3043" i="1"/>
  <c r="P3043" i="1"/>
  <c r="Q8536" i="1"/>
  <c r="P8536" i="1"/>
  <c r="O8536" i="1"/>
  <c r="S8536" i="1"/>
  <c r="Q2849" i="1"/>
  <c r="S2849" i="1"/>
  <c r="P2849" i="1"/>
  <c r="O2849" i="1"/>
  <c r="S2869" i="1"/>
  <c r="Q2869" i="1"/>
  <c r="P2869" i="1"/>
  <c r="O2869" i="1"/>
  <c r="S2923" i="1"/>
  <c r="Q2923" i="1"/>
  <c r="P2923" i="1"/>
  <c r="O2923" i="1"/>
  <c r="S2966" i="1"/>
  <c r="Q2966" i="1"/>
  <c r="P2966" i="1"/>
  <c r="O2966" i="1"/>
  <c r="S2988" i="1"/>
  <c r="O2988" i="1"/>
  <c r="P2988" i="1"/>
  <c r="Q2988" i="1"/>
  <c r="O2995" i="1"/>
  <c r="P2995" i="1"/>
  <c r="S2995" i="1"/>
  <c r="Q2995" i="1"/>
  <c r="O3018" i="1"/>
  <c r="S3018" i="1"/>
  <c r="Q3018" i="1"/>
  <c r="P3018" i="1"/>
  <c r="S8727" i="1"/>
  <c r="P8727" i="1"/>
  <c r="Q8727" i="1"/>
  <c r="O8727" i="1"/>
  <c r="Q3003" i="1"/>
  <c r="S3003" i="1"/>
  <c r="O3003" i="1"/>
  <c r="P3003" i="1"/>
  <c r="Q3035" i="1"/>
  <c r="P3035" i="1"/>
  <c r="O3035" i="1"/>
  <c r="S3035" i="1"/>
  <c r="Q8427" i="1"/>
  <c r="P8427" i="1"/>
  <c r="O8427" i="1"/>
  <c r="S8427" i="1"/>
  <c r="P2685" i="1"/>
  <c r="S2685" i="1"/>
  <c r="Q2685" i="1"/>
  <c r="O2685" i="1"/>
  <c r="S2708" i="1"/>
  <c r="P2708" i="1"/>
  <c r="Q2708" i="1"/>
  <c r="O2708" i="1"/>
  <c r="P2740" i="1"/>
  <c r="O2740" i="1"/>
  <c r="S2740" i="1"/>
  <c r="Q2740" i="1"/>
  <c r="Q2778" i="1"/>
  <c r="P2778" i="1"/>
  <c r="S2778" i="1"/>
  <c r="O2778" i="1"/>
  <c r="P2796" i="1"/>
  <c r="O2796" i="1"/>
  <c r="Q2796" i="1"/>
  <c r="S2796" i="1"/>
  <c r="S2835" i="1"/>
  <c r="P2835" i="1"/>
  <c r="Q2835" i="1"/>
  <c r="O2835" i="1"/>
  <c r="O2880" i="1"/>
  <c r="S2880" i="1"/>
  <c r="Q2880" i="1"/>
  <c r="P2880" i="1"/>
  <c r="Q2902" i="1"/>
  <c r="S2902" i="1"/>
  <c r="P2902" i="1"/>
  <c r="O2902" i="1"/>
  <c r="O2913" i="1"/>
  <c r="Q2913" i="1"/>
  <c r="P2913" i="1"/>
  <c r="S2913" i="1"/>
  <c r="S2942" i="1"/>
  <c r="P2942" i="1"/>
  <c r="O2942" i="1"/>
  <c r="Q2942" i="1"/>
  <c r="Q2989" i="1"/>
  <c r="P2989" i="1"/>
  <c r="O2989" i="1"/>
  <c r="S2989" i="1"/>
  <c r="P3045" i="1"/>
  <c r="S3045" i="1"/>
  <c r="Q3045" i="1"/>
  <c r="O3045" i="1"/>
  <c r="S2845" i="1"/>
  <c r="O2845" i="1"/>
  <c r="Q2845" i="1"/>
  <c r="P2845" i="1"/>
  <c r="Q2860" i="1"/>
  <c r="S2860" i="1"/>
  <c r="O2860" i="1"/>
  <c r="P2860" i="1"/>
  <c r="O2875" i="1"/>
  <c r="S2875" i="1"/>
  <c r="P2875" i="1"/>
  <c r="Q2875" i="1"/>
  <c r="O2930" i="1"/>
  <c r="S2930" i="1"/>
  <c r="P2930" i="1"/>
  <c r="Q2930" i="1"/>
  <c r="Q2948" i="1"/>
  <c r="P2948" i="1"/>
  <c r="O2948" i="1"/>
  <c r="S2948" i="1"/>
  <c r="S2961" i="1"/>
  <c r="Q2961" i="1"/>
  <c r="O2961" i="1"/>
  <c r="P2961" i="1"/>
  <c r="Q2975" i="1"/>
  <c r="S2975" i="1"/>
  <c r="O2975" i="1"/>
  <c r="P2975" i="1"/>
  <c r="S3004" i="1"/>
  <c r="Q3004" i="1"/>
  <c r="O3004" i="1"/>
  <c r="P3004" i="1"/>
  <c r="O3027" i="1"/>
  <c r="Q3027" i="1"/>
  <c r="P3027" i="1"/>
  <c r="S3027" i="1"/>
  <c r="S8618" i="1"/>
  <c r="Q8618" i="1"/>
  <c r="P8618" i="1"/>
  <c r="O8618" i="1"/>
  <c r="S2620" i="1"/>
  <c r="O2620" i="1"/>
  <c r="Q2620" i="1"/>
  <c r="P2620" i="1"/>
  <c r="S2647" i="1"/>
  <c r="P2647" i="1"/>
  <c r="Q2647" i="1"/>
  <c r="O2647" i="1"/>
  <c r="P2670" i="1"/>
  <c r="O2670" i="1"/>
  <c r="Q2670" i="1"/>
  <c r="S2670" i="1"/>
  <c r="S2693" i="1"/>
  <c r="Q2693" i="1"/>
  <c r="O2693" i="1"/>
  <c r="P2693" i="1"/>
  <c r="O2716" i="1"/>
  <c r="S2716" i="1"/>
  <c r="Q2716" i="1"/>
  <c r="P2716" i="1"/>
  <c r="S2770" i="1"/>
  <c r="Q2770" i="1"/>
  <c r="P2770" i="1"/>
  <c r="O2770" i="1"/>
  <c r="S2783" i="1"/>
  <c r="Q2783" i="1"/>
  <c r="P2783" i="1"/>
  <c r="O2783" i="1"/>
  <c r="Q2850" i="1"/>
  <c r="O2850" i="1"/>
  <c r="S2850" i="1"/>
  <c r="P2850" i="1"/>
  <c r="S2865" i="1"/>
  <c r="Q2865" i="1"/>
  <c r="O2865" i="1"/>
  <c r="P2865" i="1"/>
  <c r="P2968" i="1"/>
  <c r="O2968" i="1"/>
  <c r="S2968" i="1"/>
  <c r="Q2968" i="1"/>
  <c r="Q2990" i="1"/>
  <c r="S2990" i="1"/>
  <c r="P2990" i="1"/>
  <c r="O2990" i="1"/>
  <c r="S3012" i="1"/>
  <c r="Q3012" i="1"/>
  <c r="P3012" i="1"/>
  <c r="O3012" i="1"/>
  <c r="P3056" i="1"/>
  <c r="S3056" i="1"/>
  <c r="Q3056" i="1"/>
  <c r="O3056" i="1"/>
  <c r="Q8619" i="1"/>
  <c r="S8619" i="1"/>
  <c r="P8619" i="1"/>
  <c r="O8619" i="1"/>
  <c r="O3028" i="1"/>
  <c r="S3028" i="1"/>
  <c r="Q3028" i="1"/>
  <c r="P3028" i="1"/>
  <c r="P3047" i="1"/>
  <c r="O3047" i="1"/>
  <c r="S3047" i="1"/>
  <c r="Q3047" i="1"/>
  <c r="S8429" i="1"/>
  <c r="P8429" i="1"/>
  <c r="O8429" i="1"/>
  <c r="Q8429" i="1"/>
  <c r="Q2892" i="1"/>
  <c r="P2892" i="1"/>
  <c r="O2892" i="1"/>
  <c r="S2892" i="1"/>
  <c r="O2908" i="1"/>
  <c r="S2908" i="1"/>
  <c r="P2908" i="1"/>
  <c r="Q2908" i="1"/>
  <c r="Q2914" i="1"/>
  <c r="P2914" i="1"/>
  <c r="O2914" i="1"/>
  <c r="S2914" i="1"/>
  <c r="O2919" i="1"/>
  <c r="S2919" i="1"/>
  <c r="Q2919" i="1"/>
  <c r="P2919" i="1"/>
  <c r="Q2937" i="1"/>
  <c r="S2937" i="1"/>
  <c r="P2937" i="1"/>
  <c r="O2937" i="1"/>
  <c r="O2949" i="1"/>
  <c r="S2949" i="1"/>
  <c r="Q2949" i="1"/>
  <c r="P2949" i="1"/>
  <c r="S3020" i="1"/>
  <c r="Q3020" i="1"/>
  <c r="P3020" i="1"/>
  <c r="O3020" i="1"/>
  <c r="O3037" i="1"/>
  <c r="P3037" i="1"/>
  <c r="S3037" i="1"/>
  <c r="Q3037" i="1"/>
  <c r="Q8477" i="1"/>
  <c r="S8477" i="1"/>
  <c r="P8477" i="1"/>
  <c r="O8477" i="1"/>
  <c r="S2856" i="1"/>
  <c r="Q2856" i="1"/>
  <c r="P2856" i="1"/>
  <c r="O2856" i="1"/>
  <c r="S2876" i="1"/>
  <c r="Q2876" i="1"/>
  <c r="P2876" i="1"/>
  <c r="O2876" i="1"/>
  <c r="S2881" i="1"/>
  <c r="Q2881" i="1"/>
  <c r="O2881" i="1"/>
  <c r="P2881" i="1"/>
  <c r="S2903" i="1"/>
  <c r="Q2903" i="1"/>
  <c r="P2903" i="1"/>
  <c r="O2903" i="1"/>
  <c r="S2956" i="1"/>
  <c r="Q2956" i="1"/>
  <c r="P2956" i="1"/>
  <c r="O2956" i="1"/>
  <c r="O2969" i="1"/>
  <c r="Q2969" i="1"/>
  <c r="P2969" i="1"/>
  <c r="S2969" i="1"/>
  <c r="Q8478" i="1"/>
  <c r="P8478" i="1"/>
  <c r="S8478" i="1"/>
  <c r="O8478" i="1"/>
  <c r="S2686" i="1"/>
  <c r="Q2686" i="1"/>
  <c r="P2686" i="1"/>
  <c r="O2686" i="1"/>
  <c r="Q2713" i="1"/>
  <c r="S2713" i="1"/>
  <c r="O2713" i="1"/>
  <c r="P2713" i="1"/>
  <c r="S2741" i="1"/>
  <c r="O2741" i="1"/>
  <c r="Q2741" i="1"/>
  <c r="P2741" i="1"/>
  <c r="O2754" i="1"/>
  <c r="Q2754" i="1"/>
  <c r="P2754" i="1"/>
  <c r="S2754" i="1"/>
  <c r="P2861" i="1"/>
  <c r="O2861" i="1"/>
  <c r="S2861" i="1"/>
  <c r="Q2861" i="1"/>
  <c r="Q2871" i="1"/>
  <c r="P2871" i="1"/>
  <c r="O2871" i="1"/>
  <c r="S2871" i="1"/>
  <c r="O2898" i="1"/>
  <c r="Q2898" i="1"/>
  <c r="P2898" i="1"/>
  <c r="S2898" i="1"/>
  <c r="Q2943" i="1"/>
  <c r="P2943" i="1"/>
  <c r="O2943" i="1"/>
  <c r="S2943" i="1"/>
  <c r="O3048" i="1"/>
  <c r="Q3048" i="1"/>
  <c r="P3048" i="1"/>
  <c r="S3048" i="1"/>
  <c r="S3058" i="1"/>
  <c r="P3058" i="1"/>
  <c r="O3058" i="1"/>
  <c r="Q3058" i="1"/>
  <c r="S2737" i="1"/>
  <c r="O2737" i="1"/>
  <c r="P2737" i="1"/>
  <c r="Q2737" i="1"/>
  <c r="S2750" i="1"/>
  <c r="O2750" i="1"/>
  <c r="Q2750" i="1"/>
  <c r="P2750" i="1"/>
  <c r="S2812" i="1"/>
  <c r="Q2812" i="1"/>
  <c r="P2812" i="1"/>
  <c r="O2812" i="1"/>
  <c r="S2822" i="1"/>
  <c r="Q2822" i="1"/>
  <c r="P2822" i="1"/>
  <c r="O2822" i="1"/>
  <c r="S2944" i="1"/>
  <c r="O2944" i="1"/>
  <c r="Q2944" i="1"/>
  <c r="P2944" i="1"/>
  <c r="S2950" i="1"/>
  <c r="P2950" i="1"/>
  <c r="O2950" i="1"/>
  <c r="Q2950" i="1"/>
  <c r="O2963" i="1"/>
  <c r="P2963" i="1"/>
  <c r="S2963" i="1"/>
  <c r="Q2963" i="1"/>
  <c r="P2991" i="1"/>
  <c r="Q2991" i="1"/>
  <c r="O2991" i="1"/>
  <c r="S2991" i="1"/>
  <c r="S3006" i="1"/>
  <c r="Q3006" i="1"/>
  <c r="P3006" i="1"/>
  <c r="O3006" i="1"/>
  <c r="Q3014" i="1"/>
  <c r="P3014" i="1"/>
  <c r="O3014" i="1"/>
  <c r="S3014" i="1"/>
  <c r="O8862" i="1"/>
  <c r="S8862" i="1"/>
  <c r="Q8862" i="1"/>
  <c r="P8862" i="1"/>
  <c r="Q2866" i="1"/>
  <c r="P2866" i="1"/>
  <c r="S2866" i="1"/>
  <c r="O2866" i="1"/>
  <c r="S2938" i="1"/>
  <c r="Q2938" i="1"/>
  <c r="P2938" i="1"/>
  <c r="O2938" i="1"/>
  <c r="S2977" i="1"/>
  <c r="Q2977" i="1"/>
  <c r="P2977" i="1"/>
  <c r="O2977" i="1"/>
  <c r="Q8432" i="1"/>
  <c r="P8432" i="1"/>
  <c r="O8432" i="1"/>
  <c r="S8432" i="1"/>
  <c r="P8480" i="1"/>
  <c r="S8480" i="1"/>
  <c r="Q8480" i="1"/>
  <c r="O8480" i="1"/>
  <c r="S8625" i="1"/>
  <c r="Q8625" i="1"/>
  <c r="P8625" i="1"/>
  <c r="O8625" i="1"/>
  <c r="O8983" i="1"/>
  <c r="S8983" i="1"/>
  <c r="Q8983" i="1"/>
  <c r="P8983" i="1"/>
  <c r="Q8476" i="1"/>
  <c r="S8476" i="1"/>
  <c r="P8476" i="1"/>
  <c r="O8476" i="1"/>
  <c r="O8603" i="1"/>
  <c r="S8603" i="1"/>
  <c r="Q8603" i="1"/>
  <c r="P8603" i="1"/>
  <c r="S8738" i="1"/>
  <c r="Q8738" i="1"/>
  <c r="P8738" i="1"/>
  <c r="O8738" i="1"/>
  <c r="S8789" i="1"/>
  <c r="Q8789" i="1"/>
  <c r="P8789" i="1"/>
  <c r="O8789" i="1"/>
  <c r="Q8857" i="1"/>
  <c r="P8857" i="1"/>
  <c r="O8857" i="1"/>
  <c r="S8857" i="1"/>
  <c r="S8719" i="1"/>
  <c r="Q8719" i="1"/>
  <c r="P8719" i="1"/>
  <c r="O8719" i="1"/>
  <c r="S8614" i="1"/>
  <c r="Q8614" i="1"/>
  <c r="P8614" i="1"/>
  <c r="O8614" i="1"/>
  <c r="S8639" i="1"/>
  <c r="Q8639" i="1"/>
  <c r="O8639" i="1"/>
  <c r="P8639" i="1"/>
  <c r="S8823" i="1"/>
  <c r="O8823" i="1"/>
  <c r="P8823" i="1"/>
  <c r="Q8823" i="1"/>
  <c r="Q3049" i="1"/>
  <c r="P3049" i="1"/>
  <c r="S3049" i="1"/>
  <c r="O3049" i="1"/>
  <c r="S8436" i="1"/>
  <c r="P8436" i="1"/>
  <c r="O8436" i="1"/>
  <c r="Q8436" i="1"/>
  <c r="S8535" i="1"/>
  <c r="O8535" i="1"/>
  <c r="Q8535" i="1"/>
  <c r="P8535" i="1"/>
  <c r="Q8721" i="1"/>
  <c r="S8721" i="1"/>
  <c r="P8721" i="1"/>
  <c r="O8721" i="1"/>
  <c r="S8768" i="1"/>
  <c r="Q8768" i="1"/>
  <c r="O8768" i="1"/>
  <c r="P8768" i="1"/>
  <c r="O8939" i="1"/>
  <c r="S8939" i="1"/>
  <c r="Q8939" i="1"/>
  <c r="P8939" i="1"/>
  <c r="Q8743" i="1"/>
  <c r="O8743" i="1"/>
  <c r="S8743" i="1"/>
  <c r="P8743" i="1"/>
  <c r="P8769" i="1"/>
  <c r="O8769" i="1"/>
  <c r="S8769" i="1"/>
  <c r="Q8769" i="1"/>
  <c r="P8800" i="1"/>
  <c r="O8800" i="1"/>
  <c r="S8800" i="1"/>
  <c r="Q8800" i="1"/>
  <c r="P8824" i="1"/>
  <c r="O8824" i="1"/>
  <c r="S8824" i="1"/>
  <c r="Q8824" i="1"/>
  <c r="S8898" i="1"/>
  <c r="Q8898" i="1"/>
  <c r="O8898" i="1"/>
  <c r="P8898" i="1"/>
  <c r="Q8951" i="1"/>
  <c r="P8951" i="1"/>
  <c r="O8951" i="1"/>
  <c r="S8951" i="1"/>
  <c r="P2967" i="1"/>
  <c r="O2967" i="1"/>
  <c r="S2967" i="1"/>
  <c r="Q2967" i="1"/>
  <c r="Q2981" i="1"/>
  <c r="S2981" i="1"/>
  <c r="P2981" i="1"/>
  <c r="O2981" i="1"/>
  <c r="O2996" i="1"/>
  <c r="S2996" i="1"/>
  <c r="Q2996" i="1"/>
  <c r="P2996" i="1"/>
  <c r="P3051" i="1"/>
  <c r="O3051" i="1"/>
  <c r="S3051" i="1"/>
  <c r="Q3051" i="1"/>
  <c r="Q8431" i="1"/>
  <c r="P8431" i="1"/>
  <c r="O8431" i="1"/>
  <c r="S8431" i="1"/>
  <c r="Q8744" i="1"/>
  <c r="S8744" i="1"/>
  <c r="P8744" i="1"/>
  <c r="O8744" i="1"/>
  <c r="S2867" i="1"/>
  <c r="P2867" i="1"/>
  <c r="Q2867" i="1"/>
  <c r="O2867" i="1"/>
  <c r="Q2920" i="1"/>
  <c r="P2920" i="1"/>
  <c r="O2920" i="1"/>
  <c r="S2920" i="1"/>
  <c r="Q2962" i="1"/>
  <c r="P2962" i="1"/>
  <c r="O2962" i="1"/>
  <c r="S2962" i="1"/>
  <c r="O3039" i="1"/>
  <c r="S3039" i="1"/>
  <c r="P3039" i="1"/>
  <c r="Q3039" i="1"/>
  <c r="S8437" i="1"/>
  <c r="Q8437" i="1"/>
  <c r="O8437" i="1"/>
  <c r="P8437" i="1"/>
  <c r="S8537" i="1"/>
  <c r="P8537" i="1"/>
  <c r="O8537" i="1"/>
  <c r="Q8537" i="1"/>
  <c r="S8698" i="1"/>
  <c r="Q8698" i="1"/>
  <c r="P8698" i="1"/>
  <c r="O8698" i="1"/>
  <c r="S8772" i="1"/>
  <c r="P8772" i="1"/>
  <c r="Q8772" i="1"/>
  <c r="O8772" i="1"/>
  <c r="O8801" i="1"/>
  <c r="S8801" i="1"/>
  <c r="Q8801" i="1"/>
  <c r="P8801" i="1"/>
  <c r="O9005" i="1"/>
  <c r="S9005" i="1"/>
  <c r="Q9005" i="1"/>
  <c r="P9005" i="1"/>
  <c r="S2925" i="1"/>
  <c r="Q2925" i="1"/>
  <c r="P2925" i="1"/>
  <c r="O2925" i="1"/>
  <c r="S3034" i="1"/>
  <c r="P3034" i="1"/>
  <c r="O3034" i="1"/>
  <c r="Q3034" i="1"/>
  <c r="S8547" i="1"/>
  <c r="Q8547" i="1"/>
  <c r="P8547" i="1"/>
  <c r="O8547" i="1"/>
  <c r="S8606" i="1"/>
  <c r="O8606" i="1"/>
  <c r="Q8606" i="1"/>
  <c r="P8606" i="1"/>
  <c r="S8750" i="1"/>
  <c r="Q8750" i="1"/>
  <c r="P8750" i="1"/>
  <c r="O8750" i="1"/>
  <c r="O8906" i="1"/>
  <c r="Q8906" i="1"/>
  <c r="S8906" i="1"/>
  <c r="P8906" i="1"/>
  <c r="Q8955" i="1"/>
  <c r="P8955" i="1"/>
  <c r="O8955" i="1"/>
  <c r="S8955" i="1"/>
  <c r="O8774" i="1"/>
  <c r="S8774" i="1"/>
  <c r="Q8774" i="1"/>
  <c r="P8774" i="1"/>
  <c r="O8956" i="1"/>
  <c r="Q8956" i="1"/>
  <c r="S8956" i="1"/>
  <c r="P8956" i="1"/>
  <c r="S8802" i="1"/>
  <c r="Q8802" i="1"/>
  <c r="O8802" i="1"/>
  <c r="P8802" i="1"/>
  <c r="Q8838" i="1"/>
  <c r="P8838" i="1"/>
  <c r="O8838" i="1"/>
  <c r="S8838" i="1"/>
  <c r="Q3052" i="1"/>
  <c r="S3052" i="1"/>
  <c r="O3052" i="1"/>
  <c r="P3052" i="1"/>
  <c r="S8610" i="1"/>
  <c r="Q8610" i="1"/>
  <c r="P8610" i="1"/>
  <c r="O8610" i="1"/>
  <c r="Q8633" i="1"/>
  <c r="S8633" i="1"/>
  <c r="P8633" i="1"/>
  <c r="O8633" i="1"/>
  <c r="S8728" i="1"/>
  <c r="Q8728" i="1"/>
  <c r="P8728" i="1"/>
  <c r="O8728" i="1"/>
  <c r="S8841" i="1"/>
  <c r="Q8841" i="1"/>
  <c r="P8841" i="1"/>
  <c r="O8841" i="1"/>
  <c r="P8962" i="1"/>
  <c r="S8962" i="1"/>
  <c r="Q8962" i="1"/>
  <c r="O8962" i="1"/>
  <c r="P2788" i="1"/>
  <c r="O2788" i="1"/>
  <c r="S2788" i="1"/>
  <c r="Q2788" i="1"/>
  <c r="P2806" i="1"/>
  <c r="Q2806" i="1"/>
  <c r="S2806" i="1"/>
  <c r="O2806" i="1"/>
  <c r="P2819" i="1"/>
  <c r="S2819" i="1"/>
  <c r="Q2819" i="1"/>
  <c r="O2819" i="1"/>
  <c r="P2837" i="1"/>
  <c r="S2837" i="1"/>
  <c r="Q2837" i="1"/>
  <c r="O2837" i="1"/>
  <c r="O2886" i="1"/>
  <c r="Q2886" i="1"/>
  <c r="S2886" i="1"/>
  <c r="P2886" i="1"/>
  <c r="S2954" i="1"/>
  <c r="P2954" i="1"/>
  <c r="Q2954" i="1"/>
  <c r="O2954" i="1"/>
  <c r="Q2959" i="1"/>
  <c r="P2959" i="1"/>
  <c r="O2959" i="1"/>
  <c r="S2959" i="1"/>
  <c r="P2983" i="1"/>
  <c r="S2983" i="1"/>
  <c r="Q2983" i="1"/>
  <c r="O2983" i="1"/>
  <c r="S2998" i="1"/>
  <c r="P2998" i="1"/>
  <c r="Q2998" i="1"/>
  <c r="O2998" i="1"/>
  <c r="S8842" i="1"/>
  <c r="Q8842" i="1"/>
  <c r="O8842" i="1"/>
  <c r="P8842" i="1"/>
  <c r="Q8880" i="1"/>
  <c r="O8880" i="1"/>
  <c r="S8880" i="1"/>
  <c r="P8880" i="1"/>
  <c r="S8910" i="1"/>
  <c r="Q8910" i="1"/>
  <c r="O8910" i="1"/>
  <c r="P8910" i="1"/>
  <c r="S9020" i="1"/>
  <c r="Q9020" i="1"/>
  <c r="P9020" i="1"/>
  <c r="O9020" i="1"/>
  <c r="Q8481" i="1"/>
  <c r="S8481" i="1"/>
  <c r="P8481" i="1"/>
  <c r="O8481" i="1"/>
  <c r="Q2802" i="1"/>
  <c r="S2802" i="1"/>
  <c r="P2802" i="1"/>
  <c r="O2802" i="1"/>
  <c r="S2815" i="1"/>
  <c r="Q2815" i="1"/>
  <c r="P2815" i="1"/>
  <c r="O2815" i="1"/>
  <c r="S2833" i="1"/>
  <c r="O2833" i="1"/>
  <c r="Q2833" i="1"/>
  <c r="P2833" i="1"/>
  <c r="O2864" i="1"/>
  <c r="S2864" i="1"/>
  <c r="P2864" i="1"/>
  <c r="Q2864" i="1"/>
  <c r="S2931" i="1"/>
  <c r="Q2931" i="1"/>
  <c r="P2931" i="1"/>
  <c r="O2931" i="1"/>
  <c r="Q2936" i="1"/>
  <c r="P2936" i="1"/>
  <c r="O2936" i="1"/>
  <c r="S2936" i="1"/>
  <c r="Q2964" i="1"/>
  <c r="P2964" i="1"/>
  <c r="S2964" i="1"/>
  <c r="O2964" i="1"/>
  <c r="Q3030" i="1"/>
  <c r="O3030" i="1"/>
  <c r="P3030" i="1"/>
  <c r="S3030" i="1"/>
  <c r="S8433" i="1"/>
  <c r="Q8433" i="1"/>
  <c r="O8433" i="1"/>
  <c r="P8433" i="1"/>
  <c r="Q8732" i="1"/>
  <c r="P8732" i="1"/>
  <c r="O8732" i="1"/>
  <c r="S8732" i="1"/>
  <c r="Q8782" i="1"/>
  <c r="P8782" i="1"/>
  <c r="O8782" i="1"/>
  <c r="S8782" i="1"/>
  <c r="Q8814" i="1"/>
  <c r="O8814" i="1"/>
  <c r="S8814" i="1"/>
  <c r="P8814" i="1"/>
  <c r="Q3024" i="1"/>
  <c r="S3024" i="1"/>
  <c r="P3024" i="1"/>
  <c r="O3024" i="1"/>
  <c r="S3053" i="1"/>
  <c r="Q3053" i="1"/>
  <c r="P3053" i="1"/>
  <c r="O3053" i="1"/>
  <c r="S8621" i="1"/>
  <c r="Q8621" i="1"/>
  <c r="O8621" i="1"/>
  <c r="P8621" i="1"/>
  <c r="S8713" i="1"/>
  <c r="Q8713" i="1"/>
  <c r="P8713" i="1"/>
  <c r="O8713" i="1"/>
  <c r="S8475" i="1"/>
  <c r="P8475" i="1"/>
  <c r="Q8475" i="1"/>
  <c r="O8475" i="1"/>
  <c r="Q8611" i="1"/>
  <c r="S8611" i="1"/>
  <c r="P8611" i="1"/>
  <c r="O8611" i="1"/>
  <c r="Q2887" i="1"/>
  <c r="P2887" i="1"/>
  <c r="O2887" i="1"/>
  <c r="S2887" i="1"/>
  <c r="S2900" i="1"/>
  <c r="P2900" i="1"/>
  <c r="Q2900" i="1"/>
  <c r="O2900" i="1"/>
  <c r="Q2918" i="1"/>
  <c r="P2918" i="1"/>
  <c r="S2918" i="1"/>
  <c r="O2918" i="1"/>
  <c r="S2927" i="1"/>
  <c r="O2927" i="1"/>
  <c r="Q2927" i="1"/>
  <c r="P2927" i="1"/>
  <c r="O2941" i="1"/>
  <c r="Q2941" i="1"/>
  <c r="P2941" i="1"/>
  <c r="S2941" i="1"/>
  <c r="S2960" i="1"/>
  <c r="P2960" i="1"/>
  <c r="O2960" i="1"/>
  <c r="Q2960" i="1"/>
  <c r="S3036" i="1"/>
  <c r="Q3036" i="1"/>
  <c r="P3036" i="1"/>
  <c r="O3036" i="1"/>
  <c r="O8422" i="1"/>
  <c r="S8422" i="1"/>
  <c r="P8422" i="1"/>
  <c r="Q8422" i="1"/>
  <c r="O8428" i="1"/>
  <c r="S8428" i="1"/>
  <c r="Q8428" i="1"/>
  <c r="P8428" i="1"/>
  <c r="P8542" i="1"/>
  <c r="O8542" i="1"/>
  <c r="S8542" i="1"/>
  <c r="Q8542" i="1"/>
  <c r="O8714" i="1"/>
  <c r="Q8714" i="1"/>
  <c r="P8714" i="1"/>
  <c r="S8714" i="1"/>
  <c r="S8704" i="1"/>
  <c r="Q8704" i="1"/>
  <c r="P8704" i="1"/>
  <c r="O8704" i="1"/>
  <c r="S8788" i="1"/>
  <c r="Q8788" i="1"/>
  <c r="P8788" i="1"/>
  <c r="O8788" i="1"/>
  <c r="S8926" i="1"/>
  <c r="Q8926" i="1"/>
  <c r="P8926" i="1"/>
  <c r="O8926" i="1"/>
  <c r="Q2926" i="1"/>
  <c r="P2926" i="1"/>
  <c r="O2926" i="1"/>
  <c r="S2926" i="1"/>
  <c r="O2953" i="1"/>
  <c r="Q2953" i="1"/>
  <c r="P2953" i="1"/>
  <c r="S2953" i="1"/>
  <c r="Q2976" i="1"/>
  <c r="P2976" i="1"/>
  <c r="S2976" i="1"/>
  <c r="O2976" i="1"/>
  <c r="S2999" i="1"/>
  <c r="O2999" i="1"/>
  <c r="P2999" i="1"/>
  <c r="Q2999" i="1"/>
  <c r="S3011" i="1"/>
  <c r="Q3011" i="1"/>
  <c r="P3011" i="1"/>
  <c r="O3011" i="1"/>
  <c r="P3015" i="1"/>
  <c r="S3015" i="1"/>
  <c r="Q3015" i="1"/>
  <c r="O3015" i="1"/>
  <c r="Q3019" i="1"/>
  <c r="P3019" i="1"/>
  <c r="O3019" i="1"/>
  <c r="S3019" i="1"/>
  <c r="S3023" i="1"/>
  <c r="Q3023" i="1"/>
  <c r="O3023" i="1"/>
  <c r="P3023" i="1"/>
  <c r="S3044" i="1"/>
  <c r="Q3044" i="1"/>
  <c r="P3044" i="1"/>
  <c r="O3044" i="1"/>
  <c r="Q3057" i="1"/>
  <c r="P3057" i="1"/>
  <c r="S3057" i="1"/>
  <c r="O3057" i="1"/>
  <c r="Q8548" i="1"/>
  <c r="S8548" i="1"/>
  <c r="P8548" i="1"/>
  <c r="O8548" i="1"/>
  <c r="S8705" i="1"/>
  <c r="P8705" i="1"/>
  <c r="O8705" i="1"/>
  <c r="Q8705" i="1"/>
  <c r="S8715" i="1"/>
  <c r="Q8715" i="1"/>
  <c r="P8715" i="1"/>
  <c r="O8715" i="1"/>
  <c r="Q8754" i="1"/>
  <c r="S8754" i="1"/>
  <c r="P8754" i="1"/>
  <c r="O8754" i="1"/>
  <c r="O8845" i="1"/>
  <c r="S8845" i="1"/>
  <c r="Q8845" i="1"/>
  <c r="P8845" i="1"/>
  <c r="S8882" i="1"/>
  <c r="Q8882" i="1"/>
  <c r="O8882" i="1"/>
  <c r="P8882" i="1"/>
  <c r="O8932" i="1"/>
  <c r="S8932" i="1"/>
  <c r="Q8932" i="1"/>
  <c r="P8932" i="1"/>
  <c r="S8543" i="1"/>
  <c r="Q8543" i="1"/>
  <c r="P8543" i="1"/>
  <c r="O8543" i="1"/>
  <c r="S8870" i="1"/>
  <c r="Q8870" i="1"/>
  <c r="O8870" i="1"/>
  <c r="P8870" i="1"/>
  <c r="Q8809" i="1"/>
  <c r="S8809" i="1"/>
  <c r="P8809" i="1"/>
  <c r="O8809" i="1"/>
  <c r="O8940" i="1"/>
  <c r="S8940" i="1"/>
  <c r="Q8940" i="1"/>
  <c r="P8940" i="1"/>
  <c r="S8425" i="1"/>
  <c r="Q8425" i="1"/>
  <c r="P8425" i="1"/>
  <c r="O8425" i="1"/>
  <c r="Q8482" i="1"/>
  <c r="P8482" i="1"/>
  <c r="S8482" i="1"/>
  <c r="O8482" i="1"/>
  <c r="O8538" i="1"/>
  <c r="S8538" i="1"/>
  <c r="Q8538" i="1"/>
  <c r="P8538" i="1"/>
  <c r="S8761" i="1"/>
  <c r="Q8761" i="1"/>
  <c r="P8761" i="1"/>
  <c r="O8761" i="1"/>
  <c r="Q8792" i="1"/>
  <c r="P8792" i="1"/>
  <c r="O8792" i="1"/>
  <c r="S8792" i="1"/>
  <c r="Q8848" i="1"/>
  <c r="S8848" i="1"/>
  <c r="P8848" i="1"/>
  <c r="O8848" i="1"/>
  <c r="O8544" i="1"/>
  <c r="S8544" i="1"/>
  <c r="Q8544" i="1"/>
  <c r="P8544" i="1"/>
  <c r="Q8601" i="1"/>
  <c r="P8601" i="1"/>
  <c r="O8601" i="1"/>
  <c r="S8601" i="1"/>
  <c r="S8733" i="1"/>
  <c r="Q8733" i="1"/>
  <c r="O8733" i="1"/>
  <c r="P8733" i="1"/>
  <c r="Q2993" i="1"/>
  <c r="P2993" i="1"/>
  <c r="O2993" i="1"/>
  <c r="S2993" i="1"/>
  <c r="P3033" i="1"/>
  <c r="O3033" i="1"/>
  <c r="S3033" i="1"/>
  <c r="Q3033" i="1"/>
  <c r="Q8421" i="1"/>
  <c r="P8421" i="1"/>
  <c r="O8421" i="1"/>
  <c r="S8421" i="1"/>
  <c r="O8630" i="1"/>
  <c r="S8630" i="1"/>
  <c r="Q8630" i="1"/>
  <c r="P8630" i="1"/>
  <c r="S8734" i="1"/>
  <c r="Q8734" i="1"/>
  <c r="P8734" i="1"/>
  <c r="O8734" i="1"/>
  <c r="P2738" i="1"/>
  <c r="O2738" i="1"/>
  <c r="Q2738" i="1"/>
  <c r="S2738" i="1"/>
  <c r="P2749" i="1"/>
  <c r="O2749" i="1"/>
  <c r="S2749" i="1"/>
  <c r="Q2749" i="1"/>
  <c r="P2760" i="1"/>
  <c r="O2760" i="1"/>
  <c r="Q2760" i="1"/>
  <c r="S2760" i="1"/>
  <c r="P2771" i="1"/>
  <c r="O2771" i="1"/>
  <c r="S2771" i="1"/>
  <c r="Q2771" i="1"/>
  <c r="P2782" i="1"/>
  <c r="O2782" i="1"/>
  <c r="S2782" i="1"/>
  <c r="Q2782" i="1"/>
  <c r="S2801" i="1"/>
  <c r="P2801" i="1"/>
  <c r="O2801" i="1"/>
  <c r="Q2801" i="1"/>
  <c r="P2828" i="1"/>
  <c r="O2828" i="1"/>
  <c r="S2828" i="1"/>
  <c r="Q2828" i="1"/>
  <c r="P2851" i="1"/>
  <c r="O2851" i="1"/>
  <c r="S2851" i="1"/>
  <c r="Q2851" i="1"/>
  <c r="P2874" i="1"/>
  <c r="O2874" i="1"/>
  <c r="S2874" i="1"/>
  <c r="Q2874" i="1"/>
  <c r="O2897" i="1"/>
  <c r="Q2897" i="1"/>
  <c r="P2897" i="1"/>
  <c r="S2897" i="1"/>
  <c r="P2901" i="1"/>
  <c r="O2901" i="1"/>
  <c r="Q2901" i="1"/>
  <c r="S2901" i="1"/>
  <c r="P2924" i="1"/>
  <c r="O2924" i="1"/>
  <c r="S2924" i="1"/>
  <c r="Q2924" i="1"/>
  <c r="P2947" i="1"/>
  <c r="O2947" i="1"/>
  <c r="S2947" i="1"/>
  <c r="Q2947" i="1"/>
  <c r="Q2970" i="1"/>
  <c r="P2970" i="1"/>
  <c r="O2970" i="1"/>
  <c r="S2970" i="1"/>
  <c r="P2997" i="1"/>
  <c r="O2997" i="1"/>
  <c r="S2997" i="1"/>
  <c r="Q2997" i="1"/>
  <c r="Q3029" i="1"/>
  <c r="O3029" i="1"/>
  <c r="P3029" i="1"/>
  <c r="S3029" i="1"/>
  <c r="Q3046" i="1"/>
  <c r="P3046" i="1"/>
  <c r="O3046" i="1"/>
  <c r="S3046" i="1"/>
  <c r="Q8430" i="1"/>
  <c r="P8430" i="1"/>
  <c r="O8430" i="1"/>
  <c r="S8430" i="1"/>
  <c r="O8483" i="1"/>
  <c r="S8483" i="1"/>
  <c r="Q8483" i="1"/>
  <c r="P8483" i="1"/>
  <c r="Q8609" i="1"/>
  <c r="P8609" i="1"/>
  <c r="O8609" i="1"/>
  <c r="S8609" i="1"/>
  <c r="S8832" i="1"/>
  <c r="Q8832" i="1"/>
  <c r="P8832" i="1"/>
  <c r="O8832" i="1"/>
  <c r="Q8979" i="1"/>
  <c r="O8979" i="1"/>
  <c r="S8979" i="1"/>
  <c r="P8979" i="1"/>
  <c r="Q2805" i="1"/>
  <c r="O2805" i="1"/>
  <c r="S2805" i="1"/>
  <c r="P2805" i="1"/>
  <c r="O2832" i="1"/>
  <c r="Q2832" i="1"/>
  <c r="P2832" i="1"/>
  <c r="S2832" i="1"/>
  <c r="O2855" i="1"/>
  <c r="P2855" i="1"/>
  <c r="Q2855" i="1"/>
  <c r="S2855" i="1"/>
  <c r="S2878" i="1"/>
  <c r="O2878" i="1"/>
  <c r="Q2878" i="1"/>
  <c r="P2878" i="1"/>
  <c r="O2905" i="1"/>
  <c r="P2905" i="1"/>
  <c r="S2905" i="1"/>
  <c r="Q2905" i="1"/>
  <c r="O2928" i="1"/>
  <c r="S2928" i="1"/>
  <c r="P2928" i="1"/>
  <c r="Q2928" i="1"/>
  <c r="O2951" i="1"/>
  <c r="Q2951" i="1"/>
  <c r="S2951" i="1"/>
  <c r="P2951" i="1"/>
  <c r="O2974" i="1"/>
  <c r="P2974" i="1"/>
  <c r="Q2974" i="1"/>
  <c r="S2974" i="1"/>
  <c r="O2978" i="1"/>
  <c r="P2978" i="1"/>
  <c r="S2978" i="1"/>
  <c r="Q2978" i="1"/>
  <c r="O3001" i="1"/>
  <c r="S3001" i="1"/>
  <c r="Q3001" i="1"/>
  <c r="P3001" i="1"/>
  <c r="O3025" i="1"/>
  <c r="P3025" i="1"/>
  <c r="S3025" i="1"/>
  <c r="Q3025" i="1"/>
  <c r="S3042" i="1"/>
  <c r="O3042" i="1"/>
  <c r="P3042" i="1"/>
  <c r="Q3042" i="1"/>
  <c r="O3055" i="1"/>
  <c r="S3055" i="1"/>
  <c r="Q3055" i="1"/>
  <c r="P3055" i="1"/>
  <c r="O8720" i="1"/>
  <c r="Q8720" i="1"/>
  <c r="P8720" i="1"/>
  <c r="S8720" i="1"/>
  <c r="O8736" i="1"/>
  <c r="P8736" i="1"/>
  <c r="S8736" i="1"/>
  <c r="Q8736" i="1"/>
  <c r="S8762" i="1"/>
  <c r="O8762" i="1"/>
  <c r="Q8762" i="1"/>
  <c r="P8762" i="1"/>
  <c r="S8942" i="1"/>
  <c r="Q8942" i="1"/>
  <c r="P8942" i="1"/>
  <c r="O8942" i="1"/>
  <c r="S2720" i="1"/>
  <c r="O2720" i="1"/>
  <c r="Q2720" i="1"/>
  <c r="P2720" i="1"/>
  <c r="S2731" i="1"/>
  <c r="Q2731" i="1"/>
  <c r="P2731" i="1"/>
  <c r="O2731" i="1"/>
  <c r="Q2742" i="1"/>
  <c r="S2742" i="1"/>
  <c r="P2742" i="1"/>
  <c r="O2742" i="1"/>
  <c r="P2753" i="1"/>
  <c r="S2753" i="1"/>
  <c r="Q2753" i="1"/>
  <c r="O2753" i="1"/>
  <c r="Q2764" i="1"/>
  <c r="S2764" i="1"/>
  <c r="P2764" i="1"/>
  <c r="O2764" i="1"/>
  <c r="Q2775" i="1"/>
  <c r="P2775" i="1"/>
  <c r="S2775" i="1"/>
  <c r="O2775" i="1"/>
  <c r="S2786" i="1"/>
  <c r="P2786" i="1"/>
  <c r="O2786" i="1"/>
  <c r="Q2786" i="1"/>
  <c r="O2809" i="1"/>
  <c r="Q2809" i="1"/>
  <c r="S2809" i="1"/>
  <c r="P2809" i="1"/>
  <c r="Q2813" i="1"/>
  <c r="S2813" i="1"/>
  <c r="O2813" i="1"/>
  <c r="P2813" i="1"/>
  <c r="S2836" i="1"/>
  <c r="Q2836" i="1"/>
  <c r="P2836" i="1"/>
  <c r="O2836" i="1"/>
  <c r="P2859" i="1"/>
  <c r="S2859" i="1"/>
  <c r="Q2859" i="1"/>
  <c r="O2859" i="1"/>
  <c r="Q2882" i="1"/>
  <c r="P2882" i="1"/>
  <c r="O2882" i="1"/>
  <c r="S2882" i="1"/>
  <c r="P2909" i="1"/>
  <c r="Q2909" i="1"/>
  <c r="O2909" i="1"/>
  <c r="S2909" i="1"/>
  <c r="P2932" i="1"/>
  <c r="O2932" i="1"/>
  <c r="Q2932" i="1"/>
  <c r="S2932" i="1"/>
  <c r="S2955" i="1"/>
  <c r="P2955" i="1"/>
  <c r="O2955" i="1"/>
  <c r="Q2955" i="1"/>
  <c r="O2982" i="1"/>
  <c r="Q2982" i="1"/>
  <c r="P2982" i="1"/>
  <c r="S2982" i="1"/>
  <c r="S3005" i="1"/>
  <c r="Q3005" i="1"/>
  <c r="P3005" i="1"/>
  <c r="O3005" i="1"/>
  <c r="P3009" i="1"/>
  <c r="Q3009" i="1"/>
  <c r="O3009" i="1"/>
  <c r="S3009" i="1"/>
  <c r="Q3013" i="1"/>
  <c r="S3013" i="1"/>
  <c r="P3013" i="1"/>
  <c r="O3013" i="1"/>
  <c r="P3017" i="1"/>
  <c r="Q3017" i="1"/>
  <c r="O3017" i="1"/>
  <c r="S3017" i="1"/>
  <c r="S3021" i="1"/>
  <c r="O3021" i="1"/>
  <c r="P3021" i="1"/>
  <c r="Q3021" i="1"/>
  <c r="S3038" i="1"/>
  <c r="O3038" i="1"/>
  <c r="Q3038" i="1"/>
  <c r="P3038" i="1"/>
  <c r="S8539" i="1"/>
  <c r="Q8539" i="1"/>
  <c r="P8539" i="1"/>
  <c r="O8539" i="1"/>
  <c r="S8546" i="1"/>
  <c r="Q8546" i="1"/>
  <c r="P8546" i="1"/>
  <c r="O8546" i="1"/>
  <c r="S8647" i="1"/>
  <c r="Q8647" i="1"/>
  <c r="P8647" i="1"/>
  <c r="O8647" i="1"/>
  <c r="S8780" i="1"/>
  <c r="Q8780" i="1"/>
  <c r="P8780" i="1"/>
  <c r="O8780" i="1"/>
  <c r="S8872" i="1"/>
  <c r="Q8872" i="1"/>
  <c r="P8872" i="1"/>
  <c r="O8872" i="1"/>
  <c r="Q8765" i="1"/>
  <c r="P8765" i="1"/>
  <c r="S8765" i="1"/>
  <c r="O8765" i="1"/>
  <c r="S8826" i="1"/>
  <c r="P8826" i="1"/>
  <c r="Q8826" i="1"/>
  <c r="O8826" i="1"/>
  <c r="Q8849" i="1"/>
  <c r="O8849" i="1"/>
  <c r="S8849" i="1"/>
  <c r="P8849" i="1"/>
  <c r="S8966" i="1"/>
  <c r="Q8966" i="1"/>
  <c r="P8966" i="1"/>
  <c r="O8966" i="1"/>
  <c r="S8731" i="1"/>
  <c r="Q8731" i="1"/>
  <c r="P8731" i="1"/>
  <c r="O8731" i="1"/>
  <c r="Q8755" i="1"/>
  <c r="P8755" i="1"/>
  <c r="O8755" i="1"/>
  <c r="S8755" i="1"/>
  <c r="O8785" i="1"/>
  <c r="S8785" i="1"/>
  <c r="P8785" i="1"/>
  <c r="Q8785" i="1"/>
  <c r="S8700" i="1"/>
  <c r="P8700" i="1"/>
  <c r="Q8700" i="1"/>
  <c r="O8700" i="1"/>
  <c r="S8839" i="1"/>
  <c r="Q8839" i="1"/>
  <c r="P8839" i="1"/>
  <c r="O8839" i="1"/>
  <c r="Q8863" i="1"/>
  <c r="P8863" i="1"/>
  <c r="O8863" i="1"/>
  <c r="S8863" i="1"/>
  <c r="S8888" i="1"/>
  <c r="Q8888" i="1"/>
  <c r="P8888" i="1"/>
  <c r="O8888" i="1"/>
  <c r="S8899" i="1"/>
  <c r="P8899" i="1"/>
  <c r="Q8899" i="1"/>
  <c r="O8899" i="1"/>
  <c r="S8930" i="1"/>
  <c r="Q8930" i="1"/>
  <c r="P8930" i="1"/>
  <c r="O8930" i="1"/>
  <c r="S8708" i="1"/>
  <c r="P8708" i="1"/>
  <c r="Q8708" i="1"/>
  <c r="O8708" i="1"/>
  <c r="S8748" i="1"/>
  <c r="Q8748" i="1"/>
  <c r="P8748" i="1"/>
  <c r="O8748" i="1"/>
  <c r="S8850" i="1"/>
  <c r="P8850" i="1"/>
  <c r="Q8850" i="1"/>
  <c r="O8850" i="1"/>
  <c r="O8950" i="1"/>
  <c r="S8950" i="1"/>
  <c r="Q8950" i="1"/>
  <c r="P8950" i="1"/>
  <c r="S8756" i="1"/>
  <c r="Q8756" i="1"/>
  <c r="O8756" i="1"/>
  <c r="P8756" i="1"/>
  <c r="O8775" i="1"/>
  <c r="S8775" i="1"/>
  <c r="P8775" i="1"/>
  <c r="Q8775" i="1"/>
  <c r="P8795" i="1"/>
  <c r="S8795" i="1"/>
  <c r="O8795" i="1"/>
  <c r="Q8795" i="1"/>
  <c r="S8817" i="1"/>
  <c r="Q8817" i="1"/>
  <c r="O8817" i="1"/>
  <c r="P8817" i="1"/>
  <c r="S8830" i="1"/>
  <c r="Q8830" i="1"/>
  <c r="O8830" i="1"/>
  <c r="P8830" i="1"/>
  <c r="S8767" i="1"/>
  <c r="Q8767" i="1"/>
  <c r="P8767" i="1"/>
  <c r="O8767" i="1"/>
  <c r="Q8878" i="1"/>
  <c r="P8878" i="1"/>
  <c r="O8878" i="1"/>
  <c r="S8878" i="1"/>
  <c r="Q8479" i="1"/>
  <c r="O8479" i="1"/>
  <c r="P8479" i="1"/>
  <c r="S8479" i="1"/>
  <c r="S8602" i="1"/>
  <c r="P8602" i="1"/>
  <c r="O8602" i="1"/>
  <c r="Q8602" i="1"/>
  <c r="O8615" i="1"/>
  <c r="P8615" i="1"/>
  <c r="S8615" i="1"/>
  <c r="Q8615" i="1"/>
  <c r="S8629" i="1"/>
  <c r="O8629" i="1"/>
  <c r="Q8629" i="1"/>
  <c r="P8629" i="1"/>
  <c r="P8649" i="1"/>
  <c r="S8649" i="1"/>
  <c r="O8649" i="1"/>
  <c r="Q8649" i="1"/>
  <c r="P8742" i="1"/>
  <c r="O8742" i="1"/>
  <c r="Q8742" i="1"/>
  <c r="S8742" i="1"/>
  <c r="S9013" i="1"/>
  <c r="Q9013" i="1"/>
  <c r="P9013" i="1"/>
  <c r="O9013" i="1"/>
  <c r="O8438" i="1"/>
  <c r="P8438" i="1"/>
  <c r="Q8438" i="1"/>
  <c r="S8438" i="1"/>
  <c r="S8540" i="1"/>
  <c r="Q8540" i="1"/>
  <c r="P8540" i="1"/>
  <c r="O8540" i="1"/>
  <c r="S8623" i="1"/>
  <c r="Q8623" i="1"/>
  <c r="P8623" i="1"/>
  <c r="O8623" i="1"/>
  <c r="Q8694" i="1"/>
  <c r="O8694" i="1"/>
  <c r="S8694" i="1"/>
  <c r="P8694" i="1"/>
  <c r="S8759" i="1"/>
  <c r="O8759" i="1"/>
  <c r="Q8759" i="1"/>
  <c r="P8759" i="1"/>
  <c r="Q8787" i="1"/>
  <c r="P8787" i="1"/>
  <c r="O8787" i="1"/>
  <c r="S8787" i="1"/>
  <c r="P8808" i="1"/>
  <c r="O8808" i="1"/>
  <c r="Q8808" i="1"/>
  <c r="S8808" i="1"/>
  <c r="Q8831" i="1"/>
  <c r="O8831" i="1"/>
  <c r="S8831" i="1"/>
  <c r="P8831" i="1"/>
  <c r="S8854" i="1"/>
  <c r="Q8854" i="1"/>
  <c r="P8854" i="1"/>
  <c r="O8854" i="1"/>
  <c r="S8866" i="1"/>
  <c r="Q8866" i="1"/>
  <c r="O8866" i="1"/>
  <c r="P8866" i="1"/>
  <c r="Q8879" i="1"/>
  <c r="P8879" i="1"/>
  <c r="O8879" i="1"/>
  <c r="S8879" i="1"/>
  <c r="S8890" i="1"/>
  <c r="P8890" i="1"/>
  <c r="O8890" i="1"/>
  <c r="Q8890" i="1"/>
  <c r="S8918" i="1"/>
  <c r="Q8918" i="1"/>
  <c r="P8918" i="1"/>
  <c r="O8918" i="1"/>
  <c r="O8952" i="1"/>
  <c r="Q8952" i="1"/>
  <c r="P8952" i="1"/>
  <c r="S8952" i="1"/>
  <c r="S8974" i="1"/>
  <c r="Q8974" i="1"/>
  <c r="O8974" i="1"/>
  <c r="P8974" i="1"/>
  <c r="S8643" i="1"/>
  <c r="Q8643" i="1"/>
  <c r="P8643" i="1"/>
  <c r="O8643" i="1"/>
  <c r="S8709" i="1"/>
  <c r="Q8709" i="1"/>
  <c r="P8709" i="1"/>
  <c r="O8709" i="1"/>
  <c r="P8716" i="1"/>
  <c r="S8716" i="1"/>
  <c r="Q8716" i="1"/>
  <c r="O8716" i="1"/>
  <c r="S8799" i="1"/>
  <c r="Q8799" i="1"/>
  <c r="O8799" i="1"/>
  <c r="P8799" i="1"/>
  <c r="Q8919" i="1"/>
  <c r="P8919" i="1"/>
  <c r="O8919" i="1"/>
  <c r="S8919" i="1"/>
  <c r="S8635" i="1"/>
  <c r="Q8635" i="1"/>
  <c r="P8635" i="1"/>
  <c r="O8635" i="1"/>
  <c r="S8739" i="1"/>
  <c r="P8739" i="1"/>
  <c r="Q8739" i="1"/>
  <c r="O8739" i="1"/>
  <c r="S8757" i="1"/>
  <c r="Q8757" i="1"/>
  <c r="P8757" i="1"/>
  <c r="O8757" i="1"/>
  <c r="S8763" i="1"/>
  <c r="Q8763" i="1"/>
  <c r="P8763" i="1"/>
  <c r="O8763" i="1"/>
  <c r="Q8783" i="1"/>
  <c r="S8783" i="1"/>
  <c r="P8783" i="1"/>
  <c r="O8783" i="1"/>
  <c r="Q8803" i="1"/>
  <c r="O8803" i="1"/>
  <c r="S8803" i="1"/>
  <c r="P8803" i="1"/>
  <c r="S8875" i="1"/>
  <c r="Q8875" i="1"/>
  <c r="P8875" i="1"/>
  <c r="O8875" i="1"/>
  <c r="S8943" i="1"/>
  <c r="Q8943" i="1"/>
  <c r="P8943" i="1"/>
  <c r="O8943" i="1"/>
  <c r="S8617" i="1"/>
  <c r="Q8617" i="1"/>
  <c r="P8617" i="1"/>
  <c r="O8617" i="1"/>
  <c r="O8626" i="1"/>
  <c r="P8626" i="1"/>
  <c r="S8626" i="1"/>
  <c r="Q8626" i="1"/>
  <c r="Q8645" i="1"/>
  <c r="S8645" i="1"/>
  <c r="P8645" i="1"/>
  <c r="O8645" i="1"/>
  <c r="S8746" i="1"/>
  <c r="Q8746" i="1"/>
  <c r="P8746" i="1"/>
  <c r="O8746" i="1"/>
  <c r="Q8770" i="1"/>
  <c r="S8770" i="1"/>
  <c r="P8770" i="1"/>
  <c r="O8770" i="1"/>
  <c r="S8811" i="1"/>
  <c r="Q8811" i="1"/>
  <c r="O8811" i="1"/>
  <c r="P8811" i="1"/>
  <c r="S8819" i="1"/>
  <c r="P8819" i="1"/>
  <c r="Q8819" i="1"/>
  <c r="O8819" i="1"/>
  <c r="S8835" i="1"/>
  <c r="Q8835" i="1"/>
  <c r="P8835" i="1"/>
  <c r="O8835" i="1"/>
  <c r="S8843" i="1"/>
  <c r="Q8843" i="1"/>
  <c r="O8843" i="1"/>
  <c r="P8843" i="1"/>
  <c r="S8859" i="1"/>
  <c r="P8859" i="1"/>
  <c r="Q8859" i="1"/>
  <c r="O8859" i="1"/>
  <c r="O8884" i="1"/>
  <c r="S8884" i="1"/>
  <c r="Q8884" i="1"/>
  <c r="P8884" i="1"/>
  <c r="S8971" i="1"/>
  <c r="Q8971" i="1"/>
  <c r="P8971" i="1"/>
  <c r="O8971" i="1"/>
  <c r="Q8631" i="1"/>
  <c r="P8631" i="1"/>
  <c r="O8631" i="1"/>
  <c r="S8631" i="1"/>
  <c r="S8717" i="1"/>
  <c r="Q8717" i="1"/>
  <c r="P8717" i="1"/>
  <c r="O8717" i="1"/>
  <c r="Q8723" i="1"/>
  <c r="P8723" i="1"/>
  <c r="O8723" i="1"/>
  <c r="S8723" i="1"/>
  <c r="S8797" i="1"/>
  <c r="Q8797" i="1"/>
  <c r="P8797" i="1"/>
  <c r="O8797" i="1"/>
  <c r="S8922" i="1"/>
  <c r="O8922" i="1"/>
  <c r="Q8922" i="1"/>
  <c r="P8922" i="1"/>
  <c r="S8934" i="1"/>
  <c r="Q8934" i="1"/>
  <c r="P8934" i="1"/>
  <c r="O8934" i="1"/>
  <c r="O8972" i="1"/>
  <c r="Q8972" i="1"/>
  <c r="S8972" i="1"/>
  <c r="P8972" i="1"/>
  <c r="S9000" i="1"/>
  <c r="O9000" i="1"/>
  <c r="Q9000" i="1"/>
  <c r="P9000" i="1"/>
  <c r="Q8650" i="1"/>
  <c r="P8650" i="1"/>
  <c r="O8650" i="1"/>
  <c r="S8650" i="1"/>
  <c r="S8696" i="1"/>
  <c r="Q8696" i="1"/>
  <c r="P8696" i="1"/>
  <c r="O8696" i="1"/>
  <c r="S8740" i="1"/>
  <c r="Q8740" i="1"/>
  <c r="P8740" i="1"/>
  <c r="O8740" i="1"/>
  <c r="Q8778" i="1"/>
  <c r="P8778" i="1"/>
  <c r="O8778" i="1"/>
  <c r="S8778" i="1"/>
  <c r="P8812" i="1"/>
  <c r="O8812" i="1"/>
  <c r="S8812" i="1"/>
  <c r="Q8812" i="1"/>
  <c r="O8827" i="1"/>
  <c r="S8827" i="1"/>
  <c r="Q8827" i="1"/>
  <c r="P8827" i="1"/>
  <c r="Q8902" i="1"/>
  <c r="O8902" i="1"/>
  <c r="S8902" i="1"/>
  <c r="P8902" i="1"/>
  <c r="P8613" i="1"/>
  <c r="O8613" i="1"/>
  <c r="S8613" i="1"/>
  <c r="Q8613" i="1"/>
  <c r="Q8622" i="1"/>
  <c r="P8622" i="1"/>
  <c r="O8622" i="1"/>
  <c r="S8622" i="1"/>
  <c r="Q8712" i="1"/>
  <c r="P8712" i="1"/>
  <c r="O8712" i="1"/>
  <c r="S8712" i="1"/>
  <c r="S8752" i="1"/>
  <c r="P8752" i="1"/>
  <c r="Q8752" i="1"/>
  <c r="O8752" i="1"/>
  <c r="O8758" i="1"/>
  <c r="Q8758" i="1"/>
  <c r="P8758" i="1"/>
  <c r="S8758" i="1"/>
  <c r="Q8784" i="1"/>
  <c r="O8784" i="1"/>
  <c r="S8784" i="1"/>
  <c r="P8784" i="1"/>
  <c r="S8791" i="1"/>
  <c r="P8791" i="1"/>
  <c r="O8791" i="1"/>
  <c r="Q8791" i="1"/>
  <c r="O8805" i="1"/>
  <c r="Q8805" i="1"/>
  <c r="P8805" i="1"/>
  <c r="S8805" i="1"/>
  <c r="Q8844" i="1"/>
  <c r="P8844" i="1"/>
  <c r="O8844" i="1"/>
  <c r="S8844" i="1"/>
  <c r="S8876" i="1"/>
  <c r="Q8876" i="1"/>
  <c r="P8876" i="1"/>
  <c r="O8876" i="1"/>
  <c r="Q8946" i="1"/>
  <c r="O8946" i="1"/>
  <c r="S8946" i="1"/>
  <c r="P8946" i="1"/>
  <c r="S8958" i="1"/>
  <c r="P8958" i="1"/>
  <c r="Q8958" i="1"/>
  <c r="O8958" i="1"/>
  <c r="S8988" i="1"/>
  <c r="Q8988" i="1"/>
  <c r="P8988" i="1"/>
  <c r="O8988" i="1"/>
  <c r="S9004" i="1"/>
  <c r="Q9004" i="1"/>
  <c r="P9004" i="1"/>
  <c r="O9004" i="1"/>
  <c r="P3041" i="1"/>
  <c r="S3041" i="1"/>
  <c r="O3041" i="1"/>
  <c r="Q3041" i="1"/>
  <c r="S8426" i="1"/>
  <c r="Q8426" i="1"/>
  <c r="P8426" i="1"/>
  <c r="O8426" i="1"/>
  <c r="O8627" i="1"/>
  <c r="Q8627" i="1"/>
  <c r="S8627" i="1"/>
  <c r="P8627" i="1"/>
  <c r="S8729" i="1"/>
  <c r="P8729" i="1"/>
  <c r="O8729" i="1"/>
  <c r="Q8729" i="1"/>
  <c r="Q8741" i="1"/>
  <c r="P8741" i="1"/>
  <c r="O8741" i="1"/>
  <c r="S8741" i="1"/>
  <c r="S8813" i="1"/>
  <c r="O8813" i="1"/>
  <c r="Q8813" i="1"/>
  <c r="P8813" i="1"/>
  <c r="P8820" i="1"/>
  <c r="O8820" i="1"/>
  <c r="S8820" i="1"/>
  <c r="Q8820" i="1"/>
  <c r="Q8852" i="1"/>
  <c r="S8852" i="1"/>
  <c r="P8852" i="1"/>
  <c r="O8852" i="1"/>
  <c r="Q8860" i="1"/>
  <c r="S8860" i="1"/>
  <c r="P8860" i="1"/>
  <c r="O8860" i="1"/>
  <c r="S8973" i="1"/>
  <c r="Q8973" i="1"/>
  <c r="O8973" i="1"/>
  <c r="P8973" i="1"/>
  <c r="S8541" i="1"/>
  <c r="Q8541" i="1"/>
  <c r="P8541" i="1"/>
  <c r="O8541" i="1"/>
  <c r="S8646" i="1"/>
  <c r="Q8646" i="1"/>
  <c r="P8646" i="1"/>
  <c r="O8646" i="1"/>
  <c r="S8702" i="1"/>
  <c r="P8702" i="1"/>
  <c r="Q8702" i="1"/>
  <c r="O8702" i="1"/>
  <c r="Q8718" i="1"/>
  <c r="P8718" i="1"/>
  <c r="O8718" i="1"/>
  <c r="S8718" i="1"/>
  <c r="Q8735" i="1"/>
  <c r="P8735" i="1"/>
  <c r="O8735" i="1"/>
  <c r="S8735" i="1"/>
  <c r="S8821" i="1"/>
  <c r="Q8821" i="1"/>
  <c r="P8821" i="1"/>
  <c r="O8821" i="1"/>
  <c r="S8861" i="1"/>
  <c r="Q8861" i="1"/>
  <c r="P8861" i="1"/>
  <c r="O8861" i="1"/>
  <c r="Q8869" i="1"/>
  <c r="O8869" i="1"/>
  <c r="S8869" i="1"/>
  <c r="P8869" i="1"/>
  <c r="S8894" i="1"/>
  <c r="Q8894" i="1"/>
  <c r="P8894" i="1"/>
  <c r="O8894" i="1"/>
  <c r="S8903" i="1"/>
  <c r="Q8903" i="1"/>
  <c r="P8903" i="1"/>
  <c r="O8903" i="1"/>
  <c r="S8912" i="1"/>
  <c r="P8912" i="1"/>
  <c r="Q8912" i="1"/>
  <c r="O8912" i="1"/>
  <c r="O8961" i="1"/>
  <c r="Q8961" i="1"/>
  <c r="P8961" i="1"/>
  <c r="S8961" i="1"/>
  <c r="S8989" i="1"/>
  <c r="P8989" i="1"/>
  <c r="Q8989" i="1"/>
  <c r="O8989" i="1"/>
  <c r="S8806" i="1"/>
  <c r="Q8806" i="1"/>
  <c r="P8806" i="1"/>
  <c r="O8806" i="1"/>
  <c r="O8818" i="1"/>
  <c r="Q8818" i="1"/>
  <c r="P8818" i="1"/>
  <c r="S8818" i="1"/>
  <c r="Q8836" i="1"/>
  <c r="O8836" i="1"/>
  <c r="P8836" i="1"/>
  <c r="S8836" i="1"/>
  <c r="O8873" i="1"/>
  <c r="S8873" i="1"/>
  <c r="Q8873" i="1"/>
  <c r="P8873" i="1"/>
  <c r="Q8891" i="1"/>
  <c r="O8891" i="1"/>
  <c r="S8891" i="1"/>
  <c r="P8891" i="1"/>
  <c r="Q8924" i="1"/>
  <c r="O8924" i="1"/>
  <c r="P8924" i="1"/>
  <c r="S8924" i="1"/>
  <c r="S8931" i="1"/>
  <c r="Q8931" i="1"/>
  <c r="P8931" i="1"/>
  <c r="O8931" i="1"/>
  <c r="O8867" i="1"/>
  <c r="P8867" i="1"/>
  <c r="S8867" i="1"/>
  <c r="Q8867" i="1"/>
  <c r="S8892" i="1"/>
  <c r="O8892" i="1"/>
  <c r="P8892" i="1"/>
  <c r="Q8892" i="1"/>
  <c r="Q8947" i="1"/>
  <c r="O8947" i="1"/>
  <c r="P8947" i="1"/>
  <c r="S8947" i="1"/>
  <c r="O8998" i="1"/>
  <c r="P8998" i="1"/>
  <c r="S8998" i="1"/>
  <c r="Q8998" i="1"/>
  <c r="P8779" i="1"/>
  <c r="S8779" i="1"/>
  <c r="Q8779" i="1"/>
  <c r="O8779" i="1"/>
  <c r="S8837" i="1"/>
  <c r="P8837" i="1"/>
  <c r="Q8837" i="1"/>
  <c r="O8837" i="1"/>
  <c r="S8904" i="1"/>
  <c r="Q8904" i="1"/>
  <c r="P8904" i="1"/>
  <c r="O8904" i="1"/>
  <c r="Q8911" i="1"/>
  <c r="S8911" i="1"/>
  <c r="P8911" i="1"/>
  <c r="O8911" i="1"/>
  <c r="S8963" i="1"/>
  <c r="Q8963" i="1"/>
  <c r="O8963" i="1"/>
  <c r="P8963" i="1"/>
  <c r="Q9006" i="1"/>
  <c r="S9006" i="1"/>
  <c r="O9006" i="1"/>
  <c r="P9006" i="1"/>
  <c r="S9015" i="1"/>
  <c r="Q9015" i="1"/>
  <c r="P9015" i="1"/>
  <c r="O9015" i="1"/>
  <c r="S8920" i="1"/>
  <c r="Q8920" i="1"/>
  <c r="O8920" i="1"/>
  <c r="P8920" i="1"/>
  <c r="S8976" i="1"/>
  <c r="Q8976" i="1"/>
  <c r="P8976" i="1"/>
  <c r="O8976" i="1"/>
  <c r="O8907" i="1"/>
  <c r="S8907" i="1"/>
  <c r="Q8907" i="1"/>
  <c r="P8907" i="1"/>
  <c r="S8927" i="1"/>
  <c r="Q8927" i="1"/>
  <c r="P8927" i="1"/>
  <c r="O8927" i="1"/>
  <c r="Q8935" i="1"/>
  <c r="O8935" i="1"/>
  <c r="S8935" i="1"/>
  <c r="P8935" i="1"/>
  <c r="S8984" i="1"/>
  <c r="Q8984" i="1"/>
  <c r="P8984" i="1"/>
  <c r="O8984" i="1"/>
  <c r="S9010" i="1"/>
  <c r="Q9010" i="1"/>
  <c r="P9010" i="1"/>
  <c r="O9010" i="1"/>
  <c r="S9018" i="1"/>
  <c r="Q9018" i="1"/>
  <c r="P9018" i="1"/>
  <c r="O9018" i="1"/>
  <c r="O8967" i="1"/>
  <c r="Q8967" i="1"/>
  <c r="P8967" i="1"/>
  <c r="S8967" i="1"/>
  <c r="S8993" i="1"/>
  <c r="Q8993" i="1"/>
  <c r="P8993" i="1"/>
  <c r="O8993" i="1"/>
  <c r="Q9001" i="1"/>
  <c r="O9001" i="1"/>
  <c r="S9001" i="1"/>
  <c r="P9001" i="1"/>
  <c r="P8608" i="1"/>
  <c r="O8608" i="1"/>
  <c r="S8608" i="1"/>
  <c r="Q8608" i="1"/>
  <c r="P8612" i="1"/>
  <c r="O8612" i="1"/>
  <c r="Q8612" i="1"/>
  <c r="S8612" i="1"/>
  <c r="P8616" i="1"/>
  <c r="O8616" i="1"/>
  <c r="S8616" i="1"/>
  <c r="Q8616" i="1"/>
  <c r="P8620" i="1"/>
  <c r="O8620" i="1"/>
  <c r="S8620" i="1"/>
  <c r="Q8620" i="1"/>
  <c r="P8624" i="1"/>
  <c r="O8624" i="1"/>
  <c r="S8624" i="1"/>
  <c r="Q8624" i="1"/>
  <c r="P8628" i="1"/>
  <c r="O8628" i="1"/>
  <c r="S8628" i="1"/>
  <c r="Q8628" i="1"/>
  <c r="P8632" i="1"/>
  <c r="O8632" i="1"/>
  <c r="S8632" i="1"/>
  <c r="Q8632" i="1"/>
  <c r="P8636" i="1"/>
  <c r="O8636" i="1"/>
  <c r="Q8636" i="1"/>
  <c r="S8636" i="1"/>
  <c r="Q8644" i="1"/>
  <c r="P8644" i="1"/>
  <c r="O8644" i="1"/>
  <c r="S8644" i="1"/>
  <c r="O8648" i="1"/>
  <c r="Q8648" i="1"/>
  <c r="P8648" i="1"/>
  <c r="S8648" i="1"/>
  <c r="O8725" i="1"/>
  <c r="S8725" i="1"/>
  <c r="Q8725" i="1"/>
  <c r="P8725" i="1"/>
  <c r="S8776" i="1"/>
  <c r="Q8776" i="1"/>
  <c r="P8776" i="1"/>
  <c r="O8776" i="1"/>
  <c r="Q8798" i="1"/>
  <c r="P8798" i="1"/>
  <c r="O8798" i="1"/>
  <c r="S8798" i="1"/>
  <c r="P8804" i="1"/>
  <c r="O8804" i="1"/>
  <c r="Q8804" i="1"/>
  <c r="S8804" i="1"/>
  <c r="S8822" i="1"/>
  <c r="P8822" i="1"/>
  <c r="O8822" i="1"/>
  <c r="Q8822" i="1"/>
  <c r="Q8858" i="1"/>
  <c r="O8858" i="1"/>
  <c r="P8858" i="1"/>
  <c r="S8858" i="1"/>
  <c r="Q8864" i="1"/>
  <c r="S8864" i="1"/>
  <c r="O8864" i="1"/>
  <c r="P8864" i="1"/>
  <c r="S8883" i="1"/>
  <c r="P8883" i="1"/>
  <c r="O8883" i="1"/>
  <c r="Q8883" i="1"/>
  <c r="O8944" i="1"/>
  <c r="Q8944" i="1"/>
  <c r="P8944" i="1"/>
  <c r="S8944" i="1"/>
  <c r="Q8600" i="1"/>
  <c r="O8600" i="1"/>
  <c r="S8600" i="1"/>
  <c r="P8600" i="1"/>
  <c r="O8604" i="1"/>
  <c r="P8604" i="1"/>
  <c r="S8604" i="1"/>
  <c r="Q8604" i="1"/>
  <c r="S8706" i="1"/>
  <c r="Q8706" i="1"/>
  <c r="O8706" i="1"/>
  <c r="P8706" i="1"/>
  <c r="O8711" i="1"/>
  <c r="S8711" i="1"/>
  <c r="Q8711" i="1"/>
  <c r="P8711" i="1"/>
  <c r="O8793" i="1"/>
  <c r="S8793" i="1"/>
  <c r="Q8793" i="1"/>
  <c r="P8793" i="1"/>
  <c r="O8840" i="1"/>
  <c r="Q8840" i="1"/>
  <c r="S8840" i="1"/>
  <c r="P8840" i="1"/>
  <c r="O8895" i="1"/>
  <c r="S8895" i="1"/>
  <c r="Q8895" i="1"/>
  <c r="P8895" i="1"/>
  <c r="O8915" i="1"/>
  <c r="S8915" i="1"/>
  <c r="Q8915" i="1"/>
  <c r="P8915" i="1"/>
  <c r="O8936" i="1"/>
  <c r="P8936" i="1"/>
  <c r="S8936" i="1"/>
  <c r="Q8936" i="1"/>
  <c r="S8960" i="1"/>
  <c r="O8960" i="1"/>
  <c r="P8960" i="1"/>
  <c r="Q8960" i="1"/>
  <c r="S8697" i="1"/>
  <c r="P8697" i="1"/>
  <c r="Q8697" i="1"/>
  <c r="O8697" i="1"/>
  <c r="S8766" i="1"/>
  <c r="Q8766" i="1"/>
  <c r="P8766" i="1"/>
  <c r="O8766" i="1"/>
  <c r="S8810" i="1"/>
  <c r="Q8810" i="1"/>
  <c r="P8810" i="1"/>
  <c r="O8810" i="1"/>
  <c r="S8853" i="1"/>
  <c r="P8853" i="1"/>
  <c r="O8853" i="1"/>
  <c r="Q8853" i="1"/>
  <c r="Q8871" i="1"/>
  <c r="S8871" i="1"/>
  <c r="P8871" i="1"/>
  <c r="O8871" i="1"/>
  <c r="S8977" i="1"/>
  <c r="P8977" i="1"/>
  <c r="O8977" i="1"/>
  <c r="Q8977" i="1"/>
  <c r="O8994" i="1"/>
  <c r="S8994" i="1"/>
  <c r="Q8994" i="1"/>
  <c r="P8994" i="1"/>
  <c r="S9011" i="1"/>
  <c r="Q9011" i="1"/>
  <c r="O9011" i="1"/>
  <c r="P9011" i="1"/>
  <c r="Q8701" i="1"/>
  <c r="P8701" i="1"/>
  <c r="S8701" i="1"/>
  <c r="O8701" i="1"/>
  <c r="Q8724" i="1"/>
  <c r="P8724" i="1"/>
  <c r="S8724" i="1"/>
  <c r="O8724" i="1"/>
  <c r="O8747" i="1"/>
  <c r="S8747" i="1"/>
  <c r="Q8747" i="1"/>
  <c r="P8747" i="1"/>
  <c r="S8751" i="1"/>
  <c r="Q8751" i="1"/>
  <c r="O8751" i="1"/>
  <c r="P8751" i="1"/>
  <c r="P8771" i="1"/>
  <c r="O8771" i="1"/>
  <c r="Q8771" i="1"/>
  <c r="S8771" i="1"/>
  <c r="S8916" i="1"/>
  <c r="Q8916" i="1"/>
  <c r="P8916" i="1"/>
  <c r="O8916" i="1"/>
  <c r="S9017" i="1"/>
  <c r="P9017" i="1"/>
  <c r="O9017" i="1"/>
  <c r="Q9017" i="1"/>
  <c r="S8815" i="1"/>
  <c r="Q8815" i="1"/>
  <c r="P8815" i="1"/>
  <c r="O8815" i="1"/>
  <c r="S8828" i="1"/>
  <c r="P8828" i="1"/>
  <c r="O8828" i="1"/>
  <c r="Q8828" i="1"/>
  <c r="S8833" i="1"/>
  <c r="Q8833" i="1"/>
  <c r="O8833" i="1"/>
  <c r="P8833" i="1"/>
  <c r="S8846" i="1"/>
  <c r="Q8846" i="1"/>
  <c r="P8846" i="1"/>
  <c r="O8846" i="1"/>
  <c r="S8855" i="1"/>
  <c r="Q8855" i="1"/>
  <c r="O8855" i="1"/>
  <c r="P8855" i="1"/>
  <c r="Q8868" i="1"/>
  <c r="S8868" i="1"/>
  <c r="P8868" i="1"/>
  <c r="O8868" i="1"/>
  <c r="S8886" i="1"/>
  <c r="Q8886" i="1"/>
  <c r="O8886" i="1"/>
  <c r="P8886" i="1"/>
  <c r="S8908" i="1"/>
  <c r="Q8908" i="1"/>
  <c r="P8908" i="1"/>
  <c r="O8908" i="1"/>
  <c r="Q8968" i="1"/>
  <c r="O8968" i="1"/>
  <c r="P8968" i="1"/>
  <c r="S8968" i="1"/>
  <c r="S8996" i="1"/>
  <c r="Q8996" i="1"/>
  <c r="P8996" i="1"/>
  <c r="O8996" i="1"/>
  <c r="S9066" i="1"/>
  <c r="Q9066" i="1"/>
  <c r="P9066" i="1"/>
  <c r="O9066" i="1"/>
  <c r="S8980" i="1"/>
  <c r="Q8980" i="1"/>
  <c r="P8980" i="1"/>
  <c r="O8980" i="1"/>
  <c r="O8985" i="1"/>
  <c r="S8985" i="1"/>
  <c r="Q8985" i="1"/>
  <c r="P8985" i="1"/>
  <c r="Q8710" i="1"/>
  <c r="S8710" i="1"/>
  <c r="P8710" i="1"/>
  <c r="O8710" i="1"/>
  <c r="Q8737" i="1"/>
  <c r="P8737" i="1"/>
  <c r="O8737" i="1"/>
  <c r="S8737" i="1"/>
  <c r="Q8760" i="1"/>
  <c r="P8760" i="1"/>
  <c r="S8760" i="1"/>
  <c r="O8760" i="1"/>
  <c r="Q8764" i="1"/>
  <c r="P8764" i="1"/>
  <c r="S8764" i="1"/>
  <c r="O8764" i="1"/>
  <c r="Q8781" i="1"/>
  <c r="S8781" i="1"/>
  <c r="P8781" i="1"/>
  <c r="O8781" i="1"/>
  <c r="O8829" i="1"/>
  <c r="S8829" i="1"/>
  <c r="Q8829" i="1"/>
  <c r="P8829" i="1"/>
  <c r="O8851" i="1"/>
  <c r="S8851" i="1"/>
  <c r="Q8851" i="1"/>
  <c r="P8851" i="1"/>
  <c r="S8938" i="1"/>
  <c r="Q8938" i="1"/>
  <c r="P8938" i="1"/>
  <c r="O8938" i="1"/>
  <c r="O8948" i="1"/>
  <c r="S8948" i="1"/>
  <c r="Q8948" i="1"/>
  <c r="P8948" i="1"/>
  <c r="Q8954" i="1"/>
  <c r="P8954" i="1"/>
  <c r="O8954" i="1"/>
  <c r="S8954" i="1"/>
  <c r="S9002" i="1"/>
  <c r="P9002" i="1"/>
  <c r="Q9002" i="1"/>
  <c r="O9002" i="1"/>
  <c r="S8900" i="1"/>
  <c r="Q8900" i="1"/>
  <c r="P8900" i="1"/>
  <c r="O8900" i="1"/>
  <c r="Q8959" i="1"/>
  <c r="P8959" i="1"/>
  <c r="O8959" i="1"/>
  <c r="S8959" i="1"/>
  <c r="S9008" i="1"/>
  <c r="Q9008" i="1"/>
  <c r="O9008" i="1"/>
  <c r="P9008" i="1"/>
  <c r="S8695" i="1"/>
  <c r="P8695" i="1"/>
  <c r="O8695" i="1"/>
  <c r="Q8695" i="1"/>
  <c r="P8722" i="1"/>
  <c r="O8722" i="1"/>
  <c r="S8722" i="1"/>
  <c r="Q8722" i="1"/>
  <c r="P8745" i="1"/>
  <c r="O8745" i="1"/>
  <c r="S8745" i="1"/>
  <c r="Q8745" i="1"/>
  <c r="P8794" i="1"/>
  <c r="O8794" i="1"/>
  <c r="S8794" i="1"/>
  <c r="Q8794" i="1"/>
  <c r="O8807" i="1"/>
  <c r="Q8807" i="1"/>
  <c r="P8807" i="1"/>
  <c r="S8807" i="1"/>
  <c r="P8914" i="1"/>
  <c r="O8914" i="1"/>
  <c r="S8914" i="1"/>
  <c r="Q8914" i="1"/>
  <c r="P8923" i="1"/>
  <c r="O8923" i="1"/>
  <c r="Q8923" i="1"/>
  <c r="S8923" i="1"/>
  <c r="S8964" i="1"/>
  <c r="Q8964" i="1"/>
  <c r="O8964" i="1"/>
  <c r="P8964" i="1"/>
  <c r="P8970" i="1"/>
  <c r="O8970" i="1"/>
  <c r="S8970" i="1"/>
  <c r="Q8970" i="1"/>
  <c r="S8975" i="1"/>
  <c r="Q8975" i="1"/>
  <c r="O8975" i="1"/>
  <c r="P8975" i="1"/>
  <c r="Q8699" i="1"/>
  <c r="O8699" i="1"/>
  <c r="S8699" i="1"/>
  <c r="P8699" i="1"/>
  <c r="O8726" i="1"/>
  <c r="S8726" i="1"/>
  <c r="Q8726" i="1"/>
  <c r="P8726" i="1"/>
  <c r="O8749" i="1"/>
  <c r="Q8749" i="1"/>
  <c r="P8749" i="1"/>
  <c r="S8749" i="1"/>
  <c r="O8790" i="1"/>
  <c r="P8790" i="1"/>
  <c r="S8790" i="1"/>
  <c r="Q8790" i="1"/>
  <c r="P8816" i="1"/>
  <c r="O8816" i="1"/>
  <c r="Q8816" i="1"/>
  <c r="S8816" i="1"/>
  <c r="Q8825" i="1"/>
  <c r="O8825" i="1"/>
  <c r="P8825" i="1"/>
  <c r="S8825" i="1"/>
  <c r="O8834" i="1"/>
  <c r="Q8834" i="1"/>
  <c r="P8834" i="1"/>
  <c r="S8834" i="1"/>
  <c r="Q8847" i="1"/>
  <c r="O8847" i="1"/>
  <c r="P8847" i="1"/>
  <c r="S8847" i="1"/>
  <c r="Q8856" i="1"/>
  <c r="O8856" i="1"/>
  <c r="P8856" i="1"/>
  <c r="S8856" i="1"/>
  <c r="S8865" i="1"/>
  <c r="Q8865" i="1"/>
  <c r="O8865" i="1"/>
  <c r="P8865" i="1"/>
  <c r="O8874" i="1"/>
  <c r="S8874" i="1"/>
  <c r="Q8874" i="1"/>
  <c r="P8874" i="1"/>
  <c r="S8887" i="1"/>
  <c r="Q8887" i="1"/>
  <c r="O8887" i="1"/>
  <c r="P8887" i="1"/>
  <c r="S8896" i="1"/>
  <c r="O8896" i="1"/>
  <c r="P8896" i="1"/>
  <c r="Q8896" i="1"/>
  <c r="O8987" i="1"/>
  <c r="S8987" i="1"/>
  <c r="Q8987" i="1"/>
  <c r="P8987" i="1"/>
  <c r="O8992" i="1"/>
  <c r="S8992" i="1"/>
  <c r="P8992" i="1"/>
  <c r="Q8992" i="1"/>
  <c r="S8997" i="1"/>
  <c r="Q8997" i="1"/>
  <c r="O8997" i="1"/>
  <c r="P8997" i="1"/>
  <c r="S8607" i="1"/>
  <c r="Q8607" i="1"/>
  <c r="P8607" i="1"/>
  <c r="O8607" i="1"/>
  <c r="P8634" i="1"/>
  <c r="Q8634" i="1"/>
  <c r="O8634" i="1"/>
  <c r="S8634" i="1"/>
  <c r="O8703" i="1"/>
  <c r="S8703" i="1"/>
  <c r="Q8703" i="1"/>
  <c r="P8703" i="1"/>
  <c r="Q8707" i="1"/>
  <c r="P8707" i="1"/>
  <c r="O8707" i="1"/>
  <c r="S8707" i="1"/>
  <c r="S8730" i="1"/>
  <c r="Q8730" i="1"/>
  <c r="O8730" i="1"/>
  <c r="P8730" i="1"/>
  <c r="S8753" i="1"/>
  <c r="Q8753" i="1"/>
  <c r="P8753" i="1"/>
  <c r="O8753" i="1"/>
  <c r="S8786" i="1"/>
  <c r="Q8786" i="1"/>
  <c r="P8786" i="1"/>
  <c r="O8786" i="1"/>
  <c r="Q9003" i="1"/>
  <c r="P9003" i="1"/>
  <c r="O9003" i="1"/>
  <c r="S9003" i="1"/>
  <c r="S9009" i="1"/>
  <c r="Q9009" i="1"/>
  <c r="P9009" i="1"/>
  <c r="O9009" i="1"/>
  <c r="S9014" i="1"/>
  <c r="Q9014" i="1"/>
  <c r="O9014" i="1"/>
  <c r="P9014" i="1"/>
  <c r="O8928" i="1"/>
  <c r="P8928" i="1"/>
  <c r="S8928" i="1"/>
  <c r="Q8928" i="1"/>
  <c r="S8981" i="1"/>
  <c r="Q8981" i="1"/>
  <c r="O8981" i="1"/>
  <c r="P8981" i="1"/>
  <c r="S9019" i="1"/>
  <c r="Q9019" i="1"/>
  <c r="O9019" i="1"/>
  <c r="P9019" i="1"/>
  <c r="S9067" i="1"/>
  <c r="Q9067" i="1"/>
  <c r="P9067" i="1"/>
  <c r="O9067" i="1"/>
  <c r="Q8965" i="1"/>
  <c r="P8965" i="1"/>
  <c r="S8965" i="1"/>
  <c r="O8965" i="1"/>
  <c r="Q8969" i="1"/>
  <c r="P8969" i="1"/>
  <c r="S8969" i="1"/>
  <c r="O8969" i="1"/>
  <c r="Q8990" i="1"/>
  <c r="O8990" i="1"/>
  <c r="S8990" i="1"/>
  <c r="P8990" i="1"/>
  <c r="Q9007" i="1"/>
  <c r="P9007" i="1"/>
  <c r="S9007" i="1"/>
  <c r="O9007" i="1"/>
  <c r="P8921" i="1"/>
  <c r="O8921" i="1"/>
  <c r="S8921" i="1"/>
  <c r="Q8921" i="1"/>
  <c r="P8925" i="1"/>
  <c r="O8925" i="1"/>
  <c r="S8925" i="1"/>
  <c r="Q8925" i="1"/>
  <c r="P8929" i="1"/>
  <c r="O8929" i="1"/>
  <c r="Q8929" i="1"/>
  <c r="S8929" i="1"/>
  <c r="P8933" i="1"/>
  <c r="O8933" i="1"/>
  <c r="S8933" i="1"/>
  <c r="Q8933" i="1"/>
  <c r="P8937" i="1"/>
  <c r="O8937" i="1"/>
  <c r="Q8937" i="1"/>
  <c r="S8937" i="1"/>
  <c r="P8941" i="1"/>
  <c r="O8941" i="1"/>
  <c r="Q8941" i="1"/>
  <c r="S8941" i="1"/>
  <c r="P8945" i="1"/>
  <c r="O8945" i="1"/>
  <c r="S8945" i="1"/>
  <c r="Q8945" i="1"/>
  <c r="S8949" i="1"/>
  <c r="P8949" i="1"/>
  <c r="O8949" i="1"/>
  <c r="Q8949" i="1"/>
  <c r="S8953" i="1"/>
  <c r="Q8953" i="1"/>
  <c r="P8953" i="1"/>
  <c r="O8953" i="1"/>
  <c r="Q8957" i="1"/>
  <c r="O8957" i="1"/>
  <c r="P8957" i="1"/>
  <c r="S8957" i="1"/>
  <c r="S8986" i="1"/>
  <c r="Q8986" i="1"/>
  <c r="O8986" i="1"/>
  <c r="P8986" i="1"/>
  <c r="P8999" i="1"/>
  <c r="O8999" i="1"/>
  <c r="S8999" i="1"/>
  <c r="Q8999" i="1"/>
  <c r="O9016" i="1"/>
  <c r="Q9016" i="1"/>
  <c r="P9016" i="1"/>
  <c r="S9016" i="1"/>
  <c r="O8773" i="1"/>
  <c r="P8773" i="1"/>
  <c r="S8773" i="1"/>
  <c r="Q8773" i="1"/>
  <c r="O8796" i="1"/>
  <c r="P8796" i="1"/>
  <c r="Q8796" i="1"/>
  <c r="S8796" i="1"/>
  <c r="O8917" i="1"/>
  <c r="P8917" i="1"/>
  <c r="S8917" i="1"/>
  <c r="Q8917" i="1"/>
  <c r="S8982" i="1"/>
  <c r="Q8982" i="1"/>
  <c r="O8982" i="1"/>
  <c r="P8982" i="1"/>
  <c r="O8995" i="1"/>
  <c r="Q8995" i="1"/>
  <c r="P8995" i="1"/>
  <c r="S8995" i="1"/>
  <c r="S9068" i="1"/>
  <c r="Q9068" i="1"/>
  <c r="O9068" i="1"/>
  <c r="P9068" i="1"/>
  <c r="S8777" i="1"/>
  <c r="Q8777" i="1"/>
  <c r="P8777" i="1"/>
  <c r="O8777" i="1"/>
  <c r="S8877" i="1"/>
  <c r="P8877" i="1"/>
  <c r="O8877" i="1"/>
  <c r="Q8877" i="1"/>
  <c r="S8881" i="1"/>
  <c r="Q8881" i="1"/>
  <c r="P8881" i="1"/>
  <c r="O8881" i="1"/>
  <c r="O8885" i="1"/>
  <c r="Q8885" i="1"/>
  <c r="P8885" i="1"/>
  <c r="S8885" i="1"/>
  <c r="Q8889" i="1"/>
  <c r="P8889" i="1"/>
  <c r="O8889" i="1"/>
  <c r="S8889" i="1"/>
  <c r="S8893" i="1"/>
  <c r="Q8893" i="1"/>
  <c r="P8893" i="1"/>
  <c r="O8893" i="1"/>
  <c r="S8897" i="1"/>
  <c r="Q8897" i="1"/>
  <c r="P8897" i="1"/>
  <c r="O8897" i="1"/>
  <c r="S8901" i="1"/>
  <c r="Q8901" i="1"/>
  <c r="P8901" i="1"/>
  <c r="O8901" i="1"/>
  <c r="S8905" i="1"/>
  <c r="O8905" i="1"/>
  <c r="Q8905" i="1"/>
  <c r="P8905" i="1"/>
  <c r="S8909" i="1"/>
  <c r="Q8909" i="1"/>
  <c r="P8909" i="1"/>
  <c r="O8909" i="1"/>
  <c r="Q8913" i="1"/>
  <c r="O8913" i="1"/>
  <c r="S8913" i="1"/>
  <c r="P8913" i="1"/>
  <c r="S8978" i="1"/>
  <c r="P8978" i="1"/>
  <c r="Q8978" i="1"/>
  <c r="O8978" i="1"/>
  <c r="S8991" i="1"/>
  <c r="Q8991" i="1"/>
  <c r="P8991" i="1"/>
  <c r="O8991" i="1"/>
  <c r="Q9012" i="1"/>
  <c r="O9012" i="1"/>
  <c r="S9012" i="1"/>
  <c r="P9012" i="1"/>
  <c r="S8638" i="1" l="1"/>
  <c r="S5" i="1"/>
  <c r="S17" i="1"/>
  <c r="S4" i="1"/>
  <c r="S16" i="1"/>
  <c r="S15" i="1"/>
  <c r="S19" i="1" l="1"/>
  <c r="S8556" i="1"/>
  <c r="S1822" i="1"/>
  <c r="S8658" i="1"/>
  <c r="S2291" i="1"/>
  <c r="S31" i="1"/>
  <c r="S2371" i="1"/>
  <c r="S9028" i="1"/>
  <c r="S8446" i="1"/>
  <c r="S2432" i="1"/>
  <c r="S8491" i="1"/>
  <c r="S9057" i="1"/>
  <c r="S1843" i="1"/>
  <c r="S2320" i="1"/>
  <c r="S2400" i="1"/>
  <c r="S2461" i="1"/>
  <c r="S8466" i="1"/>
  <c r="S8679" i="1"/>
  <c r="S60" i="1"/>
  <c r="S8585" i="1"/>
  <c r="S8520" i="1"/>
  <c r="S2460" i="1"/>
  <c r="S59" i="1"/>
  <c r="S8678" i="1"/>
  <c r="S2399" i="1"/>
  <c r="S9056" i="1"/>
  <c r="S2319" i="1"/>
  <c r="S8584" i="1"/>
  <c r="S8465" i="1"/>
  <c r="S1842" i="1"/>
  <c r="S8519" i="1"/>
  <c r="S2275" i="1"/>
  <c r="S6" i="1"/>
  <c r="S18" i="1"/>
  <c r="S8574" i="1"/>
  <c r="S1829" i="1"/>
  <c r="S46" i="1"/>
  <c r="S44" i="1"/>
  <c r="S8445" i="1"/>
  <c r="S2394" i="1"/>
  <c r="S9054" i="1"/>
  <c r="S43" i="1"/>
  <c r="S8657" i="1"/>
  <c r="S2458" i="1"/>
  <c r="S9032" i="1"/>
  <c r="S8451" i="1"/>
  <c r="S1840" i="1"/>
  <c r="S1823" i="1"/>
  <c r="S2373" i="1"/>
  <c r="S2392" i="1"/>
  <c r="S8447" i="1"/>
  <c r="S2293" i="1"/>
  <c r="S54" i="1"/>
  <c r="S2372" i="1"/>
  <c r="S8453" i="1"/>
  <c r="S2274" i="1"/>
  <c r="S8493" i="1"/>
  <c r="S2309" i="1"/>
  <c r="S9030" i="1"/>
  <c r="S8506" i="1"/>
  <c r="S8450" i="1"/>
  <c r="S8557" i="1"/>
  <c r="S1828" i="1"/>
  <c r="S1827" i="1"/>
  <c r="S30" i="1"/>
  <c r="S2434" i="1"/>
  <c r="S8555" i="1"/>
  <c r="S2317" i="1"/>
  <c r="S2384" i="1"/>
  <c r="S2389" i="1"/>
  <c r="S8562" i="1"/>
  <c r="S8517" i="1"/>
  <c r="S9046" i="1"/>
  <c r="S2278" i="1"/>
  <c r="S8665" i="1"/>
  <c r="S8495" i="1"/>
  <c r="S8571" i="1"/>
  <c r="S1835" i="1"/>
  <c r="S8509" i="1"/>
  <c r="S2303" i="1"/>
  <c r="S2305" i="1"/>
  <c r="S2292" i="1"/>
  <c r="S8503" i="1"/>
  <c r="S8534" i="1"/>
  <c r="S8497" i="1"/>
  <c r="S2290" i="1"/>
  <c r="S45" i="1"/>
  <c r="S2304" i="1"/>
  <c r="S8505" i="1"/>
  <c r="S2386" i="1"/>
  <c r="S2436" i="1"/>
  <c r="S2433" i="1"/>
  <c r="S8662" i="1"/>
  <c r="S8569" i="1"/>
  <c r="S2450" i="1"/>
  <c r="S1837" i="1"/>
  <c r="S8659" i="1"/>
  <c r="S8582" i="1"/>
  <c r="S9042" i="1"/>
  <c r="S2445" i="1"/>
  <c r="S9041" i="1"/>
  <c r="S1832" i="1"/>
  <c r="S8456" i="1"/>
  <c r="S2447" i="1"/>
  <c r="S8560" i="1"/>
  <c r="S2438" i="1"/>
  <c r="S2314" i="1"/>
  <c r="S2446" i="1"/>
  <c r="S8492" i="1"/>
  <c r="S9040" i="1"/>
  <c r="S2383" i="1"/>
  <c r="S9049" i="1"/>
  <c r="S2297" i="1"/>
  <c r="S8671" i="1"/>
  <c r="S49" i="1"/>
  <c r="S2375" i="1"/>
  <c r="S33" i="1"/>
  <c r="S8463" i="1"/>
  <c r="S8570" i="1"/>
  <c r="S2455" i="1"/>
  <c r="S8599" i="1"/>
  <c r="S8504" i="1"/>
  <c r="S9034" i="1"/>
  <c r="S9029" i="1"/>
  <c r="S2444" i="1"/>
  <c r="S8642" i="1"/>
  <c r="S52" i="1"/>
  <c r="S8673" i="1"/>
  <c r="S9051" i="1"/>
  <c r="S2312" i="1"/>
  <c r="S2397" i="1"/>
  <c r="S2295" i="1"/>
  <c r="S8459" i="1"/>
  <c r="S1826" i="1"/>
  <c r="S32" i="1"/>
  <c r="S1824" i="1"/>
  <c r="S8693" i="1"/>
  <c r="S8512" i="1"/>
  <c r="S8676" i="1"/>
  <c r="S8663" i="1"/>
  <c r="S2306" i="1"/>
  <c r="S2370" i="1"/>
  <c r="S8664" i="1"/>
  <c r="S9043" i="1"/>
  <c r="S8579" i="1"/>
  <c r="S8490" i="1"/>
  <c r="S8660" i="1"/>
  <c r="S2273" i="1"/>
  <c r="S2453" i="1"/>
  <c r="S57" i="1"/>
  <c r="S2431" i="1"/>
  <c r="S37" i="1"/>
  <c r="S8568" i="1"/>
  <c r="S8558" i="1"/>
  <c r="S8461" i="1"/>
  <c r="S8577" i="1"/>
  <c r="S1821" i="1"/>
  <c r="S2385" i="1"/>
  <c r="S8448" i="1"/>
  <c r="S9027" i="1"/>
  <c r="S8514" i="1"/>
  <c r="S2377" i="1"/>
  <c r="S35" i="1"/>
  <c r="S8668" i="1"/>
  <c r="S8452" i="1"/>
  <c r="S8684" i="1"/>
  <c r="S2466" i="1"/>
  <c r="S2367" i="1"/>
  <c r="S8501" i="1"/>
  <c r="S27" i="1"/>
  <c r="S65" i="1"/>
  <c r="S2405" i="1"/>
  <c r="S8691" i="1"/>
  <c r="S2440" i="1"/>
  <c r="S2442" i="1"/>
  <c r="S39" i="1"/>
  <c r="S8590" i="1"/>
  <c r="S8525" i="1"/>
  <c r="S2379" i="1"/>
  <c r="S9062" i="1"/>
  <c r="S2454" i="1"/>
  <c r="S8532" i="1"/>
  <c r="S8487" i="1"/>
  <c r="S41" i="1"/>
  <c r="S2313" i="1"/>
  <c r="S9036" i="1"/>
  <c r="S2393" i="1"/>
  <c r="S9038" i="1"/>
  <c r="S1818" i="1"/>
  <c r="S2325" i="1"/>
  <c r="S9050" i="1"/>
  <c r="S8513" i="1"/>
  <c r="S1836" i="1"/>
  <c r="S2381" i="1"/>
  <c r="S2428" i="1"/>
  <c r="S8442" i="1"/>
  <c r="S8566" i="1"/>
  <c r="S8654" i="1"/>
  <c r="S8578" i="1"/>
  <c r="S8672" i="1"/>
  <c r="S8499" i="1"/>
  <c r="S8564" i="1"/>
  <c r="S8597" i="1"/>
  <c r="S2287" i="1"/>
  <c r="S1848" i="1"/>
  <c r="S8552" i="1"/>
  <c r="S2301" i="1"/>
  <c r="S8471" i="1"/>
  <c r="S8460" i="1"/>
  <c r="S53" i="1"/>
  <c r="S2299" i="1"/>
  <c r="S9024" i="1"/>
  <c r="S8458" i="1"/>
  <c r="S2391" i="1"/>
  <c r="S8565" i="1"/>
  <c r="S51" i="1"/>
  <c r="S40" i="1"/>
  <c r="S8500" i="1"/>
  <c r="S1834" i="1"/>
  <c r="S2311" i="1"/>
  <c r="S2380" i="1"/>
  <c r="S8576" i="1"/>
  <c r="S9037" i="1"/>
  <c r="S8670" i="1"/>
  <c r="S2452" i="1"/>
  <c r="S2441" i="1"/>
  <c r="S8511" i="1"/>
  <c r="S9048" i="1"/>
  <c r="S2300" i="1"/>
  <c r="S2281" i="1"/>
  <c r="S8474" i="1"/>
  <c r="S8524" i="1"/>
  <c r="S8528" i="1"/>
  <c r="S2328" i="1"/>
  <c r="S2408" i="1"/>
  <c r="S8683" i="1"/>
  <c r="S64" i="1"/>
  <c r="S2327" i="1"/>
  <c r="S8470" i="1"/>
  <c r="S9065" i="1"/>
  <c r="S2468" i="1"/>
  <c r="S8462" i="1"/>
  <c r="S8640" i="1"/>
  <c r="S8473" i="1"/>
  <c r="S9064" i="1"/>
  <c r="S8675" i="1"/>
  <c r="S1850" i="1"/>
  <c r="S9061" i="1"/>
  <c r="S68" i="1"/>
  <c r="S1847" i="1"/>
  <c r="S2457" i="1"/>
  <c r="S2404" i="1"/>
  <c r="S8592" i="1"/>
  <c r="S8593" i="1"/>
  <c r="S9053" i="1"/>
  <c r="S67" i="1"/>
  <c r="S8686" i="1"/>
  <c r="S1839" i="1"/>
  <c r="S2984" i="1"/>
  <c r="S8581" i="1"/>
  <c r="S2316" i="1"/>
  <c r="S2469" i="1"/>
  <c r="S2396" i="1"/>
  <c r="S1851" i="1"/>
  <c r="S2324" i="1"/>
  <c r="S8687" i="1"/>
  <c r="S2407" i="1"/>
  <c r="S8516" i="1"/>
  <c r="S56" i="1"/>
  <c r="S2465" i="1"/>
  <c r="S8589" i="1"/>
  <c r="S8527" i="1"/>
  <c r="S8498" i="1"/>
  <c r="S2439" i="1"/>
  <c r="S2280" i="1"/>
  <c r="S9035" i="1"/>
  <c r="S2298" i="1"/>
  <c r="S38" i="1"/>
  <c r="S2378" i="1"/>
  <c r="S8563" i="1"/>
  <c r="S2369" i="1"/>
  <c r="S8656" i="1"/>
  <c r="S29" i="1"/>
  <c r="S9026" i="1"/>
  <c r="S1820" i="1"/>
  <c r="S8489" i="1"/>
  <c r="S2289" i="1"/>
  <c r="S8444" i="1"/>
  <c r="S8554" i="1"/>
  <c r="S2430" i="1"/>
  <c r="S8440" i="1"/>
  <c r="S8550" i="1"/>
  <c r="S2322" i="1"/>
  <c r="S8485" i="1"/>
  <c r="S2365" i="1"/>
  <c r="S2426" i="1"/>
  <c r="S9022" i="1"/>
  <c r="S8587" i="1"/>
  <c r="S8652" i="1"/>
  <c r="S8522" i="1"/>
  <c r="S2402" i="1"/>
  <c r="S62" i="1"/>
  <c r="S1816" i="1"/>
  <c r="S25" i="1"/>
  <c r="S2463" i="1"/>
  <c r="S8681" i="1"/>
  <c r="S9059" i="1"/>
  <c r="S8468" i="1"/>
  <c r="S2285" i="1"/>
  <c r="S1845" i="1"/>
  <c r="S8529" i="1"/>
  <c r="S8594" i="1"/>
  <c r="S8688" i="1"/>
  <c r="S8598" i="1"/>
  <c r="S63" i="1"/>
  <c r="S2294" i="1"/>
  <c r="S8449" i="1"/>
  <c r="S8666" i="1"/>
  <c r="S8559" i="1"/>
  <c r="S47" i="1"/>
  <c r="S2387" i="1"/>
  <c r="S2448" i="1"/>
  <c r="S8533" i="1"/>
  <c r="S34" i="1"/>
  <c r="S8580" i="1"/>
  <c r="S8523" i="1"/>
  <c r="S2395" i="1"/>
  <c r="S55" i="1"/>
  <c r="S8692" i="1"/>
  <c r="S8661" i="1"/>
  <c r="S8454" i="1"/>
  <c r="S9060" i="1"/>
  <c r="S2323" i="1"/>
  <c r="S2307" i="1"/>
  <c r="S2374" i="1"/>
  <c r="S8674" i="1"/>
  <c r="S9031" i="1"/>
  <c r="S2403" i="1"/>
  <c r="S8515" i="1"/>
  <c r="S8572" i="1"/>
  <c r="S1830" i="1"/>
  <c r="S2435" i="1"/>
  <c r="S2464" i="1"/>
  <c r="S2456" i="1"/>
  <c r="S1825" i="1"/>
  <c r="S1846" i="1"/>
  <c r="S8588" i="1"/>
  <c r="S2315" i="1"/>
  <c r="S1838" i="1"/>
  <c r="S9044" i="1"/>
  <c r="S8494" i="1"/>
  <c r="S8682" i="1"/>
  <c r="S9052" i="1"/>
  <c r="S8469" i="1"/>
  <c r="S8507" i="1"/>
  <c r="S2279" i="1"/>
  <c r="S8653" i="1"/>
  <c r="S2459" i="1"/>
  <c r="S2286" i="1"/>
  <c r="S8488" i="1"/>
  <c r="S8464" i="1"/>
  <c r="S28" i="1"/>
  <c r="S1819" i="1"/>
  <c r="S8655" i="1"/>
  <c r="S1841" i="1"/>
  <c r="S8553" i="1"/>
  <c r="S1817" i="1"/>
  <c r="S2277" i="1"/>
  <c r="S8441" i="1"/>
  <c r="S8518" i="1"/>
  <c r="S2427" i="1"/>
  <c r="S8551" i="1"/>
  <c r="S2318" i="1"/>
  <c r="S8677" i="1"/>
  <c r="S2366" i="1"/>
  <c r="S8486" i="1"/>
  <c r="S8443" i="1"/>
  <c r="S9023" i="1"/>
  <c r="S9055" i="1"/>
  <c r="S58" i="1"/>
  <c r="S9025" i="1"/>
  <c r="S2368" i="1"/>
  <c r="S2288" i="1"/>
  <c r="S8641" i="1"/>
  <c r="S2429" i="1"/>
  <c r="S2398" i="1"/>
  <c r="S26" i="1"/>
  <c r="S8583" i="1"/>
  <c r="S8591" i="1"/>
  <c r="S8575" i="1"/>
  <c r="S2310" i="1"/>
  <c r="S9063" i="1"/>
  <c r="S2406" i="1"/>
  <c r="S8685" i="1"/>
  <c r="S36" i="1"/>
  <c r="S9047" i="1"/>
  <c r="S8595" i="1"/>
  <c r="S8526" i="1"/>
  <c r="S2390" i="1"/>
  <c r="S8561" i="1"/>
  <c r="S2451" i="1"/>
  <c r="S1833" i="1"/>
  <c r="S66" i="1"/>
  <c r="S1849" i="1"/>
  <c r="S9033" i="1"/>
  <c r="S8510" i="1"/>
  <c r="S50" i="1"/>
  <c r="S8496" i="1"/>
  <c r="S8689" i="1"/>
  <c r="S2467" i="1"/>
  <c r="S2296" i="1"/>
  <c r="S8457" i="1"/>
  <c r="S2437" i="1"/>
  <c r="S8530" i="1"/>
  <c r="S2326" i="1"/>
  <c r="S8669" i="1"/>
  <c r="S2376" i="1"/>
  <c r="S8472" i="1"/>
  <c r="S1831" i="1"/>
  <c r="S8531" i="1"/>
  <c r="S8690" i="1"/>
  <c r="S8596" i="1"/>
  <c r="S8508" i="1"/>
  <c r="S8455" i="1"/>
  <c r="S48" i="1"/>
  <c r="S8573" i="1"/>
  <c r="S2449" i="1"/>
  <c r="S2308" i="1"/>
  <c r="S2388" i="1"/>
  <c r="S2276" i="1"/>
  <c r="S8637" i="1"/>
  <c r="S9045" i="1"/>
  <c r="S8667" i="1"/>
  <c r="S8545" i="1"/>
  <c r="S2985" i="1"/>
  <c r="S1815" i="1"/>
  <c r="S8439" i="1"/>
  <c r="S2284" i="1"/>
  <c r="S2425" i="1"/>
  <c r="S2364" i="1"/>
  <c r="S8549" i="1"/>
  <c r="S8484" i="1"/>
  <c r="S9021" i="1"/>
  <c r="S8651" i="1"/>
  <c r="S24" i="1"/>
  <c r="S2321" i="1"/>
  <c r="S8467" i="1"/>
  <c r="S2302" i="1"/>
  <c r="S8521" i="1"/>
  <c r="S9039" i="1"/>
  <c r="S8586" i="1"/>
  <c r="S2443" i="1"/>
  <c r="S9058" i="1"/>
  <c r="S8567" i="1"/>
  <c r="S2382" i="1"/>
  <c r="S2462" i="1"/>
  <c r="S8680" i="1"/>
  <c r="S1844" i="1"/>
  <c r="S8502" i="1"/>
  <c r="S42" i="1"/>
  <c r="S61" i="1"/>
  <c r="S2401" i="1"/>
</calcChain>
</file>

<file path=xl/sharedStrings.xml><?xml version="1.0" encoding="utf-8"?>
<sst xmlns="http://schemas.openxmlformats.org/spreadsheetml/2006/main" count="46473" uniqueCount="11676">
  <si>
    <t>Holdings are subject to change without notice. Underlying swap holdings are reported on a best efforts basis, but may be incomplete and or include proxies.</t>
  </si>
  <si>
    <t>03/28/2025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</si>
  <si>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</si>
  <si>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</si>
  <si>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</si>
  <si>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</si>
  <si>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</si>
  <si>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</si>
  <si>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</si>
  <si>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</si>
  <si>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</si>
  <si>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</si>
  <si>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</si>
  <si>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</si>
  <si>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</si>
  <si>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</si>
  <si>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</si>
  <si>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</si>
  <si>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</si>
  <si>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</si>
  <si>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</si>
  <si>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</si>
  <si>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</si>
  <si>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</si>
  <si>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</si>
  <si>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</si>
  <si>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</si>
  <si>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</si>
  <si>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</si>
  <si>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</si>
  <si>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</si>
  <si>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</si>
  <si>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</si>
  <si>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</si>
  <si>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</si>
  <si>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</si>
  <si>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</si>
  <si>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</si>
  <si>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</si>
  <si>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</si>
  <si>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</si>
  <si>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</si>
  <si>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Bond Fut Opt May25P 103</t>
  </si>
  <si>
    <t>USK5P 103.0 Comdty</t>
  </si>
  <si>
    <t>01RJQVXG7</t>
  </si>
  <si>
    <t>Option</t>
  </si>
  <si>
    <t>US Bond Fut Opt May25P 105</t>
  </si>
  <si>
    <t>USK5P 105.0 Comdty</t>
  </si>
  <si>
    <t>01RJQVY11</t>
  </si>
  <si>
    <t>US Bond Fut Opt May25P 112</t>
  </si>
  <si>
    <t>USK5P 112.0 Comdty</t>
  </si>
  <si>
    <t>01RJQVZZ1</t>
  </si>
  <si>
    <t>IRS P 3.1155 12/15/2027 12/15/2057</t>
  </si>
  <si>
    <t>IRS31155 00001</t>
  </si>
  <si>
    <t>Swap</t>
  </si>
  <si>
    <t>IRS P SOFR 12/15/2027 12/15/2037</t>
  </si>
  <si>
    <t>IRSS32930 00001</t>
  </si>
  <si>
    <t>IRS R 3.293 12/15/2027 12/15/2037</t>
  </si>
  <si>
    <t>IRSS32930</t>
  </si>
  <si>
    <t>IRS R SOFR 12/15/2027 12/15/2057</t>
  </si>
  <si>
    <t>IRS31155</t>
  </si>
  <si>
    <t>B 04/01/25 Govt</t>
  </si>
  <si>
    <t>BTBKBR5</t>
  </si>
  <si>
    <t>US912797NT05</t>
  </si>
  <si>
    <t>912797NT0</t>
  </si>
  <si>
    <t>Treasury Bill</t>
  </si>
  <si>
    <t>B 07/08/25 Govt</t>
  </si>
  <si>
    <t>BTXWC76</t>
  </si>
  <si>
    <t>US912797PZ47</t>
  </si>
  <si>
    <t>912797PZ4</t>
  </si>
  <si>
    <t>Cash</t>
  </si>
  <si>
    <t>BUCK</t>
  </si>
  <si>
    <t>US Bond Fut Opt May25C 135</t>
  </si>
  <si>
    <t>USK5C 135.0 Comdty</t>
  </si>
  <si>
    <t>01RJQVBL9</t>
  </si>
  <si>
    <t>US Bond Fut Opt Sep25C 128</t>
  </si>
  <si>
    <t>USU5C 128.0 Comdty</t>
  </si>
  <si>
    <t>01RF5R8H6</t>
  </si>
  <si>
    <t>CAS</t>
  </si>
  <si>
    <t>GLD US 04/02/25 P260 Equity</t>
  </si>
  <si>
    <t>GLD 04/02/25 P260 Equity</t>
  </si>
  <si>
    <t>01SXDQ9D0</t>
  </si>
  <si>
    <t>GLD US 04/02/25 P270 Equity</t>
  </si>
  <si>
    <t>GLD 04/02/25 P270 Equity</t>
  </si>
  <si>
    <t>01SWVKRJ1</t>
  </si>
  <si>
    <t>GLD US 04/04/25 P256 Equity</t>
  </si>
  <si>
    <t>GLD 04/04/25 P256 Equity</t>
  </si>
  <si>
    <t>01S8WRPR4</t>
  </si>
  <si>
    <t>GLD US 04/04/25 P268 Equity</t>
  </si>
  <si>
    <t>GLD 04/04/25 P268 Equity</t>
  </si>
  <si>
    <t>01S8WRL02</t>
  </si>
  <si>
    <t>GLD US 04/09/25 P260 Equity</t>
  </si>
  <si>
    <t>GLD 04/09/25 P260 Equity</t>
  </si>
  <si>
    <t>01T2NYR50</t>
  </si>
  <si>
    <t>GLD US 04/09/25 P269 Equity</t>
  </si>
  <si>
    <t>GLD 04/09/25 P269 Equity</t>
  </si>
  <si>
    <t>01T27VJ56</t>
  </si>
  <si>
    <t>MSTR US 04/04/25 P190 Equity</t>
  </si>
  <si>
    <t>MSTR 04/04/25 P190 Equity</t>
  </si>
  <si>
    <t>01SB07RZ9</t>
  </si>
  <si>
    <t>MSTR US 04/04/25 P200 Equity</t>
  </si>
  <si>
    <t>MSTR 04/04/25 P200 Equity</t>
  </si>
  <si>
    <t>01SB07RC4</t>
  </si>
  <si>
    <t>MSTR US 04/04/25 P240 Equity</t>
  </si>
  <si>
    <t>MSTR 04/04/25 P240 Equity</t>
  </si>
  <si>
    <t>01SB06K03</t>
  </si>
  <si>
    <t>MSTR US 04/04/25 P250 Equity</t>
  </si>
  <si>
    <t>MSTR 04/04/25 P250 Equity</t>
  </si>
  <si>
    <t>01SB06GX6</t>
  </si>
  <si>
    <t>MSTR US 04/11/25 P230 Equity</t>
  </si>
  <si>
    <t>MSTR 04/11/25 P230 Equity</t>
  </si>
  <si>
    <t>01SL5H6W5</t>
  </si>
  <si>
    <t>MSTR US 04/11/25 P280 Equity</t>
  </si>
  <si>
    <t>MSTR 04/11/25 P280 Equity</t>
  </si>
  <si>
    <t>01SL5GF56</t>
  </si>
  <si>
    <t>NDXP US 04/04/25 P17500 Index</t>
  </si>
  <si>
    <t>01SVHQ7P4</t>
  </si>
  <si>
    <t>NDXP US 04/04/25 P18100 Index</t>
  </si>
  <si>
    <t>01SM2H0X3</t>
  </si>
  <si>
    <t>NDXP US 04/04/25 P18500 Index</t>
  </si>
  <si>
    <t>01S6F39Q6</t>
  </si>
  <si>
    <t>NDXP US 04/04/25 P19150 Index</t>
  </si>
  <si>
    <t>01S6F3913</t>
  </si>
  <si>
    <t>NDXP US 04/09/25 P18200 Index</t>
  </si>
  <si>
    <t>01SVHPWY0</t>
  </si>
  <si>
    <t>NDXP US 04/09/25 P19200 Index</t>
  </si>
  <si>
    <t>01SVHQVL5</t>
  </si>
  <si>
    <t>NDXP US 04/11/25 P17700 Index</t>
  </si>
  <si>
    <t>01SQH8C06</t>
  </si>
  <si>
    <t>NDXP US 04/11/25 P18700 Index</t>
  </si>
  <si>
    <t>01S9ND672</t>
  </si>
  <si>
    <t>RUTW US 04/02/25 P1840 Index</t>
  </si>
  <si>
    <t>01SWRNL91</t>
  </si>
  <si>
    <t>RUTW US 04/02/25 P1980 Index</t>
  </si>
  <si>
    <t>01SWRNVJ8</t>
  </si>
  <si>
    <t>RUTW US 04/04/25 P1835 Index</t>
  </si>
  <si>
    <t>01SMNTS90</t>
  </si>
  <si>
    <t>RUTW US 04/04/25 P1885 Index</t>
  </si>
  <si>
    <t>01STCCT20</t>
  </si>
  <si>
    <t>RUTW US 04/04/25 P1935 Index</t>
  </si>
  <si>
    <t>01S9NS836</t>
  </si>
  <si>
    <t>RUTW US 04/04/25 P1985 Index</t>
  </si>
  <si>
    <t>01S9NS8S9</t>
  </si>
  <si>
    <t>SPXW US 04/02/25 P5275 Index</t>
  </si>
  <si>
    <t>01SRYGRQ8</t>
  </si>
  <si>
    <t>SPXW US 04/02/25 P5300 Index</t>
  </si>
  <si>
    <t>01SH79PX2</t>
  </si>
  <si>
    <t>SPXW US 04/02/25 P5325 Index</t>
  </si>
  <si>
    <t>01SQH9MQ5</t>
  </si>
  <si>
    <t>SPXW US 04/02/25 P5400 Index</t>
  </si>
  <si>
    <t>01SH79SK0</t>
  </si>
  <si>
    <t>SPXW US 04/04/25 C5800 Index</t>
  </si>
  <si>
    <t>01S4Y9X33</t>
  </si>
  <si>
    <t>SPXW US 04/04/25 C6000 Index</t>
  </si>
  <si>
    <t>01S4Y9RF3</t>
  </si>
  <si>
    <t>SPXW US 04/04/25 P5150 Index</t>
  </si>
  <si>
    <t>01SCPJ8K8</t>
  </si>
  <si>
    <t>SPXW US 04/04/25 P5200 Index</t>
  </si>
  <si>
    <t>01S4X7L88</t>
  </si>
  <si>
    <t>SPXW US 04/04/25 P5250 Index</t>
  </si>
  <si>
    <t>01S4Y9YL1</t>
  </si>
  <si>
    <t>SPXW US 04/04/25 P5300 Index</t>
  </si>
  <si>
    <t>01S4YB292</t>
  </si>
  <si>
    <t>SPXW US 04/04/25 P5375 Index</t>
  </si>
  <si>
    <t>01S9N9QN5</t>
  </si>
  <si>
    <t>SPXW US 04/04/25 P5475 Index</t>
  </si>
  <si>
    <t>01S9N9QD6</t>
  </si>
  <si>
    <t>SPXW US 04/09/25 P5250 Index</t>
  </si>
  <si>
    <t>01SQHBMJ0</t>
  </si>
  <si>
    <t>SPXW US 04/09/25 P5525 Index</t>
  </si>
  <si>
    <t>01SPD0T89</t>
  </si>
  <si>
    <t>SPXW US 04/11/25 C6150 Index</t>
  </si>
  <si>
    <t>01S85HRZ1</t>
  </si>
  <si>
    <t>SPXW US 04/11/25 C6230 Index</t>
  </si>
  <si>
    <t>01S9NC7J8</t>
  </si>
  <si>
    <t>SPXW US 04/11/25 P5175 Index</t>
  </si>
  <si>
    <t>01SK3NHJ5</t>
  </si>
  <si>
    <t>SPXW US 04/11/25 P5425 Index</t>
  </si>
  <si>
    <t>01SCPKMM3</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</si>
  <si>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</si>
  <si>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</si>
  <si>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</si>
  <si>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</si>
  <si>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</si>
  <si>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</si>
  <si>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</si>
  <si>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</si>
  <si>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</si>
  <si>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</si>
  <si>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</si>
  <si>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</si>
  <si>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</si>
  <si>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</si>
  <si>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</si>
  <si>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</si>
  <si>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</si>
  <si>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</si>
  <si>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</si>
  <si>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</si>
  <si>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</si>
  <si>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</si>
  <si>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</si>
  <si>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</si>
  <si>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</si>
  <si>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</si>
  <si>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</si>
  <si>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</si>
  <si>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</si>
  <si>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</si>
  <si>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</si>
  <si>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</si>
  <si>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</si>
  <si>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</si>
  <si>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</si>
  <si>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</si>
  <si>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</si>
  <si>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S44 5Y PRC</t>
  </si>
  <si>
    <t>05Y5BRAD4</t>
  </si>
  <si>
    <t>HYGGSBTRS</t>
  </si>
  <si>
    <t>HYG US Equity</t>
  </si>
  <si>
    <t>HYGBNPTRS</t>
  </si>
  <si>
    <t>HYGMS1TRS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</si>
  <si>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</si>
  <si>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</si>
  <si>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</si>
  <si>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</si>
  <si>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</si>
  <si>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</si>
  <si>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</si>
  <si>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</si>
  <si>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</si>
  <si>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</si>
  <si>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</si>
  <si>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</si>
  <si>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</si>
  <si>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</si>
  <si>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</si>
  <si>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</si>
  <si>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</si>
  <si>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</si>
  <si>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</si>
  <si>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</si>
  <si>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</si>
  <si>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</si>
  <si>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</si>
  <si>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</si>
  <si>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</si>
  <si>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</si>
  <si>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</si>
  <si>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</si>
  <si>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</si>
  <si>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</si>
  <si>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</si>
  <si>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</si>
  <si>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</si>
  <si>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</si>
  <si>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</si>
  <si>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</si>
  <si>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</si>
  <si>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</si>
  <si>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</si>
  <si>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</si>
  <si>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</si>
  <si>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</si>
  <si>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</si>
  <si>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</si>
  <si>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</si>
  <si>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</si>
  <si>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</si>
  <si>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</si>
  <si>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</si>
  <si>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</si>
  <si>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</si>
  <si>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</si>
  <si>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</si>
  <si>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</si>
  <si>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</si>
  <si>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</si>
  <si>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</si>
  <si>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</si>
  <si>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</si>
  <si>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</si>
  <si>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</si>
  <si>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</si>
  <si>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</si>
  <si>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</si>
  <si>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</si>
  <si>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</si>
  <si>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</si>
  <si>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</si>
  <si>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</si>
  <si>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</si>
  <si>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</si>
  <si>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</si>
  <si>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</si>
  <si>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</si>
  <si>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</si>
  <si>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</si>
  <si>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</si>
  <si>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</si>
  <si>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</si>
  <si>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</si>
  <si>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</si>
  <si>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</si>
  <si>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</si>
  <si>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</si>
  <si>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</si>
  <si>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</si>
  <si>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</si>
  <si>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</si>
  <si>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</si>
  <si>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</si>
  <si>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</si>
  <si>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</si>
  <si>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</si>
  <si>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</si>
  <si>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</si>
  <si>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</si>
  <si>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</si>
  <si>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</si>
  <si>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</si>
  <si>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</si>
  <si>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</si>
  <si>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</si>
  <si>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</si>
  <si>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</si>
  <si>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</si>
  <si>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</si>
  <si>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</si>
  <si>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</si>
  <si>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</si>
  <si>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</si>
  <si>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</si>
  <si>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</si>
  <si>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</si>
  <si>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</si>
  <si>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</si>
  <si>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</si>
  <si>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</si>
  <si>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</si>
  <si>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</si>
  <si>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</si>
  <si>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</si>
  <si>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</si>
  <si>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</si>
  <si>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</si>
  <si>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</si>
  <si>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</si>
  <si>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</si>
  <si>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</si>
  <si>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</si>
  <si>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</si>
  <si>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</si>
  <si>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</si>
  <si>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</si>
  <si>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</si>
  <si>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</si>
  <si>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</si>
  <si>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</si>
  <si>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</si>
  <si>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</si>
  <si>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</si>
  <si>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</si>
  <si>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</si>
  <si>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</si>
  <si>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</si>
  <si>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</si>
  <si>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</si>
  <si>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</si>
  <si>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</si>
  <si>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</si>
  <si>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</si>
  <si>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</si>
  <si>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</si>
  <si>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</si>
  <si>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</si>
  <si>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</si>
  <si>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</si>
  <si>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</si>
  <si>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</si>
  <si>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</si>
  <si>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</si>
  <si>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</si>
  <si>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</si>
  <si>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</si>
  <si>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</si>
  <si>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</si>
  <si>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</si>
  <si>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</si>
  <si>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</si>
  <si>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</si>
  <si>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</si>
  <si>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</si>
  <si>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</si>
  <si>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</si>
  <si>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</si>
  <si>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</si>
  <si>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</si>
  <si>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</si>
  <si>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</si>
  <si>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</si>
  <si>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</si>
  <si>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</si>
  <si>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</si>
  <si>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</si>
  <si>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</si>
  <si>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</si>
  <si>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</si>
  <si>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</si>
  <si>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</si>
  <si>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</si>
  <si>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</si>
  <si>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</si>
  <si>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</si>
  <si>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</si>
  <si>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</si>
  <si>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</si>
  <si>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</si>
  <si>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</si>
  <si>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</si>
  <si>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</si>
  <si>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</si>
  <si>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</si>
  <si>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</si>
  <si>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</si>
  <si>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</si>
  <si>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</si>
  <si>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</si>
  <si>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</si>
  <si>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</si>
  <si>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</si>
  <si>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</si>
  <si>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</si>
  <si>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</si>
  <si>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</si>
  <si>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</si>
  <si>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</si>
  <si>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</si>
  <si>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</si>
  <si>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</si>
  <si>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</si>
  <si>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</si>
  <si>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</si>
  <si>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</si>
  <si>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</si>
  <si>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</si>
  <si>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</si>
  <si>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</si>
  <si>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</si>
  <si>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</si>
  <si>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</si>
  <si>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</si>
  <si>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</si>
  <si>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</si>
  <si>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</si>
  <si>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</si>
  <si>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</si>
  <si>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</si>
  <si>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</si>
  <si>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</si>
  <si>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</si>
  <si>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</si>
  <si>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</si>
  <si>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</si>
  <si>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</si>
  <si>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</si>
  <si>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</si>
  <si>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</si>
  <si>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</si>
  <si>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</si>
  <si>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</si>
  <si>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</si>
  <si>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</si>
  <si>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</si>
  <si>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</si>
  <si>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</si>
  <si>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</si>
  <si>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</si>
  <si>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</si>
  <si>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</si>
  <si>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</si>
  <si>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</si>
  <si>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</si>
  <si>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</si>
  <si>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</si>
  <si>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</si>
  <si>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</si>
  <si>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</si>
  <si>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</si>
  <si>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</si>
  <si>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</si>
  <si>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</si>
  <si>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</si>
  <si>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</si>
  <si>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</si>
  <si>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</si>
  <si>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</si>
  <si>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</si>
  <si>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</si>
  <si>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</si>
  <si>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</si>
  <si>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</si>
  <si>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</si>
  <si>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</si>
  <si>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</si>
  <si>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</si>
  <si>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</si>
  <si>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</si>
  <si>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</si>
  <si>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</si>
  <si>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</si>
  <si>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</si>
  <si>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</si>
  <si>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</si>
  <si>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</si>
  <si>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</si>
  <si>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</si>
  <si>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</si>
  <si>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</si>
  <si>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</si>
  <si>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</si>
  <si>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</si>
  <si>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</si>
  <si>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</si>
  <si>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</si>
  <si>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</si>
  <si>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</si>
  <si>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</si>
  <si>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</si>
  <si>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</si>
  <si>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</si>
  <si>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</si>
  <si>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</si>
  <si>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</si>
  <si>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</si>
  <si>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</si>
  <si>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</si>
  <si>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</si>
  <si>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</si>
  <si>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</si>
  <si>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</si>
  <si>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</si>
  <si>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</si>
  <si>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</si>
  <si>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</si>
  <si>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</si>
  <si>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</si>
  <si>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</si>
  <si>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</si>
  <si>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</si>
  <si>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</si>
  <si>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</si>
  <si>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</si>
  <si>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</si>
  <si>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</si>
  <si>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</si>
  <si>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</si>
  <si>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</si>
  <si>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</si>
  <si>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</si>
  <si>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</si>
  <si>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</si>
  <si>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</si>
  <si>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</si>
  <si>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</si>
  <si>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</si>
  <si>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</si>
  <si>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</si>
  <si>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</si>
  <si>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</si>
  <si>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</si>
  <si>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</si>
  <si>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</si>
  <si>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</si>
  <si>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</si>
  <si>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</si>
  <si>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</si>
  <si>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</si>
  <si>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</si>
  <si>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</si>
  <si>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</si>
  <si>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</si>
  <si>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</si>
  <si>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</si>
  <si>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</si>
  <si>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</si>
  <si>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</si>
  <si>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</si>
  <si>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</si>
  <si>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</si>
  <si>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</si>
  <si>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</si>
  <si>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</si>
  <si>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</si>
  <si>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</si>
  <si>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</si>
  <si>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</si>
  <si>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</si>
  <si>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</si>
  <si>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</si>
  <si>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</si>
  <si>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</si>
  <si>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</si>
  <si>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</si>
  <si>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</si>
  <si>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</si>
  <si>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</si>
  <si>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</si>
  <si>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</si>
  <si>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</si>
  <si>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</si>
  <si>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</si>
  <si>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</si>
  <si>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</si>
  <si>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</si>
  <si>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</si>
  <si>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</si>
  <si>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</si>
  <si>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</si>
  <si>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</si>
  <si>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</si>
  <si>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</si>
  <si>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</si>
  <si>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</si>
  <si>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</si>
  <si>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</si>
  <si>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</si>
  <si>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</si>
  <si>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</si>
  <si>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</si>
  <si>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</si>
  <si>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</si>
  <si>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</si>
  <si>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</si>
  <si>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</si>
  <si>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</si>
  <si>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</si>
  <si>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</si>
  <si>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</si>
  <si>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</si>
  <si>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</si>
  <si>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</si>
  <si>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</si>
  <si>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</si>
  <si>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</si>
  <si>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</si>
  <si>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</si>
  <si>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</si>
  <si>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</si>
  <si>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</si>
  <si>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</si>
  <si>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</si>
  <si>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</si>
  <si>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</si>
  <si>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</si>
  <si>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</si>
  <si>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</si>
  <si>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</si>
  <si>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</si>
  <si>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</si>
  <si>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</si>
  <si>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</si>
  <si>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</si>
  <si>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</si>
  <si>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</si>
  <si>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</si>
  <si>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</si>
  <si>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</si>
  <si>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</si>
  <si>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</si>
  <si>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</si>
  <si>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</si>
  <si>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</si>
  <si>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</si>
  <si>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</si>
  <si>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</si>
  <si>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</si>
  <si>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</si>
  <si>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</si>
  <si>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</si>
  <si>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</si>
  <si>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</si>
  <si>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</si>
  <si>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</si>
  <si>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</si>
  <si>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</si>
  <si>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</si>
  <si>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</si>
  <si>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</si>
  <si>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</si>
  <si>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</si>
  <si>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</si>
  <si>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</si>
  <si>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</si>
  <si>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</si>
  <si>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</si>
  <si>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</si>
  <si>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</si>
  <si>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</si>
  <si>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</si>
  <si>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</si>
  <si>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</si>
  <si>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</si>
  <si>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</si>
  <si>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</si>
  <si>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</si>
  <si>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</si>
  <si>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</si>
  <si>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</si>
  <si>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</si>
  <si>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</si>
  <si>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</si>
  <si>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</si>
  <si>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</si>
  <si>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</si>
  <si>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</si>
  <si>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</si>
  <si>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</si>
  <si>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</si>
  <si>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</si>
  <si>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</si>
  <si>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</si>
  <si>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</si>
  <si>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</si>
  <si>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</si>
  <si>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</si>
  <si>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</si>
  <si>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</si>
  <si>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</si>
  <si>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</si>
  <si>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</si>
  <si>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</si>
  <si>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</si>
  <si>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</si>
  <si>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</si>
  <si>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</si>
  <si>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</si>
  <si>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</si>
  <si>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</si>
  <si>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</si>
  <si>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</si>
  <si>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</si>
  <si>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</si>
  <si>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</si>
  <si>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</si>
  <si>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</si>
  <si>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</si>
  <si>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</si>
  <si>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</si>
  <si>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</si>
  <si>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</si>
  <si>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</si>
  <si>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</si>
  <si>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</si>
  <si>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</si>
  <si>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</si>
  <si>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</si>
  <si>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</si>
  <si>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</si>
  <si>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</si>
  <si>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</si>
  <si>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</si>
  <si>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</si>
  <si>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</si>
  <si>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</si>
  <si>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</si>
  <si>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</si>
  <si>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</si>
  <si>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</si>
  <si>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</si>
  <si>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</si>
  <si>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</si>
  <si>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</si>
  <si>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</si>
  <si>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</si>
  <si>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</si>
  <si>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</si>
  <si>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</si>
  <si>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</si>
  <si>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</si>
  <si>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</si>
  <si>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</si>
  <si>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</si>
  <si>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</si>
  <si>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</si>
  <si>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</si>
  <si>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</si>
  <si>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</si>
  <si>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</si>
  <si>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</si>
  <si>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</si>
  <si>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</si>
  <si>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</si>
  <si>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</si>
  <si>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</si>
  <si>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</si>
  <si>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</si>
  <si>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</si>
  <si>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</si>
  <si>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</si>
  <si>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</si>
  <si>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</si>
  <si>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</si>
  <si>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</si>
  <si>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</si>
  <si>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</si>
  <si>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</si>
  <si>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</si>
  <si>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</si>
  <si>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</si>
  <si>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</si>
  <si>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</si>
  <si>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</si>
  <si>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</si>
  <si>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</si>
  <si>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</si>
  <si>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</si>
  <si>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</si>
  <si>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</si>
  <si>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</si>
  <si>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</si>
  <si>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</si>
  <si>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</si>
  <si>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</si>
  <si>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</si>
  <si>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</si>
  <si>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</si>
  <si>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</si>
  <si>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</si>
  <si>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</si>
  <si>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</si>
  <si>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</si>
  <si>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</si>
  <si>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</si>
  <si>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</si>
  <si>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</si>
  <si>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</si>
  <si>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</si>
  <si>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</si>
  <si>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</si>
  <si>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</si>
  <si>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</si>
  <si>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</si>
  <si>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</si>
  <si>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</si>
  <si>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</si>
  <si>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</si>
  <si>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</si>
  <si>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</si>
  <si>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</si>
  <si>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</si>
  <si>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</si>
  <si>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</si>
  <si>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</si>
  <si>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</si>
  <si>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</si>
  <si>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</si>
  <si>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</si>
  <si>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</si>
  <si>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</si>
  <si>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</si>
  <si>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</si>
  <si>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</si>
  <si>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</si>
  <si>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</si>
  <si>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</si>
  <si>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</si>
  <si>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</si>
  <si>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</si>
  <si>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</si>
  <si>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</si>
  <si>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</si>
  <si>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</si>
  <si>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</si>
  <si>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</si>
  <si>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</si>
  <si>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</si>
  <si>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</si>
  <si>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</si>
  <si>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</si>
  <si>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</si>
  <si>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</si>
  <si>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</si>
  <si>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</si>
  <si>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</si>
  <si>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</si>
  <si>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</si>
  <si>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</si>
  <si>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</si>
  <si>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</si>
  <si>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</si>
  <si>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</si>
  <si>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</si>
  <si>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</si>
  <si>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</si>
  <si>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</si>
  <si>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</si>
  <si>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</si>
  <si>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</si>
  <si>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</si>
  <si>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</si>
  <si>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</si>
  <si>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</si>
  <si>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</si>
  <si>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</si>
  <si>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</si>
  <si>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</si>
  <si>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</si>
  <si>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</si>
  <si>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</si>
  <si>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</si>
  <si>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</si>
  <si>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</si>
  <si>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</si>
  <si>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</si>
  <si>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</si>
  <si>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</si>
  <si>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</si>
  <si>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</si>
  <si>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</si>
  <si>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</si>
  <si>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</si>
  <si>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</si>
  <si>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</si>
  <si>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</si>
  <si>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</si>
  <si>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</si>
  <si>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</si>
  <si>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</si>
  <si>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</si>
  <si>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</si>
  <si>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</si>
  <si>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</si>
  <si>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</si>
  <si>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</si>
  <si>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</si>
  <si>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</si>
  <si>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</si>
  <si>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</si>
  <si>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</si>
  <si>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</si>
  <si>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</si>
  <si>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</si>
  <si>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</si>
  <si>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</si>
  <si>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</si>
  <si>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</si>
  <si>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</si>
  <si>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</si>
  <si>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</si>
  <si>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</si>
  <si>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</si>
  <si>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</si>
  <si>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</si>
  <si>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</si>
  <si>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</si>
  <si>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</si>
  <si>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</si>
  <si>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</si>
  <si>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</si>
  <si>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</si>
  <si>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</si>
  <si>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</si>
  <si>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</si>
  <si>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</si>
  <si>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</si>
  <si>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</si>
  <si>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</si>
  <si>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</si>
  <si>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</si>
  <si>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</si>
  <si>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</si>
  <si>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</si>
  <si>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</si>
  <si>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</si>
  <si>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</si>
  <si>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</si>
  <si>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</si>
  <si>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</si>
  <si>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</si>
  <si>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</si>
  <si>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</si>
  <si>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</si>
  <si>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</si>
  <si>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</si>
  <si>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</si>
  <si>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</si>
  <si>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</si>
  <si>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</si>
  <si>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</si>
  <si>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</si>
  <si>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</si>
  <si>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</si>
  <si>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</si>
  <si>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</si>
  <si>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</si>
  <si>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</si>
  <si>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</si>
  <si>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</si>
  <si>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</si>
  <si>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</si>
  <si>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</si>
  <si>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</si>
  <si>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</si>
  <si>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</si>
  <si>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</si>
  <si>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</si>
  <si>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</si>
  <si>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</si>
  <si>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</si>
  <si>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</si>
  <si>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</si>
  <si>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</si>
  <si>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</si>
  <si>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</si>
  <si>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</si>
  <si>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</si>
  <si>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</si>
  <si>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</si>
  <si>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</si>
  <si>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</si>
  <si>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</si>
  <si>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</si>
  <si>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</si>
  <si>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</si>
  <si>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</si>
  <si>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</si>
  <si>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</si>
  <si>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</si>
  <si>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</si>
  <si>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</si>
  <si>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</si>
  <si>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</si>
  <si>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</si>
  <si>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</si>
  <si>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</si>
  <si>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</si>
  <si>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</si>
  <si>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</si>
  <si>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</si>
  <si>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</si>
  <si>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</si>
  <si>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</si>
  <si>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</si>
  <si>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</si>
  <si>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</si>
  <si>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</si>
  <si>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</si>
  <si>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</si>
  <si>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</si>
  <si>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</si>
  <si>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</si>
  <si>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</si>
  <si>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</si>
  <si>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</si>
  <si>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</si>
  <si>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</si>
  <si>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</si>
  <si>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</si>
  <si>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</si>
  <si>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</si>
  <si>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</si>
  <si>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</si>
  <si>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</si>
  <si>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</si>
  <si>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</si>
  <si>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</si>
  <si>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</si>
  <si>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</si>
  <si>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</si>
  <si>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</si>
  <si>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</si>
  <si>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</si>
  <si>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</si>
  <si>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</si>
  <si>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</si>
  <si>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</si>
  <si>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</si>
  <si>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</si>
  <si>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</si>
  <si>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</si>
  <si>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</si>
  <si>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</si>
  <si>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</si>
  <si>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</si>
  <si>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</si>
  <si>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</si>
  <si>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</si>
  <si>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</si>
  <si>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</si>
  <si>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</si>
  <si>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</si>
  <si>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</si>
  <si>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</si>
  <si>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</si>
  <si>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</si>
  <si>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</si>
  <si>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</si>
  <si>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</si>
  <si>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</si>
  <si>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</si>
  <si>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</si>
  <si>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</si>
  <si>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</si>
  <si>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</si>
  <si>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</si>
  <si>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</si>
  <si>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</si>
  <si>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</si>
  <si>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</si>
  <si>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</si>
  <si>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</si>
  <si>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</si>
  <si>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</si>
  <si>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</si>
  <si>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</si>
  <si>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</si>
  <si>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</si>
  <si>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</si>
  <si>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</si>
  <si>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</si>
  <si>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</si>
  <si>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</si>
  <si>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</si>
  <si>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</si>
  <si>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</si>
  <si>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</si>
  <si>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</si>
  <si>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</si>
  <si>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</si>
  <si>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</si>
  <si>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</si>
  <si>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</si>
  <si>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</si>
  <si>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</si>
  <si>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</si>
  <si>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</si>
  <si>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</si>
  <si>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</si>
  <si>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</si>
  <si>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</si>
  <si>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</si>
  <si>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</si>
  <si>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</si>
  <si>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</si>
  <si>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</si>
  <si>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</si>
  <si>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</si>
  <si>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</si>
  <si>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</si>
  <si>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</si>
  <si>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</si>
  <si>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</si>
  <si>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</si>
  <si>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</si>
  <si>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</si>
  <si>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</si>
  <si>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</si>
  <si>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</si>
  <si>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</si>
  <si>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</si>
  <si>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</si>
  <si>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</si>
  <si>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</si>
  <si>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</si>
  <si>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</si>
  <si>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</si>
  <si>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</si>
  <si>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</si>
  <si>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</si>
  <si>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</si>
  <si>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</si>
  <si>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</si>
  <si>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</si>
  <si>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</si>
  <si>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</si>
  <si>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</si>
  <si>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</si>
  <si>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</si>
  <si>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</si>
  <si>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</si>
  <si>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</si>
  <si>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</si>
  <si>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</si>
  <si>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</si>
  <si>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</si>
  <si>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</si>
  <si>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</si>
  <si>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</si>
  <si>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</si>
  <si>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</si>
  <si>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</si>
  <si>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</si>
  <si>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</si>
  <si>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</si>
  <si>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</si>
  <si>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</si>
  <si>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</si>
  <si>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</si>
  <si>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</si>
  <si>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</si>
  <si>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</si>
  <si>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</si>
  <si>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</si>
  <si>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</si>
  <si>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</si>
  <si>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</si>
  <si>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</si>
  <si>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</si>
  <si>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</si>
  <si>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</si>
  <si>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</si>
  <si>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</si>
  <si>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</si>
  <si>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</si>
  <si>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</si>
  <si>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</si>
  <si>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</si>
  <si>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</si>
  <si>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</si>
  <si>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</si>
  <si>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</si>
  <si>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</si>
  <si>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</si>
  <si>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</si>
  <si>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</si>
  <si>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</si>
  <si>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</si>
  <si>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</si>
  <si>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</si>
  <si>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</si>
  <si>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</si>
  <si>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</si>
  <si>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</si>
  <si>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</si>
  <si>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</si>
  <si>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</si>
  <si>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</si>
  <si>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</si>
  <si>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</si>
  <si>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</si>
  <si>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</si>
  <si>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</si>
  <si>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</si>
  <si>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</si>
  <si>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</si>
  <si>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</si>
  <si>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</si>
  <si>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</si>
  <si>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</si>
  <si>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</si>
  <si>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</si>
  <si>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</si>
  <si>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</si>
  <si>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</si>
  <si>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</si>
  <si>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</si>
  <si>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</si>
  <si>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</si>
  <si>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</si>
  <si>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</si>
  <si>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</si>
  <si>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</si>
  <si>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</si>
  <si>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</si>
  <si>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</si>
  <si>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</si>
  <si>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</si>
  <si>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</si>
  <si>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</si>
  <si>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</si>
  <si>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</si>
  <si>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</si>
  <si>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</si>
  <si>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</si>
  <si>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</si>
  <si>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</si>
  <si>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</si>
  <si>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</si>
  <si>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</si>
  <si>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</si>
  <si>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CENTRAL AND EASTERN EUROPE FUND</t>
  </si>
  <si>
    <t>CEE</t>
  </si>
  <si>
    <t>2356604</t>
  </si>
  <si>
    <t>US1534361001</t>
  </si>
  <si>
    <t>153436100</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</si>
  <si>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</si>
  <si>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</si>
  <si>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</si>
  <si>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</si>
  <si>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</si>
  <si>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</si>
  <si>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</si>
  <si>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</si>
  <si>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</si>
  <si>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</si>
  <si>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</si>
  <si>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</si>
  <si>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</si>
  <si>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</si>
  <si>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</si>
  <si>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</si>
  <si>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</si>
  <si>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</si>
  <si>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</si>
  <si>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</si>
  <si>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</si>
  <si>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</si>
  <si>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</si>
  <si>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</si>
  <si>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</si>
  <si>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</si>
  <si>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</si>
  <si>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</si>
  <si>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</si>
  <si>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</si>
  <si>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</si>
  <si>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</si>
  <si>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</si>
  <si>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</si>
  <si>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</si>
  <si>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</si>
  <si>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</si>
  <si>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</si>
  <si>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</si>
  <si>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</si>
  <si>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</si>
  <si>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</si>
  <si>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</si>
  <si>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</si>
  <si>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</si>
  <si>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</si>
  <si>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</si>
  <si>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</si>
  <si>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</si>
  <si>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</si>
  <si>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</si>
  <si>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</si>
  <si>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</si>
  <si>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</si>
  <si>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</si>
  <si>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</si>
  <si>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</si>
  <si>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</si>
  <si>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</si>
  <si>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</si>
  <si>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</si>
  <si>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</si>
  <si>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</si>
  <si>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</si>
  <si>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</si>
  <si>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</si>
  <si>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</si>
  <si>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</si>
  <si>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</si>
  <si>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</si>
  <si>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</si>
  <si>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</si>
  <si>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</si>
  <si>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</si>
  <si>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</si>
  <si>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</si>
  <si>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</si>
  <si>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</si>
  <si>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</si>
  <si>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</si>
  <si>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</si>
  <si>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</si>
  <si>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</si>
  <si>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</si>
  <si>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</si>
  <si>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</si>
  <si>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</si>
  <si>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</si>
  <si>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</si>
  <si>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</si>
  <si>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</si>
  <si>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</si>
  <si>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</si>
  <si>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</si>
  <si>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</si>
  <si>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</si>
  <si>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</si>
  <si>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</si>
  <si>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</si>
  <si>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</si>
  <si>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</si>
  <si>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</si>
  <si>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</si>
  <si>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</si>
  <si>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</si>
  <si>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</si>
  <si>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</si>
  <si>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</si>
  <si>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</si>
  <si>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</si>
  <si>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</si>
  <si>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</si>
  <si>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</si>
  <si>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</si>
  <si>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</si>
  <si>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</si>
  <si>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</si>
  <si>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</si>
  <si>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</si>
  <si>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</si>
  <si>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</si>
  <si>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</si>
  <si>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</si>
  <si>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</si>
  <si>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</si>
  <si>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</si>
  <si>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</si>
  <si>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</si>
  <si>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</si>
  <si>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</si>
  <si>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</si>
  <si>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</si>
  <si>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</si>
  <si>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</si>
  <si>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</si>
  <si>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</si>
  <si>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</si>
  <si>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</si>
  <si>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</si>
  <si>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</si>
  <si>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</si>
  <si>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</si>
  <si>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</si>
  <si>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</si>
  <si>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</si>
  <si>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</si>
  <si>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</si>
  <si>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</si>
  <si>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</si>
  <si>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</si>
  <si>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</si>
  <si>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</si>
  <si>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</si>
  <si>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</si>
  <si>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</si>
  <si>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</si>
  <si>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</si>
  <si>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</si>
  <si>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</si>
  <si>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</si>
  <si>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</si>
  <si>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</si>
  <si>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</si>
  <si>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</si>
  <si>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</si>
  <si>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</si>
  <si>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</si>
  <si>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</si>
  <si>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</si>
  <si>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</si>
  <si>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</si>
  <si>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</si>
  <si>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</si>
  <si>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</si>
  <si>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</si>
  <si>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</si>
  <si>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</si>
  <si>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</si>
  <si>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</si>
  <si>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</si>
  <si>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</si>
  <si>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</si>
  <si>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</si>
  <si>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</si>
  <si>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FNCL 3.5 4/25 Mtge</t>
  </si>
  <si>
    <t>BN4NPC2</t>
  </si>
  <si>
    <t>US01F0326417</t>
  </si>
  <si>
    <t>01F032641</t>
  </si>
  <si>
    <t>FNCL 6 4/25 Mtge</t>
  </si>
  <si>
    <t>US01F0606420</t>
  </si>
  <si>
    <t>01F060642</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</si>
  <si>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</si>
  <si>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</si>
  <si>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</si>
  <si>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</si>
  <si>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</si>
  <si>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</si>
  <si>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</si>
  <si>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</si>
  <si>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</si>
  <si>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</si>
  <si>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</si>
  <si>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</si>
  <si>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</si>
  <si>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</si>
  <si>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</si>
  <si>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</si>
  <si>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</si>
  <si>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</si>
  <si>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</si>
  <si>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</si>
  <si>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</si>
  <si>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</si>
  <si>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</si>
  <si>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</si>
  <si>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</si>
  <si>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</si>
  <si>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</si>
  <si>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</si>
  <si>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</si>
  <si>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</si>
  <si>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</si>
  <si>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</si>
  <si>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</si>
  <si>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</si>
  <si>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</si>
  <si>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</si>
  <si>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</si>
  <si>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</si>
  <si>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</si>
  <si>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</si>
  <si>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</si>
  <si>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</si>
  <si>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</si>
  <si>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</si>
  <si>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</si>
  <si>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</si>
  <si>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</si>
  <si>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</si>
  <si>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</si>
  <si>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</si>
  <si>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</si>
  <si>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</si>
  <si>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JAMAN 8 03/15/39 Govt</t>
  </si>
  <si>
    <t>B1V2P06</t>
  </si>
  <si>
    <t>US470160AV46</t>
  </si>
  <si>
    <t>470160AV4</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</si>
  <si>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</si>
  <si>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</si>
  <si>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</si>
  <si>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</si>
  <si>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</si>
  <si>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</si>
  <si>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</si>
  <si>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</si>
  <si>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</si>
  <si>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</si>
  <si>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</si>
  <si>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</si>
  <si>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</si>
  <si>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</si>
  <si>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</si>
  <si>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</si>
  <si>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</si>
  <si>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</si>
  <si>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</si>
  <si>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</si>
  <si>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</si>
  <si>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</si>
  <si>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</si>
  <si>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</si>
  <si>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</si>
  <si>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</si>
  <si>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</si>
  <si>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</si>
  <si>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</si>
  <si>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</si>
  <si>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</si>
  <si>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</si>
  <si>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</si>
  <si>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</si>
  <si>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</si>
  <si>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</si>
  <si>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</si>
  <si>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</si>
  <si>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</si>
  <si>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</si>
  <si>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</si>
  <si>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</si>
  <si>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</si>
  <si>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</si>
  <si>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</si>
  <si>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</si>
  <si>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</si>
  <si>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</si>
  <si>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</si>
  <si>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</si>
  <si>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</si>
  <si>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</si>
  <si>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</si>
  <si>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</si>
  <si>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</si>
  <si>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</si>
  <si>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</si>
  <si>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</si>
  <si>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</si>
  <si>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</si>
  <si>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</si>
  <si>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</si>
  <si>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</si>
  <si>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</si>
  <si>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</si>
  <si>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</si>
  <si>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</si>
  <si>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</si>
  <si>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</si>
  <si>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</si>
  <si>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</si>
  <si>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</si>
  <si>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</si>
  <si>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</si>
  <si>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</si>
  <si>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</si>
  <si>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</si>
  <si>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</si>
  <si>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</si>
  <si>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</si>
  <si>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</si>
  <si>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</si>
  <si>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</si>
  <si>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</si>
  <si>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</si>
  <si>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</si>
  <si>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</si>
  <si>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</si>
  <si>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</si>
  <si>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</si>
  <si>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</si>
  <si>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</si>
  <si>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</si>
  <si>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</si>
  <si>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</si>
  <si>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</si>
  <si>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</si>
  <si>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</si>
  <si>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</si>
  <si>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</si>
  <si>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TEN 8 11/17/28 Corp</t>
  </si>
  <si>
    <t>BQ1PCD2</t>
  </si>
  <si>
    <t>US880349AU90</t>
  </si>
  <si>
    <t>880349AU9</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</si>
  <si>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</si>
  <si>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</si>
  <si>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</si>
  <si>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</si>
  <si>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</si>
  <si>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</si>
  <si>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</si>
  <si>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</si>
  <si>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</si>
  <si>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</si>
  <si>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</si>
  <si>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</si>
  <si>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</si>
  <si>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</si>
  <si>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</si>
  <si>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</si>
  <si>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</si>
  <si>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</si>
  <si>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</si>
  <si>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</si>
  <si>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</si>
  <si>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</si>
  <si>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</si>
  <si>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</si>
  <si>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</si>
  <si>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</si>
  <si>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</si>
  <si>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</si>
  <si>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</si>
  <si>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</si>
  <si>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</si>
  <si>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</si>
  <si>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Future</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</si>
  <si>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</si>
  <si>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</si>
  <si>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</si>
  <si>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</si>
  <si>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</si>
  <si>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</si>
  <si>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</si>
  <si>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</si>
  <si>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</si>
  <si>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</si>
  <si>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</si>
  <si>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</si>
  <si>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</si>
  <si>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</si>
  <si>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</si>
  <si>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</si>
  <si>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</si>
  <si>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</si>
  <si>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</si>
  <si>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</si>
  <si>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</si>
  <si>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</si>
  <si>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</si>
  <si>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</si>
  <si>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</si>
  <si>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</si>
  <si>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</si>
  <si>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</si>
  <si>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</si>
  <si>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</si>
  <si>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</si>
  <si>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</si>
  <si>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</si>
  <si>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</si>
  <si>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</si>
  <si>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</si>
  <si>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</si>
  <si>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</si>
  <si>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</si>
  <si>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</si>
  <si>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</si>
  <si>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</si>
  <si>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</si>
  <si>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</si>
  <si>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</si>
  <si>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</si>
  <si>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</si>
  <si>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</si>
  <si>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</si>
  <si>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</si>
  <si>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</si>
  <si>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</si>
  <si>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</si>
  <si>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</si>
  <si>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</si>
  <si>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</si>
  <si>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</si>
  <si>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</si>
  <si>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</si>
  <si>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</si>
  <si>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</si>
  <si>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</si>
  <si>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</si>
  <si>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</si>
  <si>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</si>
  <si>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</si>
  <si>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</si>
  <si>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</si>
  <si>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Apr25</t>
  </si>
  <si>
    <t>FCJ5 Comdty</t>
  </si>
  <si>
    <t>FCJ5</t>
  </si>
  <si>
    <t>CATTLE FEEDER FUT May25</t>
  </si>
  <si>
    <t>FCK5 Comdty</t>
  </si>
  <si>
    <t>FCK5</t>
  </si>
  <si>
    <t>CATTLE FEEDER FUT Aug25</t>
  </si>
  <si>
    <t>FCQ5 Comdty</t>
  </si>
  <si>
    <t>FCQ5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</si>
  <si>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</si>
  <si>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</si>
  <si>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</si>
  <si>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</si>
  <si>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</si>
  <si>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</si>
  <si>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</si>
  <si>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</si>
  <si>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</si>
  <si>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</si>
  <si>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</si>
  <si>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</si>
  <si>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</si>
  <si>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</si>
  <si>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</si>
  <si>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</si>
  <si>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</si>
  <si>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May25</t>
  </si>
  <si>
    <t>HOK5 Comdty</t>
  </si>
  <si>
    <t>NY Harb ULSD Fut May25</t>
  </si>
  <si>
    <t>HOK5</t>
  </si>
  <si>
    <t>NY Harb ULSD Fut Jun25</t>
  </si>
  <si>
    <t>HOM5 Comdty</t>
  </si>
  <si>
    <t>NY HARB ULSD FUT JUN25</t>
  </si>
  <si>
    <t>HOM5</t>
  </si>
  <si>
    <t>NY Harb ULSD Fut Jul25</t>
  </si>
  <si>
    <t>HON5 Comdty</t>
  </si>
  <si>
    <t>HON5</t>
  </si>
  <si>
    <t>NY Harb ULSD Fut  Aug25</t>
  </si>
  <si>
    <t>HOQ5 Comdty</t>
  </si>
  <si>
    <t>HOQ5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</si>
  <si>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</si>
  <si>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</si>
  <si>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</si>
  <si>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</si>
  <si>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</si>
  <si>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</si>
  <si>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</si>
  <si>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</si>
  <si>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</si>
  <si>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</si>
  <si>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</si>
  <si>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</si>
  <si>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</si>
  <si>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</si>
  <si>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</si>
  <si>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</si>
  <si>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</si>
  <si>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</si>
  <si>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</si>
  <si>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</si>
  <si>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Apr25</t>
  </si>
  <si>
    <t>LCJ5 Comdty</t>
  </si>
  <si>
    <t>LCJ5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</si>
  <si>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</si>
  <si>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</si>
  <si>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</si>
  <si>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</si>
  <si>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</si>
  <si>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</si>
  <si>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</si>
  <si>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</si>
  <si>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</si>
  <si>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</si>
  <si>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</si>
  <si>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</si>
  <si>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</si>
  <si>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</si>
  <si>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</si>
  <si>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</si>
  <si>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</si>
  <si>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</si>
  <si>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</si>
  <si>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</si>
  <si>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</si>
  <si>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</si>
  <si>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</si>
  <si>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</si>
  <si>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</si>
  <si>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</si>
  <si>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</si>
  <si>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</si>
  <si>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</si>
  <si>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</si>
  <si>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</si>
  <si>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</si>
  <si>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</si>
  <si>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</si>
  <si>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</si>
  <si>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</si>
  <si>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</si>
  <si>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</si>
  <si>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</si>
  <si>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</si>
  <si>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</si>
  <si>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</si>
  <si>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</si>
  <si>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</si>
  <si>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</si>
  <si>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</si>
  <si>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</si>
  <si>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</si>
  <si>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</si>
  <si>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</si>
  <si>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</si>
  <si>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</si>
  <si>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</si>
  <si>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</si>
  <si>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</si>
  <si>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</si>
  <si>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</si>
  <si>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</si>
  <si>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</si>
  <si>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</si>
  <si>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</si>
  <si>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</si>
  <si>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</si>
  <si>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</si>
  <si>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</si>
  <si>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</si>
  <si>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</si>
  <si>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</si>
  <si>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</si>
  <si>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</si>
  <si>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</si>
  <si>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</si>
  <si>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</si>
  <si>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</si>
  <si>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</si>
  <si>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</si>
  <si>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</si>
  <si>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</si>
  <si>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</si>
  <si>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</si>
  <si>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</si>
  <si>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</si>
  <si>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</si>
  <si>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</si>
  <si>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</si>
  <si>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</si>
  <si>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</si>
  <si>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</si>
  <si>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</si>
  <si>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</si>
  <si>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</si>
  <si>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</si>
  <si>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</si>
  <si>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</si>
  <si>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</si>
  <si>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</si>
  <si>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</si>
  <si>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</si>
  <si>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</si>
  <si>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</si>
  <si>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</si>
  <si>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</si>
  <si>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</si>
  <si>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</si>
  <si>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</si>
  <si>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</si>
  <si>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</si>
  <si>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</si>
  <si>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</si>
  <si>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</si>
  <si>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</si>
  <si>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</si>
  <si>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</si>
  <si>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</si>
  <si>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</si>
  <si>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</si>
  <si>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</si>
  <si>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</si>
  <si>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</si>
  <si>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</si>
  <si>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</si>
  <si>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May25</t>
  </si>
  <si>
    <t>XBK5 Comdty</t>
  </si>
  <si>
    <t>XBK5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</si>
  <si>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</si>
  <si>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</si>
  <si>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</si>
  <si>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</si>
  <si>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</si>
  <si>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</si>
  <si>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</si>
  <si>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</si>
  <si>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</si>
  <si>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</si>
  <si>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</si>
  <si>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</si>
  <si>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</si>
  <si>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</si>
  <si>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</si>
  <si>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</si>
  <si>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</si>
  <si>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</si>
  <si>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</si>
  <si>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</si>
  <si>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</si>
  <si>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</si>
  <si>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</si>
  <si>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</si>
  <si>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</si>
  <si>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</si>
  <si>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</si>
  <si>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</si>
  <si>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</si>
  <si>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</si>
  <si>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</si>
  <si>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</si>
  <si>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</si>
  <si>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</si>
  <si>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</si>
  <si>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</si>
  <si>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</si>
  <si>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</si>
  <si>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</si>
  <si>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</si>
  <si>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</si>
  <si>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</si>
  <si>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</si>
  <si>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</si>
  <si>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</si>
  <si>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</si>
  <si>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</si>
  <si>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ZOZO Inc</t>
  </si>
  <si>
    <t>3092 JT</t>
  </si>
  <si>
    <t>B292RC1</t>
  </si>
  <si>
    <t>JP3399310006</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</si>
  <si>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</si>
  <si>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</si>
  <si>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</si>
  <si>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</si>
  <si>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</si>
  <si>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</si>
  <si>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</si>
  <si>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</si>
  <si>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</si>
  <si>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</si>
  <si>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</si>
  <si>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</si>
  <si>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</si>
  <si>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</si>
  <si>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</si>
  <si>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</si>
  <si>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</si>
  <si>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</si>
  <si>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</si>
  <si>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</si>
  <si>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</si>
  <si>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</si>
  <si>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</si>
  <si>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</si>
  <si>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</si>
  <si>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</si>
  <si>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</si>
  <si>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</si>
  <si>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</si>
  <si>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</si>
  <si>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</si>
  <si>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</si>
  <si>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</si>
  <si>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</si>
  <si>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</si>
  <si>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</si>
  <si>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</si>
  <si>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</si>
  <si>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</si>
  <si>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</si>
  <si>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</si>
  <si>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</si>
  <si>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</si>
  <si>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</si>
  <si>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</si>
  <si>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</si>
  <si>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</si>
  <si>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</si>
  <si>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</si>
  <si>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</si>
  <si>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</si>
  <si>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</si>
  <si>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</si>
  <si>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</si>
  <si>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</si>
  <si>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</si>
  <si>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</si>
  <si>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</si>
  <si>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</si>
  <si>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</si>
  <si>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</si>
  <si>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</si>
  <si>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</si>
  <si>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</si>
  <si>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</si>
  <si>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</si>
  <si>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</si>
  <si>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</si>
  <si>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</si>
  <si>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</si>
  <si>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</si>
  <si>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</si>
  <si>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</si>
  <si>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</si>
  <si>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</si>
  <si>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</si>
  <si>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</si>
  <si>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</si>
  <si>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</si>
  <si>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</si>
  <si>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</si>
  <si>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</si>
  <si>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</si>
  <si>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</si>
  <si>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Unicharm Corp</t>
  </si>
  <si>
    <t>8113 JT</t>
  </si>
  <si>
    <t>6911485</t>
  </si>
  <si>
    <t>JP3951600000</t>
  </si>
  <si>
    <t>Mitsubishi UFJ Financial Group</t>
  </si>
  <si>
    <t>8306 JT</t>
  </si>
  <si>
    <t>6335171</t>
  </si>
  <si>
    <t>JP3902900004</t>
  </si>
  <si>
    <t>Sumitomo Mitsui Financial Grou</t>
  </si>
  <si>
    <t>8316 JT</t>
  </si>
  <si>
    <t>6563024</t>
  </si>
  <si>
    <t>JP3890350006</t>
  </si>
  <si>
    <t>MS&amp;AD Insurance Group Holdings</t>
  </si>
  <si>
    <t>8725 JT</t>
  </si>
  <si>
    <t>B2Q4CS1</t>
  </si>
  <si>
    <t>JP3890310000</t>
  </si>
  <si>
    <t>Tokio Marine Holdings Inc</t>
  </si>
  <si>
    <t>8766 JT</t>
  </si>
  <si>
    <t>6513126</t>
  </si>
  <si>
    <t>JP3910660004</t>
  </si>
  <si>
    <t>T&amp;D Holdings Inc</t>
  </si>
  <si>
    <t>8795 JT</t>
  </si>
  <si>
    <t>6744294</t>
  </si>
  <si>
    <t>JP3539220008</t>
  </si>
  <si>
    <t>SoftBank Corp</t>
  </si>
  <si>
    <t>9434 JT</t>
  </si>
  <si>
    <t>BF5M0K5</t>
  </si>
  <si>
    <t>JP3732000009</t>
  </si>
  <si>
    <t>AA UN</t>
  </si>
  <si>
    <t>AAON Inc</t>
  </si>
  <si>
    <t>AAON UW</t>
  </si>
  <si>
    <t>2268130</t>
  </si>
  <si>
    <t>US0003602069</t>
  </si>
  <si>
    <t>000360206</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</si>
  <si>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</si>
  <si>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</si>
  <si>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</si>
  <si>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</si>
  <si>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</si>
  <si>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</si>
  <si>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</si>
  <si>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</si>
  <si>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</si>
  <si>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</si>
  <si>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</si>
  <si>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</si>
  <si>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</si>
  <si>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</si>
  <si>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</si>
  <si>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</si>
  <si>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</si>
  <si>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</si>
  <si>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</si>
  <si>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</si>
  <si>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</si>
  <si>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</si>
  <si>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</si>
  <si>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</si>
  <si>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</si>
  <si>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</si>
  <si>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</si>
  <si>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</si>
  <si>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</si>
  <si>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</si>
  <si>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</si>
  <si>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</si>
  <si>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Align Technology Inc</t>
  </si>
  <si>
    <t>ALGN UW</t>
  </si>
  <si>
    <t>2679204</t>
  </si>
  <si>
    <t>US0162551016</t>
  </si>
  <si>
    <t>016255101</t>
  </si>
  <si>
    <t>ALK UN</t>
  </si>
  <si>
    <t>Allstate Corp/The</t>
  </si>
  <si>
    <t>ALL UN</t>
  </si>
  <si>
    <t>2019952</t>
  </si>
  <si>
    <t>US0200021014</t>
  </si>
  <si>
    <t>020002101</t>
  </si>
  <si>
    <t>Ally Financial Inc</t>
  </si>
  <si>
    <t>ALLY UN</t>
  </si>
  <si>
    <t>B72XK05</t>
  </si>
  <si>
    <t>US02005N1000</t>
  </si>
  <si>
    <t>02005N100</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</si>
  <si>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</si>
  <si>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</si>
  <si>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</si>
  <si>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</si>
  <si>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</si>
  <si>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</si>
  <si>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</si>
  <si>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</si>
  <si>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</si>
  <si>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</si>
  <si>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</si>
  <si>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</si>
  <si>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</si>
  <si>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</si>
  <si>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</si>
  <si>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</si>
  <si>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</si>
  <si>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</si>
  <si>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</si>
  <si>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</si>
  <si>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</si>
  <si>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</si>
  <si>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</si>
  <si>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</si>
  <si>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</si>
  <si>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</si>
  <si>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AppLovin Corp</t>
  </si>
  <si>
    <t>APP UW</t>
  </si>
  <si>
    <t>BMV3LG4</t>
  </si>
  <si>
    <t>US03831W1080</t>
  </si>
  <si>
    <t>03831W108</t>
  </si>
  <si>
    <t>Appfolio Inc</t>
  </si>
  <si>
    <t>APPF UQ</t>
  </si>
  <si>
    <t>BYN7H48</t>
  </si>
  <si>
    <t>US03783C1009</t>
  </si>
  <si>
    <t>03783C100</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</si>
  <si>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</si>
  <si>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</si>
  <si>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</si>
  <si>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</si>
  <si>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</si>
  <si>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</si>
  <si>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</si>
  <si>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</si>
  <si>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</si>
  <si>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</si>
  <si>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</si>
  <si>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</si>
  <si>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</si>
  <si>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</si>
  <si>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</si>
  <si>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</si>
  <si>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</si>
  <si>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</si>
  <si>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</si>
  <si>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</si>
  <si>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</si>
  <si>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</si>
  <si>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</si>
  <si>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ATI Inc</t>
  </si>
  <si>
    <t>ATI UN</t>
  </si>
  <si>
    <t>2526117</t>
  </si>
  <si>
    <t>US01741R1023</t>
  </si>
  <si>
    <t>01741R102</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</si>
  <si>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</si>
  <si>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</si>
  <si>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</si>
  <si>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</si>
  <si>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</si>
  <si>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</si>
  <si>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</si>
  <si>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</si>
  <si>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</si>
  <si>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</si>
  <si>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</si>
  <si>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</si>
  <si>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</si>
  <si>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</si>
  <si>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</si>
  <si>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</si>
  <si>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</si>
  <si>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</si>
  <si>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</si>
  <si>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</si>
  <si>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</si>
  <si>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</si>
  <si>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</si>
  <si>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</si>
  <si>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</si>
  <si>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</si>
  <si>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</si>
  <si>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</si>
  <si>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</si>
  <si>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</si>
  <si>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</si>
  <si>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</si>
  <si>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</si>
  <si>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</si>
  <si>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Brown-Forman Corp</t>
  </si>
  <si>
    <t>BF/B UN</t>
  </si>
  <si>
    <t>2146838</t>
  </si>
  <si>
    <t>US1156372096</t>
  </si>
  <si>
    <t>115637209</t>
  </si>
  <si>
    <t>Bank of Ireland Group PLC</t>
  </si>
  <si>
    <t>BIRG ID</t>
  </si>
  <si>
    <t>BD1RP61</t>
  </si>
  <si>
    <t>IE00BD1RP616</t>
  </si>
  <si>
    <t>Booking Holdings Inc</t>
  </si>
  <si>
    <t>BKNG UW</t>
  </si>
  <si>
    <t>BDRXDB4</t>
  </si>
  <si>
    <t>US09857L1089</t>
  </si>
  <si>
    <t>09857L108</t>
  </si>
  <si>
    <t>BKR UW</t>
  </si>
  <si>
    <t>BLD UN</t>
  </si>
  <si>
    <t>Popular Inc</t>
  </si>
  <si>
    <t>BPOP UW</t>
  </si>
  <si>
    <t>B86QM90</t>
  </si>
  <si>
    <t>PR7331747001</t>
  </si>
  <si>
    <t>733174700</t>
  </si>
  <si>
    <t>Bruker Corp</t>
  </si>
  <si>
    <t>BRKR UW</t>
  </si>
  <si>
    <t>2616137</t>
  </si>
  <si>
    <t>US1167941087</t>
  </si>
  <si>
    <t>116794108</t>
  </si>
  <si>
    <t>Dutch Bros Inc</t>
  </si>
  <si>
    <t>BROS UN</t>
  </si>
  <si>
    <t>BMWP7H2</t>
  </si>
  <si>
    <t>US26701L1008</t>
  </si>
  <si>
    <t>26701L100</t>
  </si>
  <si>
    <t>Bureau Veritas SA</t>
  </si>
  <si>
    <t>BVI FP</t>
  </si>
  <si>
    <t>B28DTJ6</t>
  </si>
  <si>
    <t>FR0006174348</t>
  </si>
  <si>
    <t>Blackstone Inc</t>
  </si>
  <si>
    <t>BX UN</t>
  </si>
  <si>
    <t>BKF2SL7</t>
  </si>
  <si>
    <t>US09260D1072</t>
  </si>
  <si>
    <t>09260D107</t>
  </si>
  <si>
    <t>Cardinal Health Inc</t>
  </si>
  <si>
    <t>CAH UN</t>
  </si>
  <si>
    <t>2175672</t>
  </si>
  <si>
    <t>US14149Y1082</t>
  </si>
  <si>
    <t>14149Y108</t>
  </si>
  <si>
    <t>Casey's General Stores Inc</t>
  </si>
  <si>
    <t>CASY UW</t>
  </si>
  <si>
    <t>2179414</t>
  </si>
  <si>
    <t>US1475281036</t>
  </si>
  <si>
    <t>147528103</t>
  </si>
  <si>
    <t>Cava Group Inc</t>
  </si>
  <si>
    <t>CAVA UN</t>
  </si>
  <si>
    <t>BRBD9F4</t>
  </si>
  <si>
    <t>US1489291021</t>
  </si>
  <si>
    <t>148929102</t>
  </si>
  <si>
    <t>Cameco Corp</t>
  </si>
  <si>
    <t>CCO CT</t>
  </si>
  <si>
    <t>2166160</t>
  </si>
  <si>
    <t>CA13321L1085</t>
  </si>
  <si>
    <t>13321L108</t>
  </si>
  <si>
    <t>Cadence Design Systems Inc</t>
  </si>
  <si>
    <t>CDNS UW</t>
  </si>
  <si>
    <t>2302232</t>
  </si>
  <si>
    <t>US1273871087</t>
  </si>
  <si>
    <t>127387108</t>
  </si>
  <si>
    <t>CDW UW</t>
  </si>
  <si>
    <t>Cognex Corp</t>
  </si>
  <si>
    <t>CGNX UW</t>
  </si>
  <si>
    <t>2208288</t>
  </si>
  <si>
    <t>US1924221039</t>
  </si>
  <si>
    <t>192422103</t>
  </si>
  <si>
    <t>CH Robinson Worldwide Inc</t>
  </si>
  <si>
    <t>CHRW UW</t>
  </si>
  <si>
    <t>2116228</t>
  </si>
  <si>
    <t>US12541W2098</t>
  </si>
  <si>
    <t>12541W209</t>
  </si>
  <si>
    <t>Clariant AG</t>
  </si>
  <si>
    <t>CLN SE</t>
  </si>
  <si>
    <t>7113990</t>
  </si>
  <si>
    <t>CH0012142631</t>
  </si>
  <si>
    <t>Clorox Co/The</t>
  </si>
  <si>
    <t>CLX UN</t>
  </si>
  <si>
    <t>2204026</t>
  </si>
  <si>
    <t>US1890541097</t>
  </si>
  <si>
    <t>189054109</t>
  </si>
  <si>
    <t>Comcast Corp</t>
  </si>
  <si>
    <t>CMCSA UW</t>
  </si>
  <si>
    <t>2044545</t>
  </si>
  <si>
    <t>US20030N1019</t>
  </si>
  <si>
    <t>20030N101</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</si>
  <si>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</si>
  <si>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</si>
  <si>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</si>
  <si>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</si>
  <si>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</si>
  <si>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</si>
  <si>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</si>
  <si>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</si>
  <si>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</si>
  <si>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</si>
  <si>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</si>
  <si>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</si>
  <si>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</si>
  <si>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</si>
  <si>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</si>
  <si>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</si>
  <si>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</si>
  <si>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</si>
  <si>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</si>
  <si>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</si>
  <si>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Cirrus Logic Inc</t>
  </si>
  <si>
    <t>CRUS UW</t>
  </si>
  <si>
    <t>2197308</t>
  </si>
  <si>
    <t>US1727551004</t>
  </si>
  <si>
    <t>172755100</t>
  </si>
  <si>
    <t>Carvana Co</t>
  </si>
  <si>
    <t>CVNA UN</t>
  </si>
  <si>
    <t>BYQHPG3</t>
  </si>
  <si>
    <t>US1468691027</t>
  </si>
  <si>
    <t>146869102</t>
  </si>
  <si>
    <t>Curtiss-Wright Corp</t>
  </si>
  <si>
    <t>CW UN</t>
  </si>
  <si>
    <t>2241205</t>
  </si>
  <si>
    <t>US2315611010</t>
  </si>
  <si>
    <t>231561101</t>
  </si>
  <si>
    <t>Danske Bank A/S</t>
  </si>
  <si>
    <t>DANSKE DC</t>
  </si>
  <si>
    <t>4588825</t>
  </si>
  <si>
    <t>DK0010274414</t>
  </si>
  <si>
    <t>DECK UN</t>
  </si>
  <si>
    <t>Discover Financial Services</t>
  </si>
  <si>
    <t>DFS UN</t>
  </si>
  <si>
    <t>B1YLC43</t>
  </si>
  <si>
    <t>US2547091080</t>
  </si>
  <si>
    <t>254709108</t>
  </si>
  <si>
    <t>DR Horton Inc</t>
  </si>
  <si>
    <t>DHI UN</t>
  </si>
  <si>
    <t>2250687</t>
  </si>
  <si>
    <t>US23331A1097</t>
  </si>
  <si>
    <t>23331A109</t>
  </si>
  <si>
    <t>Danaher Corp</t>
  </si>
  <si>
    <t>DHR UN</t>
  </si>
  <si>
    <t>2250870</t>
  </si>
  <si>
    <t>US2358511028</t>
  </si>
  <si>
    <t>235851102</t>
  </si>
  <si>
    <t>D'ieteren Group</t>
  </si>
  <si>
    <t>DIE BB</t>
  </si>
  <si>
    <t>4247494</t>
  </si>
  <si>
    <t>BE0974259880</t>
  </si>
  <si>
    <t>DNB Bank ASA</t>
  </si>
  <si>
    <t>DNB NO</t>
  </si>
  <si>
    <t>BNG7113</t>
  </si>
  <si>
    <t>NO0010161896</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</si>
  <si>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</si>
  <si>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</si>
  <si>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</si>
  <si>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</si>
  <si>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</si>
  <si>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</si>
  <si>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</si>
  <si>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</si>
  <si>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</si>
  <si>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</si>
  <si>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</si>
  <si>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</si>
  <si>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</si>
  <si>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</si>
  <si>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</si>
  <si>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</si>
  <si>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</si>
  <si>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</si>
  <si>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</si>
  <si>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</si>
  <si>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</si>
  <si>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</si>
  <si>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</si>
  <si>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</si>
  <si>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</si>
  <si>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</si>
  <si>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</si>
  <si>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</si>
  <si>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</si>
  <si>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</si>
  <si>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</si>
  <si>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</si>
  <si>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</si>
  <si>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</si>
  <si>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</si>
  <si>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</si>
  <si>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</si>
  <si>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</si>
  <si>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</si>
  <si>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</si>
  <si>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</si>
  <si>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</si>
  <si>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</si>
  <si>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</si>
  <si>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ELV UN</t>
  </si>
  <si>
    <t>EMCOR Group Inc</t>
  </si>
  <si>
    <t>EME UN</t>
  </si>
  <si>
    <t>2474164</t>
  </si>
  <si>
    <t>US29084Q1004</t>
  </si>
  <si>
    <t>29084Q100</t>
  </si>
  <si>
    <t>Epiroc AB</t>
  </si>
  <si>
    <t>EPIA SS</t>
  </si>
  <si>
    <t>BMD58R8</t>
  </si>
  <si>
    <t>SE0015658109</t>
  </si>
  <si>
    <t>EPIB SS</t>
  </si>
  <si>
    <t>BMD58W3</t>
  </si>
  <si>
    <t>SE0015658117</t>
  </si>
  <si>
    <t>Equitable Holdings Inc</t>
  </si>
  <si>
    <t>EQH UN</t>
  </si>
  <si>
    <t>BKRMR96</t>
  </si>
  <si>
    <t>US29452E1010</t>
  </si>
  <si>
    <t>29452E101</t>
  </si>
  <si>
    <t>Telefonaktiebolaget LM Ericsso</t>
  </si>
  <si>
    <t>ERICB SS</t>
  </si>
  <si>
    <t>5959378</t>
  </si>
  <si>
    <t>SE0000108656</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</si>
  <si>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</si>
  <si>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</si>
  <si>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</si>
  <si>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</si>
  <si>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</si>
  <si>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</si>
  <si>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</si>
  <si>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</si>
  <si>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</si>
  <si>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</si>
  <si>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</si>
  <si>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</si>
  <si>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</si>
  <si>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</si>
  <si>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</si>
  <si>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</si>
  <si>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</si>
  <si>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</si>
  <si>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</si>
  <si>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FDJ UNITED</t>
  </si>
  <si>
    <t>FDJU FP</t>
  </si>
  <si>
    <t>BG0SC10</t>
  </si>
  <si>
    <t>FR0013451333</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</si>
  <si>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</si>
  <si>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</si>
  <si>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</si>
  <si>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</si>
  <si>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</si>
  <si>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</si>
  <si>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</si>
  <si>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</si>
  <si>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</si>
  <si>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</si>
  <si>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</si>
  <si>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</si>
  <si>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</si>
  <si>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</si>
  <si>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</si>
  <si>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</si>
  <si>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</si>
  <si>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</si>
  <si>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</si>
  <si>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</si>
  <si>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</si>
  <si>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</si>
  <si>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</si>
  <si>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</si>
  <si>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</si>
  <si>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</si>
  <si>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</si>
  <si>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FirstService Corp</t>
  </si>
  <si>
    <t>FSV CT</t>
  </si>
  <si>
    <t>BJMKSJ5</t>
  </si>
  <si>
    <t>CA33767E2024</t>
  </si>
  <si>
    <t>33767E202</t>
  </si>
  <si>
    <t>Fortinet Inc</t>
  </si>
  <si>
    <t>FTNT UW</t>
  </si>
  <si>
    <t>B5B2106</t>
  </si>
  <si>
    <t>US34959E1091</t>
  </si>
  <si>
    <t>34959E109</t>
  </si>
  <si>
    <t>FTRE UW</t>
  </si>
  <si>
    <t>GAP UN</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</si>
  <si>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</si>
  <si>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</si>
  <si>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</si>
  <si>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</si>
  <si>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</si>
  <si>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</si>
  <si>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</si>
  <si>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</si>
  <si>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</si>
  <si>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</si>
  <si>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</si>
  <si>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</si>
  <si>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</si>
  <si>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</si>
  <si>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</si>
  <si>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</si>
  <si>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</si>
  <si>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</si>
  <si>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</si>
  <si>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</si>
  <si>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</si>
  <si>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</si>
  <si>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</si>
  <si>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</si>
  <si>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</si>
  <si>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</si>
  <si>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</si>
  <si>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</si>
  <si>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Globe Life Inc</t>
  </si>
  <si>
    <t>GL UN</t>
  </si>
  <si>
    <t>BK6YKG1</t>
  </si>
  <si>
    <t>US37959E1029</t>
  </si>
  <si>
    <t>37959E102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</si>
  <si>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</si>
  <si>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</si>
  <si>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</si>
  <si>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</si>
  <si>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</si>
  <si>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</si>
  <si>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</si>
  <si>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</si>
  <si>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</si>
  <si>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</si>
  <si>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</si>
  <si>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</si>
  <si>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</si>
  <si>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</si>
  <si>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</si>
  <si>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</si>
  <si>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</si>
  <si>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</si>
  <si>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</si>
  <si>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</si>
  <si>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</si>
  <si>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</si>
  <si>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</si>
  <si>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Hartford Insurance Group Inc/T</t>
  </si>
  <si>
    <t>HIG UN</t>
  </si>
  <si>
    <t>2476193</t>
  </si>
  <si>
    <t>US4165151048</t>
  </si>
  <si>
    <t>416515104</t>
  </si>
  <si>
    <t>H &amp; M Hennes &amp; Mauritz AB</t>
  </si>
  <si>
    <t>HMB SS</t>
  </si>
  <si>
    <t>5687431</t>
  </si>
  <si>
    <t>SE0000106270</t>
  </si>
  <si>
    <t>Robinhood Markets Inc</t>
  </si>
  <si>
    <t>HOOD UW</t>
  </si>
  <si>
    <t>BP0TQN6</t>
  </si>
  <si>
    <t>US7707001027</t>
  </si>
  <si>
    <t>770700102</t>
  </si>
  <si>
    <t>Hubbell Inc</t>
  </si>
  <si>
    <t>HUBB UN</t>
  </si>
  <si>
    <t>BDFG6S3</t>
  </si>
  <si>
    <t>US4435106079</t>
  </si>
  <si>
    <t>443510607</t>
  </si>
  <si>
    <t>iA Financial Corp Inc</t>
  </si>
  <si>
    <t>IAG CT</t>
  </si>
  <si>
    <t>BJ2ZH37</t>
  </si>
  <si>
    <t>CA45075E1043</t>
  </si>
  <si>
    <t>45075E104</t>
  </si>
  <si>
    <t>Iberdrola SA</t>
  </si>
  <si>
    <t>IBE SQ</t>
  </si>
  <si>
    <t>B288C92</t>
  </si>
  <si>
    <t>ES0144580Y14</t>
  </si>
  <si>
    <t>Interactive Brokers Group Inc</t>
  </si>
  <si>
    <t>IBKR UW</t>
  </si>
  <si>
    <t>B1WT4X2</t>
  </si>
  <si>
    <t>US45841N1072</t>
  </si>
  <si>
    <t>45841N107</t>
  </si>
  <si>
    <t>Imperial Brands PLC</t>
  </si>
  <si>
    <t>IMB LN</t>
  </si>
  <si>
    <t>0454492</t>
  </si>
  <si>
    <t>GB0004544929</t>
  </si>
  <si>
    <t>Indutrade AB</t>
  </si>
  <si>
    <t>INDT SS</t>
  </si>
  <si>
    <t>B0LDBX7</t>
  </si>
  <si>
    <t>SE0001515552</t>
  </si>
  <si>
    <t>Ingredion Inc</t>
  </si>
  <si>
    <t>INGR UN</t>
  </si>
  <si>
    <t>B7K24P7</t>
  </si>
  <si>
    <t>US4571871023</t>
  </si>
  <si>
    <t>457187102</t>
  </si>
  <si>
    <t>INTC UW</t>
  </si>
  <si>
    <t>INTU UW</t>
  </si>
  <si>
    <t>Interpublic Group of Cos Inc/T</t>
  </si>
  <si>
    <t>IPG UN</t>
  </si>
  <si>
    <t>2466321</t>
  </si>
  <si>
    <t>US4606901001</t>
  </si>
  <si>
    <t>460690100</t>
  </si>
  <si>
    <t>IPG Photonics Corp</t>
  </si>
  <si>
    <t>IPGP UW</t>
  </si>
  <si>
    <t>2698782</t>
  </si>
  <si>
    <t>US44980X1090</t>
  </si>
  <si>
    <t>44980X109</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</si>
  <si>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</si>
  <si>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</si>
  <si>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</si>
  <si>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</si>
  <si>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</si>
  <si>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</si>
  <si>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</si>
  <si>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</si>
  <si>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</si>
  <si>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</si>
  <si>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</si>
  <si>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</si>
  <si>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</si>
  <si>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</si>
  <si>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</si>
  <si>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</si>
  <si>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</si>
  <si>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</si>
  <si>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</si>
  <si>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</si>
  <si>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</si>
  <si>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</si>
  <si>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</si>
  <si>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</si>
  <si>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</si>
  <si>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</si>
  <si>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</si>
  <si>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</si>
  <si>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</si>
  <si>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</si>
  <si>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</si>
  <si>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</si>
  <si>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KBR Inc</t>
  </si>
  <si>
    <t>KBR UN</t>
  </si>
  <si>
    <t>B1HHB18</t>
  </si>
  <si>
    <t>US48242W1062</t>
  </si>
  <si>
    <t>48242W106</t>
  </si>
  <si>
    <t>KD UN</t>
  </si>
  <si>
    <t>KLA Corp</t>
  </si>
  <si>
    <t>KLAC UW</t>
  </si>
  <si>
    <t>2480138</t>
  </si>
  <si>
    <t>US4824801009</t>
  </si>
  <si>
    <t>482480100</t>
  </si>
  <si>
    <t>Kemper Corp</t>
  </si>
  <si>
    <t>KMPR UN</t>
  </si>
  <si>
    <t>B52KRV2</t>
  </si>
  <si>
    <t>US4884011002</t>
  </si>
  <si>
    <t>488401100</t>
  </si>
  <si>
    <t>Knight-Swift Transportation Ho</t>
  </si>
  <si>
    <t>KNX UN</t>
  </si>
  <si>
    <t>BF0LKD0</t>
  </si>
  <si>
    <t>US4990491049</t>
  </si>
  <si>
    <t>499049104</t>
  </si>
  <si>
    <t>Kongsberg Gruppen ASA</t>
  </si>
  <si>
    <t>KOG NO</t>
  </si>
  <si>
    <t>5208241</t>
  </si>
  <si>
    <t>NO0003043309</t>
  </si>
  <si>
    <t>Koninklijke KPN NV</t>
  </si>
  <si>
    <t>KPN NA</t>
  </si>
  <si>
    <t>5956078</t>
  </si>
  <si>
    <t>NL0000009082</t>
  </si>
  <si>
    <t>Liberty Broadband Corp</t>
  </si>
  <si>
    <t>LBRDA UW</t>
  </si>
  <si>
    <t>BRTLBY3</t>
  </si>
  <si>
    <t>US5303071071</t>
  </si>
  <si>
    <t>530307107</t>
  </si>
  <si>
    <t>LBRDK UW</t>
  </si>
  <si>
    <t>BRTLC06</t>
  </si>
  <si>
    <t>US5303073051</t>
  </si>
  <si>
    <t>530307305</t>
  </si>
  <si>
    <t>Lincoln Electric Holdings Inc</t>
  </si>
  <si>
    <t>LECO UW</t>
  </si>
  <si>
    <t>2516851</t>
  </si>
  <si>
    <t>US5339001068</t>
  </si>
  <si>
    <t>533900106</t>
  </si>
  <si>
    <t>Littelfuse Inc</t>
  </si>
  <si>
    <t>LFUS UW</t>
  </si>
  <si>
    <t>2531832</t>
  </si>
  <si>
    <t>US5370081045</t>
  </si>
  <si>
    <t>537008104</t>
  </si>
  <si>
    <t>Lockheed Martin Corp</t>
  </si>
  <si>
    <t>LMT UN</t>
  </si>
  <si>
    <t>2522096</t>
  </si>
  <si>
    <t>US5398301094</t>
  </si>
  <si>
    <t>539830109</t>
  </si>
  <si>
    <t>Cheniere Energy Inc</t>
  </si>
  <si>
    <t>LNG UN</t>
  </si>
  <si>
    <t>2654364</t>
  </si>
  <si>
    <t>US16411R2085</t>
  </si>
  <si>
    <t>16411R208</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</si>
  <si>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</si>
  <si>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</si>
  <si>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</si>
  <si>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</si>
  <si>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</si>
  <si>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</si>
  <si>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</si>
  <si>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</si>
  <si>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</si>
  <si>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</si>
  <si>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</si>
  <si>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</si>
  <si>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</si>
  <si>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</si>
  <si>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</si>
  <si>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</si>
  <si>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Mastercard Inc</t>
  </si>
  <si>
    <t>MA UN</t>
  </si>
  <si>
    <t>B121557</t>
  </si>
  <si>
    <t>US57636Q1040</t>
  </si>
  <si>
    <t>57636Q104</t>
  </si>
  <si>
    <t>Mediobanca Banca di Credito Fi</t>
  </si>
  <si>
    <t>MB IM</t>
  </si>
  <si>
    <t>4574813</t>
  </si>
  <si>
    <t>IT0000062957</t>
  </si>
  <si>
    <t>McKesson Corp</t>
  </si>
  <si>
    <t>MCK UN</t>
  </si>
  <si>
    <t>2378534</t>
  </si>
  <si>
    <t>US58155Q1031</t>
  </si>
  <si>
    <t>58155Q103</t>
  </si>
  <si>
    <t>MEG Energy Corp</t>
  </si>
  <si>
    <t>MEG CT</t>
  </si>
  <si>
    <t>B4XF9J1</t>
  </si>
  <si>
    <t>CA5527041084</t>
  </si>
  <si>
    <t>552704108</t>
  </si>
  <si>
    <t>META UW</t>
  </si>
  <si>
    <t>Magna International Inc</t>
  </si>
  <si>
    <t>MG CT</t>
  </si>
  <si>
    <t>2554475</t>
  </si>
  <si>
    <t>CA5592224011</t>
  </si>
  <si>
    <t>559222401</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</si>
  <si>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</si>
  <si>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</si>
  <si>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</si>
  <si>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</si>
  <si>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</si>
  <si>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</si>
  <si>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</si>
  <si>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</si>
  <si>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</si>
  <si>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</si>
  <si>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</si>
  <si>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</si>
  <si>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</si>
  <si>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</si>
  <si>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</si>
  <si>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</si>
  <si>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</si>
  <si>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</si>
  <si>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</si>
  <si>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</si>
  <si>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</si>
  <si>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</si>
  <si>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</si>
  <si>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</si>
  <si>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</si>
  <si>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</si>
  <si>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</si>
  <si>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</si>
  <si>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</si>
  <si>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</si>
  <si>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</si>
  <si>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</si>
  <si>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</si>
  <si>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</si>
  <si>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</si>
  <si>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</si>
  <si>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</si>
  <si>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</si>
  <si>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</si>
  <si>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</si>
  <si>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</si>
  <si>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</si>
  <si>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</si>
  <si>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</si>
  <si>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</si>
  <si>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</si>
  <si>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</si>
  <si>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</si>
  <si>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</si>
  <si>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</si>
  <si>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</si>
  <si>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</si>
  <si>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</si>
  <si>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</si>
  <si>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</si>
  <si>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</si>
  <si>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</si>
  <si>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</si>
  <si>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</si>
  <si>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</si>
  <si>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</si>
  <si>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</si>
  <si>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</si>
  <si>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</si>
  <si>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Novo Nordisk A/S</t>
  </si>
  <si>
    <t>NOVOB DC</t>
  </si>
  <si>
    <t>BP6KMJ1</t>
  </si>
  <si>
    <t>DK0062498333</t>
  </si>
  <si>
    <t>ServiceNow Inc</t>
  </si>
  <si>
    <t>NOW UN</t>
  </si>
  <si>
    <t>B80NXX8</t>
  </si>
  <si>
    <t>US81762P1021</t>
  </si>
  <si>
    <t>81762P102</t>
  </si>
  <si>
    <t>NVIDIA Corp</t>
  </si>
  <si>
    <t>NVDA UW</t>
  </si>
  <si>
    <t>2379504</t>
  </si>
  <si>
    <t>US67066G1040</t>
  </si>
  <si>
    <t>67066G104</t>
  </si>
  <si>
    <t>NVR Inc</t>
  </si>
  <si>
    <t>NVR UN</t>
  </si>
  <si>
    <t>2637785</t>
  </si>
  <si>
    <t>US62944T1051</t>
  </si>
  <si>
    <t>62944T105</t>
  </si>
  <si>
    <t>NatWest Group PLC</t>
  </si>
  <si>
    <t>NWG LN</t>
  </si>
  <si>
    <t>BM8PJY7</t>
  </si>
  <si>
    <t>GB00BM8PJY71</t>
  </si>
  <si>
    <t>New York Times Co/The</t>
  </si>
  <si>
    <t>NYT UN</t>
  </si>
  <si>
    <t>2632003</t>
  </si>
  <si>
    <t>US6501111073</t>
  </si>
  <si>
    <t>650111107</t>
  </si>
  <si>
    <t>Owens Corning</t>
  </si>
  <si>
    <t>OC UN</t>
  </si>
  <si>
    <t>B1FW7Q2</t>
  </si>
  <si>
    <t>US6907421019</t>
  </si>
  <si>
    <t>690742101</t>
  </si>
  <si>
    <t>ONEOK Inc</t>
  </si>
  <si>
    <t>OKE UN</t>
  </si>
  <si>
    <t>2130109</t>
  </si>
  <si>
    <t>US6826801036</t>
  </si>
  <si>
    <t>682680103</t>
  </si>
  <si>
    <t>OMC UN</t>
  </si>
  <si>
    <t>ORCL UN</t>
  </si>
  <si>
    <t>Orica Ltd</t>
  </si>
  <si>
    <t>ORI AT</t>
  </si>
  <si>
    <t>6458001</t>
  </si>
  <si>
    <t>AU000000ORI1</t>
  </si>
  <si>
    <t>Orkla ASA</t>
  </si>
  <si>
    <t>ORK NO</t>
  </si>
  <si>
    <t>B1VQF42</t>
  </si>
  <si>
    <t>NO0003733800</t>
  </si>
  <si>
    <t>Orion Oyj</t>
  </si>
  <si>
    <t>ORNBV FH</t>
  </si>
  <si>
    <t>B17NY40</t>
  </si>
  <si>
    <t>FI0009014377</t>
  </si>
  <si>
    <t>Open Text Corp</t>
  </si>
  <si>
    <t>OTEX CT</t>
  </si>
  <si>
    <t>2260824</t>
  </si>
  <si>
    <t>CA6837151068</t>
  </si>
  <si>
    <t>683715106</t>
  </si>
  <si>
    <t>Otis Worldwide Corp</t>
  </si>
  <si>
    <t>OTIS UN</t>
  </si>
  <si>
    <t>BK531S8</t>
  </si>
  <si>
    <t>US68902V1070</t>
  </si>
  <si>
    <t>68902V107</t>
  </si>
  <si>
    <t>Principal Financial Group Inc</t>
  </si>
  <si>
    <t>PFG UW</t>
  </si>
  <si>
    <t>2803014</t>
  </si>
  <si>
    <t>US74251V1026</t>
  </si>
  <si>
    <t>74251V102</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</si>
  <si>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</si>
  <si>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</si>
  <si>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</si>
  <si>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</si>
  <si>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</si>
  <si>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</si>
  <si>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</si>
  <si>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</si>
  <si>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</si>
  <si>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</si>
  <si>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</si>
  <si>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</si>
  <si>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</si>
  <si>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</si>
  <si>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</si>
  <si>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</si>
  <si>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</si>
  <si>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</si>
  <si>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</si>
  <si>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</si>
  <si>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</si>
  <si>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</si>
  <si>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</si>
  <si>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</si>
  <si>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</si>
  <si>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</si>
  <si>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</si>
  <si>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</si>
  <si>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</si>
  <si>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</si>
  <si>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</si>
  <si>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</si>
  <si>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</si>
  <si>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</si>
  <si>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</si>
  <si>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</si>
  <si>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</si>
  <si>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</si>
  <si>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</si>
  <si>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</si>
  <si>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</si>
  <si>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</si>
  <si>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</si>
  <si>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Publicis Groupe SA</t>
  </si>
  <si>
    <t>PUB FP</t>
  </si>
  <si>
    <t>4380429</t>
  </si>
  <si>
    <t>FR0000130577</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</si>
  <si>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</si>
  <si>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</si>
  <si>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</si>
  <si>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</si>
  <si>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</si>
  <si>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</si>
  <si>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</si>
  <si>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</si>
  <si>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</si>
  <si>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</si>
  <si>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</si>
  <si>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</si>
  <si>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</si>
  <si>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</si>
  <si>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</si>
  <si>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</si>
  <si>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</si>
  <si>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</si>
  <si>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</si>
  <si>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</si>
  <si>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</si>
  <si>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</si>
  <si>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</si>
  <si>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</si>
  <si>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</si>
  <si>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</si>
  <si>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</si>
  <si>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</si>
  <si>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</si>
  <si>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</si>
  <si>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Regions Financial Corp</t>
  </si>
  <si>
    <t>RF UN</t>
  </si>
  <si>
    <t>B01R311</t>
  </si>
  <si>
    <t>US7591EP1005</t>
  </si>
  <si>
    <t>7591EP100</t>
  </si>
  <si>
    <t>Reinsurance Group of America I</t>
  </si>
  <si>
    <t>RGA UN</t>
  </si>
  <si>
    <t>2731193</t>
  </si>
  <si>
    <t>US7593516047</t>
  </si>
  <si>
    <t>759351604</t>
  </si>
  <si>
    <t>RH UN</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</si>
  <si>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</si>
  <si>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</si>
  <si>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</si>
  <si>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</si>
  <si>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</si>
  <si>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</si>
  <si>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</si>
  <si>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</si>
  <si>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</si>
  <si>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</si>
  <si>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</si>
  <si>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</si>
  <si>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</si>
  <si>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</si>
  <si>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</si>
  <si>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Roche Holding AG</t>
  </si>
  <si>
    <t>ROG SE</t>
  </si>
  <si>
    <t>7110388</t>
  </si>
  <si>
    <t>CH0012032048</t>
  </si>
  <si>
    <t>Rockwell Automation Inc</t>
  </si>
  <si>
    <t>ROK UN</t>
  </si>
  <si>
    <t>2754060</t>
  </si>
  <si>
    <t>US7739031091</t>
  </si>
  <si>
    <t>773903109</t>
  </si>
  <si>
    <t>Roku Inc</t>
  </si>
  <si>
    <t>ROKU UW</t>
  </si>
  <si>
    <t>BZ1LFG7</t>
  </si>
  <si>
    <t>US77543R1023</t>
  </si>
  <si>
    <t>77543R102</t>
  </si>
  <si>
    <t>Ross Stores Inc</t>
  </si>
  <si>
    <t>ROST UW</t>
  </si>
  <si>
    <t>2746711</t>
  </si>
  <si>
    <t>US7782961038</t>
  </si>
  <si>
    <t>778296103</t>
  </si>
  <si>
    <t>Rolls-Royce Holdings PLC</t>
  </si>
  <si>
    <t>RR/ LN</t>
  </si>
  <si>
    <t>B63H849</t>
  </si>
  <si>
    <t>GB00B63H8491</t>
  </si>
  <si>
    <t>Range Resources Corp</t>
  </si>
  <si>
    <t>RRC UN</t>
  </si>
  <si>
    <t>2523334</t>
  </si>
  <si>
    <t>US75281A1097</t>
  </si>
  <si>
    <t>75281A109</t>
  </si>
  <si>
    <t>Royal Bank of Canada</t>
  </si>
  <si>
    <t>RY CT</t>
  </si>
  <si>
    <t>2754383</t>
  </si>
  <si>
    <t>CA7800871021</t>
  </si>
  <si>
    <t>780087102</t>
  </si>
  <si>
    <t>South32 Ltd</t>
  </si>
  <si>
    <t>S32 AT</t>
  </si>
  <si>
    <t>BWSW5D9</t>
  </si>
  <si>
    <t>AU000000S320</t>
  </si>
  <si>
    <t>Banco de Sabadell SA</t>
  </si>
  <si>
    <t>SAB SQ</t>
  </si>
  <si>
    <t>B1X8QN2</t>
  </si>
  <si>
    <t>ES0113860A34</t>
  </si>
  <si>
    <t>Boston Beer Co Inc/The</t>
  </si>
  <si>
    <t>SAM UN</t>
  </si>
  <si>
    <t>2113393</t>
  </si>
  <si>
    <t>US1005571070</t>
  </si>
  <si>
    <t>100557107</t>
  </si>
  <si>
    <t>Sanofi SA</t>
  </si>
  <si>
    <t>SAN FP</t>
  </si>
  <si>
    <t>5671735</t>
  </si>
  <si>
    <t>FR0000120578</t>
  </si>
  <si>
    <t>Banco Santander SA</t>
  </si>
  <si>
    <t>SAN SQ</t>
  </si>
  <si>
    <t>5705946</t>
  </si>
  <si>
    <t>ES0113900J37</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</si>
  <si>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</si>
  <si>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</si>
  <si>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</si>
  <si>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</si>
  <si>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</si>
  <si>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</si>
  <si>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</si>
  <si>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</si>
  <si>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</si>
  <si>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</si>
  <si>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</si>
  <si>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</si>
  <si>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</si>
  <si>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</si>
  <si>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</si>
  <si>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</si>
  <si>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</si>
  <si>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</si>
  <si>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</si>
  <si>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</si>
  <si>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</si>
  <si>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SEI Investments Co</t>
  </si>
  <si>
    <t>SEIC UW</t>
  </si>
  <si>
    <t>2793610</t>
  </si>
  <si>
    <t>US7841171033</t>
  </si>
  <si>
    <t>784117103</t>
  </si>
  <si>
    <t>Stifel Financial Corp</t>
  </si>
  <si>
    <t>SF UN</t>
  </si>
  <si>
    <t>2849234</t>
  </si>
  <si>
    <t>US8606301021</t>
  </si>
  <si>
    <t>860630102</t>
  </si>
  <si>
    <t>Sage Group PLC/The</t>
  </si>
  <si>
    <t>SGE LN</t>
  </si>
  <si>
    <t>B8C3BL0</t>
  </si>
  <si>
    <t>GB00B8C3BL03</t>
  </si>
  <si>
    <t>Stockland</t>
  </si>
  <si>
    <t>SGP AT</t>
  </si>
  <si>
    <t>6850856</t>
  </si>
  <si>
    <t>AU000000SGP0</t>
  </si>
  <si>
    <t>Skanska AB</t>
  </si>
  <si>
    <t>SKAB SS</t>
  </si>
  <si>
    <t>7142091</t>
  </si>
  <si>
    <t>SE0000113250</t>
  </si>
  <si>
    <t>Scotts Miracle-Gro Co/The</t>
  </si>
  <si>
    <t>SMG UN</t>
  </si>
  <si>
    <t>2781518</t>
  </si>
  <si>
    <t>US8101861065</t>
  </si>
  <si>
    <t>810186106</t>
  </si>
  <si>
    <t>SSE PLC</t>
  </si>
  <si>
    <t>SSE LN</t>
  </si>
  <si>
    <t>0790873</t>
  </si>
  <si>
    <t>GB0007908733</t>
  </si>
  <si>
    <t>Santos Ltd</t>
  </si>
  <si>
    <t>STO AT</t>
  </si>
  <si>
    <t>6776703</t>
  </si>
  <si>
    <t>AU000000STO6</t>
  </si>
  <si>
    <t>State Street Corp</t>
  </si>
  <si>
    <t>STT UN</t>
  </si>
  <si>
    <t>2842040</t>
  </si>
  <si>
    <t>US8574771031</t>
  </si>
  <si>
    <t>857477103</t>
  </si>
  <si>
    <t>Seagate Technology Holdings PL</t>
  </si>
  <si>
    <t>STX UW</t>
  </si>
  <si>
    <t>BKVD2N4</t>
  </si>
  <si>
    <t>IE00BKVD2N49</t>
  </si>
  <si>
    <t>Smurfit WestRock PLC</t>
  </si>
  <si>
    <t>SW UN</t>
  </si>
  <si>
    <t>BRK49M5</t>
  </si>
  <si>
    <t>IE00028FXN24</t>
  </si>
  <si>
    <t>Swedbank AB</t>
  </si>
  <si>
    <t>SWEDA SS</t>
  </si>
  <si>
    <t>4846523</t>
  </si>
  <si>
    <t>SE0000242455</t>
  </si>
  <si>
    <t>Synchrony Financial</t>
  </si>
  <si>
    <t>SYF UN</t>
  </si>
  <si>
    <t>BP96PS6</t>
  </si>
  <si>
    <t>US87165B1035</t>
  </si>
  <si>
    <t>87165B103</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</si>
  <si>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</si>
  <si>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</si>
  <si>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</si>
  <si>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</si>
  <si>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</si>
  <si>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</si>
  <si>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</si>
  <si>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</si>
  <si>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</si>
  <si>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</si>
  <si>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</si>
  <si>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</si>
  <si>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</si>
  <si>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</si>
  <si>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</si>
  <si>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</si>
  <si>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</si>
  <si>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</si>
  <si>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</si>
  <si>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</si>
  <si>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</si>
  <si>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</si>
  <si>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</si>
  <si>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</si>
  <si>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</si>
  <si>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</si>
  <si>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Target Corp</t>
  </si>
  <si>
    <t>TGT UN</t>
  </si>
  <si>
    <t>2259101</t>
  </si>
  <si>
    <t>US87612E1064</t>
  </si>
  <si>
    <t>87612E106</t>
  </si>
  <si>
    <t>THC UN</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</si>
  <si>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</si>
  <si>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</si>
  <si>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</si>
  <si>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</si>
  <si>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</si>
  <si>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</si>
  <si>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</si>
  <si>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</si>
  <si>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</si>
  <si>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</si>
  <si>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</si>
  <si>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</si>
  <si>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</si>
  <si>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</si>
  <si>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</si>
  <si>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</si>
  <si>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</si>
  <si>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</si>
  <si>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</si>
  <si>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</si>
  <si>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</si>
  <si>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Terna - Rete Elettrica Naziona</t>
  </si>
  <si>
    <t>TRN IM</t>
  </si>
  <si>
    <t>B01BN57</t>
  </si>
  <si>
    <t>IT0003242622</t>
  </si>
  <si>
    <t>Tyson Foods Inc</t>
  </si>
  <si>
    <t>TSN UN</t>
  </si>
  <si>
    <t>2909730</t>
  </si>
  <si>
    <t>US9024941034</t>
  </si>
  <si>
    <t>902494103</t>
  </si>
  <si>
    <t>Trane Technologies PLC</t>
  </si>
  <si>
    <t>TT UN</t>
  </si>
  <si>
    <t>BK9ZQ96</t>
  </si>
  <si>
    <t>IE00BK9ZQ967</t>
  </si>
  <si>
    <t>Taylor Wimpey PLC</t>
  </si>
  <si>
    <t>TW/ LN</t>
  </si>
  <si>
    <t>0878230</t>
  </si>
  <si>
    <t>GB0008782301</t>
  </si>
  <si>
    <t>Texas Roadhouse Inc</t>
  </si>
  <si>
    <t>TXRH UW</t>
  </si>
  <si>
    <t>B033TJ7</t>
  </si>
  <si>
    <t>US8826811098</t>
  </si>
  <si>
    <t>882681109</t>
  </si>
  <si>
    <t>UAL UW</t>
  </si>
  <si>
    <t>UBS Group AG</t>
  </si>
  <si>
    <t>UBSG SE</t>
  </si>
  <si>
    <t>BRJL176</t>
  </si>
  <si>
    <t>CH0244767585</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</si>
  <si>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</si>
  <si>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</si>
  <si>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</si>
  <si>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</si>
  <si>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</si>
  <si>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</si>
  <si>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</si>
  <si>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</si>
  <si>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</si>
  <si>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</si>
  <si>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</si>
  <si>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</si>
  <si>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</si>
  <si>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</si>
  <si>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United Therapeutics Corp</t>
  </si>
  <si>
    <t>UTHR UW</t>
  </si>
  <si>
    <t>2430412</t>
  </si>
  <si>
    <t>US91307C1027</t>
  </si>
  <si>
    <t>91307C102</t>
  </si>
  <si>
    <t>Veolia Environnement SA</t>
  </si>
  <si>
    <t>VIE FP</t>
  </si>
  <si>
    <t>4031879</t>
  </si>
  <si>
    <t>FR0000124141</t>
  </si>
  <si>
    <t>Virtu Financial Inc</t>
  </si>
  <si>
    <t>VIRT UW</t>
  </si>
  <si>
    <t>BWTVWD4</t>
  </si>
  <si>
    <t>US9282541013</t>
  </si>
  <si>
    <t>928254101</t>
  </si>
  <si>
    <t>Veralto Corp</t>
  </si>
  <si>
    <t>VLTO UN</t>
  </si>
  <si>
    <t>BPGMZQ5</t>
  </si>
  <si>
    <t>US92338C1036</t>
  </si>
  <si>
    <t>92338C103</t>
  </si>
  <si>
    <t>Valmont Industries Inc</t>
  </si>
  <si>
    <t>VMI UN</t>
  </si>
  <si>
    <t>2926825</t>
  </si>
  <si>
    <t>US9202531011</t>
  </si>
  <si>
    <t>920253101</t>
  </si>
  <si>
    <t>Viper Energy Inc</t>
  </si>
  <si>
    <t>VNOM UW</t>
  </si>
  <si>
    <t>BR1YSF0</t>
  </si>
  <si>
    <t>US9279591062</t>
  </si>
  <si>
    <t>927959106</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</si>
  <si>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</si>
  <si>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</si>
  <si>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</si>
  <si>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</si>
  <si>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</si>
  <si>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</si>
  <si>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</si>
  <si>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</si>
  <si>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</si>
  <si>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</si>
  <si>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</si>
  <si>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</si>
  <si>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</si>
  <si>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</si>
  <si>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</si>
  <si>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</si>
  <si>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</si>
  <si>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</si>
  <si>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</si>
  <si>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</si>
  <si>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</si>
  <si>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Wingstop Inc</t>
  </si>
  <si>
    <t>WING UW</t>
  </si>
  <si>
    <t>BYYXHN4</t>
  </si>
  <si>
    <t>US9741551033</t>
  </si>
  <si>
    <t>974155103</t>
  </si>
  <si>
    <t>Wolters Kluwer NV</t>
  </si>
  <si>
    <t>WKL NA</t>
  </si>
  <si>
    <t>5671519</t>
  </si>
  <si>
    <t>NL0000395903</t>
  </si>
  <si>
    <t>Wartsila OYJ Abp</t>
  </si>
  <si>
    <t>WRT1V FH</t>
  </si>
  <si>
    <t>4525189</t>
  </si>
  <si>
    <t>FI0009003727</t>
  </si>
  <si>
    <t>Williams-Sonoma Inc</t>
  </si>
  <si>
    <t>WSM UN</t>
  </si>
  <si>
    <t>2967589</t>
  </si>
  <si>
    <t>US9699041011</t>
  </si>
  <si>
    <t>969904101</t>
  </si>
  <si>
    <t>Watsco Inc</t>
  </si>
  <si>
    <t>WSO UN</t>
  </si>
  <si>
    <t>2943039</t>
  </si>
  <si>
    <t>US9426222009</t>
  </si>
  <si>
    <t>942622200</t>
  </si>
  <si>
    <t>WiseTech Global Ltd</t>
  </si>
  <si>
    <t>WTC AT</t>
  </si>
  <si>
    <t>BZ8GX83</t>
  </si>
  <si>
    <t>AU000000WTC3</t>
  </si>
  <si>
    <t>Yara International ASA</t>
  </si>
  <si>
    <t>YAR NO</t>
  </si>
  <si>
    <t>7751259</t>
  </si>
  <si>
    <t>NO0010208051</t>
  </si>
  <si>
    <t>Yangzijiang Shipbuilding Holdi</t>
  </si>
  <si>
    <t>YZJSGD SP</t>
  </si>
  <si>
    <t>B1VT035</t>
  </si>
  <si>
    <t>SG1U76934819</t>
  </si>
  <si>
    <t>Zillow Group Inc</t>
  </si>
  <si>
    <t>ZG UW</t>
  </si>
  <si>
    <t>BVYJBR3</t>
  </si>
  <si>
    <t>US98954M1018</t>
  </si>
  <si>
    <t>98954M101</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</si>
  <si>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</si>
  <si>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</si>
  <si>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</si>
  <si>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</si>
  <si>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</si>
  <si>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</si>
  <si>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</si>
  <si>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</si>
  <si>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</si>
  <si>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</si>
  <si>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</si>
  <si>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</si>
  <si>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</si>
  <si>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</si>
  <si>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</si>
  <si>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</si>
  <si>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</si>
  <si>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</si>
  <si>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</si>
  <si>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</si>
  <si>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</si>
  <si>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</si>
  <si>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</si>
  <si>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</si>
  <si>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</si>
  <si>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</si>
  <si>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</si>
  <si>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</si>
  <si>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</si>
  <si>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</si>
  <si>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</si>
  <si>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</si>
  <si>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</si>
  <si>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</si>
  <si>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</si>
  <si>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</si>
  <si>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</si>
  <si>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</si>
  <si>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</si>
  <si>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</si>
  <si>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</si>
  <si>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</si>
  <si>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</si>
  <si>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</si>
  <si>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</si>
  <si>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</si>
  <si>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</si>
  <si>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</si>
  <si>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</si>
  <si>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</si>
  <si>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</si>
  <si>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</si>
  <si>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</si>
  <si>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</si>
  <si>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</si>
  <si>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</si>
  <si>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</si>
  <si>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</si>
  <si>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</si>
  <si>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</si>
  <si>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</si>
  <si>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</si>
  <si>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</si>
  <si>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</si>
  <si>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</si>
  <si>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</si>
  <si>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</si>
  <si>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</si>
  <si>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</si>
  <si>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</si>
  <si>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</si>
  <si>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</si>
  <si>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</si>
  <si>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</si>
  <si>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</si>
  <si>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</si>
  <si>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</si>
  <si>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</si>
  <si>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</si>
  <si>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</si>
  <si>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</si>
  <si>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</si>
  <si>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</si>
  <si>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</si>
  <si>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</si>
  <si>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</si>
  <si>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</si>
  <si>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</si>
  <si>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</si>
  <si>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</si>
  <si>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</si>
  <si>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</si>
  <si>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</si>
  <si>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</si>
  <si>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</si>
  <si>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</si>
  <si>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</si>
  <si>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</si>
  <si>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</si>
  <si>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</si>
  <si>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</si>
  <si>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</si>
  <si>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</si>
  <si>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</si>
  <si>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</si>
  <si>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</si>
  <si>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</si>
  <si>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</si>
  <si>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</si>
  <si>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</si>
  <si>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</si>
  <si>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</si>
  <si>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</si>
  <si>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</si>
  <si>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</si>
  <si>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</si>
  <si>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</si>
  <si>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</si>
  <si>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</si>
  <si>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</si>
  <si>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</si>
  <si>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Arch Capital Group Ltd</t>
  </si>
  <si>
    <t>ACGL UW</t>
  </si>
  <si>
    <t>2740542</t>
  </si>
  <si>
    <t>BMG0450A1053</t>
  </si>
  <si>
    <t>ACN UN</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</si>
  <si>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</si>
  <si>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</si>
  <si>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</si>
  <si>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</si>
  <si>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</si>
  <si>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</si>
  <si>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</si>
  <si>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</si>
  <si>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</si>
  <si>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</si>
  <si>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</si>
  <si>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</si>
  <si>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</si>
  <si>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</si>
  <si>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</si>
  <si>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</si>
  <si>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</si>
  <si>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</si>
  <si>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</si>
  <si>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</si>
  <si>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2026361</t>
  </si>
  <si>
    <t>US0010551028</t>
  </si>
  <si>
    <t>001055102</t>
  </si>
  <si>
    <t>Ashtead Group PLC</t>
  </si>
  <si>
    <t>AHT LN</t>
  </si>
  <si>
    <t>0053673</t>
  </si>
  <si>
    <t>GB0000536739</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</si>
  <si>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</si>
  <si>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</si>
  <si>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</si>
  <si>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</si>
  <si>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</si>
  <si>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</si>
  <si>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</si>
  <si>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</si>
  <si>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</si>
  <si>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</si>
  <si>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</si>
  <si>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</si>
  <si>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</si>
  <si>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</si>
  <si>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</si>
  <si>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</si>
  <si>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</si>
  <si>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</si>
  <si>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</si>
  <si>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Amgen Inc</t>
  </si>
  <si>
    <t>AMGN UW</t>
  </si>
  <si>
    <t>2023607</t>
  </si>
  <si>
    <t>US0311621009</t>
  </si>
  <si>
    <t>031162100</t>
  </si>
  <si>
    <t>Antofagasta PLC</t>
  </si>
  <si>
    <t>ANTO LN</t>
  </si>
  <si>
    <t>0045614</t>
  </si>
  <si>
    <t>GB0000456144</t>
  </si>
  <si>
    <t>Air Products and Chemicals Inc</t>
  </si>
  <si>
    <t>APD UN</t>
  </si>
  <si>
    <t>2011602</t>
  </si>
  <si>
    <t>US0091581068</t>
  </si>
  <si>
    <t>009158106</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</si>
  <si>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</si>
  <si>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</si>
  <si>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</si>
  <si>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</si>
  <si>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</si>
  <si>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</si>
  <si>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</si>
  <si>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</si>
  <si>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</si>
  <si>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</si>
  <si>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</si>
  <si>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</si>
  <si>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</si>
  <si>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</si>
  <si>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</si>
  <si>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</si>
  <si>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</si>
  <si>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</si>
  <si>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</si>
  <si>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</si>
  <si>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</si>
  <si>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</si>
  <si>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</si>
  <si>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</si>
  <si>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</si>
  <si>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</si>
  <si>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</si>
  <si>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</si>
  <si>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</si>
  <si>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Boeing Co/The</t>
  </si>
  <si>
    <t>BA UN</t>
  </si>
  <si>
    <t>2108601</t>
  </si>
  <si>
    <t>US0970231058</t>
  </si>
  <si>
    <t>097023105</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</si>
  <si>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</si>
  <si>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</si>
  <si>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</si>
  <si>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</si>
  <si>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</si>
  <si>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</si>
  <si>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</si>
  <si>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</si>
  <si>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</si>
  <si>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</si>
  <si>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</si>
  <si>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</si>
  <si>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</si>
  <si>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</si>
  <si>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</si>
  <si>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</si>
  <si>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</si>
  <si>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 UN</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</si>
  <si>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</si>
  <si>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</si>
  <si>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</si>
  <si>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</si>
  <si>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</si>
  <si>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</si>
  <si>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</si>
  <si>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</si>
  <si>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</si>
  <si>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</si>
  <si>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</si>
  <si>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</si>
  <si>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</si>
  <si>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</si>
  <si>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</si>
  <si>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</si>
  <si>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</si>
  <si>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</si>
  <si>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</si>
  <si>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</si>
  <si>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</si>
  <si>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</si>
  <si>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</si>
  <si>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</si>
  <si>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</si>
  <si>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</si>
  <si>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</si>
  <si>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</si>
  <si>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</si>
  <si>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</si>
  <si>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</si>
  <si>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</si>
  <si>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</si>
  <si>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</si>
  <si>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</si>
  <si>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</si>
  <si>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</si>
  <si>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</si>
  <si>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</si>
  <si>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</si>
  <si>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</si>
  <si>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</si>
  <si>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</si>
  <si>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</si>
  <si>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</si>
  <si>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</si>
  <si>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</si>
  <si>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</si>
  <si>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</si>
  <si>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</si>
  <si>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</si>
  <si>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</si>
  <si>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</si>
  <si>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</si>
  <si>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</si>
  <si>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</si>
  <si>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</si>
  <si>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</si>
  <si>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</si>
  <si>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</si>
  <si>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</si>
  <si>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</si>
  <si>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</si>
  <si>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</si>
  <si>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</si>
  <si>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</si>
  <si>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</si>
  <si>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</si>
  <si>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</si>
  <si>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</si>
  <si>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</si>
  <si>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</si>
  <si>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</si>
  <si>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</si>
  <si>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CCL UN</t>
  </si>
  <si>
    <t>CE UN</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</si>
  <si>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</si>
  <si>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</si>
  <si>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</si>
  <si>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</si>
  <si>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</si>
  <si>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</si>
  <si>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</si>
  <si>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</si>
  <si>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</si>
  <si>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</si>
  <si>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</si>
  <si>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</si>
  <si>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</si>
  <si>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</si>
  <si>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</si>
  <si>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</si>
  <si>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</si>
  <si>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</si>
  <si>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</si>
  <si>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</si>
  <si>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</si>
  <si>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</si>
  <si>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</si>
  <si>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</si>
  <si>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</si>
  <si>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CNH Industrial NV</t>
  </si>
  <si>
    <t>CNH UN</t>
  </si>
  <si>
    <t>BDX85Z1</t>
  </si>
  <si>
    <t>NL0010545661</t>
  </si>
  <si>
    <t>CNP UN</t>
  </si>
  <si>
    <t>CNXC UW</t>
  </si>
  <si>
    <t>Coles Group Ltd</t>
  </si>
  <si>
    <t>COL AT</t>
  </si>
  <si>
    <t>BYWR0T5</t>
  </si>
  <si>
    <t>AU0000030678</t>
  </si>
  <si>
    <t>Costco Wholesale Corp</t>
  </si>
  <si>
    <t>COST UW</t>
  </si>
  <si>
    <t>2701271</t>
  </si>
  <si>
    <t>US22160K1051</t>
  </si>
  <si>
    <t>22160K105</t>
  </si>
  <si>
    <t>COTY UN</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</si>
  <si>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</si>
  <si>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</si>
  <si>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</si>
  <si>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</si>
  <si>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</si>
  <si>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</si>
  <si>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</si>
  <si>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</si>
  <si>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</si>
  <si>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</si>
  <si>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</si>
  <si>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</si>
  <si>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</si>
  <si>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</si>
  <si>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</si>
  <si>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</si>
  <si>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</si>
  <si>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</si>
  <si>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</si>
  <si>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</si>
  <si>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</si>
  <si>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</si>
  <si>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</si>
  <si>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</si>
  <si>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</si>
  <si>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</si>
  <si>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</si>
  <si>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</si>
  <si>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</si>
  <si>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</si>
  <si>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</si>
  <si>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CVS UN</t>
  </si>
  <si>
    <t>CZR UW</t>
  </si>
  <si>
    <t>Dominion Energy Inc</t>
  </si>
  <si>
    <t>D UN</t>
  </si>
  <si>
    <t>2542049</t>
  </si>
  <si>
    <t>US25746U1097</t>
  </si>
  <si>
    <t>25746U109</t>
  </si>
  <si>
    <t>Dayforce Inc</t>
  </si>
  <si>
    <t>DAY UN</t>
  </si>
  <si>
    <t>BFX1V56</t>
  </si>
  <si>
    <t>US15677J1088</t>
  </si>
  <si>
    <t>15677J108</t>
  </si>
  <si>
    <t>Dropbox Inc</t>
  </si>
  <si>
    <t>DBX UW</t>
  </si>
  <si>
    <t>BG0T321</t>
  </si>
  <si>
    <t>US26210C1045</t>
  </si>
  <si>
    <t>26210C104</t>
  </si>
  <si>
    <t>Deere &amp; Co</t>
  </si>
  <si>
    <t>DE UN</t>
  </si>
  <si>
    <t>2261203</t>
  </si>
  <si>
    <t>US2441991054</t>
  </si>
  <si>
    <t>244199105</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</si>
  <si>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</si>
  <si>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</si>
  <si>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</si>
  <si>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</si>
  <si>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</si>
  <si>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</si>
  <si>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</si>
  <si>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</si>
  <si>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</si>
  <si>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</si>
  <si>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</si>
  <si>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</si>
  <si>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</si>
  <si>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</si>
  <si>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DLTR UW</t>
  </si>
  <si>
    <t>Dun &amp; Bradstreet Holdings Inc</t>
  </si>
  <si>
    <t>DNB UN</t>
  </si>
  <si>
    <t>BLF9ZT2</t>
  </si>
  <si>
    <t>US26484T1060</t>
  </si>
  <si>
    <t>26484T106</t>
  </si>
  <si>
    <t>Darden Restaurants Inc</t>
  </si>
  <si>
    <t>DRI UN</t>
  </si>
  <si>
    <t>2289874</t>
  </si>
  <si>
    <t>US2371941053</t>
  </si>
  <si>
    <t>237194105</t>
  </si>
  <si>
    <t>Daimler Truck Holding AG</t>
  </si>
  <si>
    <t>DTG GY</t>
  </si>
  <si>
    <t>BP6VLQ4</t>
  </si>
  <si>
    <t>DE000DTR0CK8</t>
  </si>
  <si>
    <t>DVA UN</t>
  </si>
  <si>
    <t>eBay Inc</t>
  </si>
  <si>
    <t>EBAY UW</t>
  </si>
  <si>
    <t>2293819</t>
  </si>
  <si>
    <t>US2786421030</t>
  </si>
  <si>
    <t>278642103</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</si>
  <si>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</si>
  <si>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</si>
  <si>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</si>
  <si>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</si>
  <si>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</si>
  <si>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</si>
  <si>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</si>
  <si>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</si>
  <si>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</si>
  <si>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</si>
  <si>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</si>
  <si>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</si>
  <si>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</si>
  <si>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</si>
  <si>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</si>
  <si>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</si>
  <si>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</si>
  <si>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</si>
  <si>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</si>
  <si>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</si>
  <si>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</si>
  <si>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</si>
  <si>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</si>
  <si>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</si>
  <si>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</si>
  <si>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</si>
  <si>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</si>
  <si>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</si>
  <si>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</si>
  <si>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</si>
  <si>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</si>
  <si>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</si>
  <si>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</si>
  <si>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</si>
  <si>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</si>
  <si>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</si>
  <si>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</si>
  <si>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</si>
  <si>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</si>
  <si>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</si>
  <si>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</si>
  <si>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</si>
  <si>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</si>
  <si>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</si>
  <si>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</si>
  <si>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</si>
  <si>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</si>
  <si>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</si>
  <si>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</si>
  <si>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</si>
  <si>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</si>
  <si>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</si>
  <si>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</si>
  <si>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</si>
  <si>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</si>
  <si>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</si>
  <si>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</si>
  <si>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</si>
  <si>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</si>
  <si>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</si>
  <si>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</si>
  <si>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</si>
  <si>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</si>
  <si>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</si>
  <si>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</si>
  <si>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</si>
  <si>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</si>
  <si>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</si>
  <si>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</si>
  <si>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</si>
  <si>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</si>
  <si>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</si>
  <si>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</si>
  <si>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</si>
  <si>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</si>
  <si>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</si>
  <si>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</si>
  <si>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</si>
  <si>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</si>
  <si>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</si>
  <si>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</si>
  <si>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</si>
  <si>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</si>
  <si>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</si>
  <si>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</si>
  <si>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</si>
  <si>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</si>
  <si>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</si>
  <si>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</si>
  <si>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</si>
  <si>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</si>
  <si>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</si>
  <si>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</si>
  <si>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</si>
  <si>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</si>
  <si>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</si>
  <si>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</si>
  <si>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</si>
  <si>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</si>
  <si>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</si>
  <si>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</si>
  <si>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</si>
  <si>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</si>
  <si>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</si>
  <si>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</si>
  <si>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</si>
  <si>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</si>
  <si>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</si>
  <si>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</si>
  <si>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</si>
  <si>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</si>
  <si>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</si>
  <si>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</si>
  <si>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</si>
  <si>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</si>
  <si>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</si>
  <si>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</si>
  <si>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</si>
  <si>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</si>
  <si>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</si>
  <si>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</si>
  <si>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</si>
  <si>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</si>
  <si>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</si>
  <si>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</si>
  <si>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</si>
  <si>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</si>
  <si>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</si>
  <si>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</si>
  <si>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</si>
  <si>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</si>
  <si>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</si>
  <si>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</si>
  <si>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</si>
  <si>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</si>
  <si>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</si>
  <si>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</si>
  <si>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</si>
  <si>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</si>
  <si>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</si>
  <si>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</si>
  <si>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</si>
  <si>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</si>
  <si>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</si>
  <si>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</si>
  <si>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</si>
  <si>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</si>
  <si>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</si>
  <si>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</si>
  <si>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</si>
  <si>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</si>
  <si>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</si>
  <si>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</si>
  <si>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</si>
  <si>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</si>
  <si>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</si>
  <si>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</si>
  <si>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</si>
  <si>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</si>
  <si>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</si>
  <si>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</si>
  <si>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</si>
  <si>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</si>
  <si>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</si>
  <si>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</si>
  <si>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</si>
  <si>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</si>
  <si>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</si>
  <si>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</si>
  <si>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</si>
  <si>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</si>
  <si>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</si>
  <si>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</si>
  <si>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</si>
  <si>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</si>
  <si>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</si>
  <si>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</si>
  <si>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</si>
  <si>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</si>
  <si>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</si>
  <si>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</si>
  <si>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</si>
  <si>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</si>
  <si>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</si>
  <si>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</si>
  <si>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</si>
  <si>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</si>
  <si>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</si>
  <si>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</si>
  <si>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</si>
  <si>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</si>
  <si>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</si>
  <si>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</si>
  <si>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</si>
  <si>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</si>
  <si>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</si>
  <si>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</si>
  <si>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</si>
  <si>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</si>
  <si>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</si>
  <si>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</si>
  <si>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</si>
  <si>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</si>
  <si>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</si>
  <si>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</si>
  <si>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</si>
  <si>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</si>
  <si>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</si>
  <si>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</si>
  <si>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</si>
  <si>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</si>
  <si>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</si>
  <si>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</si>
  <si>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</si>
  <si>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</si>
  <si>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</si>
  <si>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</si>
  <si>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</si>
  <si>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</si>
  <si>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</si>
  <si>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2020459</t>
  </si>
  <si>
    <t>US4385161066</t>
  </si>
  <si>
    <t>438516106</t>
  </si>
  <si>
    <t>HSY UN</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</si>
  <si>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</si>
  <si>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</si>
  <si>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</si>
  <si>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</si>
  <si>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</si>
  <si>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</si>
  <si>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</si>
  <si>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</si>
  <si>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</si>
  <si>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</si>
  <si>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</si>
  <si>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</si>
  <si>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</si>
  <si>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</si>
  <si>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</si>
  <si>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</si>
  <si>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</si>
  <si>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</si>
  <si>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</si>
  <si>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</si>
  <si>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BMG95P4</t>
  </si>
  <si>
    <t>US45674M1018</t>
  </si>
  <si>
    <t>45674M101</t>
  </si>
  <si>
    <t>Ionis Pharmaceuticals Inc</t>
  </si>
  <si>
    <t>IONS UW</t>
  </si>
  <si>
    <t>BDJ0LS6</t>
  </si>
  <si>
    <t>US4622221004</t>
  </si>
  <si>
    <t>462222100</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</si>
  <si>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</si>
  <si>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</si>
  <si>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</si>
  <si>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</si>
  <si>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</si>
  <si>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</si>
  <si>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</si>
  <si>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</si>
  <si>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</si>
  <si>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</si>
  <si>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</si>
  <si>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</si>
  <si>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</si>
  <si>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</si>
  <si>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</si>
  <si>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</si>
  <si>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</si>
  <si>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</si>
  <si>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</si>
  <si>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JD Sports Fashion PLC</t>
  </si>
  <si>
    <t>JD/ LN</t>
  </si>
  <si>
    <t>BM8Q5M0</t>
  </si>
  <si>
    <t>GB00BM8Q5M07</t>
  </si>
  <si>
    <t>JDE Peet's NV</t>
  </si>
  <si>
    <t>JDEP NA</t>
  </si>
  <si>
    <t>BMC4ZZ3</t>
  </si>
  <si>
    <t>NL0014332678</t>
  </si>
  <si>
    <t>Jeronimo Martins SGPS SA</t>
  </si>
  <si>
    <t>JMT PL</t>
  </si>
  <si>
    <t>B1Y1SQ7</t>
  </si>
  <si>
    <t>PTJMT0AE0001</t>
  </si>
  <si>
    <t>Johnson &amp; Johnson</t>
  </si>
  <si>
    <t>JNJ UN</t>
  </si>
  <si>
    <t>2475833</t>
  </si>
  <si>
    <t>US4781601046</t>
  </si>
  <si>
    <t>478160104</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</si>
  <si>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</si>
  <si>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</si>
  <si>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</si>
  <si>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</si>
  <si>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</si>
  <si>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</si>
  <si>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</si>
  <si>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</si>
  <si>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</si>
  <si>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</si>
  <si>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</si>
  <si>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</si>
  <si>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</si>
  <si>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</si>
  <si>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</si>
  <si>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</si>
  <si>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</si>
  <si>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</si>
  <si>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</si>
  <si>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</si>
  <si>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</si>
  <si>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</si>
  <si>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</si>
  <si>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</si>
  <si>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</si>
  <si>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</si>
  <si>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</si>
  <si>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</si>
  <si>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</si>
  <si>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</si>
  <si>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</si>
  <si>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</si>
  <si>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</si>
  <si>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</si>
  <si>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</si>
  <si>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</si>
  <si>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</si>
  <si>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</si>
  <si>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</si>
  <si>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</si>
  <si>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</si>
  <si>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</si>
  <si>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</si>
  <si>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</si>
  <si>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</si>
  <si>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</si>
  <si>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</si>
  <si>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</si>
  <si>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</si>
  <si>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Deutsche Lufthansa AG</t>
  </si>
  <si>
    <t>LHA GY</t>
  </si>
  <si>
    <t>5287488</t>
  </si>
  <si>
    <t>DE0008232125</t>
  </si>
  <si>
    <t>L3Harris Technologies Inc</t>
  </si>
  <si>
    <t>LHX UN</t>
  </si>
  <si>
    <t>BK9DTN5</t>
  </si>
  <si>
    <t>US5024311095</t>
  </si>
  <si>
    <t>502431109</t>
  </si>
  <si>
    <t>Eli Lilly &amp; Co</t>
  </si>
  <si>
    <t>LLY UN</t>
  </si>
  <si>
    <t>2516152</t>
  </si>
  <si>
    <t>US5324571083</t>
  </si>
  <si>
    <t>532457108</t>
  </si>
  <si>
    <t>LNT UW</t>
  </si>
  <si>
    <t>LOAR UN</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</si>
  <si>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</si>
  <si>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</si>
  <si>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</si>
  <si>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</si>
  <si>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</si>
  <si>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</si>
  <si>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</si>
  <si>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</si>
  <si>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</si>
  <si>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</si>
  <si>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</si>
  <si>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</si>
  <si>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</si>
  <si>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</si>
  <si>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Mid-America Apartment Communit</t>
  </si>
  <si>
    <t>MAA UN</t>
  </si>
  <si>
    <t>2589132</t>
  </si>
  <si>
    <t>US59522J1034</t>
  </si>
  <si>
    <t>59522J103</t>
  </si>
  <si>
    <t>AP Moller - Maersk A/S</t>
  </si>
  <si>
    <t>MAERSKB DC</t>
  </si>
  <si>
    <t>4253048</t>
  </si>
  <si>
    <t>DK0010244508</t>
  </si>
  <si>
    <t>LVMH Moet Hennessy Louis Vuitt</t>
  </si>
  <si>
    <t>MC FP</t>
  </si>
  <si>
    <t>4061412</t>
  </si>
  <si>
    <t>FR0000121014</t>
  </si>
  <si>
    <t>Microchip Technology Inc</t>
  </si>
  <si>
    <t>MCHP UW</t>
  </si>
  <si>
    <t>2592174</t>
  </si>
  <si>
    <t>US5950171042</t>
  </si>
  <si>
    <t>595017104</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</si>
  <si>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</si>
  <si>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</si>
  <si>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</si>
  <si>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</si>
  <si>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</si>
  <si>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</si>
  <si>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</si>
  <si>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</si>
  <si>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</si>
  <si>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</si>
  <si>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</si>
  <si>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</si>
  <si>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</si>
  <si>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</si>
  <si>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</si>
  <si>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Mineral Resources Ltd</t>
  </si>
  <si>
    <t>MIN AT</t>
  </si>
  <si>
    <t>B17ZL56</t>
  </si>
  <si>
    <t>AU000000MIN4</t>
  </si>
  <si>
    <t>Markel Group Inc</t>
  </si>
  <si>
    <t>MKL UN</t>
  </si>
  <si>
    <t>2566436</t>
  </si>
  <si>
    <t>US5705351048</t>
  </si>
  <si>
    <t>570535104</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</si>
  <si>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</si>
  <si>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</si>
  <si>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</si>
  <si>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</si>
  <si>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</si>
  <si>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</si>
  <si>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</si>
  <si>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</si>
  <si>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</si>
  <si>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</si>
  <si>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</si>
  <si>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</si>
  <si>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</si>
  <si>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</si>
  <si>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</si>
  <si>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</si>
  <si>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</si>
  <si>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</si>
  <si>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</si>
  <si>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</si>
  <si>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</si>
  <si>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</si>
  <si>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</si>
  <si>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</si>
  <si>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</si>
  <si>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</si>
  <si>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</si>
  <si>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</si>
  <si>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</si>
  <si>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</si>
  <si>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</si>
  <si>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</si>
  <si>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</si>
  <si>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</si>
  <si>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</si>
  <si>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</si>
  <si>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</si>
  <si>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</si>
  <si>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</si>
  <si>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</si>
  <si>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</si>
  <si>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</si>
  <si>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</si>
  <si>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</si>
  <si>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</si>
  <si>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</si>
  <si>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</si>
  <si>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</si>
  <si>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</si>
  <si>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</si>
  <si>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</si>
  <si>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NIKE Inc</t>
  </si>
  <si>
    <t>NKE UN</t>
  </si>
  <si>
    <t>2640147</t>
  </si>
  <si>
    <t>US6541061031</t>
  </si>
  <si>
    <t>654106103</t>
  </si>
  <si>
    <t>Annaly Capital Management Inc</t>
  </si>
  <si>
    <t>NLY UN</t>
  </si>
  <si>
    <t>Nokia Oyj</t>
  </si>
  <si>
    <t>NOKIA FH</t>
  </si>
  <si>
    <t>5902941</t>
  </si>
  <si>
    <t>FI0009000681</t>
  </si>
  <si>
    <t>NOV Inc</t>
  </si>
  <si>
    <t>NOV UN</t>
  </si>
  <si>
    <t>BN2RYW9</t>
  </si>
  <si>
    <t>US62955J1034</t>
  </si>
  <si>
    <t>62955J103</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</si>
  <si>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</si>
  <si>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</si>
  <si>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</si>
  <si>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</si>
  <si>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</si>
  <si>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</si>
  <si>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</si>
  <si>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</si>
  <si>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</si>
  <si>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</si>
  <si>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</si>
  <si>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</si>
  <si>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</si>
  <si>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</si>
  <si>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</si>
  <si>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</si>
  <si>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</si>
  <si>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</si>
  <si>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2583576</t>
  </si>
  <si>
    <t>US6821891057</t>
  </si>
  <si>
    <t>682189105</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</si>
  <si>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</si>
  <si>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</si>
  <si>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</si>
  <si>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</si>
  <si>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</si>
  <si>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</si>
  <si>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</si>
  <si>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</si>
  <si>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</si>
  <si>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</si>
  <si>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</si>
  <si>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</si>
  <si>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</si>
  <si>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</si>
  <si>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</si>
  <si>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</si>
  <si>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</si>
  <si>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</si>
  <si>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</si>
  <si>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</si>
  <si>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</si>
  <si>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</si>
  <si>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</si>
  <si>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</si>
  <si>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</si>
  <si>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2698470</t>
  </si>
  <si>
    <t>US6935061076</t>
  </si>
  <si>
    <t>693506107</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</si>
  <si>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</si>
  <si>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</si>
  <si>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</si>
  <si>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</si>
  <si>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</si>
  <si>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</si>
  <si>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</si>
  <si>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</si>
  <si>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</si>
  <si>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</si>
  <si>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</si>
  <si>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</si>
  <si>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</si>
  <si>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</si>
  <si>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</si>
  <si>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Qantas Airways Ltd</t>
  </si>
  <si>
    <t>QAN AT</t>
  </si>
  <si>
    <t>6710347</t>
  </si>
  <si>
    <t>AU000000QAN2</t>
  </si>
  <si>
    <t>Qorvo Inc</t>
  </si>
  <si>
    <t>QRVO UW</t>
  </si>
  <si>
    <t>BR9YYP4</t>
  </si>
  <si>
    <t>US74736K1016</t>
  </si>
  <si>
    <t>74736K101</t>
  </si>
  <si>
    <t>QuantumScape Corp</t>
  </si>
  <si>
    <t>QS UN</t>
  </si>
  <si>
    <t>BMC73Z8</t>
  </si>
  <si>
    <t>US74767V1098</t>
  </si>
  <si>
    <t>74767V109</t>
  </si>
  <si>
    <t>Randstad NV</t>
  </si>
  <si>
    <t>RAND NA</t>
  </si>
  <si>
    <t>5228658</t>
  </si>
  <si>
    <t>NL0000379121</t>
  </si>
  <si>
    <t>RB Global Inc</t>
  </si>
  <si>
    <t>RBA CT</t>
  </si>
  <si>
    <t>BMWGTH9</t>
  </si>
  <si>
    <t>CA74935Q1072</t>
  </si>
  <si>
    <t>74935Q107</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</si>
  <si>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</si>
  <si>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</si>
  <si>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</si>
  <si>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</si>
  <si>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</si>
  <si>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</si>
  <si>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</si>
  <si>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</si>
  <si>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</si>
  <si>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</si>
  <si>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</si>
  <si>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</si>
  <si>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</si>
  <si>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</si>
  <si>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</si>
  <si>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RO SE</t>
  </si>
  <si>
    <t>7108918</t>
  </si>
  <si>
    <t>CH0012032113</t>
  </si>
  <si>
    <t>Roivant Sciences Ltd</t>
  </si>
  <si>
    <t>ROIV UW</t>
  </si>
  <si>
    <t>BMW4NZ9</t>
  </si>
  <si>
    <t>BMG762791017</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</si>
  <si>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</si>
  <si>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</si>
  <si>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</si>
  <si>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</si>
  <si>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</si>
  <si>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</si>
  <si>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</si>
  <si>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</si>
  <si>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</si>
  <si>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</si>
  <si>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</si>
  <si>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</si>
  <si>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</si>
  <si>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</si>
  <si>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</si>
  <si>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</si>
  <si>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</si>
  <si>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</si>
  <si>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</si>
  <si>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</si>
  <si>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</si>
  <si>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</si>
  <si>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</si>
  <si>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</si>
  <si>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</si>
  <si>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</si>
  <si>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</si>
  <si>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</si>
  <si>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</si>
  <si>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</si>
  <si>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</si>
  <si>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</si>
  <si>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</si>
  <si>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</si>
  <si>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</si>
  <si>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</si>
  <si>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</si>
  <si>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</si>
  <si>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</si>
  <si>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</si>
  <si>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</si>
  <si>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</si>
  <si>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</si>
  <si>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</si>
  <si>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</si>
  <si>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</si>
  <si>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</si>
  <si>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</si>
  <si>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</si>
  <si>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</si>
  <si>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</si>
  <si>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</si>
  <si>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</si>
  <si>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</si>
  <si>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SLB UN</t>
  </si>
  <si>
    <t>SLM Corp</t>
  </si>
  <si>
    <t>SLM UW</t>
  </si>
  <si>
    <t>2101967</t>
  </si>
  <si>
    <t>US78442P1066</t>
  </si>
  <si>
    <t>78442P106</t>
  </si>
  <si>
    <t>Super Micro Computer Inc</t>
  </si>
  <si>
    <t>SMCI UW</t>
  </si>
  <si>
    <t>BRC3N73</t>
  </si>
  <si>
    <t>US86800U3023</t>
  </si>
  <si>
    <t>86800U302</t>
  </si>
  <si>
    <t>Smith &amp; Nephew PLC</t>
  </si>
  <si>
    <t>SN/ LN</t>
  </si>
  <si>
    <t>0922320</t>
  </si>
  <si>
    <t>GB0009223206</t>
  </si>
  <si>
    <t>Snowflake Inc</t>
  </si>
  <si>
    <t>SNOW UN</t>
  </si>
  <si>
    <t>BN134B7</t>
  </si>
  <si>
    <t>US8334451098</t>
  </si>
  <si>
    <t>833445109</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</si>
  <si>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</si>
  <si>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</si>
  <si>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</si>
  <si>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</si>
  <si>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</si>
  <si>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</si>
  <si>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</si>
  <si>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</si>
  <si>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</si>
  <si>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</si>
  <si>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</si>
  <si>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</si>
  <si>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</si>
  <si>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</si>
  <si>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</si>
  <si>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</si>
  <si>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</si>
  <si>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</si>
  <si>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</si>
  <si>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</si>
  <si>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</si>
  <si>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</si>
  <si>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</si>
  <si>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</si>
  <si>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</si>
  <si>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</si>
  <si>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</si>
  <si>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</si>
  <si>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</si>
  <si>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</si>
  <si>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</si>
  <si>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</si>
  <si>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</si>
  <si>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</si>
  <si>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</si>
  <si>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</si>
  <si>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</si>
  <si>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</si>
  <si>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</si>
  <si>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</si>
  <si>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</si>
  <si>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Skyworks Solutions Inc</t>
  </si>
  <si>
    <t>SWKS UW</t>
  </si>
  <si>
    <t>2961053</t>
  </si>
  <si>
    <t>US83088M1027</t>
  </si>
  <si>
    <t>83088M102</t>
  </si>
  <si>
    <t>Syensqo SA</t>
  </si>
  <si>
    <t>SYENS BB</t>
  </si>
  <si>
    <t>BPSLYH4</t>
  </si>
  <si>
    <t>BE0974464977</t>
  </si>
  <si>
    <t>TransDigm Group Inc</t>
  </si>
  <si>
    <t>TDG UN</t>
  </si>
  <si>
    <t>B11FJK3</t>
  </si>
  <si>
    <t>US8936411003</t>
  </si>
  <si>
    <t>893641100</t>
  </si>
  <si>
    <t>Teledyne Technologies Inc</t>
  </si>
  <si>
    <t>TDY UN</t>
  </si>
  <si>
    <t>2503477</t>
  </si>
  <si>
    <t>US8793601050</t>
  </si>
  <si>
    <t>879360105</t>
  </si>
  <si>
    <t>Temenos AG</t>
  </si>
  <si>
    <t>TEMN SE</t>
  </si>
  <si>
    <t>7147892</t>
  </si>
  <si>
    <t>CH0012453913</t>
  </si>
  <si>
    <t>Teva Pharmaceutical Industries</t>
  </si>
  <si>
    <t>TEVA UN</t>
  </si>
  <si>
    <t>2883878</t>
  </si>
  <si>
    <t>US8816242098</t>
  </si>
  <si>
    <t>881624209</t>
  </si>
  <si>
    <t>TKO Group Holdings Inc</t>
  </si>
  <si>
    <t>TKO UN</t>
  </si>
  <si>
    <t>BQBBFD1</t>
  </si>
  <si>
    <t>US87256C1018</t>
  </si>
  <si>
    <t>87256C101</t>
  </si>
  <si>
    <t>T-Mobile US Inc</t>
  </si>
  <si>
    <t>TMUS UW</t>
  </si>
  <si>
    <t>B94Q9V0</t>
  </si>
  <si>
    <t>US8725901040</t>
  </si>
  <si>
    <t>872590104</t>
  </si>
  <si>
    <t>Take-Two Interactive Software</t>
  </si>
  <si>
    <t>TTWO UW</t>
  </si>
  <si>
    <t>2122117</t>
  </si>
  <si>
    <t>US8740541094</t>
  </si>
  <si>
    <t>874054109</t>
  </si>
  <si>
    <t>Texas Instruments Inc</t>
  </si>
  <si>
    <t>TXN UW</t>
  </si>
  <si>
    <t>2885409</t>
  </si>
  <si>
    <t>US8825081040</t>
  </si>
  <si>
    <t>882508104</t>
  </si>
  <si>
    <t>TYL UN</t>
  </si>
  <si>
    <t>U UN</t>
  </si>
  <si>
    <t>Uber Technologies Inc</t>
  </si>
  <si>
    <t>UBER UN</t>
  </si>
  <si>
    <t>BK6N347</t>
  </si>
  <si>
    <t>US90353T1007</t>
  </si>
  <si>
    <t>90353T100</t>
  </si>
  <si>
    <t>U-Haul Holding Co</t>
  </si>
  <si>
    <t>UHAL/B UN</t>
  </si>
  <si>
    <t>BP0VMC3</t>
  </si>
  <si>
    <t>US0235865062</t>
  </si>
  <si>
    <t>023586506</t>
  </si>
  <si>
    <t>Swatch Group AG/The</t>
  </si>
  <si>
    <t>UHR SE</t>
  </si>
  <si>
    <t>7184725</t>
  </si>
  <si>
    <t>CH0012255151</t>
  </si>
  <si>
    <t>UWM Holdings Corp</t>
  </si>
  <si>
    <t>UWMC UN</t>
  </si>
  <si>
    <t>BMDJ3B9</t>
  </si>
  <si>
    <t>US91823B1098</t>
  </si>
  <si>
    <t>91823B109</t>
  </si>
  <si>
    <t>Visa Inc</t>
  </si>
  <si>
    <t>V UN</t>
  </si>
  <si>
    <t>B2PZN04</t>
  </si>
  <si>
    <t>US92826C8394</t>
  </si>
  <si>
    <t>92826C839</t>
  </si>
  <si>
    <t>Verbund AG</t>
  </si>
  <si>
    <t>VER AV</t>
  </si>
  <si>
    <t>4661607</t>
  </si>
  <si>
    <t>AT0000746409</t>
  </si>
  <si>
    <t>Viking Therapeutics Inc</t>
  </si>
  <si>
    <t>VKTX UR</t>
  </si>
  <si>
    <t>BQQG1V1</t>
  </si>
  <si>
    <t>US92686J1060</t>
  </si>
  <si>
    <t>92686J106</t>
  </si>
  <si>
    <t>Vertex Pharmaceuticals Inc</t>
  </si>
  <si>
    <t>VRTX UW</t>
  </si>
  <si>
    <t>2931034</t>
  </si>
  <si>
    <t>US92532F1003</t>
  </si>
  <si>
    <t>92532F100</t>
  </si>
  <si>
    <t>Ventas Inc</t>
  </si>
  <si>
    <t>VTR UN</t>
  </si>
  <si>
    <t>2927925</t>
  </si>
  <si>
    <t>US92276F1003</t>
  </si>
  <si>
    <t>92276F100</t>
  </si>
  <si>
    <t>VTRS UW</t>
  </si>
  <si>
    <t>Walgreens Boots Alliance Inc</t>
  </si>
  <si>
    <t>WBA UW</t>
  </si>
  <si>
    <t>BTN1Y44</t>
  </si>
  <si>
    <t>US9314271084</t>
  </si>
  <si>
    <t>931427108</t>
  </si>
  <si>
    <t>WBD UW</t>
  </si>
  <si>
    <t>WDC UW</t>
  </si>
  <si>
    <t>Welltower Inc</t>
  </si>
  <si>
    <t>WELL UN</t>
  </si>
  <si>
    <t>BYVYHH4</t>
  </si>
  <si>
    <t>US95040Q1040</t>
  </si>
  <si>
    <t>95040Q104</t>
  </si>
  <si>
    <t>Waste Management Inc</t>
  </si>
  <si>
    <t>WM UN</t>
  </si>
  <si>
    <t>2937667</t>
  </si>
  <si>
    <t>US94106L1098</t>
  </si>
  <si>
    <t>94106L109</t>
  </si>
  <si>
    <t>Walmart Inc</t>
  </si>
  <si>
    <t>WMT UN</t>
  </si>
  <si>
    <t>2936921</t>
  </si>
  <si>
    <t>US9311421039</t>
  </si>
  <si>
    <t>931142103</t>
  </si>
  <si>
    <t>WOLF UN</t>
  </si>
  <si>
    <t>Woolworths Group Ltd</t>
  </si>
  <si>
    <t>WOW AT</t>
  </si>
  <si>
    <t>6981239</t>
  </si>
  <si>
    <t>AU000000WOW2</t>
  </si>
  <si>
    <t>WP Carey Inc</t>
  </si>
  <si>
    <t>WPC UN</t>
  </si>
  <si>
    <t>B826YT8</t>
  </si>
  <si>
    <t>US92936U1097</t>
  </si>
  <si>
    <t>92936U109</t>
  </si>
  <si>
    <t>WillScot Holdings Corp</t>
  </si>
  <si>
    <t>WSC UR</t>
  </si>
  <si>
    <t>BMHL0Z4</t>
  </si>
  <si>
    <t>US9713781048</t>
  </si>
  <si>
    <t>971378104</t>
  </si>
  <si>
    <t>WTRG UN</t>
  </si>
  <si>
    <t>Willis Towers Watson PLC</t>
  </si>
  <si>
    <t>WTW UW</t>
  </si>
  <si>
    <t>BDB6Q21</t>
  </si>
  <si>
    <t>IE00BDB6Q211</t>
  </si>
  <si>
    <t>United States Steel Corp</t>
  </si>
  <si>
    <t>X UN</t>
  </si>
  <si>
    <t>2824770</t>
  </si>
  <si>
    <t>US9129091081</t>
  </si>
  <si>
    <t>912909108</t>
  </si>
  <si>
    <t>Block Inc</t>
  </si>
  <si>
    <t>XYZ UN</t>
  </si>
  <si>
    <t>BYNZGK1</t>
  </si>
  <si>
    <t>US8522341036</t>
  </si>
  <si>
    <t>852234103</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</si>
  <si>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</si>
  <si>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</si>
  <si>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</si>
  <si>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</si>
  <si>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</si>
  <si>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</si>
  <si>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</si>
  <si>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</si>
  <si>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</si>
  <si>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</si>
  <si>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</si>
  <si>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</si>
  <si>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</si>
  <si>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</si>
  <si>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</si>
  <si>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</si>
  <si>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</si>
  <si>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</si>
  <si>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</si>
  <si>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</si>
  <si>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</si>
  <si>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</si>
  <si>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</si>
  <si>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</si>
  <si>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</si>
  <si>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</si>
  <si>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</si>
  <si>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</si>
  <si>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</si>
  <si>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</si>
  <si>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</si>
  <si>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</si>
  <si>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</si>
  <si>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</si>
  <si>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</si>
  <si>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</si>
  <si>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</si>
  <si>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</si>
  <si>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</si>
  <si>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</si>
  <si>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</si>
  <si>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</si>
  <si>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</si>
  <si>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</si>
  <si>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</si>
  <si>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</si>
  <si>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</si>
  <si>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</si>
  <si>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</si>
  <si>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</si>
  <si>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</si>
  <si>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</si>
  <si>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</si>
  <si>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</si>
  <si>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</si>
  <si>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</si>
  <si>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</si>
  <si>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</si>
  <si>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</si>
  <si>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</si>
  <si>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</si>
  <si>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</si>
  <si>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KYNCCTAUD__00000253</t>
  </si>
  <si>
    <t>Forward</t>
  </si>
  <si>
    <t>CAD/USD 06/18/2025 Curncy</t>
  </si>
  <si>
    <t>KYNCCTUSD__00000254</t>
  </si>
  <si>
    <t>CHF/USD 06/18/2025 Curncy</t>
  </si>
  <si>
    <t>KYNCCTUSD__00000264</t>
  </si>
  <si>
    <t>EUR/USD 06/18/2025 Curncy</t>
  </si>
  <si>
    <t>KYNCCTUSD__00000510</t>
  </si>
  <si>
    <t>GBP/USD 06/18/2025 Curncy</t>
  </si>
  <si>
    <t>KYNCCTGBP__00000259</t>
  </si>
  <si>
    <t>JPY/USD 06/18/2025 Curncy</t>
  </si>
  <si>
    <t>KYNCCTUSD__00000256</t>
  </si>
  <si>
    <t>USD/BRL 06/18/2025 Curncy</t>
  </si>
  <si>
    <t>KYNCCTUSD__00000461</t>
  </si>
  <si>
    <t>USD/CNH 06/18/2025 Curncy</t>
  </si>
  <si>
    <t>KYNCCTCNH__00000534</t>
  </si>
  <si>
    <t>USD/COP 06/18/2025 Curncy</t>
  </si>
  <si>
    <t>KYNCCTCOP__00000294</t>
  </si>
  <si>
    <t>USD/INR 06/18/2025 Curncy</t>
  </si>
  <si>
    <t>KYNCCTINR__00000484</t>
  </si>
  <si>
    <t>USD/KRW 06/18/2025 Curncy</t>
  </si>
  <si>
    <t>KYNCCTUSD__00000446</t>
  </si>
  <si>
    <t>USD/MXN 06/18/2025 Curncy</t>
  </si>
  <si>
    <t>KYNCCTMXN__00000450</t>
  </si>
  <si>
    <t>USD/SGD 06/18/2025 Curncy</t>
  </si>
  <si>
    <t>KYNCCTUSD__00000283</t>
  </si>
  <si>
    <t>USD/TWD 06/18/2025 Curncy</t>
  </si>
  <si>
    <t>KYNCCTUSD__00000505</t>
  </si>
  <si>
    <t>USD/ZAR 06/18/2025 Curncy</t>
  </si>
  <si>
    <t>KYNCCTZAR__00000449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</si>
  <si>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</si>
  <si>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</si>
  <si>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</si>
  <si>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</si>
  <si>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</si>
  <si>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</si>
  <si>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</si>
  <si>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</si>
  <si>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</si>
  <si>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</si>
  <si>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</si>
  <si>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</si>
  <si>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</si>
  <si>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</si>
  <si>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</si>
  <si>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</si>
  <si>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</si>
  <si>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</si>
  <si>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</si>
  <si>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</si>
  <si>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</si>
  <si>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</si>
  <si>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</si>
  <si>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</si>
  <si>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</si>
  <si>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</si>
  <si>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</si>
  <si>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</si>
  <si>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</si>
  <si>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</si>
  <si>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</si>
  <si>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</si>
  <si>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</si>
  <si>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</si>
  <si>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</si>
  <si>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</si>
  <si>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</si>
  <si>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</si>
  <si>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</si>
  <si>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</si>
  <si>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</si>
  <si>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</si>
  <si>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</si>
  <si>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</si>
  <si>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</si>
  <si>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</si>
  <si>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</si>
  <si>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</si>
  <si>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</si>
  <si>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</si>
  <si>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</si>
  <si>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</si>
  <si>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</si>
  <si>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</si>
  <si>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</si>
  <si>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</si>
  <si>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</si>
  <si>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</si>
  <si>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</si>
  <si>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</si>
  <si>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</si>
  <si>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</si>
  <si>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</si>
  <si>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</si>
  <si>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</si>
  <si>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</si>
  <si>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</si>
  <si>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</si>
  <si>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</si>
  <si>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</si>
  <si>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</si>
  <si>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</si>
  <si>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</si>
  <si>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</si>
  <si>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</si>
  <si>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</si>
  <si>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</si>
  <si>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</si>
  <si>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</si>
  <si>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</si>
  <si>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</si>
  <si>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</si>
  <si>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</si>
  <si>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</si>
  <si>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</si>
  <si>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</si>
  <si>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</si>
  <si>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</si>
  <si>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</si>
  <si>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</si>
  <si>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</si>
  <si>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</si>
  <si>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</si>
  <si>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</si>
  <si>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</si>
  <si>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</si>
  <si>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</si>
  <si>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</si>
  <si>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</si>
  <si>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</si>
  <si>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</si>
  <si>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</si>
  <si>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</si>
  <si>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</si>
  <si>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</si>
  <si>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</si>
  <si>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</si>
  <si>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</si>
  <si>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</si>
  <si>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</si>
  <si>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</si>
  <si>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</si>
  <si>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</si>
  <si>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</si>
  <si>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</si>
  <si>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</si>
  <si>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</si>
  <si>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</si>
  <si>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</si>
  <si>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</si>
  <si>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</si>
  <si>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</si>
  <si>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</si>
  <si>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</si>
  <si>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</si>
  <si>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</si>
  <si>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</si>
  <si>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</si>
  <si>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</si>
  <si>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</si>
  <si>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</si>
  <si>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</si>
  <si>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</si>
  <si>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</si>
  <si>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</si>
  <si>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</si>
  <si>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</si>
  <si>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</si>
  <si>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</si>
  <si>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</si>
  <si>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</si>
  <si>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</si>
  <si>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</si>
  <si>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</si>
  <si>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</si>
  <si>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</si>
  <si>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</si>
  <si>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</si>
  <si>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</si>
  <si>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</si>
  <si>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</si>
  <si>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</si>
  <si>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</si>
  <si>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</si>
  <si>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</si>
  <si>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</si>
  <si>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</si>
  <si>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</si>
  <si>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</si>
  <si>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</si>
  <si>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912797NE3</t>
  </si>
  <si>
    <t>BT03ML6</t>
  </si>
  <si>
    <t>US912797NE36</t>
  </si>
  <si>
    <t>CORN FUTURE       May25</t>
  </si>
  <si>
    <t>C K5 Comdty</t>
  </si>
  <si>
    <t>CORN FUTURE May25</t>
  </si>
  <si>
    <t>C K5</t>
  </si>
  <si>
    <t>WTI CRUDE FUTURE  Oct25</t>
  </si>
  <si>
    <t>CLV5 Comdty</t>
  </si>
  <si>
    <t>WTI CRUDE FUTURE Oct25</t>
  </si>
  <si>
    <t>CLV5</t>
  </si>
  <si>
    <t>WTI CRUDE FUTURE Nov25</t>
  </si>
  <si>
    <t>CLX5 Comdty</t>
  </si>
  <si>
    <t>CLX5</t>
  </si>
  <si>
    <t>WTI CRUDE FUTURE Dec25</t>
  </si>
  <si>
    <t>CLZ5 Comdty</t>
  </si>
  <si>
    <t>CLZ5</t>
  </si>
  <si>
    <t>NATURAL GAS FUTR  Nov25</t>
  </si>
  <si>
    <t>NGX25 Comdty</t>
  </si>
  <si>
    <t>NATURAL GAS FUTR Nov25</t>
  </si>
  <si>
    <t>NGX25</t>
  </si>
  <si>
    <t>CANOLA FUTR (WCE) Jul25</t>
  </si>
  <si>
    <t>RSN5 Comdty</t>
  </si>
  <si>
    <t>CANOLA FUTR (WCE) JUL25</t>
  </si>
  <si>
    <t>RSN5</t>
  </si>
  <si>
    <t>CANOLA FUTR (WCE) Nov25</t>
  </si>
  <si>
    <t>RSX5 Comdty</t>
  </si>
  <si>
    <t>RSX5</t>
  </si>
  <si>
    <t>BMHSGL3</t>
  </si>
  <si>
    <t>US912797QC43</t>
  </si>
  <si>
    <t>912797QC4</t>
  </si>
  <si>
    <t>Morgan Stanley Reverse Repo 04/01/2025 4.65%</t>
  </si>
  <si>
    <t>RRMSJ0125</t>
  </si>
  <si>
    <t>Reverse Repo</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</si>
  <si>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</si>
  <si>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</si>
  <si>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</si>
  <si>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</si>
  <si>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</si>
  <si>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</si>
  <si>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</si>
  <si>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</si>
  <si>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</si>
  <si>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</si>
  <si>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</si>
  <si>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</si>
  <si>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</si>
  <si>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</si>
  <si>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</si>
  <si>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</si>
  <si>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</si>
  <si>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</si>
  <si>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</si>
  <si>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</si>
  <si>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</si>
  <si>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</si>
  <si>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</si>
  <si>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</si>
  <si>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</si>
  <si>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</si>
  <si>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</si>
  <si>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</si>
  <si>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</si>
  <si>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</si>
  <si>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</si>
  <si>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</si>
  <si>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</si>
  <si>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</si>
  <si>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</si>
  <si>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</si>
  <si>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</si>
  <si>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</si>
  <si>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</si>
  <si>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</si>
  <si>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</si>
  <si>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</si>
  <si>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</si>
  <si>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</si>
  <si>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</si>
  <si>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</si>
  <si>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</si>
  <si>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</si>
  <si>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</si>
  <si>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</si>
  <si>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</si>
  <si>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</si>
  <si>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</si>
  <si>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</si>
  <si>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</si>
  <si>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</si>
  <si>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</si>
  <si>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</si>
  <si>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</si>
  <si>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</si>
  <si>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</si>
  <si>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</si>
  <si>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</si>
  <si>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</si>
  <si>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</si>
  <si>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</si>
  <si>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</si>
  <si>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</si>
  <si>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</si>
  <si>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</si>
  <si>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</si>
  <si>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</si>
  <si>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</si>
  <si>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</si>
  <si>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</si>
  <si>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</si>
  <si>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</si>
  <si>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</si>
  <si>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</si>
  <si>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</si>
  <si>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</si>
  <si>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</si>
  <si>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</si>
  <si>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</si>
  <si>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</si>
  <si>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</si>
  <si>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</si>
  <si>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</si>
  <si>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</si>
  <si>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</si>
  <si>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</si>
  <si>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</si>
  <si>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</si>
  <si>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</si>
  <si>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</si>
  <si>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</si>
  <si>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</si>
  <si>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</si>
  <si>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</si>
  <si>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</si>
  <si>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</si>
  <si>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</si>
  <si>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</si>
  <si>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</si>
  <si>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</si>
  <si>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</si>
  <si>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</si>
  <si>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</si>
  <si>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</si>
  <si>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</si>
  <si>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</si>
  <si>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</si>
  <si>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</si>
  <si>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</si>
  <si>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</si>
  <si>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</si>
  <si>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</si>
  <si>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</si>
  <si>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</si>
  <si>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</si>
  <si>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</si>
  <si>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</si>
  <si>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</si>
  <si>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</si>
  <si>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</si>
  <si>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</si>
  <si>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</si>
  <si>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</si>
  <si>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</si>
  <si>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</si>
  <si>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</si>
  <si>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</si>
  <si>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</si>
  <si>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</si>
  <si>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</si>
  <si>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</si>
  <si>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</si>
  <si>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</si>
  <si>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</si>
  <si>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</si>
  <si>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</si>
  <si>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</si>
  <si>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</si>
  <si>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</si>
  <si>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</si>
  <si>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</si>
  <si>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</si>
  <si>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</si>
  <si>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</si>
  <si>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</si>
  <si>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</si>
  <si>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</si>
  <si>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</si>
  <si>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</si>
  <si>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</si>
  <si>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</si>
  <si>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</si>
  <si>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</si>
  <si>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</si>
  <si>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</si>
  <si>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</si>
  <si>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</si>
  <si>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</si>
  <si>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</si>
  <si>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</si>
  <si>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</si>
  <si>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</si>
  <si>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Apr25</t>
  </si>
  <si>
    <t>BTCJ5 Curncy</t>
  </si>
  <si>
    <t>BTCJ5</t>
  </si>
  <si>
    <t>MTBA</t>
  </si>
  <si>
    <t>FNCL 5 4/25 Mtge</t>
  </si>
  <si>
    <t>US01F0506430</t>
  </si>
  <si>
    <t>01F050643</t>
  </si>
  <si>
    <t>FNCL 5.5 4/25 Mtge</t>
  </si>
  <si>
    <t>US01F0526495</t>
  </si>
  <si>
    <t>01F052649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</si>
  <si>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</si>
  <si>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</si>
  <si>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</si>
  <si>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</si>
  <si>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</si>
  <si>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</si>
  <si>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</si>
  <si>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</si>
  <si>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</si>
  <si>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</si>
  <si>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</si>
  <si>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</si>
  <si>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</si>
  <si>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</si>
  <si>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</si>
  <si>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</si>
  <si>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</si>
  <si>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</si>
  <si>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</si>
  <si>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</si>
  <si>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GREATER ORLANDO AVIATIO 4.0 01OCT49</t>
  </si>
  <si>
    <t>GREAPT</t>
  </si>
  <si>
    <t>BKZPGB2</t>
  </si>
  <si>
    <t>US3922742H87</t>
  </si>
  <si>
    <t>3922742H8</t>
  </si>
  <si>
    <t>HAWAII ST ARPTS SYS REV 5.5 01JUL54</t>
  </si>
  <si>
    <t>HISAPT</t>
  </si>
  <si>
    <t>BPSMB54</t>
  </si>
  <si>
    <t>US419794J456</t>
  </si>
  <si>
    <t>419794J45</t>
  </si>
  <si>
    <t>IDAHO HSG + FIN ASSN SA 4.0 15AUG50</t>
  </si>
  <si>
    <t>IDSGEN</t>
  </si>
  <si>
    <t>9AA19G5</t>
  </si>
  <si>
    <t>US45130ADQ58</t>
  </si>
  <si>
    <t>45130ADQ5</t>
  </si>
  <si>
    <t>LOS ANGELES CALIF DEPT 5.0 15MAY55</t>
  </si>
  <si>
    <t>LOSAPT</t>
  </si>
  <si>
    <t>9AA4UMX</t>
  </si>
  <si>
    <t>US5444453C19</t>
  </si>
  <si>
    <t>5444453C1</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</si>
  <si>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</si>
  <si>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</si>
  <si>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</si>
  <si>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</si>
  <si>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</si>
  <si>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</si>
  <si>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</si>
  <si>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</si>
  <si>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</si>
  <si>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</si>
  <si>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</si>
  <si>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</si>
  <si>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</si>
  <si>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</si>
  <si>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</si>
  <si>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</si>
  <si>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</si>
  <si>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</si>
  <si>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</si>
  <si>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</si>
  <si>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</si>
  <si>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</si>
  <si>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</si>
  <si>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</si>
  <si>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</si>
  <si>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</si>
  <si>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</si>
  <si>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</si>
  <si>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</si>
  <si>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CANEY TEX INDPT SCH 5.0 15FEB53</t>
  </si>
  <si>
    <t>NWCSCD</t>
  </si>
  <si>
    <t>9A8FYDT</t>
  </si>
  <si>
    <t>US643154KC05</t>
  </si>
  <si>
    <t>643154KC0</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</si>
  <si>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</si>
  <si>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</si>
  <si>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</si>
  <si>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</si>
  <si>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</si>
  <si>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</si>
  <si>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</si>
  <si>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</si>
  <si>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</si>
  <si>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</si>
  <si>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</si>
  <si>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</si>
  <si>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</si>
  <si>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</si>
  <si>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</si>
  <si>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</si>
  <si>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</si>
  <si>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</si>
  <si>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</si>
  <si>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</si>
  <si>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</si>
  <si>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</si>
  <si>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</si>
  <si>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</si>
  <si>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</si>
  <si>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</si>
  <si>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</si>
  <si>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</si>
  <si>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</si>
  <si>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</si>
  <si>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</si>
  <si>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</si>
  <si>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</si>
  <si>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</si>
  <si>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</si>
  <si>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</si>
  <si>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</si>
  <si>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</si>
  <si>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</si>
  <si>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CO 5.25 01DEC55</t>
  </si>
  <si>
    <t>PASTRN</t>
  </si>
  <si>
    <t>9AA1FIN</t>
  </si>
  <si>
    <t>US709225NY83</t>
  </si>
  <si>
    <t>709225NY8</t>
  </si>
  <si>
    <t>PENNSYLVANIA ST TPK COM 4.0 01DEC53</t>
  </si>
  <si>
    <t>BMYYDF7</t>
  </si>
  <si>
    <t>US709221WV30</t>
  </si>
  <si>
    <t>709221WV3</t>
  </si>
  <si>
    <t>PENNSYLVANIA ST TPK C 4.125 01DEC50</t>
  </si>
  <si>
    <t>9AA1FS9</t>
  </si>
  <si>
    <t>US709225NX01</t>
  </si>
  <si>
    <t>709225NX0</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</si>
  <si>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</si>
  <si>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</si>
  <si>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</si>
  <si>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</si>
  <si>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</si>
  <si>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</si>
  <si>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</si>
  <si>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</si>
  <si>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</si>
  <si>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</si>
  <si>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</si>
  <si>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</si>
  <si>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</si>
  <si>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</si>
  <si>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</si>
  <si>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FRANCISCO CALIF CIT 5.5 01MAY55</t>
  </si>
  <si>
    <t>SFOAPT</t>
  </si>
  <si>
    <t>9A9WPKT</t>
  </si>
  <si>
    <t>US79766DXQ77</t>
  </si>
  <si>
    <t>79766DXQ7</t>
  </si>
  <si>
    <t>TRIBOROUGH BRDG + TUNL 5.25 15MAY62</t>
  </si>
  <si>
    <t>TRITRN</t>
  </si>
  <si>
    <t>BNXG7C6</t>
  </si>
  <si>
    <t>US896035BG68</t>
  </si>
  <si>
    <t>896035BG6</t>
  </si>
  <si>
    <t>TEXAS WTR DEV BRD REV 4.375 15OCT59</t>
  </si>
  <si>
    <t>TXSWTR</t>
  </si>
  <si>
    <t>9A9LHPL</t>
  </si>
  <si>
    <t>US88285AGC62</t>
  </si>
  <si>
    <t>88285AGC6</t>
  </si>
  <si>
    <t>TEXAS WTR DEV BRD REV 4.375 15OCT54</t>
  </si>
  <si>
    <t>BPLNMQ2</t>
  </si>
  <si>
    <t>US88285AGB89</t>
  </si>
  <si>
    <t>88285AGB8</t>
  </si>
  <si>
    <t>AGILENT TECHNOLOGIES INC USD 0.01</t>
  </si>
  <si>
    <t>A</t>
  </si>
  <si>
    <t>2520153</t>
  </si>
  <si>
    <t>US00846U1016</t>
  </si>
  <si>
    <t>00846U101</t>
  </si>
  <si>
    <t>AIRBNB INC USD 0.0001</t>
  </si>
  <si>
    <t>ABNB</t>
  </si>
  <si>
    <t>BMGYYH4</t>
  </si>
  <si>
    <t>US0090661010</t>
  </si>
  <si>
    <t>009066101</t>
  </si>
  <si>
    <t>ARCH CAPIT COM USD0.01</t>
  </si>
  <si>
    <t>ACGL</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</si>
  <si>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</si>
  <si>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</si>
  <si>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</si>
  <si>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</si>
  <si>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</si>
  <si>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</si>
  <si>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</si>
  <si>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</si>
  <si>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</si>
  <si>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</si>
  <si>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</si>
  <si>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</si>
  <si>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</si>
  <si>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</si>
  <si>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</si>
  <si>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</si>
  <si>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</si>
  <si>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</si>
  <si>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</si>
  <si>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</si>
  <si>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</si>
  <si>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</si>
  <si>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</si>
  <si>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</si>
  <si>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</si>
  <si>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</si>
  <si>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</si>
  <si>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</si>
  <si>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</si>
  <si>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</si>
  <si>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</si>
  <si>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</si>
  <si>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</si>
  <si>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</si>
  <si>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</si>
  <si>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</si>
  <si>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</si>
  <si>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</si>
  <si>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</si>
  <si>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</si>
  <si>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</si>
  <si>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</si>
  <si>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</si>
  <si>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</si>
  <si>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</si>
  <si>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</si>
  <si>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</si>
  <si>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</si>
  <si>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</si>
  <si>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</si>
  <si>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</si>
  <si>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</si>
  <si>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</si>
  <si>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</si>
  <si>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</si>
  <si>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</si>
  <si>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</si>
  <si>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</si>
  <si>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</si>
  <si>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</si>
  <si>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</si>
  <si>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</si>
  <si>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</si>
  <si>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</si>
  <si>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</si>
  <si>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</si>
  <si>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</si>
  <si>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</si>
  <si>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</si>
  <si>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</si>
  <si>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</si>
  <si>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</si>
  <si>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</si>
  <si>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</si>
  <si>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</si>
  <si>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</si>
  <si>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</si>
  <si>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</si>
  <si>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</si>
  <si>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</si>
  <si>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</si>
  <si>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</si>
  <si>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</si>
  <si>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</si>
  <si>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</si>
  <si>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</si>
  <si>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</si>
  <si>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</si>
  <si>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</si>
  <si>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</si>
  <si>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</si>
  <si>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</si>
  <si>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</si>
  <si>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</si>
  <si>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</si>
  <si>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</si>
  <si>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</si>
  <si>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</si>
  <si>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</si>
  <si>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</si>
  <si>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</si>
  <si>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</si>
  <si>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</si>
  <si>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</si>
  <si>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</si>
  <si>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</si>
  <si>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</si>
  <si>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2240202</t>
  </si>
  <si>
    <t>US2310211063</t>
  </si>
  <si>
    <t>231021106</t>
  </si>
  <si>
    <t>CENTENE CORP USD 0.001</t>
  </si>
  <si>
    <t>CNC</t>
  </si>
  <si>
    <t>2807061</t>
  </si>
  <si>
    <t>US15135B1017</t>
  </si>
  <si>
    <t>15135B101</t>
  </si>
  <si>
    <t>COINBASE GLOBAL INC USD 0.00001</t>
  </si>
  <si>
    <t>COIN</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</si>
  <si>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</si>
  <si>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</si>
  <si>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</si>
  <si>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</si>
  <si>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</si>
  <si>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</si>
  <si>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</si>
  <si>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</si>
  <si>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</si>
  <si>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</si>
  <si>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</si>
  <si>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</si>
  <si>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</si>
  <si>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</si>
  <si>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</si>
  <si>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</si>
  <si>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</si>
  <si>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</si>
  <si>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</si>
  <si>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</si>
  <si>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</si>
  <si>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</si>
  <si>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</si>
  <si>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</si>
  <si>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</si>
  <si>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</si>
  <si>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</si>
  <si>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</si>
  <si>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</si>
  <si>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</si>
  <si>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</si>
  <si>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</si>
  <si>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</si>
  <si>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</si>
  <si>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</si>
  <si>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</si>
  <si>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</si>
  <si>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</si>
  <si>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</si>
  <si>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</si>
  <si>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</si>
  <si>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</si>
  <si>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</si>
  <si>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</si>
  <si>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</si>
  <si>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</si>
  <si>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</si>
  <si>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</si>
  <si>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</si>
  <si>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</si>
  <si>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</si>
  <si>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</si>
  <si>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</si>
  <si>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</si>
  <si>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</si>
  <si>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</si>
  <si>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</si>
  <si>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</si>
  <si>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DUOLINGO INC USD 0.0001</t>
  </si>
  <si>
    <t>DUOL</t>
  </si>
  <si>
    <t>ELECTRONIC ARTS INC USD 0.01</t>
  </si>
  <si>
    <t>EA</t>
  </si>
  <si>
    <t>EBAY INC USD 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</si>
  <si>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</si>
  <si>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</si>
  <si>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</si>
  <si>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</si>
  <si>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</si>
  <si>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</si>
  <si>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</si>
  <si>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</si>
  <si>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</si>
  <si>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</si>
  <si>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</si>
  <si>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</si>
  <si>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</si>
  <si>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</si>
  <si>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</si>
  <si>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</si>
  <si>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</si>
  <si>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</si>
  <si>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</si>
  <si>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</si>
  <si>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</si>
  <si>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</si>
  <si>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</si>
  <si>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</si>
  <si>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</si>
  <si>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</si>
  <si>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</si>
  <si>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</si>
  <si>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</si>
  <si>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</si>
  <si>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</si>
  <si>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</si>
  <si>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</si>
  <si>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</si>
  <si>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</si>
  <si>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</si>
  <si>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</si>
  <si>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</si>
  <si>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</si>
  <si>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</si>
  <si>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</si>
  <si>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</si>
  <si>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</si>
  <si>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</si>
  <si>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</si>
  <si>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</si>
  <si>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</si>
  <si>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</si>
  <si>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</si>
  <si>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BL59CR9</t>
  </si>
  <si>
    <t>US3696043013</t>
  </si>
  <si>
    <t>369604301</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</si>
  <si>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</si>
  <si>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</si>
  <si>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</si>
  <si>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</si>
  <si>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</si>
  <si>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</si>
  <si>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</si>
  <si>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</si>
  <si>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</si>
  <si>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</si>
  <si>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</si>
  <si>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</si>
  <si>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</si>
  <si>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</si>
  <si>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</si>
  <si>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</si>
  <si>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</si>
  <si>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</si>
  <si>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</si>
  <si>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</si>
  <si>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</si>
  <si>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</si>
  <si>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</si>
  <si>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</si>
  <si>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</si>
  <si>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</si>
  <si>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</si>
  <si>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</si>
  <si>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</si>
  <si>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</si>
  <si>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</si>
  <si>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</si>
  <si>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</si>
  <si>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</si>
  <si>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</si>
  <si>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</si>
  <si>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</si>
  <si>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</si>
  <si>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</si>
  <si>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</si>
  <si>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</si>
  <si>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</si>
  <si>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</si>
  <si>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</si>
  <si>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</si>
  <si>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</si>
  <si>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</si>
  <si>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</si>
  <si>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</si>
  <si>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IDEXX LABS INC USD 0.1</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</si>
  <si>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</si>
  <si>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</si>
  <si>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</si>
  <si>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</si>
  <si>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</si>
  <si>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</si>
  <si>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</si>
  <si>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</si>
  <si>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</si>
  <si>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</si>
  <si>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</si>
  <si>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</si>
  <si>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</si>
  <si>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</si>
  <si>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</si>
  <si>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</si>
  <si>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</si>
  <si>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</si>
  <si>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</si>
  <si>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</si>
  <si>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</si>
  <si>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</si>
  <si>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</si>
  <si>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</si>
  <si>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</si>
  <si>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</si>
  <si>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</si>
  <si>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</si>
  <si>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</si>
  <si>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</si>
  <si>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</si>
  <si>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</si>
  <si>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</si>
  <si>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</si>
  <si>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</si>
  <si>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</si>
  <si>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</si>
  <si>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</si>
  <si>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</si>
  <si>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</si>
  <si>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</si>
  <si>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</si>
  <si>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</si>
  <si>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</si>
  <si>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</si>
  <si>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</si>
  <si>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</si>
  <si>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</si>
  <si>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</si>
  <si>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</si>
  <si>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</si>
  <si>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</si>
  <si>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</si>
  <si>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</si>
  <si>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</si>
  <si>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</si>
  <si>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</si>
  <si>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</si>
  <si>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</si>
  <si>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</si>
  <si>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</si>
  <si>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</si>
  <si>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</si>
  <si>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</si>
  <si>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</si>
  <si>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</si>
  <si>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</si>
  <si>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</si>
  <si>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</si>
  <si>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</si>
  <si>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</si>
  <si>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</si>
  <si>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</si>
  <si>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</si>
  <si>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</si>
  <si>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</si>
  <si>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</si>
  <si>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</si>
  <si>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</si>
  <si>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</si>
  <si>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</si>
  <si>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</si>
  <si>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</si>
  <si>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</si>
  <si>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</si>
  <si>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</si>
  <si>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</si>
  <si>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</si>
  <si>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</si>
  <si>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</si>
  <si>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</si>
  <si>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</si>
  <si>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</si>
  <si>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</si>
  <si>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</si>
  <si>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</si>
  <si>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</si>
  <si>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</si>
  <si>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</si>
  <si>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</si>
  <si>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</si>
  <si>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</si>
  <si>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</si>
  <si>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</si>
  <si>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</si>
  <si>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</si>
  <si>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</si>
  <si>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</si>
  <si>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</si>
  <si>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</si>
  <si>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</si>
  <si>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</si>
  <si>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</si>
  <si>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</si>
  <si>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</si>
  <si>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</si>
  <si>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</si>
  <si>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</si>
  <si>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</si>
  <si>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</si>
  <si>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</si>
  <si>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</si>
  <si>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</si>
  <si>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</si>
  <si>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</si>
  <si>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</si>
  <si>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</si>
  <si>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</si>
  <si>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</si>
  <si>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</si>
  <si>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</si>
  <si>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</si>
  <si>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</si>
  <si>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</si>
  <si>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</si>
  <si>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</si>
  <si>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</si>
  <si>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SERVICENOW INC USD 0.001</t>
  </si>
  <si>
    <t>NOW</t>
  </si>
  <si>
    <t>NRG ENERGY INC USD 0.01</t>
  </si>
  <si>
    <t>NETAPP INC USD 0.001</t>
  </si>
  <si>
    <t>NTAP</t>
  </si>
  <si>
    <t>2630643</t>
  </si>
  <si>
    <t>US64110D1046</t>
  </si>
  <si>
    <t>64110D104</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</si>
  <si>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</si>
  <si>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</si>
  <si>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</si>
  <si>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</si>
  <si>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</si>
  <si>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</si>
  <si>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</si>
  <si>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</si>
  <si>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</si>
  <si>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</si>
  <si>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</si>
  <si>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</si>
  <si>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</si>
  <si>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</si>
  <si>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</si>
  <si>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</si>
  <si>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</si>
  <si>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</si>
  <si>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</si>
  <si>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</si>
  <si>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</si>
  <si>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</si>
  <si>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B87ZMX0</t>
  </si>
  <si>
    <t>US6974351057</t>
  </si>
  <si>
    <t>697435105</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</si>
  <si>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</si>
  <si>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</si>
  <si>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</si>
  <si>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</si>
  <si>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</si>
  <si>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</si>
  <si>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</si>
  <si>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</si>
  <si>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</si>
  <si>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</si>
  <si>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</si>
  <si>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</si>
  <si>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</si>
  <si>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</si>
  <si>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</si>
  <si>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</si>
  <si>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</si>
  <si>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</si>
  <si>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</si>
  <si>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</si>
  <si>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</si>
  <si>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</si>
  <si>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</si>
  <si>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</si>
  <si>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</si>
  <si>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</si>
  <si>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</si>
  <si>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</si>
  <si>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</si>
  <si>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</si>
  <si>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</si>
  <si>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</si>
  <si>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</si>
  <si>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</si>
  <si>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</si>
  <si>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</si>
  <si>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</si>
  <si>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</si>
  <si>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</si>
  <si>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</si>
  <si>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</si>
  <si>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</si>
  <si>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</si>
  <si>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</si>
  <si>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</si>
  <si>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</si>
  <si>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</si>
  <si>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</si>
  <si>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</si>
  <si>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</si>
  <si>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</si>
  <si>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</si>
  <si>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</si>
  <si>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</si>
  <si>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</si>
  <si>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</si>
  <si>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</si>
  <si>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</si>
  <si>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</si>
  <si>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</si>
  <si>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</si>
  <si>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</si>
  <si>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</si>
  <si>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</si>
  <si>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</si>
  <si>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</si>
  <si>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</si>
  <si>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</si>
  <si>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</si>
  <si>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</si>
  <si>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</si>
  <si>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</si>
  <si>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</si>
  <si>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</si>
  <si>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</si>
  <si>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</si>
  <si>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</si>
  <si>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</si>
  <si>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</si>
  <si>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B8DPDT7</t>
  </si>
  <si>
    <t>US8036071004</t>
  </si>
  <si>
    <t>803607100</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</si>
  <si>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</si>
  <si>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</si>
  <si>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</si>
  <si>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</si>
  <si>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</si>
  <si>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</si>
  <si>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</si>
  <si>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</si>
  <si>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</si>
  <si>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</si>
  <si>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</si>
  <si>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</si>
  <si>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</si>
  <si>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</si>
  <si>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</si>
  <si>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</si>
  <si>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</si>
  <si>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</si>
  <si>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</si>
  <si>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</si>
  <si>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</si>
  <si>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</si>
  <si>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</si>
  <si>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</si>
  <si>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</si>
  <si>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</si>
  <si>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</si>
  <si>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</si>
  <si>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</si>
  <si>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</si>
  <si>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</si>
  <si>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</si>
  <si>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</si>
  <si>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</si>
  <si>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</si>
  <si>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</si>
  <si>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</si>
  <si>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</si>
  <si>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</si>
  <si>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</si>
  <si>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</si>
  <si>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</si>
  <si>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</si>
  <si>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</si>
  <si>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</si>
  <si>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</si>
  <si>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</si>
  <si>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</si>
  <si>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</si>
  <si>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</si>
  <si>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UNITY SOFTWARE INC USD 0.000005</t>
  </si>
  <si>
    <t>UBER TECHNOLOGIES INC USD 0.00001</t>
  </si>
  <si>
    <t>UBER</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</si>
  <si>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</si>
  <si>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</si>
  <si>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</si>
  <si>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</si>
  <si>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</si>
  <si>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</si>
  <si>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</si>
  <si>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</si>
  <si>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</si>
  <si>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</si>
  <si>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</si>
  <si>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</si>
  <si>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</si>
  <si>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</si>
  <si>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</si>
  <si>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</si>
  <si>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</si>
  <si>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</si>
  <si>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</si>
  <si>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</si>
  <si>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</si>
  <si>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</si>
  <si>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</si>
  <si>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</si>
  <si>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</si>
  <si>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</si>
  <si>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</si>
  <si>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</si>
  <si>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</si>
  <si>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</si>
  <si>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</si>
  <si>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</si>
  <si>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</si>
  <si>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</si>
  <si>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</si>
  <si>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</si>
  <si>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</si>
  <si>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</si>
  <si>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</si>
  <si>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</si>
  <si>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</si>
  <si>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</si>
  <si>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</si>
  <si>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</si>
  <si>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</si>
  <si>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</si>
  <si>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</si>
  <si>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</si>
  <si>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</si>
  <si>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</si>
  <si>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</si>
  <si>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</si>
  <si>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</si>
  <si>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</si>
  <si>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</si>
  <si>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</si>
  <si>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</si>
  <si>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</si>
  <si>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</si>
  <si>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</si>
  <si>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</si>
  <si>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</si>
  <si>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</si>
  <si>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</si>
  <si>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</si>
  <si>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</si>
  <si>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</si>
  <si>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</si>
  <si>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</si>
  <si>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</si>
  <si>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</si>
  <si>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</si>
  <si>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</si>
  <si>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</si>
  <si>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</si>
  <si>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</si>
  <si>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</si>
  <si>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</si>
  <si>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</si>
  <si>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</si>
  <si>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</si>
  <si>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</si>
  <si>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</si>
  <si>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</si>
  <si>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</si>
  <si>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</si>
  <si>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</si>
  <si>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</si>
  <si>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</si>
  <si>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</si>
  <si>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</si>
  <si>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</si>
  <si>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ABERCROMBIE + FITCH CO USD 0.01</t>
  </si>
  <si>
    <t>ANF</t>
  </si>
  <si>
    <t>2004185</t>
  </si>
  <si>
    <t>US0028962076</t>
  </si>
  <si>
    <t>002896207</t>
  </si>
  <si>
    <t>APTIV PLC USD 0.01</t>
  </si>
  <si>
    <t>APTV</t>
  </si>
  <si>
    <t>BTDN8H1</t>
  </si>
  <si>
    <t>JE00BTDN8H13</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</si>
  <si>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</si>
  <si>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</si>
  <si>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</si>
  <si>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</si>
  <si>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</si>
  <si>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</si>
  <si>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</si>
  <si>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</si>
  <si>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</si>
  <si>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</si>
  <si>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</si>
  <si>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</si>
  <si>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</si>
  <si>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</si>
  <si>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</si>
  <si>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</si>
  <si>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</si>
  <si>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</si>
  <si>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</si>
  <si>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</si>
  <si>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</si>
  <si>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</si>
  <si>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</si>
  <si>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B0BV2M7</t>
  </si>
  <si>
    <t>US12008R1077</t>
  </si>
  <si>
    <t>12008R107</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</si>
  <si>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</si>
  <si>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</si>
  <si>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</si>
  <si>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</si>
  <si>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</si>
  <si>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</si>
  <si>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</si>
  <si>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</si>
  <si>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</si>
  <si>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</si>
  <si>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</si>
  <si>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</si>
  <si>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</si>
  <si>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</si>
  <si>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</si>
  <si>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</si>
  <si>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</si>
  <si>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</si>
  <si>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</si>
  <si>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</si>
  <si>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</si>
  <si>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</si>
  <si>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</si>
  <si>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</si>
  <si>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</si>
  <si>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</si>
  <si>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</si>
  <si>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</si>
  <si>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</si>
  <si>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</si>
  <si>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</si>
  <si>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</si>
  <si>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</si>
  <si>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</si>
  <si>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</si>
  <si>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</si>
  <si>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</si>
  <si>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</si>
  <si>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</si>
  <si>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</si>
  <si>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</si>
  <si>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</si>
  <si>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</si>
  <si>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</si>
  <si>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</si>
  <si>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</si>
  <si>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</si>
  <si>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</si>
  <si>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</si>
  <si>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</si>
  <si>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</si>
  <si>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</si>
  <si>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</si>
  <si>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</si>
  <si>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</si>
  <si>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</si>
  <si>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</si>
  <si>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</si>
  <si>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</si>
  <si>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</si>
  <si>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</si>
  <si>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</si>
  <si>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</si>
  <si>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</si>
  <si>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</si>
  <si>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</si>
  <si>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</si>
  <si>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</si>
  <si>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</si>
  <si>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</si>
  <si>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</si>
  <si>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</si>
  <si>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</si>
  <si>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</si>
  <si>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</si>
  <si>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</si>
  <si>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</si>
  <si>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</si>
  <si>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</si>
  <si>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</si>
  <si>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</si>
  <si>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</si>
  <si>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</si>
  <si>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</si>
  <si>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</si>
  <si>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</si>
  <si>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</si>
  <si>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</si>
  <si>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</si>
  <si>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</si>
  <si>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</si>
  <si>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</si>
  <si>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</si>
  <si>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</si>
  <si>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</si>
  <si>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</si>
  <si>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</si>
  <si>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</si>
  <si>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</si>
  <si>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</si>
  <si>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</si>
  <si>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</si>
  <si>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</si>
  <si>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</si>
  <si>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</si>
  <si>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</si>
  <si>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</si>
  <si>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</si>
  <si>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</si>
  <si>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</si>
  <si>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</si>
  <si>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</si>
  <si>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</si>
  <si>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</si>
  <si>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</si>
  <si>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</si>
  <si>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</si>
  <si>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</si>
  <si>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</si>
  <si>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</si>
  <si>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</si>
  <si>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</si>
  <si>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</si>
  <si>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</si>
  <si>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</si>
  <si>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B1HMF22</t>
  </si>
  <si>
    <t>US3364331070</t>
  </si>
  <si>
    <t>336433107</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</si>
  <si>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</si>
  <si>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</si>
  <si>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</si>
  <si>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</si>
  <si>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</si>
  <si>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</si>
  <si>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</si>
  <si>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</si>
  <si>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</si>
  <si>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</si>
  <si>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</si>
  <si>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</si>
  <si>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</si>
  <si>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</si>
  <si>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</si>
  <si>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</si>
  <si>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</si>
  <si>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</si>
  <si>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</si>
  <si>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</si>
  <si>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</si>
  <si>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</si>
  <si>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</si>
  <si>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</si>
  <si>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</si>
  <si>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</si>
  <si>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</si>
  <si>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</si>
  <si>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</si>
  <si>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</si>
  <si>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</si>
  <si>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</si>
  <si>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</si>
  <si>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</si>
  <si>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</si>
  <si>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</si>
  <si>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ILLUMINA INC USD 0.01</t>
  </si>
  <si>
    <t>ILMN</t>
  </si>
  <si>
    <t>2613990</t>
  </si>
  <si>
    <t>US4523271090</t>
  </si>
  <si>
    <t>452327109</t>
  </si>
  <si>
    <t>INFORMATICA INC USD 0.01</t>
  </si>
  <si>
    <t>INFA</t>
  </si>
  <si>
    <t>INTEL CORP USD 0.001</t>
  </si>
  <si>
    <t>INTL PAPER COM USD1.00</t>
  </si>
  <si>
    <t>IP</t>
  </si>
  <si>
    <t>2465254</t>
  </si>
  <si>
    <t>US4601461035</t>
  </si>
  <si>
    <t>460146103</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</si>
  <si>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</si>
  <si>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</si>
  <si>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</si>
  <si>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</si>
  <si>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</si>
  <si>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</si>
  <si>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</si>
  <si>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</si>
  <si>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</si>
  <si>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</si>
  <si>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</si>
  <si>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</si>
  <si>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</si>
  <si>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</si>
  <si>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</si>
  <si>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</si>
  <si>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</si>
  <si>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</si>
  <si>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</si>
  <si>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</si>
  <si>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LITHIA MTRS INC NPV</t>
  </si>
  <si>
    <t>LIBERTY BROADBAND CORP USD 0.01</t>
  </si>
  <si>
    <t>LBRDK</t>
  </si>
  <si>
    <t>LUCID GROUP INC USD 0.0001</t>
  </si>
  <si>
    <t>LCID</t>
  </si>
  <si>
    <t>LENNAR CORP USD 0.1</t>
  </si>
  <si>
    <t>LEN</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</si>
  <si>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</si>
  <si>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</si>
  <si>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</si>
  <si>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</si>
  <si>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</si>
  <si>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</si>
  <si>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</si>
  <si>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</si>
  <si>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</si>
  <si>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</si>
  <si>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</si>
  <si>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</si>
  <si>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</si>
  <si>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</si>
  <si>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</si>
  <si>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</si>
  <si>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</si>
  <si>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</si>
  <si>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</si>
  <si>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</si>
  <si>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</si>
  <si>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</si>
  <si>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</si>
  <si>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</si>
  <si>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</si>
  <si>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</si>
  <si>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</si>
  <si>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</si>
  <si>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</si>
  <si>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</si>
  <si>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</si>
  <si>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</si>
  <si>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</si>
  <si>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</si>
  <si>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</si>
  <si>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</si>
  <si>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</si>
  <si>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</si>
  <si>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</si>
  <si>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</si>
  <si>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</si>
  <si>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</si>
  <si>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</si>
  <si>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</si>
  <si>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</si>
  <si>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</si>
  <si>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</si>
  <si>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</si>
  <si>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</si>
  <si>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</si>
  <si>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</si>
  <si>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</si>
  <si>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</si>
  <si>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</si>
  <si>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</si>
  <si>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</si>
  <si>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</si>
  <si>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</si>
  <si>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</si>
  <si>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</si>
  <si>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</si>
  <si>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</si>
  <si>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</si>
  <si>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</si>
  <si>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</si>
  <si>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</si>
  <si>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</si>
  <si>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</si>
  <si>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</si>
  <si>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</si>
  <si>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</si>
  <si>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</si>
  <si>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</si>
  <si>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</si>
  <si>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</si>
  <si>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</si>
  <si>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</si>
  <si>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</si>
  <si>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</si>
  <si>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</si>
  <si>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</si>
  <si>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</si>
  <si>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</si>
  <si>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</si>
  <si>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</si>
  <si>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</si>
  <si>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</si>
  <si>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</si>
  <si>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</si>
  <si>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</si>
  <si>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</si>
  <si>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</si>
  <si>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</si>
  <si>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</si>
  <si>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</si>
  <si>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</si>
  <si>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</si>
  <si>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</si>
  <si>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</si>
  <si>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BYW36M8</t>
  </si>
  <si>
    <t>US70450Y1038</t>
  </si>
  <si>
    <t>70450Y103</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</si>
  <si>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</si>
  <si>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</si>
  <si>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</si>
  <si>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</si>
  <si>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</si>
  <si>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</si>
  <si>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</si>
  <si>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</si>
  <si>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</si>
  <si>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</si>
  <si>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</si>
  <si>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</si>
  <si>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</si>
  <si>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</si>
  <si>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</si>
  <si>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</si>
  <si>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</si>
  <si>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</si>
  <si>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</si>
  <si>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</si>
  <si>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</si>
  <si>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</si>
  <si>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</si>
  <si>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</si>
  <si>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</si>
  <si>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</si>
  <si>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</si>
  <si>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</si>
  <si>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</si>
  <si>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</si>
  <si>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</si>
  <si>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</si>
  <si>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</si>
  <si>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</si>
  <si>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</si>
  <si>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</si>
  <si>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</si>
  <si>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</si>
  <si>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</si>
  <si>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</si>
  <si>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</si>
  <si>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</si>
  <si>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</si>
  <si>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</si>
  <si>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</si>
  <si>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</si>
  <si>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</si>
  <si>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</si>
  <si>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</si>
  <si>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</si>
  <si>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</si>
  <si>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</si>
  <si>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</si>
  <si>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</si>
  <si>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</si>
  <si>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</si>
  <si>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2138158</t>
  </si>
  <si>
    <t>US8168511090</t>
  </si>
  <si>
    <t>816851109</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</si>
  <si>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</si>
  <si>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</si>
  <si>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</si>
  <si>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</si>
  <si>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</si>
  <si>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</si>
  <si>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</si>
  <si>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</si>
  <si>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</si>
  <si>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</si>
  <si>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</si>
  <si>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</si>
  <si>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</si>
  <si>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</si>
  <si>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</si>
  <si>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</si>
  <si>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</si>
  <si>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</si>
  <si>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</si>
  <si>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</si>
  <si>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</si>
  <si>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</si>
  <si>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</si>
  <si>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</si>
  <si>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</si>
  <si>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</si>
  <si>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</si>
  <si>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</si>
  <si>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</si>
  <si>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</si>
  <si>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</si>
  <si>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</si>
  <si>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</si>
  <si>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</si>
  <si>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</si>
  <si>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</si>
  <si>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</si>
  <si>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</si>
  <si>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</si>
  <si>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</si>
  <si>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</si>
  <si>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</si>
  <si>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</si>
  <si>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</si>
  <si>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</si>
  <si>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</si>
  <si>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</si>
  <si>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</si>
  <si>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</si>
  <si>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</si>
  <si>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</si>
  <si>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</si>
  <si>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</si>
  <si>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</si>
  <si>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</si>
  <si>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</si>
  <si>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</si>
  <si>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</si>
  <si>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</si>
  <si>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</si>
  <si>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</si>
  <si>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</si>
  <si>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</si>
  <si>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</si>
  <si>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</si>
  <si>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</si>
  <si>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</si>
  <si>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</si>
  <si>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</si>
  <si>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</si>
  <si>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2090571</t>
  </si>
  <si>
    <t>US92343V1044</t>
  </si>
  <si>
    <t>92343V104</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</si>
  <si>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</si>
  <si>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</si>
  <si>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</si>
  <si>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</si>
  <si>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</si>
  <si>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</si>
  <si>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</si>
  <si>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</si>
  <si>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</si>
  <si>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</si>
  <si>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</si>
  <si>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B01ZP20</t>
  </si>
  <si>
    <t>US9604131022</t>
  </si>
  <si>
    <t>960413102</t>
  </si>
  <si>
    <t>BERKLEY W R CORP USD 0.2</t>
  </si>
  <si>
    <t>WRB</t>
  </si>
  <si>
    <t>2093644</t>
  </si>
  <si>
    <t>US0844231029</t>
  </si>
  <si>
    <t>084423102</t>
  </si>
  <si>
    <t>UNITED STS STL CORP NEW USD 1.0</t>
  </si>
  <si>
    <t>X</t>
  </si>
  <si>
    <t>XCEL ENERGY INC USD 2.5</t>
  </si>
  <si>
    <t>XEL</t>
  </si>
  <si>
    <t>2614807</t>
  </si>
  <si>
    <t>US98389B1008</t>
  </si>
  <si>
    <t>98389B100</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</si>
  <si>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</si>
  <si>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</si>
  <si>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</si>
  <si>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</si>
  <si>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</si>
  <si>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</si>
  <si>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</si>
  <si>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</si>
  <si>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</si>
  <si>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</si>
  <si>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</si>
  <si>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</si>
  <si>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</si>
  <si>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</si>
  <si>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</si>
  <si>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</si>
  <si>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</si>
  <si>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</si>
  <si>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</si>
  <si>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</si>
  <si>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</si>
  <si>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</si>
  <si>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</si>
  <si>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</si>
  <si>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</si>
  <si>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</si>
  <si>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</si>
  <si>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</si>
  <si>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</si>
  <si>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</si>
  <si>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</si>
  <si>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</si>
  <si>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</si>
  <si>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</si>
  <si>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</si>
  <si>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</si>
  <si>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</si>
  <si>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</si>
  <si>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</si>
  <si>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</si>
  <si>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</si>
  <si>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</si>
  <si>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</si>
  <si>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</si>
  <si>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</si>
  <si>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</si>
  <si>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</si>
  <si>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</si>
  <si>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</si>
  <si>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</si>
  <si>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</si>
  <si>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</si>
  <si>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</si>
  <si>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</si>
  <si>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</si>
  <si>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</si>
  <si>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</si>
  <si>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</si>
  <si>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</si>
  <si>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</si>
  <si>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</si>
  <si>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</si>
  <si>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</si>
  <si>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</si>
  <si>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</si>
  <si>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</si>
  <si>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</si>
  <si>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</si>
  <si>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</si>
  <si>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</si>
  <si>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</si>
  <si>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</si>
  <si>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</si>
  <si>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</si>
  <si>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</si>
  <si>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</si>
  <si>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</si>
  <si>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</si>
  <si>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</si>
  <si>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</si>
  <si>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</si>
  <si>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</si>
  <si>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</si>
  <si>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</si>
  <si>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</si>
  <si>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</si>
  <si>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</si>
  <si>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</si>
  <si>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</si>
  <si>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</si>
  <si>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</si>
  <si>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</si>
  <si>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</si>
  <si>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</si>
  <si>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</si>
  <si>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</si>
  <si>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</si>
  <si>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</si>
  <si>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</si>
  <si>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</si>
  <si>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</si>
  <si>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</si>
  <si>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</si>
  <si>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</si>
  <si>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</si>
  <si>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</si>
  <si>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</si>
  <si>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</si>
  <si>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</si>
  <si>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</si>
  <si>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</si>
  <si>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</si>
  <si>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</si>
  <si>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</si>
  <si>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</si>
  <si>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</si>
  <si>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</si>
  <si>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</si>
  <si>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</si>
  <si>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</si>
  <si>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</si>
  <si>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</si>
  <si>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</si>
  <si>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</si>
  <si>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</si>
  <si>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</si>
  <si>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</si>
  <si>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</si>
  <si>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</si>
  <si>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</si>
  <si>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</si>
  <si>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</si>
  <si>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</si>
  <si>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</si>
  <si>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</si>
  <si>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</si>
  <si>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</si>
  <si>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</si>
  <si>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</si>
  <si>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</si>
  <si>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</si>
  <si>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</si>
  <si>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</si>
  <si>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</si>
  <si>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</si>
  <si>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</si>
  <si>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</si>
  <si>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</si>
  <si>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</si>
  <si>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</si>
  <si>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</si>
  <si>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</si>
  <si>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</si>
  <si>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</si>
  <si>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</si>
  <si>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</si>
  <si>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</si>
  <si>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</si>
  <si>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</si>
  <si>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</si>
  <si>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</si>
  <si>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</si>
  <si>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</si>
  <si>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</si>
  <si>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</si>
  <si>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</si>
  <si>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</si>
  <si>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</si>
  <si>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</si>
  <si>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</si>
  <si>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</si>
  <si>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</si>
  <si>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</si>
  <si>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</si>
  <si>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</si>
  <si>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</si>
  <si>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</si>
  <si>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</si>
  <si>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</si>
  <si>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</si>
  <si>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</si>
  <si>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</si>
  <si>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</si>
  <si>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</si>
  <si>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</si>
  <si>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</si>
  <si>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</si>
  <si>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</si>
  <si>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</si>
  <si>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</si>
  <si>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</si>
  <si>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QIS</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</si>
  <si>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</si>
  <si>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</si>
  <si>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</si>
  <si>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</si>
  <si>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</si>
  <si>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</si>
  <si>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</si>
  <si>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</si>
  <si>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</si>
  <si>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</si>
  <si>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</si>
  <si>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</si>
  <si>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</si>
  <si>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</si>
  <si>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</si>
  <si>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</si>
  <si>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</si>
  <si>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</si>
  <si>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</si>
  <si>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</si>
  <si>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</si>
  <si>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</si>
  <si>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</si>
  <si>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</si>
  <si>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</si>
  <si>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</si>
  <si>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</si>
  <si>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</si>
  <si>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</si>
  <si>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</si>
  <si>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</si>
  <si>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</si>
  <si>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</si>
  <si>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</si>
  <si>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</si>
  <si>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</si>
  <si>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</si>
  <si>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</si>
  <si>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</si>
  <si>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</si>
  <si>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</si>
  <si>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DFFIERVRS</t>
  </si>
  <si>
    <t>DFFIERVRS            00001</t>
  </si>
  <si>
    <t>DFFIERVRS 00001</t>
  </si>
  <si>
    <t>DFFIRGNRS</t>
  </si>
  <si>
    <t>DFFIRGNRS            00001</t>
  </si>
  <si>
    <t>DFFIRGNRS 00001</t>
  </si>
  <si>
    <t>FOXBOATRS</t>
  </si>
  <si>
    <t>FOXBOATRS            00001</t>
  </si>
  <si>
    <t>FOXBOATRS 00001</t>
  </si>
  <si>
    <t>GSISCDTRS</t>
  </si>
  <si>
    <t>GSISCDTRS 00001</t>
  </si>
  <si>
    <t>GSISSTRS</t>
  </si>
  <si>
    <t>GSISSTRS             00001</t>
  </si>
  <si>
    <t>GSISSTRS 00001</t>
  </si>
  <si>
    <t>GSVLBCTRS</t>
  </si>
  <si>
    <t>GSVLBCTRS 00001</t>
  </si>
  <si>
    <t>GSVLSUTRS</t>
  </si>
  <si>
    <t>GSVLSUTRS            00001</t>
  </si>
  <si>
    <t>GSVLSUTRS 00001</t>
  </si>
  <si>
    <t>JPOSFTRS</t>
  </si>
  <si>
    <t>JPOSFTRS             00001</t>
  </si>
  <si>
    <t>JPOSFTRS 00001</t>
  </si>
  <si>
    <t>MQCP44TRS</t>
  </si>
  <si>
    <t>MQCP44TRS 00001</t>
  </si>
  <si>
    <t>MQIS2MTRS</t>
  </si>
  <si>
    <t>MQIS2MTRS 00001</t>
  </si>
  <si>
    <t>MSVXCSTRS</t>
  </si>
  <si>
    <t>MSVXCSTRS            00001</t>
  </si>
  <si>
    <t>MSVXCSTRS 00001</t>
  </si>
  <si>
    <t>NMVVR1TRS</t>
  </si>
  <si>
    <t>NMVVR1TRS            00001</t>
  </si>
  <si>
    <t>NMVVR1TRS 00001</t>
  </si>
  <si>
    <t>NMXCMDTRS</t>
  </si>
  <si>
    <t>NMXCMDTRS 00001</t>
  </si>
  <si>
    <t>OTC USDCAD 04/02/25 2M FVA NOM 6.5</t>
  </si>
  <si>
    <t>OTCNM0001</t>
  </si>
  <si>
    <t>SGDRCTTRS</t>
  </si>
  <si>
    <t>SGDRCTTRS            00001</t>
  </si>
  <si>
    <t>SGDRCTTRS 00001</t>
  </si>
  <si>
    <t>SGIXPRTRS</t>
  </si>
  <si>
    <t>SGIXPRTRS            00001</t>
  </si>
  <si>
    <t>SGIXPRTRS 00001</t>
  </si>
  <si>
    <t>SGIXTTTRS</t>
  </si>
  <si>
    <t>SGIXTTTRS            00001</t>
  </si>
  <si>
    <t>SGIXTTTRS 00001</t>
  </si>
  <si>
    <t>TFCMWIRRS</t>
  </si>
  <si>
    <t>TFCMWIRRS            00001</t>
  </si>
  <si>
    <t>TFCMWIRRS 00001</t>
  </si>
  <si>
    <t>TFEQNITRS</t>
  </si>
  <si>
    <t>TFEQNITRS            00001</t>
  </si>
  <si>
    <t>TFEQNITRS 00001</t>
  </si>
  <si>
    <t>TFEQUITRS</t>
  </si>
  <si>
    <t>TFEQUITRS            00001</t>
  </si>
  <si>
    <t>TFEQUITRS 00001</t>
  </si>
  <si>
    <t>TFXAFCMRS</t>
  </si>
  <si>
    <t>TFXAFCMRS 00001</t>
  </si>
  <si>
    <t>TFXATATRS</t>
  </si>
  <si>
    <t>TFXATATRS            00001</t>
  </si>
  <si>
    <t>TFXATATRS 00001</t>
  </si>
  <si>
    <t>VCEQCE1RS</t>
  </si>
  <si>
    <t>VCEQCE1RS            00001</t>
  </si>
  <si>
    <t>VCEQCE1RS 00001</t>
  </si>
  <si>
    <t>VCEQCE2RS</t>
  </si>
  <si>
    <t>VCEQCE2RS            00001</t>
  </si>
  <si>
    <t>VCEQCE2RS 00001</t>
  </si>
  <si>
    <t>VCEQUSURS</t>
  </si>
  <si>
    <t>VCEQUSURS            00001</t>
  </si>
  <si>
    <t>VCEQUSURS 00001</t>
  </si>
  <si>
    <t>VCFIGRVRS</t>
  </si>
  <si>
    <t>VCFIGRVRS            00001</t>
  </si>
  <si>
    <t>VCFIGRVRS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</si>
  <si>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</si>
  <si>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</si>
  <si>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</si>
  <si>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</si>
  <si>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</si>
  <si>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</si>
  <si>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</si>
  <si>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</si>
  <si>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</si>
  <si>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</si>
  <si>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</si>
  <si>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</si>
  <si>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</si>
  <si>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</si>
  <si>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</si>
  <si>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</si>
  <si>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</si>
  <si>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</si>
  <si>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</si>
  <si>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</si>
  <si>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</si>
  <si>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</si>
  <si>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</si>
  <si>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</si>
  <si>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</si>
  <si>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</si>
  <si>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</si>
  <si>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</si>
  <si>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</si>
  <si>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</si>
  <si>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04/17/25 P4800 Index</t>
  </si>
  <si>
    <t>01QSNM5M0</t>
  </si>
  <si>
    <t>SPXW US 04/17/25 P5100 Index</t>
  </si>
  <si>
    <t>01QSNLQ63</t>
  </si>
  <si>
    <t>SPXW US 05/16/25 P4825 Index</t>
  </si>
  <si>
    <t>01RBHCWV1</t>
  </si>
  <si>
    <t>SPXW US 05/16/25 P4940 Index</t>
  </si>
  <si>
    <t>01SM2KZ44</t>
  </si>
  <si>
    <t>SPXW US 05/16/25 P5125 Index</t>
  </si>
  <si>
    <t>01RBHCH44</t>
  </si>
  <si>
    <t>SPXW US 05/16/25 P5225 Index</t>
  </si>
  <si>
    <t>01RBHC8W3</t>
  </si>
  <si>
    <t>SIMPLIFY E MULTI-QIS ALTERNATIVE ET</t>
  </si>
  <si>
    <t>BS3BMD2</t>
  </si>
  <si>
    <t>US82889N5335</t>
  </si>
  <si>
    <t>82889N533</t>
  </si>
  <si>
    <t>SPUC</t>
  </si>
  <si>
    <t>SPX US 04/17/25 C5640 Index</t>
  </si>
  <si>
    <t>01QF559R9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</si>
  <si>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</si>
  <si>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</si>
  <si>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</si>
  <si>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</si>
  <si>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</si>
  <si>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</si>
  <si>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</si>
  <si>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</si>
  <si>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</si>
  <si>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</si>
  <si>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</si>
  <si>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</si>
  <si>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</si>
  <si>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</si>
  <si>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</si>
  <si>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</si>
  <si>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</si>
  <si>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</si>
  <si>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</si>
  <si>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</si>
  <si>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</si>
  <si>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</si>
  <si>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</si>
  <si>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</si>
  <si>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</si>
  <si>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</si>
  <si>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</si>
  <si>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</si>
  <si>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</si>
  <si>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</si>
  <si>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</si>
  <si>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</si>
  <si>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</si>
  <si>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</si>
  <si>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</si>
  <si>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</si>
  <si>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</si>
  <si>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</si>
  <si>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</si>
  <si>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</si>
  <si>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</si>
  <si>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</si>
  <si>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</si>
  <si>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</si>
  <si>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</si>
  <si>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</si>
  <si>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</si>
  <si>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</si>
  <si>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</si>
  <si>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</si>
  <si>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</si>
  <si>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</si>
  <si>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</si>
  <si>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</si>
  <si>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</si>
  <si>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</si>
  <si>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</si>
  <si>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</si>
  <si>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</si>
  <si>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</si>
  <si>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</si>
  <si>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</si>
  <si>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</si>
  <si>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</si>
  <si>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</si>
  <si>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</si>
  <si>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</si>
  <si>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</si>
  <si>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</si>
  <si>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</si>
  <si>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</si>
  <si>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</si>
  <si>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</si>
  <si>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</si>
  <si>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</si>
  <si>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</si>
  <si>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</si>
  <si>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</si>
  <si>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</si>
  <si>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</si>
  <si>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</si>
  <si>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</si>
  <si>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</si>
  <si>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</si>
  <si>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</si>
  <si>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</si>
  <si>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</si>
  <si>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</si>
  <si>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</si>
  <si>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</si>
  <si>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</si>
  <si>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</si>
  <si>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</si>
  <si>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</si>
  <si>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</si>
  <si>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</si>
  <si>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</si>
  <si>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</si>
  <si>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</si>
  <si>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</si>
  <si>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</si>
  <si>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</si>
  <si>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</si>
  <si>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</si>
  <si>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</si>
  <si>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</si>
  <si>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</si>
  <si>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</si>
  <si>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</si>
  <si>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</si>
  <si>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</si>
  <si>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</si>
  <si>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</si>
  <si>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</si>
  <si>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</si>
  <si>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US 10YR NOTE (CBT)Jun25</t>
  </si>
  <si>
    <t>TYM5 Comdty</t>
  </si>
  <si>
    <t>US 10YR NOTE (CBT)JUN25</t>
  </si>
  <si>
    <t>TYM5</t>
  </si>
  <si>
    <t>CBOE VIX FUTURE   May25</t>
  </si>
  <si>
    <t>UXK5 Index</t>
  </si>
  <si>
    <t>CBOE VIX FUTURE May25</t>
  </si>
  <si>
    <t>UXK5</t>
  </si>
  <si>
    <t>SPY US 04/11/25 C600 Equity</t>
  </si>
  <si>
    <t>SPY 04/11/25 C600 Equity</t>
  </si>
  <si>
    <t>01SLB5BW4</t>
  </si>
  <si>
    <t>US 2YR Fut Opt Jun25P 103.5</t>
  </si>
  <si>
    <t>TUM5P 103.500 Comdty</t>
  </si>
  <si>
    <t>01Q3BVXK4</t>
  </si>
  <si>
    <t>US 6-7 NOTE FRI W1Apr25C 111 Equity</t>
  </si>
  <si>
    <t>01SR20FG2</t>
  </si>
  <si>
    <t>VIX US 05/21/25 C50 Index</t>
  </si>
  <si>
    <t>01PHQY3Y6</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</si>
  <si>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</si>
  <si>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</si>
  <si>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</si>
  <si>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</si>
  <si>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</si>
  <si>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</si>
  <si>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</si>
  <si>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</si>
  <si>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</si>
  <si>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</si>
  <si>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</si>
  <si>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</si>
  <si>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</si>
  <si>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</si>
  <si>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</si>
  <si>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</si>
  <si>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B616C79</t>
  </si>
  <si>
    <t>US88160R1014</t>
  </si>
  <si>
    <t>88160R101</t>
  </si>
  <si>
    <t>TSLBOATRS</t>
  </si>
  <si>
    <t>TSLA US Equity</t>
  </si>
  <si>
    <t>TSLBOATRS            00001</t>
  </si>
  <si>
    <t>TSLBOATRS 00001</t>
  </si>
  <si>
    <t>TUA</t>
  </si>
  <si>
    <t>NMSWULTRS</t>
  </si>
  <si>
    <t>NMSWUSAL</t>
  </si>
  <si>
    <t>ABBV UN</t>
  </si>
  <si>
    <t>American Electric Power Co Inc</t>
  </si>
  <si>
    <t>AEP UW</t>
  </si>
  <si>
    <t>2026242</t>
  </si>
  <si>
    <t>US0255371017</t>
  </si>
  <si>
    <t>025537101</t>
  </si>
  <si>
    <t>ALLE UN</t>
  </si>
  <si>
    <t>Alnylam Pharmaceuticals Inc</t>
  </si>
  <si>
    <t>ALNY UW</t>
  </si>
  <si>
    <t>AME UN</t>
  </si>
  <si>
    <t>American Tower Corp</t>
  </si>
  <si>
    <t>AMT UN</t>
  </si>
  <si>
    <t>B7FBFL2</t>
  </si>
  <si>
    <t>US03027X1000</t>
  </si>
  <si>
    <t>03027X100</t>
  </si>
  <si>
    <t>Axalta Coating Systems Ltd</t>
  </si>
  <si>
    <t>AXTA UN</t>
  </si>
  <si>
    <t>BSFWCF5</t>
  </si>
  <si>
    <t>BMG0750C1082</t>
  </si>
  <si>
    <t>Best Buy Co Inc</t>
  </si>
  <si>
    <t>BBY UN</t>
  </si>
  <si>
    <t>Biogen Inc</t>
  </si>
  <si>
    <t>BIIB UW</t>
  </si>
  <si>
    <t>BOK Financial Corp</t>
  </si>
  <si>
    <t>BOKF UW</t>
  </si>
  <si>
    <t>2109091</t>
  </si>
  <si>
    <t>US05561Q2012</t>
  </si>
  <si>
    <t>05561Q201</t>
  </si>
  <si>
    <t>BR UN</t>
  </si>
  <si>
    <t>Credit Acceptance Corp</t>
  </si>
  <si>
    <t>CACC UW</t>
  </si>
  <si>
    <t>2232050</t>
  </si>
  <si>
    <t>US2253101016</t>
  </si>
  <si>
    <t>225310101</t>
  </si>
  <si>
    <t>Caterpillar Inc</t>
  </si>
  <si>
    <t>CAT UN</t>
  </si>
  <si>
    <t>2180201</t>
  </si>
  <si>
    <t>US1491231015</t>
  </si>
  <si>
    <t>149123101</t>
  </si>
  <si>
    <t>CCK UN</t>
  </si>
  <si>
    <t>Choice Hotels International In</t>
  </si>
  <si>
    <t>CHH UN</t>
  </si>
  <si>
    <t>2106780</t>
  </si>
  <si>
    <t>US1699051066</t>
  </si>
  <si>
    <t>169905106</t>
  </si>
  <si>
    <t>CMS Energy Corp</t>
  </si>
  <si>
    <t>CMS UN</t>
  </si>
  <si>
    <t>2219224</t>
  </si>
  <si>
    <t>US1258961002</t>
  </si>
  <si>
    <t>125896100</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</si>
  <si>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</si>
  <si>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</si>
  <si>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</si>
  <si>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</si>
  <si>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</si>
  <si>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</si>
  <si>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</si>
  <si>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</si>
  <si>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</si>
  <si>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</si>
  <si>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</si>
  <si>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</si>
  <si>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</si>
  <si>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</si>
  <si>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</si>
  <si>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</si>
  <si>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</si>
  <si>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</si>
  <si>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</si>
  <si>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</si>
  <si>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</si>
  <si>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Dell Technologies Inc</t>
  </si>
  <si>
    <t>DELL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</si>
  <si>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</si>
  <si>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</si>
  <si>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</si>
  <si>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</si>
  <si>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</si>
  <si>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</si>
  <si>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</si>
  <si>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</si>
  <si>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</si>
  <si>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</si>
  <si>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</si>
  <si>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</si>
  <si>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</si>
  <si>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</si>
  <si>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</si>
  <si>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</si>
  <si>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</si>
  <si>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</si>
  <si>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</si>
  <si>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</si>
  <si>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</si>
  <si>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</si>
  <si>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Enphase Energy Inc</t>
  </si>
  <si>
    <t>ENPH UQ</t>
  </si>
  <si>
    <t>B65SQW4</t>
  </si>
  <si>
    <t>US29355A1079</t>
  </si>
  <si>
    <t>29355A107</t>
  </si>
  <si>
    <t>EQIX UW</t>
  </si>
  <si>
    <t>Essex Property Trust Inc</t>
  </si>
  <si>
    <t>ESS UN</t>
  </si>
  <si>
    <t>2316619</t>
  </si>
  <si>
    <t>US2971781057</t>
  </si>
  <si>
    <t>297178105</t>
  </si>
  <si>
    <t>Exelon Corp</t>
  </si>
  <si>
    <t>EXC UW</t>
  </si>
  <si>
    <t>2670519</t>
  </si>
  <si>
    <t>US30161N1019</t>
  </si>
  <si>
    <t>30161N101</t>
  </si>
  <si>
    <t>Fortune Brands Innovations Inc</t>
  </si>
  <si>
    <t>FBIN UN</t>
  </si>
  <si>
    <t>B3MC7D6</t>
  </si>
  <si>
    <t>US34964C1062</t>
  </si>
  <si>
    <t>34964C106</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</si>
  <si>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</si>
  <si>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</si>
  <si>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</si>
  <si>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</si>
  <si>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</si>
  <si>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</si>
  <si>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</si>
  <si>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</si>
  <si>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</si>
  <si>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</si>
  <si>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</si>
  <si>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</si>
  <si>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</si>
  <si>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</si>
  <si>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</si>
  <si>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Shift4 Payments Inc</t>
  </si>
  <si>
    <t>FOUR UN</t>
  </si>
  <si>
    <t>BLF0L75</t>
  </si>
  <si>
    <t>US82452J1097</t>
  </si>
  <si>
    <t>82452J109</t>
  </si>
  <si>
    <t>FWONA UW</t>
  </si>
  <si>
    <t>BPLYVM4</t>
  </si>
  <si>
    <t>US5312297717</t>
  </si>
  <si>
    <t>531229771</t>
  </si>
  <si>
    <t>Gilead Sciences Inc</t>
  </si>
  <si>
    <t>GILD UW</t>
  </si>
  <si>
    <t>Gaming and Leisure Properties</t>
  </si>
  <si>
    <t>GLPI UW</t>
  </si>
  <si>
    <t>BFPK4S5</t>
  </si>
  <si>
    <t>US36467J1088</t>
  </si>
  <si>
    <t>36467J108</t>
  </si>
  <si>
    <t>Graphic Packaging Holding Co</t>
  </si>
  <si>
    <t>GPK UN</t>
  </si>
  <si>
    <t>B2Q8249</t>
  </si>
  <si>
    <t>US3886891015</t>
  </si>
  <si>
    <t>388689101</t>
  </si>
  <si>
    <t>Hess Corp</t>
  </si>
  <si>
    <t>HES UN</t>
  </si>
  <si>
    <t>2023748</t>
  </si>
  <si>
    <t>US42809H1077</t>
  </si>
  <si>
    <t>42809H107</t>
  </si>
  <si>
    <t>Humana Inc</t>
  </si>
  <si>
    <t>HUM UN</t>
  </si>
  <si>
    <t>IDXX UW</t>
  </si>
  <si>
    <t>IDEX Corp</t>
  </si>
  <si>
    <t>IEX UN</t>
  </si>
  <si>
    <t>2456612</t>
  </si>
  <si>
    <t>US45167R1041</t>
  </si>
  <si>
    <t>45167R104</t>
  </si>
  <si>
    <t>Iron Mountain Inc</t>
  </si>
  <si>
    <t>IRM UN</t>
  </si>
  <si>
    <t>BVFTF03</t>
  </si>
  <si>
    <t>US46284V1017</t>
  </si>
  <si>
    <t>46284V101</t>
  </si>
  <si>
    <t>Jazz Pharmaceuticals PLC</t>
  </si>
  <si>
    <t>JAZZ UW</t>
  </si>
  <si>
    <t>Keurig Dr Pepper Inc</t>
  </si>
  <si>
    <t>KDP UW</t>
  </si>
  <si>
    <t>BD3W133</t>
  </si>
  <si>
    <t>US49271V1008</t>
  </si>
  <si>
    <t>49271V100</t>
  </si>
  <si>
    <t>LUV UN</t>
  </si>
  <si>
    <t>Lyft Inc</t>
  </si>
  <si>
    <t>LYFT UW</t>
  </si>
  <si>
    <t>Live Nation Entertainment Inc</t>
  </si>
  <si>
    <t>LYV UN</t>
  </si>
  <si>
    <t>Medpace Holdings Inc</t>
  </si>
  <si>
    <t>MEDP UW</t>
  </si>
  <si>
    <t>BDCBC61</t>
  </si>
  <si>
    <t>US58506Q1094</t>
  </si>
  <si>
    <t>58506Q109</t>
  </si>
  <si>
    <t>MetLife Inc</t>
  </si>
  <si>
    <t>MET UN</t>
  </si>
  <si>
    <t>Morningstar Inc</t>
  </si>
  <si>
    <t>MORN UW</t>
  </si>
  <si>
    <t>B081VR8</t>
  </si>
  <si>
    <t>US6177001095</t>
  </si>
  <si>
    <t>617700109</t>
  </si>
  <si>
    <t>MOS UN</t>
  </si>
  <si>
    <t>MSFT UW</t>
  </si>
  <si>
    <t>Matador Resources Co</t>
  </si>
  <si>
    <t>MTDR UN</t>
  </si>
  <si>
    <t>MGIC Investment Corp</t>
  </si>
  <si>
    <t>MTG UN</t>
  </si>
  <si>
    <t>2548616</t>
  </si>
  <si>
    <t>US5528481030</t>
  </si>
  <si>
    <t>552848103</t>
  </si>
  <si>
    <t>nCino Inc</t>
  </si>
  <si>
    <t>NCNO UW</t>
  </si>
  <si>
    <t>BMC8TD1</t>
  </si>
  <si>
    <t>US63947X1019</t>
  </si>
  <si>
    <t>63947X101</t>
  </si>
  <si>
    <t>Nasdaq Inc</t>
  </si>
  <si>
    <t>NDAQ UW</t>
  </si>
  <si>
    <t>Newmont Corp</t>
  </si>
  <si>
    <t>NEM UN</t>
  </si>
  <si>
    <t>2636607</t>
  </si>
  <si>
    <t>US6516391066</t>
  </si>
  <si>
    <t>651639106</t>
  </si>
  <si>
    <t>NewMarket Corp</t>
  </si>
  <si>
    <t>NEU UN</t>
  </si>
  <si>
    <t>B01CGF1</t>
  </si>
  <si>
    <t>US6515871076</t>
  </si>
  <si>
    <t>651587107</t>
  </si>
  <si>
    <t>NiSource Inc</t>
  </si>
  <si>
    <t>NI UN</t>
  </si>
  <si>
    <t>Northrop Grumman Corp</t>
  </si>
  <si>
    <t>NOC UN</t>
  </si>
  <si>
    <t>2648806</t>
  </si>
  <si>
    <t>US6668071029</t>
  </si>
  <si>
    <t>666807102</t>
  </si>
  <si>
    <t>National Storage Affiliates Tr</t>
  </si>
  <si>
    <t>NSA UN</t>
  </si>
  <si>
    <t>BWWCK85</t>
  </si>
  <si>
    <t>US6378701063</t>
  </si>
  <si>
    <t>637870106</t>
  </si>
  <si>
    <t>Nucor Corp</t>
  </si>
  <si>
    <t>NUE UN</t>
  </si>
  <si>
    <t>2651086</t>
  </si>
  <si>
    <t>US6703461052</t>
  </si>
  <si>
    <t>670346105</t>
  </si>
  <si>
    <t>NWL UW</t>
  </si>
  <si>
    <t>OLN UN</t>
  </si>
  <si>
    <t>UiPath Inc</t>
  </si>
  <si>
    <t>PATH UN</t>
  </si>
  <si>
    <t>BMD02L5</t>
  </si>
  <si>
    <t>US90364P1057</t>
  </si>
  <si>
    <t>90364P105</t>
  </si>
  <si>
    <t>PepsiCo Inc</t>
  </si>
  <si>
    <t>PEP UW</t>
  </si>
  <si>
    <t>Pfizer Inc</t>
  </si>
  <si>
    <t>PFE UN</t>
  </si>
  <si>
    <t>Premier Inc</t>
  </si>
  <si>
    <t>PINC UW</t>
  </si>
  <si>
    <t>BDZDRC5</t>
  </si>
  <si>
    <t>US74051N1028</t>
  </si>
  <si>
    <t>74051N102</t>
  </si>
  <si>
    <t>Park Hotels &amp; Resorts Inc</t>
  </si>
  <si>
    <t>PK UN</t>
  </si>
  <si>
    <t>BYVMVV0</t>
  </si>
  <si>
    <t>US7005171050</t>
  </si>
  <si>
    <t>700517105</t>
  </si>
  <si>
    <t>Playtika Holding Corp</t>
  </si>
  <si>
    <t>PLTK UW</t>
  </si>
  <si>
    <t>BNRQKQ7</t>
  </si>
  <si>
    <t>US72815L1070</t>
  </si>
  <si>
    <t>72815L107</t>
  </si>
  <si>
    <t>PRGO UN</t>
  </si>
  <si>
    <t>Prudential Financial Inc</t>
  </si>
  <si>
    <t>PRU UN</t>
  </si>
  <si>
    <t>Royalty Pharma PLC</t>
  </si>
  <si>
    <t>RPRX UW</t>
  </si>
  <si>
    <t>BMVP7Y0</t>
  </si>
  <si>
    <t>GB00BMVP7Y09</t>
  </si>
  <si>
    <t>Republic Services Inc</t>
  </si>
  <si>
    <t>RSG UN</t>
  </si>
  <si>
    <t>2262530</t>
  </si>
  <si>
    <t>US7607591002</t>
  </si>
  <si>
    <t>760759100</t>
  </si>
  <si>
    <t>Rayonier Inc</t>
  </si>
  <si>
    <t>RYN UN</t>
  </si>
  <si>
    <t>2473138</t>
  </si>
  <si>
    <t>US7549071030</t>
  </si>
  <si>
    <t>754907103</t>
  </si>
  <si>
    <t>Science Applications Internati</t>
  </si>
  <si>
    <t>SAIC UW</t>
  </si>
  <si>
    <t>BDTZZG7</t>
  </si>
  <si>
    <t>US8086251076</t>
  </si>
  <si>
    <t>808625107</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</si>
  <si>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</si>
  <si>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</si>
  <si>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</si>
  <si>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</si>
  <si>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</si>
  <si>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</si>
  <si>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</si>
  <si>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</si>
  <si>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</si>
  <si>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</si>
  <si>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</si>
  <si>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</si>
  <si>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</si>
  <si>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</si>
  <si>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</si>
  <si>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Teleflex Inc</t>
  </si>
  <si>
    <t>TFX UN</t>
  </si>
  <si>
    <t>Tesla Inc</t>
  </si>
  <si>
    <t>TSLA UW</t>
  </si>
  <si>
    <t>UGI Corp</t>
  </si>
  <si>
    <t>UGI UN</t>
  </si>
  <si>
    <t>Unum Group</t>
  </si>
  <si>
    <t>UNM UN</t>
  </si>
  <si>
    <t>Union Pacific Corp</t>
  </si>
  <si>
    <t>UNP UN</t>
  </si>
  <si>
    <t>2914734</t>
  </si>
  <si>
    <t>US9078181081</t>
  </si>
  <si>
    <t>907818108</t>
  </si>
  <si>
    <t>United Parcel Service Inc</t>
  </si>
  <si>
    <t>UPS UN</t>
  </si>
  <si>
    <t>US Foods Holding Corp</t>
  </si>
  <si>
    <t>USFD UN</t>
  </si>
  <si>
    <t>VICI Properties Inc</t>
  </si>
  <si>
    <t>VICI UN</t>
  </si>
  <si>
    <t>VSTS UN</t>
  </si>
  <si>
    <t>WEC Energy Group Inc</t>
  </si>
  <si>
    <t>WEC UN</t>
  </si>
  <si>
    <t>BYY8XK8</t>
  </si>
  <si>
    <t>US92939U1060</t>
  </si>
  <si>
    <t>92939U106</t>
  </si>
  <si>
    <t>Advanced Drainage Systems Inc</t>
  </si>
  <si>
    <t>WMS UN</t>
  </si>
  <si>
    <t>BP7RS59</t>
  </si>
  <si>
    <t>US00790R1041</t>
  </si>
  <si>
    <t>00790R104</t>
  </si>
  <si>
    <t>West Pharmaceutical Services I</t>
  </si>
  <si>
    <t>WST UN</t>
  </si>
  <si>
    <t>2950482</t>
  </si>
  <si>
    <t>US9553061055</t>
  </si>
  <si>
    <t>955306105</t>
  </si>
  <si>
    <t>XRAY UW</t>
  </si>
  <si>
    <t>Zscaler Inc</t>
  </si>
  <si>
    <t>ZS UW</t>
  </si>
  <si>
    <t>NMSWULTRS            00001</t>
  </si>
  <si>
    <t>NMSWULTRS 00001</t>
  </si>
  <si>
    <t>NMSWUSTRS</t>
  </si>
  <si>
    <t>NMSWUSTRS            00001</t>
  </si>
  <si>
    <t>NMSWUSTRS 00001</t>
  </si>
  <si>
    <t>NMSWUSAS</t>
  </si>
  <si>
    <t>Albertsons Cos Inc</t>
  </si>
  <si>
    <t>ACI UN</t>
  </si>
  <si>
    <t>BYNQ369</t>
  </si>
  <si>
    <t>US0130911037</t>
  </si>
  <si>
    <t>013091103</t>
  </si>
  <si>
    <t>ADC UN</t>
  </si>
  <si>
    <t>AL UN</t>
  </si>
  <si>
    <t>AVY UN</t>
  </si>
  <si>
    <t>Acuity Inc</t>
  </si>
  <si>
    <t>AYI UN</t>
  </si>
  <si>
    <t>2818461</t>
  </si>
  <si>
    <t>US00508Y1029</t>
  </si>
  <si>
    <t>00508Y102</t>
  </si>
  <si>
    <t>Berry Global Group Inc</t>
  </si>
  <si>
    <t>BERY UN</t>
  </si>
  <si>
    <t>B8BR3H3</t>
  </si>
  <si>
    <t>US08579W1036</t>
  </si>
  <si>
    <t>08579W103</t>
  </si>
  <si>
    <t>CAR UW</t>
  </si>
  <si>
    <t>CC UN</t>
  </si>
  <si>
    <t>Chord Energy Corp</t>
  </si>
  <si>
    <t>CHRD UW</t>
  </si>
  <si>
    <t>Ciena Corp</t>
  </si>
  <si>
    <t>CIEN UN</t>
  </si>
  <si>
    <t>CNA Financial Corp</t>
  </si>
  <si>
    <t>CNA UN</t>
  </si>
  <si>
    <t>Columbia Banking System Inc</t>
  </si>
  <si>
    <t>COLB UW</t>
  </si>
  <si>
    <t>2176608</t>
  </si>
  <si>
    <t>US1972361026</t>
  </si>
  <si>
    <t>197236102</t>
  </si>
  <si>
    <t>DTM UN</t>
  </si>
  <si>
    <t>First Hawaiian Inc</t>
  </si>
  <si>
    <t>FHB UW</t>
  </si>
  <si>
    <t>BDC6HG1</t>
  </si>
  <si>
    <t>US32051X1081</t>
  </si>
  <si>
    <t>32051X108</t>
  </si>
  <si>
    <t>Hilton Worldwide Holdings Inc</t>
  </si>
  <si>
    <t>HLT UN</t>
  </si>
  <si>
    <t>BYVMW06</t>
  </si>
  <si>
    <t>US43300A2033</t>
  </si>
  <si>
    <t>43300A203</t>
  </si>
  <si>
    <t>Hewlett Packard Enterprise Co</t>
  </si>
  <si>
    <t>HPE UN</t>
  </si>
  <si>
    <t>Medtronic PLC</t>
  </si>
  <si>
    <t>MDT UN</t>
  </si>
  <si>
    <t>BTN1Y11</t>
  </si>
  <si>
    <t>IE00BTN1Y115</t>
  </si>
  <si>
    <t>MDU Resources Group Inc</t>
  </si>
  <si>
    <t>MDU UN</t>
  </si>
  <si>
    <t>2547323</t>
  </si>
  <si>
    <t>US5526901096</t>
  </si>
  <si>
    <t>552690109</t>
  </si>
  <si>
    <t>M&amp;T Bank Corp</t>
  </si>
  <si>
    <t>MTB UN</t>
  </si>
  <si>
    <t>2340168</t>
  </si>
  <si>
    <t>US55261F1049</t>
  </si>
  <si>
    <t>55261F104</t>
  </si>
  <si>
    <t>NVST UN</t>
  </si>
  <si>
    <t>Bank OZK</t>
  </si>
  <si>
    <t>OZK UW</t>
  </si>
  <si>
    <t>BZ56Q65</t>
  </si>
  <si>
    <t>US06417N1037</t>
  </si>
  <si>
    <t>06417N103</t>
  </si>
  <si>
    <t>Procore Technologies Inc</t>
  </si>
  <si>
    <t>PCOR UN</t>
  </si>
  <si>
    <t>Pegasystems Inc</t>
  </si>
  <si>
    <t>PEGA UW</t>
  </si>
  <si>
    <t>Penumbra Inc</t>
  </si>
  <si>
    <t>PEN UN</t>
  </si>
  <si>
    <t>RenaissanceRe Holdings Ltd</t>
  </si>
  <si>
    <t>RNR UN</t>
  </si>
  <si>
    <t>Regal Rexnord Corp</t>
  </si>
  <si>
    <t>RRX UN</t>
  </si>
  <si>
    <t>2730082</t>
  </si>
  <si>
    <t>US7587501039</t>
  </si>
  <si>
    <t>758750103</t>
  </si>
  <si>
    <t>Reliance Inc</t>
  </si>
  <si>
    <t>RS UN</t>
  </si>
  <si>
    <t>RTX Corp</t>
  </si>
  <si>
    <t>RTX UN</t>
  </si>
  <si>
    <t>BM5M5Y3</t>
  </si>
  <si>
    <t>US75513E1010</t>
  </si>
  <si>
    <t>75513E101</t>
  </si>
  <si>
    <t>SharkNinja Inc</t>
  </si>
  <si>
    <t>SN UN</t>
  </si>
  <si>
    <t>BRS7681</t>
  </si>
  <si>
    <t>KYG8068L1086</t>
  </si>
  <si>
    <t>TD SYNNEX Corp</t>
  </si>
  <si>
    <t>SNX UN</t>
  </si>
  <si>
    <t>Sempra</t>
  </si>
  <si>
    <t>SRE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</si>
  <si>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</si>
  <si>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</si>
  <si>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</si>
  <si>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</si>
  <si>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</si>
  <si>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</si>
  <si>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</si>
  <si>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</si>
  <si>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</si>
  <si>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</si>
  <si>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</si>
  <si>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</si>
  <si>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</si>
  <si>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</si>
  <si>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</si>
  <si>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COFFEE 'C' FUTURE</t>
  </si>
  <si>
    <t>GOLD 100 OZ FUTR</t>
  </si>
  <si>
    <t>LIVE CATTLE FUTR</t>
  </si>
  <si>
    <t>COPPER FUTURE</t>
  </si>
  <si>
    <t>3 MONTH SOFR FUT</t>
  </si>
  <si>
    <t>SILVER FUTURE</t>
  </si>
  <si>
    <t>CAN 10YR BOND FUT</t>
  </si>
  <si>
    <t>CATTLE FEEDER FUT</t>
  </si>
  <si>
    <t>COTTON NO.2 FUTR</t>
  </si>
  <si>
    <t>US ULTRA BOND CBT</t>
  </si>
  <si>
    <t>LEAN HOGS FUTURE</t>
  </si>
  <si>
    <t>SOYBEAN FUTURE</t>
  </si>
  <si>
    <t>CAN 5YR BOND FUT</t>
  </si>
  <si>
    <t>SOYBEAN MEAL FUTR</t>
  </si>
  <si>
    <t>SUGAR #11 (WORLD)</t>
  </si>
  <si>
    <t>3M CORRA FUTURES</t>
  </si>
  <si>
    <t>COCOA FUTURE</t>
  </si>
  <si>
    <t>NATURAL GAS FUTR</t>
  </si>
  <si>
    <t>PLATINUM FUTURE</t>
  </si>
  <si>
    <t>GASOLINE RBOB FUT</t>
  </si>
  <si>
    <t>SOYBEAN OIL FUTR</t>
  </si>
  <si>
    <t>NY HARB ULSD FUT</t>
  </si>
  <si>
    <t>WTI CRUDE FUTURE</t>
  </si>
  <si>
    <t>US 2YR NOTE (CBT)</t>
  </si>
  <si>
    <t>KC HRW WHEAT FUT</t>
  </si>
  <si>
    <t>CORN FUTURE</t>
  </si>
  <si>
    <t>PALLADIUM FUTURE</t>
  </si>
  <si>
    <t>WHEAT FUTURE(CBT)</t>
  </si>
  <si>
    <t>CAN 2YR BOND FUT</t>
  </si>
  <si>
    <t>CANOLA FUTR (WCE)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</si>
  <si>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</si>
  <si>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</si>
  <si>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</si>
  <si>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</si>
  <si>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</si>
  <si>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</si>
  <si>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</si>
  <si>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</si>
  <si>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</si>
  <si>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</si>
  <si>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</si>
  <si>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</si>
  <si>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</si>
  <si>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</si>
  <si>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</si>
  <si>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</si>
  <si>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</si>
  <si>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</si>
  <si>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</si>
  <si>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</si>
  <si>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</si>
  <si>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</si>
  <si>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</si>
  <si>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CAK5 Comdty</t>
  </si>
  <si>
    <t>CAU5 Comdty</t>
  </si>
  <si>
    <t>CLK5 Comdty</t>
  </si>
  <si>
    <t>COM5 Comdty</t>
  </si>
  <si>
    <t>IJK5 Comdty</t>
  </si>
  <si>
    <t>KCZ5 Comdty</t>
  </si>
  <si>
    <t>LPK25 Comdty</t>
  </si>
  <si>
    <t>QCK5 Comdty</t>
  </si>
  <si>
    <t>QCN5 Comdty</t>
  </si>
  <si>
    <t>QWK5 Comdty</t>
  </si>
  <si>
    <t>QWQ5 Comdty</t>
  </si>
  <si>
    <t>S X5 Comdty</t>
  </si>
  <si>
    <t>SBH6 Comdty</t>
  </si>
  <si>
    <t>CAD-UNK</t>
  </si>
  <si>
    <t>EUR-UNK</t>
  </si>
  <si>
    <t>GBP-UNK</t>
  </si>
  <si>
    <t>15Y10Y USD Swaption Straddle</t>
  </si>
  <si>
    <t>QISSwaps</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</si>
  <si>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</si>
  <si>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</si>
  <si>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</si>
  <si>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</si>
  <si>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</si>
  <si>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</si>
  <si>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</si>
  <si>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</si>
  <si>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</si>
  <si>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P225 Equity</t>
  </si>
  <si>
    <t>AAPL UW Equity</t>
  </si>
  <si>
    <t>ABBV UN Equity</t>
  </si>
  <si>
    <t>ABBV US 05/16/2025 C210 Equity</t>
  </si>
  <si>
    <t>ABT UN Equity</t>
  </si>
  <si>
    <t>ABT US 05/16/2025 C135 Equity</t>
  </si>
  <si>
    <t>ACN UN Equity</t>
  </si>
  <si>
    <t>ACN US 05/16/2025 C310 Equity</t>
  </si>
  <si>
    <t>ADBE US 05/16/2025 P390 Equity</t>
  </si>
  <si>
    <t>ADBE UW Equity</t>
  </si>
  <si>
    <t>AMD US 05/16/2025 P105 Equity</t>
  </si>
  <si>
    <t>AMD UW Equity</t>
  </si>
  <si>
    <t>AMGN US 05/16/2025 P310 Equity</t>
  </si>
  <si>
    <t>AMGN UW Equity</t>
  </si>
  <si>
    <t>AMZN US 05/16/2025 C200 Equity</t>
  </si>
  <si>
    <t>AMZN UW Equity</t>
  </si>
  <si>
    <t>AUD / USD Forward 20250402</t>
  </si>
  <si>
    <t>AUD / USD Forward 20250403</t>
  </si>
  <si>
    <t>AUD / USD Forward 20250404</t>
  </si>
  <si>
    <t>AUD / USD Forward 20250407</t>
  </si>
  <si>
    <t>AUD / USD Forward 20250408</t>
  </si>
  <si>
    <t>AUD / USD Forward 20250409</t>
  </si>
  <si>
    <t>AUD / USD Forward 20250410</t>
  </si>
  <si>
    <t>AUD / USD Forward 20250411</t>
  </si>
  <si>
    <t>AUD / USD Forward 20250414</t>
  </si>
  <si>
    <t>AUD / USD Forward 20250415</t>
  </si>
  <si>
    <t>AUD / USD Forward 20250416</t>
  </si>
  <si>
    <t>AUD / USD Forward 20250417</t>
  </si>
  <si>
    <t>AUD / USD Forward 20250422</t>
  </si>
  <si>
    <t>AUD / USD Forward 20250423</t>
  </si>
  <si>
    <t>AUD / USD Forward 20250424</t>
  </si>
  <si>
    <t>AUD / USD Forward 20250428</t>
  </si>
  <si>
    <t>AUD / USD Forward 20250429</t>
  </si>
  <si>
    <t>AUD / USD Forward 20250430</t>
  </si>
  <si>
    <t>AUD / USD Forward 20250501</t>
  </si>
  <si>
    <t>AUD / USD Forward 20250502</t>
  </si>
  <si>
    <t>AUD Cash</t>
  </si>
  <si>
    <t>AUD/USD 03/28/2025 Curncy</t>
  </si>
  <si>
    <t>AUD/USD 04/04/2025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</si>
  <si>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</si>
  <si>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</si>
  <si>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</si>
  <si>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</si>
  <si>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</si>
  <si>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</si>
  <si>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</si>
  <si>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</si>
  <si>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</si>
  <si>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</si>
  <si>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</si>
  <si>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</si>
  <si>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P175 Equity</t>
  </si>
  <si>
    <t>AVGO UW Equity</t>
  </si>
  <si>
    <t>AXP UN Equity</t>
  </si>
  <si>
    <t>AXP US 05/16/2025 P270 Equity</t>
  </si>
  <si>
    <t>BAC UN Equity</t>
  </si>
  <si>
    <t>BAC US 05/16/2025 C42 Equity</t>
  </si>
  <si>
    <t>BRK/B UN Equity</t>
  </si>
  <si>
    <t>BRK/B US 05/16/2025 C535 Equity</t>
  </si>
  <si>
    <t>BRL Forward @ 15/04/2025</t>
  </si>
  <si>
    <t>C K5C 460 Comdty</t>
  </si>
  <si>
    <t>C N5P 470 Comdty</t>
  </si>
  <si>
    <t>CAD / USD Forward 20250401</t>
  </si>
  <si>
    <t>CAD / USD Forward 20250402</t>
  </si>
  <si>
    <t>CAD / USD Forward 20250403</t>
  </si>
  <si>
    <t>CAD / USD Forward 20250404</t>
  </si>
  <si>
    <t>CAD / USD Forward 20250407</t>
  </si>
  <si>
    <t>CAD / USD Forward 20250408</t>
  </si>
  <si>
    <t>CAD / USD Forward 20250409</t>
  </si>
  <si>
    <t>CAD / USD Forward 20250410</t>
  </si>
  <si>
    <t>CAD / USD Forward 20250411</t>
  </si>
  <si>
    <t>CAD / USD Forward 20250414</t>
  </si>
  <si>
    <t>CAD / USD Forward 20250415</t>
  </si>
  <si>
    <t>CAD / USD Forward 20250416</t>
  </si>
  <si>
    <t>CAD / USD Forward 20250417</t>
  </si>
  <si>
    <t>CAD / USD Forward 20250421</t>
  </si>
  <si>
    <t>CAD / USD Forward 20250422</t>
  </si>
  <si>
    <t>CAD / USD Forward 20250423</t>
  </si>
  <si>
    <t>CAD / USD Forward 20250424</t>
  </si>
  <si>
    <t>CAD / USD Forward 20250425</t>
  </si>
  <si>
    <t>CAD / USD Forward 20250428</t>
  </si>
  <si>
    <t>CAD / USD Forward 20250429</t>
  </si>
  <si>
    <t>CAD / USD Forward 20250430</t>
  </si>
  <si>
    <t>CAD / USD Forward 20250501</t>
  </si>
  <si>
    <t>CAD Cash</t>
  </si>
  <si>
    <t>CAD/USD 03/28/2025 Curncy</t>
  </si>
  <si>
    <t>CAD/USD 04/04/2025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</si>
  <si>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</si>
  <si>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</si>
  <si>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</si>
  <si>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</si>
  <si>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</si>
  <si>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</si>
  <si>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</si>
  <si>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</si>
  <si>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</si>
  <si>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P340 Equity</t>
  </si>
  <si>
    <t>CCN5C 8600 Comdty</t>
  </si>
  <si>
    <t>CCN5P 8150 Comdty</t>
  </si>
  <si>
    <t>CHF / USD Forward 20250402</t>
  </si>
  <si>
    <t>CHF / USD Forward 20250403</t>
  </si>
  <si>
    <t>CHF / USD Forward 20250404</t>
  </si>
  <si>
    <t>CHF / USD Forward 20250407</t>
  </si>
  <si>
    <t>CHF / USD Forward 20250408</t>
  </si>
  <si>
    <t>CHF / USD Forward 20250409</t>
  </si>
  <si>
    <t>CHF / USD Forward 20250410</t>
  </si>
  <si>
    <t>CHF / USD Forward 20250411</t>
  </si>
  <si>
    <t>CHF / USD Forward 20250414</t>
  </si>
  <si>
    <t>CHF / USD Forward 20250415</t>
  </si>
  <si>
    <t>CHF / USD Forward 20250416</t>
  </si>
  <si>
    <t>CHF / USD Forward 20250417</t>
  </si>
  <si>
    <t>CHF / USD Forward 20250422</t>
  </si>
  <si>
    <t>CHF / USD Forward 20250423</t>
  </si>
  <si>
    <t>CHF / USD Forward 20250424</t>
  </si>
  <si>
    <t>CHF / USD Forward 20250425</t>
  </si>
  <si>
    <t>CHF / USD Forward 20250428</t>
  </si>
  <si>
    <t>CHF / USD Forward 20250429</t>
  </si>
  <si>
    <t>CHF / USD Forward 20250430</t>
  </si>
  <si>
    <t>CHF / USD Forward 20250502</t>
  </si>
  <si>
    <t>CHF / USD Forward 20250505</t>
  </si>
  <si>
    <t>CHF Cash</t>
  </si>
  <si>
    <t>CHF/USD 03/28/2025 Curncy</t>
  </si>
  <si>
    <t>CHF/USD 04/04/2025 Curncy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</si>
  <si>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</si>
  <si>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</si>
  <si>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</si>
  <si>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</si>
  <si>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</si>
  <si>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</si>
  <si>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</si>
  <si>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</si>
  <si>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</si>
  <si>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</si>
  <si>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</si>
  <si>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</si>
  <si>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</si>
  <si>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</si>
  <si>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</si>
  <si>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</si>
  <si>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</si>
  <si>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</si>
  <si>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</si>
  <si>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</si>
  <si>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</si>
  <si>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</si>
  <si>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</si>
  <si>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</si>
  <si>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</si>
  <si>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</si>
  <si>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</si>
  <si>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</si>
  <si>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</si>
  <si>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</si>
  <si>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</si>
  <si>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</si>
  <si>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</si>
  <si>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</si>
  <si>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</si>
  <si>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</si>
  <si>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</si>
  <si>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</si>
  <si>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</si>
  <si>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</si>
  <si>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</si>
  <si>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</si>
  <si>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</si>
  <si>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</si>
  <si>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</si>
  <si>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</si>
  <si>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</si>
  <si>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</si>
  <si>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</si>
  <si>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</si>
  <si>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</si>
  <si>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</si>
  <si>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</si>
  <si>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</si>
  <si>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90.00 Comdty</t>
  </si>
  <si>
    <t>CLQ5C 91.00 Comdty</t>
  </si>
  <si>
    <t>CLQ5C 92.00 Comdty</t>
  </si>
  <si>
    <t>CLQ5C 93.00 Comdty</t>
  </si>
  <si>
    <t>CLQ5C 94.00 Comdty</t>
  </si>
  <si>
    <t>CLQ5P 44.00 Comdty</t>
  </si>
  <si>
    <t>CLQ5P 45.00 Comdty</t>
  </si>
  <si>
    <t>CLQ5P 46.00 Comdty</t>
  </si>
  <si>
    <t>CLQ5P 47.00 Comdty</t>
  </si>
  <si>
    <t>CLQ5P 48.00 Comdty</t>
  </si>
  <si>
    <t>CLQ5P 49.00 Comdty</t>
  </si>
  <si>
    <t>CLQ5P 50.00 Comdty</t>
  </si>
  <si>
    <t>CNH Forward @ 15/04/2025</t>
  </si>
  <si>
    <t>COM5C 71.00 Comdty</t>
  </si>
  <si>
    <t>COM5C 72.00 Comdty</t>
  </si>
  <si>
    <t>COM5C 73.00 Comdty</t>
  </si>
  <si>
    <t>COM5C 74.00 Comdty</t>
  </si>
  <si>
    <t>COM5C 75.00 Comdty</t>
  </si>
  <si>
    <t>COM5C 77.00 Comdty</t>
  </si>
  <si>
    <t>COM5C 78.00 Comdty</t>
  </si>
  <si>
    <t>COM5P 69 Comdty</t>
  </si>
  <si>
    <t>COM5P 70.25 Comdty</t>
  </si>
  <si>
    <t>COM5P 71.00 Comdty</t>
  </si>
  <si>
    <t>COM5P 72.00 Comdty</t>
  </si>
  <si>
    <t>COM5P 73.00 Comdty</t>
  </si>
  <si>
    <t>COM5P 74.00 Comdty</t>
  </si>
  <si>
    <t>COM5P 75.00 Comdty</t>
  </si>
  <si>
    <t>COM5P 77.00 Comdty</t>
  </si>
  <si>
    <t>COM5P 78.00 Comdty</t>
  </si>
  <si>
    <t>CON5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</si>
  <si>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</si>
  <si>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</si>
  <si>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</si>
  <si>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</si>
  <si>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</si>
  <si>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</si>
  <si>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</si>
  <si>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</si>
  <si>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</si>
  <si>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</si>
  <si>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</si>
  <si>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</si>
  <si>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</si>
  <si>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</si>
  <si>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</si>
  <si>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</si>
  <si>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</si>
  <si>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</si>
  <si>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</si>
  <si>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</si>
  <si>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</si>
  <si>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</si>
  <si>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</si>
  <si>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</si>
  <si>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</si>
  <si>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P945 Equity</t>
  </si>
  <si>
    <t>COST UW Equity</t>
  </si>
  <si>
    <t>COU5 Comdty</t>
  </si>
  <si>
    <t>COU5C 70.00 Comdty</t>
  </si>
  <si>
    <t>COU5C 71.00 Comdty</t>
  </si>
  <si>
    <t>COU5C 72.00 Comdty</t>
  </si>
  <si>
    <t>COU5P 70.00 Comdty</t>
  </si>
  <si>
    <t>COU5P 71.00 Comdty</t>
  </si>
  <si>
    <t>COU5P 72.00 Comdty</t>
  </si>
  <si>
    <t>CRM UN Equity</t>
  </si>
  <si>
    <t>CRM US 05/16/2025 C280 Equity</t>
  </si>
  <si>
    <t>CSCO US 05/16/2025 P62.5 Equity</t>
  </si>
  <si>
    <t>CSCO UW Equity</t>
  </si>
  <si>
    <t>CTK5C 68 Comdty</t>
  </si>
  <si>
    <t>CTK5C 70 Comdty</t>
  </si>
  <si>
    <t>CVX UN Equity</t>
  </si>
  <si>
    <t>CVX US 05/16/2025 C170 Equity</t>
  </si>
  <si>
    <t>Cash and interest on cash</t>
  </si>
  <si>
    <t>DIS UN Equity</t>
  </si>
  <si>
    <t>DIS US 05/16/2025 P100 Equity</t>
  </si>
  <si>
    <t>DUM5 Comdty</t>
  </si>
  <si>
    <t>EUR</t>
  </si>
  <si>
    <t>EUR / USD Forward 20250402</t>
  </si>
  <si>
    <t>EUR / USD Forward 20250403</t>
  </si>
  <si>
    <t>EUR / USD Forward 20250404</t>
  </si>
  <si>
    <t>EUR / USD Forward 20250407</t>
  </si>
  <si>
    <t>EUR / USD Forward 20250408</t>
  </si>
  <si>
    <t>EUR / USD Forward 20250409</t>
  </si>
  <si>
    <t>EUR / USD Forward 20250410</t>
  </si>
  <si>
    <t>EUR / USD Forward 20250411</t>
  </si>
  <si>
    <t>EUR / USD Forward 20250414</t>
  </si>
  <si>
    <t>EUR / USD Forward 20250415</t>
  </si>
  <si>
    <t>EUR / USD Forward 20250416</t>
  </si>
  <si>
    <t>EUR / USD Forward 20250417</t>
  </si>
  <si>
    <t>EUR / USD Forward 20250422</t>
  </si>
  <si>
    <t>EUR / USD Forward 20250423</t>
  </si>
  <si>
    <t>EUR / USD Forward 20250424</t>
  </si>
  <si>
    <t>EUR / USD Forward 20250425</t>
  </si>
  <si>
    <t>EUR / USD Forward 20250428</t>
  </si>
  <si>
    <t>EUR / USD Forward 20250429</t>
  </si>
  <si>
    <t>EUR / USD Forward 20250430</t>
  </si>
  <si>
    <t>EUR / USD Forward 20250502</t>
  </si>
  <si>
    <t>EUR / USD Forward 20250505</t>
  </si>
  <si>
    <t>EUR Cash</t>
  </si>
  <si>
    <t>EUR EURIBOR Swap 01/06/2034 01/06/2054 10y30y</t>
  </si>
  <si>
    <t>EUR EURIBOR Swap 01/11/2034 01/11/2054 10y30y</t>
  </si>
  <si>
    <t>EUR EURIBOR Swap 02/05/2025 02/05/2035 3m10y</t>
  </si>
  <si>
    <t>EUR EURIBOR Swap 02/05/2025 02/05/2055 3m30y</t>
  </si>
  <si>
    <t>EUR EURIBOR Swap 02/08/2034 02/08/2054 10y30y</t>
  </si>
  <si>
    <t>EUR EURIBOR Swap 03/04/2025 03/04/2035 2m10y</t>
  </si>
  <si>
    <t>EUR EURIBOR Swap 03/04/2025 03/04/2055 2m30y</t>
  </si>
  <si>
    <t>EUR EURIBOR Swap 03/05/2034 03/05/2054 10y30y</t>
  </si>
  <si>
    <t>EUR EURIBOR Swap 04/01/2035 04/01/2055 10y30y</t>
  </si>
  <si>
    <t>EUR EURIBOR Swap 04/10/2034 04/10/2054 10y30y</t>
  </si>
  <si>
    <t>EUR EURIBOR Swap 05/04/2034 05/04/2054 10y30y</t>
  </si>
  <si>
    <t>EUR EURIBOR Swap 05/06/2025 05/06/2035 4m10y</t>
  </si>
  <si>
    <t>EUR EURIBOR Swap 05/06/2025 05/06/2055 4m30y</t>
  </si>
  <si>
    <t>EUR EURIBOR Swap 05/07/2034 05/07/2054 10y30y</t>
  </si>
  <si>
    <t>EUR EURIBOR Swap 06/09/2034 06/09/2054 10y30y</t>
  </si>
  <si>
    <t>EUR EURIBOR Swap 06/12/2034 06/12/2054 10y30y</t>
  </si>
  <si>
    <t>EUR EURIBOR Swap 07/02/2035 07/02/2055 10y30y</t>
  </si>
  <si>
    <t>EUR EURIBOR Swap 07/03/2035 07/03/2055 10y30y</t>
  </si>
  <si>
    <t>EUR EURIBOR Swap 07/06/2034 07/06/2054 10y30y</t>
  </si>
  <si>
    <t>EUR EURIBOR Swap 08/05/2025 08/05/2035 3m10y</t>
  </si>
  <si>
    <t>EUR EURIBOR Swap 08/05/2025 08/05/2055 3m30y</t>
  </si>
  <si>
    <t>EUR EURIBOR Swap 08/11/2034 08/11/2054 10y30y</t>
  </si>
  <si>
    <t>EUR EURIBOR Swap 09/08/2034 09/08/2054 10y30y</t>
  </si>
  <si>
    <t>EUR EURIBOR Swap 10/01/2035 10/01/2055 10y30y</t>
  </si>
  <si>
    <t>EUR EURIBOR Swap 10/04/2025 10/04/2035 2m10y</t>
  </si>
  <si>
    <t>EUR EURIBOR Swap 10/04/2025 10/04/2055 2m30y</t>
  </si>
  <si>
    <t>EUR EURIBOR Swap 10/05/2034 10/05/2054 10y30y</t>
  </si>
  <si>
    <t>EUR EURIBOR Swap 11/10/2034 11/10/2054 10y30y</t>
  </si>
  <si>
    <t>EUR EURIBOR Swap 12/06/2025 12/06/2035 4m10y</t>
  </si>
  <si>
    <t>EUR EURIBOR Swap 12/06/2025 12/06/2055 4m30y</t>
  </si>
  <si>
    <t>EUR EURIBOR Swap 12/07/2034 12/07/2054 10y30y</t>
  </si>
  <si>
    <t>EUR EURIBOR Swap 13/04/2034 13/04/2054 10y30y</t>
  </si>
  <si>
    <t>EUR EURIBOR Swap 13/09/2034 13/09/2054 10y30y</t>
  </si>
  <si>
    <t>EUR EURIBOR Swap 13/12/2034 13/12/2054 10y30y</t>
  </si>
  <si>
    <t>EUR EURIBOR Swap 14/02/2035 14/02/2055 10y30y</t>
  </si>
  <si>
    <t>EUR EURIBOR Swap 14/03/2035 14/03/2055 10y30y</t>
  </si>
  <si>
    <t>EUR EURIBOR Swap 14/06/2034 14/06/2054 10y30y</t>
  </si>
  <si>
    <t>EUR EURIBOR Swap 15/05/2025 15/05/2035 3m10y</t>
  </si>
  <si>
    <t>EUR EURIBOR Swap 15/05/2025 15/05/2055 3m30y</t>
  </si>
  <si>
    <t>EUR EURIBOR Swap 15/11/2034 15/11/2054 10y30y</t>
  </si>
  <si>
    <t>EUR EURIBOR Swap 16/08/2034 16/08/2054 10y30y</t>
  </si>
  <si>
    <t>EUR EURIBOR Swap 17/01/2035 17/01/2055 10y30y</t>
  </si>
  <si>
    <t>EUR EURIBOR Swap 17/04/2025 17/04/2035 2m10y</t>
  </si>
  <si>
    <t>EUR EURIBOR Swap 17/04/2025 17/04/2055 2m30y</t>
  </si>
  <si>
    <t>EUR EURIBOR Swap 17/05/2034 17/05/2054 10y30y</t>
  </si>
  <si>
    <t>EUR EURIBOR Swap 18/10/2034 18/10/2054 10y30y</t>
  </si>
  <si>
    <t>EUR EURIBOR Swap 19/04/2034 19/04/2054 10y30y</t>
  </si>
  <si>
    <t>EUR EURIBOR Swap 19/06/2025 19/06/2035 4m10y</t>
  </si>
  <si>
    <t>EUR EURIBOR Swap 19/06/2025 19/06/2055 4m30y</t>
  </si>
  <si>
    <t>EUR EURIBOR Swap 19/07/2034 19/07/2054 10y30y</t>
  </si>
  <si>
    <t>EUR EURIBOR Swap 20/09/2034 20/09/2054 10y30y</t>
  </si>
  <si>
    <t>EUR EURIBOR Swap 20/12/2034 20/12/2054 10y30y</t>
  </si>
  <si>
    <t>EUR EURIBOR Swap 21/02/2035 21/02/2055 10y30y</t>
  </si>
  <si>
    <t>EUR EURIBOR Swap 21/03/2035 21/03/2055 10y30y</t>
  </si>
  <si>
    <t>EUR EURIBOR Swap 21/06/2034 21/06/2054 10y30y</t>
  </si>
  <si>
    <t>EUR EURIBOR Swap 22/05/2025 22/05/2035 3m10y</t>
  </si>
  <si>
    <t>EUR EURIBOR Swap 22/05/2025 22/05/2055 3m30y</t>
  </si>
  <si>
    <t>EUR EURIBOR Swap 22/11/2034 22/11/2054 10y30y</t>
  </si>
  <si>
    <t>EUR EURIBOR Swap 23/08/2034 23/08/2054 10y30y</t>
  </si>
  <si>
    <t>EUR EURIBOR Swap 24/01/2035 24/01/2055 10y30y</t>
  </si>
  <si>
    <t>EUR EURIBOR Swap 24/04/2025 24/04/2035 2m10y</t>
  </si>
  <si>
    <t>EUR EURIBOR Swap 24/04/2025 24/04/2055 2m30y</t>
  </si>
  <si>
    <t>EUR EURIBOR Swap 24/05/2034 24/05/2054 10y30y</t>
  </si>
  <si>
    <t>EUR EURIBOR Swap 25/10/2034 25/10/2054 10y30y</t>
  </si>
  <si>
    <t>EUR EURIBOR Swap 26/04/2034 26/04/2054 10y30y</t>
  </si>
  <si>
    <t>EUR EURIBOR Swap 26/06/2025 26/06/2035 4m10y</t>
  </si>
  <si>
    <t>EUR EURIBOR Swap 26/06/2025 26/06/2055 4m30y</t>
  </si>
  <si>
    <t>EUR EURIBOR Swap 26/07/2034 26/07/2054 10y30y</t>
  </si>
  <si>
    <t>EUR EURIBOR Swap 27/09/2034 27/09/2054 10y30y</t>
  </si>
  <si>
    <t>EUR EURIBOR Swap 28/02/2035 28/02/2055 10y30y</t>
  </si>
  <si>
    <t>EUR EURIBOR Swap 28/06/2034 28/06/2054 10y30y</t>
  </si>
  <si>
    <t>EUR EURIBOR Swap 29/03/2035 29/03/2055 10y30y</t>
  </si>
  <si>
    <t>EUR EURIBOR Swap 29/05/2025 29/05/2035 3m10y</t>
  </si>
  <si>
    <t>EUR EURIBOR Swap 29/05/2025 29/05/2055 3m30y</t>
  </si>
  <si>
    <t>EUR EURIBOR Swap 29/11/2034 29/11/2054 10y30y</t>
  </si>
  <si>
    <t>EUR EURIBOR Swap 29/12/2034 29/12/2054 10y30y</t>
  </si>
  <si>
    <t>EUR EURIBOR Swap 31/01/2035 31/01/2055 10y30y</t>
  </si>
  <si>
    <t>EUR EURIBOR Swap 31/08/2034 31/08/2054 10y30y</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</si>
  <si>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</si>
  <si>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</si>
  <si>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</si>
  <si>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</si>
  <si>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</si>
  <si>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</si>
  <si>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</si>
  <si>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</si>
  <si>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</si>
  <si>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</si>
  <si>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</si>
  <si>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</si>
  <si>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</si>
  <si>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</si>
  <si>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</si>
  <si>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</si>
  <si>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</si>
  <si>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</si>
  <si>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</si>
  <si>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</si>
  <si>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</si>
  <si>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</si>
  <si>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</si>
  <si>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EURCZK,Call,24.955131849455277,04/04/2025,07/03/2025</t>
  </si>
  <si>
    <t>EURCZK,Call,24.957337943099773,23/04/2025,24/03/2025</t>
  </si>
  <si>
    <t>EURCZK,Call,24.97252693434827,25/04/2025,26/03/2025</t>
  </si>
  <si>
    <t>EURCZK,Call,24.989013673702544,24/04/2025,25/03/2025</t>
  </si>
  <si>
    <t>EURCZK,Call,24.992896221892348,04/04/2025,07/03/2025</t>
  </si>
  <si>
    <t>EURCZK,Call,24.999270020741427,23/04/2025,24/03/2025</t>
  </si>
  <si>
    <t>EURCZK,Call,24.99983080402255,28/04/2025,27/03/2025</t>
  </si>
  <si>
    <t>EURCZK,Call,25.00166923541201,02/04/2025,05/03/2025</t>
  </si>
  <si>
    <t>EURCZK,Call,25.007208572758955,08/04/2025,11/03/2025</t>
  </si>
  <si>
    <t>EURCZK,Call,25.008406979724505,07/04/2025,10/03/2025</t>
  </si>
  <si>
    <t>EURCZK,Call,25.01141437722613,22/04/2025,21/03/2025</t>
  </si>
  <si>
    <t>EURCZK,Call,25.01306877525686,25/04/2025,26/03/2025</t>
  </si>
  <si>
    <t>EURCZK,Call,25.02150889435679,27/03/2025,27/02/2025</t>
  </si>
  <si>
    <t>EURCZK,Call,25.027267525750432,16/04/2025,19/03/2025</t>
  </si>
  <si>
    <t>EURCZK,Call,25.03027905593487,24/04/2025,25/03/2025</t>
  </si>
  <si>
    <t>EURCZK,Call,25.03066059432942,04/04/2025,07/03/2025</t>
  </si>
  <si>
    <t>EURCZK,Call,25.0374637490285,02/04/2025,05/03/2025</t>
  </si>
  <si>
    <t>EURCZK,Call,25.041078091084252,17/04/2025,20/03/2025</t>
  </si>
  <si>
    <t>EURCZK,Call,25.04120209838308,23/04/2025,24/03/2025</t>
  </si>
  <si>
    <t>EURCZK,Call,25.041905005853728,28/04/2025,27/03/2025</t>
  </si>
  <si>
    <t>EURCZK,Call,25.044362413966965,11/04/2025,14/03/2025</t>
  </si>
  <si>
    <t>EURCZK,Call,25.046307122162784,08/04/2025,11/03/2025</t>
  </si>
  <si>
    <t>EURCZK,Call,25.046796252947193,07/04/2025,10/03/2025</t>
  </si>
  <si>
    <t>EURCZK,Call,25.053610616165443,25/04/2025,26/03/2025</t>
  </si>
  <si>
    <t>EURCZK,Call,25.054260066830288,22/04/2025,21/03/2025</t>
  </si>
  <si>
    <t>EURCZK,Call,25.055591578218404,27/03/2025,27/02/2025</t>
  </si>
  <si>
    <t>EURCZK,Call,25.05840857185418,10/04/2025,13/03/2025</t>
  </si>
  <si>
    <t>EURCZK,Call,25.06040741485581,15/04/2025,18/03/2025</t>
  </si>
  <si>
    <t>EURCZK,Call,25.063428795303103,03/04/2025,06/03/2025</t>
  </si>
  <si>
    <t>EURCZK,Call,25.068120670468684,16/04/2025,19/03/2025</t>
  </si>
  <si>
    <t>EURCZK,Call,25.06842496676649,04/04/2025,07/03/2025</t>
  </si>
  <si>
    <t>EURCZK,Call,25.068955703938457,31/03/2025,03/03/2025</t>
  </si>
  <si>
    <t>EURCZK,Call,25.07154443816719,24/04/2025,25/03/2025</t>
  </si>
  <si>
    <t>EURCZK,Call,25.072817404688237,14/04/2025,17/03/2025</t>
  </si>
  <si>
    <t>EURCZK,Call,25.07325826264499,02/04/2025,05/03/2025</t>
  </si>
  <si>
    <t>EURCZK,Call,25.07639632528101,09/04/2025,12/03/2025</t>
  </si>
  <si>
    <t>EURCZK,Call,25.082211152223714,17/04/2025,20/03/2025</t>
  </si>
  <si>
    <t>EURCZK,Call,25.083134176024735,23/04/2025,24/03/2025</t>
  </si>
  <si>
    <t>EURCZK,Call,25.083979207684905,28/04/2025,27/03/2025</t>
  </si>
  <si>
    <t>EURCZK,Call,25.085185526169884,07/04/2025,10/03/2025</t>
  </si>
  <si>
    <t>EURCZK,Call,25.08527957564804,11/04/2025,14/03/2025</t>
  </si>
  <si>
    <t>EURCZK,Call,25.085405671566615,08/04/2025,11/03/2025</t>
  </si>
  <si>
    <t>EURCZK,Call,25.089674262080017,27/03/2025,27/02/2025</t>
  </si>
  <si>
    <t>EURCZK,Call,25.09415245707403,25/04/2025,26/03/2025</t>
  </si>
  <si>
    <t>EURCZK,Call,25.097105756434445,22/04/2025,21/03/2025</t>
  </si>
  <si>
    <t>EURCZK,Call,25.098669052517394,10/04/2025,13/03/2025</t>
  </si>
  <si>
    <t>EURCZK,Call,25.10008136366977,03/04/2025,06/03/2025</t>
  </si>
  <si>
    <t>EURCZK,Call,25.10018380140337,28/03/2025,28/02/2025</t>
  </si>
  <si>
    <t>EURCZK,Call,25.10096829683802,15/04/2025,18/03/2025</t>
  </si>
  <si>
    <t>EURCZK,Call,25.10379032459324,31/03/2025,03/03/2025</t>
  </si>
  <si>
    <t>EURCZK,Call,25.10618933920356,04/04/2025,07/03/2025</t>
  </si>
  <si>
    <t>EURCZK,Call,25.108973815186935,16/04/2025,19/03/2025</t>
  </si>
  <si>
    <t>EURCZK,Call,25.109052776261485,02/04/2025,05/03/2025</t>
  </si>
  <si>
    <t>EURCZK,Call,25.11170767573406,01/04/2025,04/03/2025</t>
  </si>
  <si>
    <t>EURCZK,Call,25.112809820399516,24/04/2025,25/03/2025</t>
  </si>
  <si>
    <t>EURCZK,Call,25.11338369522926,14/04/2025,17/03/2025</t>
  </si>
  <si>
    <t>EURCZK,Call,25.117117271867485,09/04/2025,12/03/2025</t>
  </si>
  <si>
    <t>EURCZK,Call,25.123344213363172,17/04/2025,20/03/2025</t>
  </si>
  <si>
    <t>EURCZK,Call,25.123574799392575,07/04/2025,10/03/2025</t>
  </si>
  <si>
    <t>EURCZK,Call,25.123756945941633,27/03/2025,27/02/2025</t>
  </si>
  <si>
    <t>EURCZK,Call,25.124504220970444,08/04/2025,11/03/2025</t>
  </si>
  <si>
    <t>EURCZK,Call,25.12506625366639,23/04/2025,24/03/2025</t>
  </si>
  <si>
    <t>EURCZK,Call,25.126053409516082,28/04/2025,27/03/2025</t>
  </si>
  <si>
    <t>EURCZK,Call,25.126196737329117,11/04/2025,14/03/2025</t>
  </si>
  <si>
    <t>EURCZK,Call,25.134694297982616,25/04/2025,26/03/2025</t>
  </si>
  <si>
    <t>EURCZK,Call,25.135416874708866,28/03/2025,28/02/2025</t>
  </si>
  <si>
    <t>EURCZK,Call,25.13673393203644,03/04/2025,06/03/2025</t>
  </si>
  <si>
    <t>EURCZK,Call,25.138624945248026,31/03/2025,03/03/2025</t>
  </si>
  <si>
    <t>EURCZK,Call,25.138929533180608,10/04/2025,13/03/2025</t>
  </si>
  <si>
    <t>EURCZK,Call,25.139951446038605,22/04/2025,21/03/2025</t>
  </si>
  <si>
    <t>EURCZK,Call,25.141529178820228,15/04/2025,18/03/2025</t>
  </si>
  <si>
    <t>EURCZK,Call,25.14395371164063,04/04/2025,07/03/2025</t>
  </si>
  <si>
    <t>EURCZK,Call,25.144847289877976,02/04/2025,05/03/2025</t>
  </si>
  <si>
    <t>EURCZK,Call,25.14606864557489,01/04/2025,04/03/2025</t>
  </si>
  <si>
    <t>EURCZK,Call,25.149826959905187,16/04/2025,19/03/2025</t>
  </si>
  <si>
    <t>EURCZK,Call,25.153949985770282,14/04/2025,17/03/2025</t>
  </si>
  <si>
    <t>EURCZK,Call,25.154075202631837,24/04/2025,25/03/2025</t>
  </si>
  <si>
    <t>EURCZK,Call,25.157838218453957,09/04/2025,12/03/2025</t>
  </si>
  <si>
    <t>EURCZK,Call,25.15783962980325,27/03/2025,27/02/2025</t>
  </si>
  <si>
    <t>EURCZK,Call,25.161964072615266,07/04/2025,10/03/2025</t>
  </si>
  <si>
    <t>EURCZK,Call,25.163602770374276,08/04/2025,11/03/2025</t>
  </si>
  <si>
    <t>EURCZK,Call,25.164477274502634,17/04/2025,20/03/2025</t>
  </si>
  <si>
    <t>EURCZK,Call,25.16699833130804,23/04/2025,24/03/2025</t>
  </si>
  <si>
    <t>EURCZK,Call,25.167113899010193,11/04/2025,14/03/2025</t>
  </si>
  <si>
    <t>EURCZK,Call,25.16812761134726,28/04/2025,27/03/2025</t>
  </si>
  <si>
    <t>EURCZK,Call,25.170649948014358,28/03/2025,28/02/2025</t>
  </si>
  <si>
    <t>EURCZK,Call,25.173386500403108,03/04/2025,06/03/2025</t>
  </si>
  <si>
    <t>EURCZK,Call,25.17345956590281,31/03/2025,03/03/2025</t>
  </si>
  <si>
    <t>EURCZK,Call,25.175236138891204,25/04/2025,26/03/2025</t>
  </si>
  <si>
    <t>EURCZK,Call,25.179190013843822,10/04/2025,13/03/2025</t>
  </si>
  <si>
    <t>EURCZK,Call,25.180429615415715,01/04/2025,04/03/2025</t>
  </si>
  <si>
    <t>EURCZK,Call,25.180641803494467,02/04/2025,05/03/2025</t>
  </si>
  <si>
    <t>EURCZK,Call,25.1817180840777,04/04/2025,07/03/2025</t>
  </si>
  <si>
    <t>EURCZK,Call,25.182090060802434,15/04/2025,18/03/2025</t>
  </si>
  <si>
    <t>EURCZK,Call,25.182797135642762,22/04/2025,21/03/2025</t>
  </si>
  <si>
    <t>EURCZK,Call,25.19068010462344,16/04/2025,19/03/2025</t>
  </si>
  <si>
    <t>EURCZK,Call,25.191922313664865,27/03/2025,27/02/2025</t>
  </si>
  <si>
    <t>EURCZK,Call,25.194516276311305,14/04/2025,17/03/2025</t>
  </si>
  <si>
    <t>EURCZK,Call,25.195340584864162,24/04/2025,25/03/2025</t>
  </si>
  <si>
    <t>EURCZK,Call,25.19855916504043,09/04/2025,12/03/2025</t>
  </si>
  <si>
    <t>EURCZK,Call,25.200353345837954,07/04/2025,10/03/2025</t>
  </si>
  <si>
    <t>EURCZK,Call,25.202701319778107,08/04/2025,11/03/2025</t>
  </si>
  <si>
    <t>EURCZK,Call,25.205610335642092,17/04/2025,20/03/2025</t>
  </si>
  <si>
    <t>EURCZK,Call,25.205883021319853,28/03/2025,28/02/2025</t>
  </si>
  <si>
    <t>EURCZK,Call,25.20803106069127,11/04/2025,14/03/2025</t>
  </si>
  <si>
    <t>EURCZK,Call,25.208294186557595,31/03/2025,03/03/2025</t>
  </si>
  <si>
    <t>EURCZK,Call,25.208930408949694,23/04/2025,24/03/2025</t>
  </si>
  <si>
    <t>EURCZK,Call,25.210039068769778,03/04/2025,06/03/2025</t>
  </si>
  <si>
    <t>EURCZK,Call,25.210201813178436,28/04/2025,27/03/2025</t>
  </si>
  <si>
    <t>EURCZK,Call,25.214790585256544,01/04/2025,04/03/2025</t>
  </si>
  <si>
    <t>EURCZK,Call,25.21643631711096,02/04/2025,05/03/2025</t>
  </si>
  <si>
    <t>EURCZK,Call,25.219450494507033,10/04/2025,13/03/2025</t>
  </si>
  <si>
    <t>EURCZK,Call,25.219482456514772,04/04/2025,07/03/2025</t>
  </si>
  <si>
    <t>EURCZK,Call,25.22265094278464,15/04/2025,18/03/2025</t>
  </si>
  <si>
    <t>EURCZK,Call,25.22564282524692,22/04/2025,21/03/2025</t>
  </si>
  <si>
    <t>EURCZK,Call,25.226004997526477,27/03/2025,27/02/2025</t>
  </si>
  <si>
    <t>EURCZK,Call,25.231533249341695,16/04/2025,19/03/2025</t>
  </si>
  <si>
    <t>EURCZK,Call,25.235082566852327,14/04/2025,17/03/2025</t>
  </si>
  <si>
    <t>EURCZK,Call,25.236605967096484,24/04/2025,25/03/2025</t>
  </si>
  <si>
    <t>EURCZK,Call,25.238742619060645,07/04/2025,10/03/2025</t>
  </si>
  <si>
    <t>EURCZK,Call,25.2392801116269,09/04/2025,12/03/2025</t>
  </si>
  <si>
    <t>EURCZK,Call,25.241116094625347,28/03/2025,28/02/2025</t>
  </si>
  <si>
    <t>EURCZK,Call,25.241799869181936,08/04/2025,11/03/2025</t>
  </si>
  <si>
    <t>EURCZK,Call,25.24312880721238,31/03/2025,03/03/2025</t>
  </si>
  <si>
    <t>EURCZK,Call,25.246691637136443,03/04/2025,06/03/2025</t>
  </si>
  <si>
    <t>EURCZK,Call,25.24674339678155,17/04/2025,20/03/2025</t>
  </si>
  <si>
    <t>EURCZK,Call,25.24894822237235,11/04/2025,14/03/2025</t>
  </si>
  <si>
    <t>EURCZK,Call,25.24915155509737,01/04/2025,04/03/2025</t>
  </si>
  <si>
    <t>EURCZK,Call,25.25086248659135,23/04/2025,24/03/2025</t>
  </si>
  <si>
    <t>EURCZK,Call,25.252230830727452,02/04/2025,05/03/2025</t>
  </si>
  <si>
    <t>EURCZK,Call,25.252276015009613,28/04/2025,27/03/2025</t>
  </si>
  <si>
    <t>EURCZK,Call,25.259710975170247,10/04/2025,13/03/2025</t>
  </si>
  <si>
    <t>EURCZK,Call,25.260087681388093,27/03/2025,27/02/2025</t>
  </si>
  <si>
    <t>EURCZK,Call,25.26321182476685,15/04/2025,18/03/2025</t>
  </si>
  <si>
    <t>EURCZK,Call,25.26848851485108,22/04/2025,21/03/2025</t>
  </si>
  <si>
    <t>EURCZK,Call,25.272386394059946,16/04/2025,19/03/2025</t>
  </si>
  <si>
    <t>EURCZK,Call,25.27564885739335,14/04/2025,17/03/2025</t>
  </si>
  <si>
    <t>EURCZK,Call,25.276349167930842,28/03/2025,28/02/2025</t>
  </si>
  <si>
    <t>EURCZK,Call,25.277131892283336,07/04/2025,10/03/2025</t>
  </si>
  <si>
    <t>EURCZK,Call,25.277963427867164,31/03/2025,03/03/2025</t>
  </si>
  <si>
    <t>EURCZK,Call,25.280001058213372,09/04/2025,12/03/2025</t>
  </si>
  <si>
    <t>EURCZK,Call,25.280898418585767,08/04/2025,11/03/2025</t>
  </si>
  <si>
    <t>EURCZK,Call,25.283344205503113,03/04/2025,06/03/2025</t>
  </si>
  <si>
    <t>EURCZK,Call,25.2835125249382,01/04/2025,04/03/2025</t>
  </si>
  <si>
    <t>EURCZK,Call,25.287876457921012,17/04/2025,20/03/2025</t>
  </si>
  <si>
    <t>EURCZK,Call,25.289865384053424,11/04/2025,14/03/2025</t>
  </si>
  <si>
    <t>EURCZK,Call,25.29435021684079,28/04/2025,27/03/2025</t>
  </si>
  <si>
    <t>EURCZK,Call,25.29997145583346,10/04/2025,13/03/2025</t>
  </si>
  <si>
    <t>EURCZK,Call,25.303772706749058,15/04/2025,18/03/2025</t>
  </si>
  <si>
    <t>EURCZK,Call,25.311334204455235,22/04/2025,21/03/2025</t>
  </si>
  <si>
    <t>EURCZK,Call,25.311582241236334,28/03/2025,28/02/2025</t>
  </si>
  <si>
    <t>EURCZK,Call,25.312798048521948,31/03/2025,03/03/2025</t>
  </si>
  <si>
    <t>EURCZK,Call,25.3132395387782,16/04/2025,19/03/2025</t>
  </si>
  <si>
    <t>EURCZK,Call,25.316215147934372,14/04/2025,17/03/2025</t>
  </si>
  <si>
    <t>EURCZK,Call,25.317873494779025,01/04/2025,04/03/2025</t>
  </si>
  <si>
    <t>EURCZK,Call,25.319996773869782,03/04/2025,06/03/2025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</si>
  <si>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</si>
  <si>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</si>
  <si>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</si>
  <si>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</si>
  <si>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</si>
  <si>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EURCZK,Call,25.34681531454183,28/03/2025,28/02/2025</t>
  </si>
  <si>
    <t>EURCZK,Call,25.352234464619855,01/04/2025,04/03/2025</t>
  </si>
  <si>
    <t>EURCZK,Call,25.356781438475394,14/04/2025,17/03/2025</t>
  </si>
  <si>
    <t>EURCZK,Call,25.361442951386316,09/04/2025,12/03/2025</t>
  </si>
  <si>
    <t>EURCZK,Put,24.60765036617099,25/04/2025,26/03/2025</t>
  </si>
  <si>
    <t>EURCZK,Put,24.64819220707958,25/04/2025,26/03/2025</t>
  </si>
  <si>
    <t>EURCZK,Put,24.658890615843962,24/04/2025,25/03/2025</t>
  </si>
  <si>
    <t>EURCZK,Put,24.663813399608202,23/04/2025,24/03/2025</t>
  </si>
  <si>
    <t>EURCZK,Put,24.688734047988163,25/04/2025,26/03/2025</t>
  </si>
  <si>
    <t>EURCZK,Put,24.690781242395783,04/04/2025,07/03/2025</t>
  </si>
  <si>
    <t>EURCZK,Put,24.700155998076283,24/04/2025,25/03/2025</t>
  </si>
  <si>
    <t>EURCZK,Put,24.705311391204315,28/04/2025,27/03/2025</t>
  </si>
  <si>
    <t>EURCZK,Put,24.705745477249856,23/04/2025,24/03/2025</t>
  </si>
  <si>
    <t>EURCZK,Put,24.711494549997024,22/04/2025,21/03/2025</t>
  </si>
  <si>
    <t>EURCZK,Put,24.728545614832854,04/04/2025,07/03/2025</t>
  </si>
  <si>
    <t>EURCZK,Put,24.72927588889675,25/04/2025,26/03/2025</t>
  </si>
  <si>
    <t>EURCZK,Put,24.73351872693214,08/04/2025,11/03/2025</t>
  </si>
  <si>
    <t>EURCZK,Put,24.73968206716567,07/04/2025,10/03/2025</t>
  </si>
  <si>
    <t>EURCZK,Put,24.74129551272266,16/04/2025,19/03/2025</t>
  </si>
  <si>
    <t>EURCZK,Put,24.74142138030861,24/04/2025,25/03/2025</t>
  </si>
  <si>
    <t>EURCZK,Put,24.747385593035492,28/04/2025,27/03/2025</t>
  </si>
  <si>
    <t>EURCZK,Put,24.74767755489151,23/04/2025,24/03/2025</t>
  </si>
  <si>
    <t>EURCZK,Put,24.751107640096564,02/04/2025,05/03/2025</t>
  </si>
  <si>
    <t>EURCZK,Put,24.753146663108037,17/04/2025,20/03/2025</t>
  </si>
  <si>
    <t>EURCZK,Put,24.75434023960118,22/04/2025,21/03/2025</t>
  </si>
  <si>
    <t>EURCZK,Put,24.757942282199426,11/04/2025,14/03/2025</t>
  </si>
  <si>
    <t>EURCZK,Put,24.766309987269924,04/04/2025,07/03/2025</t>
  </si>
  <si>
    <t>EURCZK,Put,24.769817729805336,25/04/2025,26/03/2025</t>
  </si>
  <si>
    <t>EURCZK,Put,24.77261727633597,08/04/2025,11/03/2025</t>
  </si>
  <si>
    <t>EURCZK,Put,24.77648124098036,15/04/2025,18/03/2025</t>
  </si>
  <si>
    <t>EURCZK,Put,24.776585207211685,10/04/2025,13/03/2025</t>
  </si>
  <si>
    <t>EURCZK,Put,24.77807134038836,07/04/2025,10/03/2025</t>
  </si>
  <si>
    <t>EURCZK,Put,24.782148657440914,16/04/2025,19/03/2025</t>
  </si>
  <si>
    <t>EURCZK,Put,24.78268676254093,24/04/2025,25/03/2025</t>
  </si>
  <si>
    <t>EURCZK,Put,24.782930107325484,27/03/2025,27/02/2025</t>
  </si>
  <si>
    <t>EURCZK,Put,24.786902153713054,02/04/2025,05/03/2025</t>
  </si>
  <si>
    <t>EURCZK,Put,24.78885337090108,14/04/2025,17/03/2025</t>
  </si>
  <si>
    <t>EURCZK,Put,24.78945979486667,28/04/2025,27/03/2025</t>
  </si>
  <si>
    <t>EURCZK,Put,24.78960963253316,23/04/2025,24/03/2025</t>
  </si>
  <si>
    <t>EURCZK,Put,24.791349699175708,09/04/2025,12/03/2025</t>
  </si>
  <si>
    <t>EURCZK,Put,24.794279724247495,17/04/2025,20/03/2025</t>
  </si>
  <si>
    <t>EURCZK,Put,24.79718592920534,22/04/2025,21/03/2025</t>
  </si>
  <si>
    <t>EURCZK,Put,24.798859443880502,11/04/2025,14/03/2025</t>
  </si>
  <si>
    <t>EURCZK,Put,24.804074359706995,04/04/2025,07/03/2025</t>
  </si>
  <si>
    <t>EURCZK,Put,24.80686081673642,03/04/2025,06/03/2025</t>
  </si>
  <si>
    <t>EURCZK,Put,24.810359570713924,25/04/2025,26/03/2025</t>
  </si>
  <si>
    <t>EURCZK,Put,24.8117158257398,08/04/2025,11/03/2025</t>
  </si>
  <si>
    <t>EURCZK,Put,24.816460613611053,07/04/2025,10/03/2025</t>
  </si>
  <si>
    <t>EURCZK,Put,24.8168456878749,10/04/2025,13/03/2025</t>
  </si>
  <si>
    <t>EURCZK,Put,24.8170127911871,27/03/2025,27/02/2025</t>
  </si>
  <si>
    <t>EURCZK,Put,24.81704212296257,15/04/2025,18/03/2025</t>
  </si>
  <si>
    <t>EURCZK,Put,24.82269666732955,02/04/2025,05/03/2025</t>
  </si>
  <si>
    <t>EURCZK,Put,24.823001802159165,16/04/2025,19/03/2025</t>
  </si>
  <si>
    <t>EURCZK,Put,24.823952144773255,24/04/2025,25/03/2025</t>
  </si>
  <si>
    <t>EURCZK,Put,24.82511335935497,31/03/2025,03/03/2025</t>
  </si>
  <si>
    <t>EURCZK,Put,24.829419661442103,14/04/2025,17/03/2025</t>
  </si>
  <si>
    <t>EURCZK,Put,24.831533996697846,28/04/2025,27/03/2025</t>
  </si>
  <si>
    <t>EURCZK,Put,24.831541710174815,23/04/2025,24/03/2025</t>
  </si>
  <si>
    <t>EURCZK,Put,24.83207064576218,09/04/2025,12/03/2025</t>
  </si>
  <si>
    <t>EURCZK,Put,24.835412785386957,17/04/2025,20/03/2025</t>
  </si>
  <si>
    <t>EURCZK,Put,24.83977660556158,11/04/2025,14/03/2025</t>
  </si>
  <si>
    <t>EURCZK,Put,24.840031618809498,22/04/2025,21/03/2025</t>
  </si>
  <si>
    <t>EURCZK,Put,24.841838732144065,04/04/2025,07/03/2025</t>
  </si>
  <si>
    <t>EURCZK,Put,24.84351338510309,03/04/2025,06/03/2025</t>
  </si>
  <si>
    <t>EURCZK,Put,24.85081437514363,08/04/2025,11/03/2025</t>
  </si>
  <si>
    <t>EURCZK,Put,24.85090141162251,25/04/2025,26/03/2025</t>
  </si>
  <si>
    <t>EURCZK,Put,24.851095475048712,27/03/2025,27/02/2025</t>
  </si>
  <si>
    <t>EURCZK,Put,24.853552288264915,28/03/2025,28/02/2025</t>
  </si>
  <si>
    <t>EURCZK,Put,24.85484988683374,07/04/2025,10/03/2025</t>
  </si>
  <si>
    <t>EURCZK,Put,24.857106168538113,10/04/2025,13/03/2025</t>
  </si>
  <si>
    <t>EURCZK,Put,24.857603004944774,15/04/2025,18/03/2025</t>
  </si>
  <si>
    <t>EURCZK,Put,24.85849118094604,02/04/2025,05/03/2025</t>
  </si>
  <si>
    <t>EURCZK,Put,24.859947980009753,31/03/2025,03/03/2025</t>
  </si>
  <si>
    <t>EURCZK,Put,24.86385494687742,16/04/2025,19/03/2025</t>
  </si>
  <si>
    <t>EURCZK,Put,24.865217527005576,24/04/2025,25/03/2025</t>
  </si>
  <si>
    <t>EURCZK,Put,24.869985951983125,14/04/2025,17/03/2025</t>
  </si>
  <si>
    <t>EURCZK,Put,24.871180886848265,01/04/2025,04/03/2025</t>
  </si>
  <si>
    <t>EURCZK,Put,24.87279159234865,09/04/2025,12/03/2025</t>
  </si>
  <si>
    <t>EURCZK,Put,24.87347378781647,23/04/2025,24/03/2025</t>
  </si>
  <si>
    <t>EURCZK,Put,24.873608198529023,28/04/2025,27/03/2025</t>
  </si>
  <si>
    <t>EURCZK,Put,24.876545846526415,17/04/2025,20/03/2025</t>
  </si>
  <si>
    <t>EURCZK,Put,24.879603104581136,04/04/2025,07/03/2025</t>
  </si>
  <si>
    <t>EURCZK,Put,24.88016595346976,03/04/2025,06/03/2025</t>
  </si>
  <si>
    <t>EURCZK,Put,24.880693767242658,11/04/2025,14/03/2025</t>
  </si>
  <si>
    <t>EURCZK,Put,24.882877308413654,22/04/2025,21/03/2025</t>
  </si>
  <si>
    <t>EURCZK,Put,24.88517815891033,27/03/2025,27/02/2025</t>
  </si>
  <si>
    <t>EURCZK,Put,24.88878536157041,28/03/2025,28/02/2025</t>
  </si>
  <si>
    <t>EURCZK,Put,24.889912924547463,08/04/2025,11/03/2025</t>
  </si>
  <si>
    <t>EURCZK,Put,24.89323916005643,07/04/2025,10/03/2025</t>
  </si>
  <si>
    <t>EURCZK,Put,24.89428569456253,02/04/2025,05/03/2025</t>
  </si>
  <si>
    <t>EURCZK,Put,24.894782600664538,31/03/2025,03/03/2025</t>
  </si>
  <si>
    <t>EURCZK,Put,24.897366649201327,10/04/2025,13/03/2025</t>
  </si>
  <si>
    <t>EURCZK,Put,24.89816388692698,15/04/2025,18/03/2025</t>
  </si>
  <si>
    <t>EURCZK,Put,24.904708091595673,16/04/2025,19/03/2025</t>
  </si>
  <si>
    <t>EURCZK,Put,24.905541856689094,01/04/2025,04/03/2025</t>
  </si>
  <si>
    <t>EURCZK,Put,24.9064829092379,24/04/2025,25/03/2025</t>
  </si>
  <si>
    <t>EURCZK,Put,24.910552242524147,14/04/2025,17/03/2025</t>
  </si>
  <si>
    <t>EURCZK,Put,24.913512538935123,09/04/2025,12/03/2025</t>
  </si>
  <si>
    <t>EURCZK,Put,24.915405865458123,23/04/2025,24/03/2025</t>
  </si>
  <si>
    <t>EURCZK,Put,24.9156824003602,28/04/2025,27/03/2025</t>
  </si>
  <si>
    <t>EURCZK,Put,24.916818521836426,03/04/2025,06/03/2025</t>
  </si>
  <si>
    <t>EURCZK,Put,24.917367477018207,04/04/2025,07/03/2025</t>
  </si>
  <si>
    <t>EURCZK,Put,24.917678907665874,17/04/2025,20/03/2025</t>
  </si>
  <si>
    <t>EURCZK,Put,24.919260842771944,27/03/2025,27/02/2025</t>
  </si>
  <si>
    <t>EURCZK,Put,24.921610928923734,11/04/2025,14/03/2025</t>
  </si>
  <si>
    <t>EURCZK,Put,24.9240184348759,28/03/2025,28/02/2025</t>
  </si>
  <si>
    <t>EURCZK,Put,24.925722998017815,22/04/2025,21/03/2025</t>
  </si>
  <si>
    <t>EURCZK,Put,24.92901147395129,08/04/2025,11/03/2025</t>
  </si>
  <si>
    <t>EURCZK,Put,24.929617221319322,31/03/2025,03/03/2025</t>
  </si>
  <si>
    <t>EURCZK,Put,24.930080208179024,02/04/2025,05/03/2025</t>
  </si>
  <si>
    <t>EURCZK,Put,24.931628433279123,07/04/2025,10/03/2025</t>
  </si>
  <si>
    <t>EURCZK,Put,24.937627129864538,10/04/2025,13/03/2025</t>
  </si>
  <si>
    <t>EURCZK,Put,24.93872476890919,15/04/2025,18/03/2025</t>
  </si>
  <si>
    <t>EURCZK,Put,24.93990282652992,01/04/2025,04/03/2025</t>
  </si>
  <si>
    <t>EURCZK,Put,24.945561236313925,16/04/2025,19/03/2025</t>
  </si>
  <si>
    <t>EURCZK,Put,24.95111853306517,14/04/2025,17/03/2025</t>
  </si>
  <si>
    <t>EURCZK,Put,24.95334352663356,27/03/2025,27/02/2025</t>
  </si>
  <si>
    <t>EURCZK,Put,24.953471090203095,03/04/2025,06/03/2025</t>
  </si>
  <si>
    <t>EURCZK,Put,24.954233485521595,09/04/2025,12/03/2025</t>
  </si>
  <si>
    <t>EURCZK,Put,24.957756602191377,28/04/2025,27/03/2025</t>
  </si>
  <si>
    <t>EURCZK,Put,24.958811968805335,17/04/2025,20/03/2025</t>
  </si>
  <si>
    <t>EURCZK,Put,24.959251508181396,28/03/2025,28/02/2025</t>
  </si>
  <si>
    <t>EURCZK,Put,24.96252809060481,11/04/2025,14/03/2025</t>
  </si>
  <si>
    <t>EURCZK,Put,24.964451841974107,31/03/2025,03/03/2025</t>
  </si>
  <si>
    <t>EURCZK,Put,24.965874721795515,02/04/2025,05/03/2025</t>
  </si>
  <si>
    <t>EURCZK,Put,24.968110023355123,08/04/2025,11/03/2025</t>
  </si>
  <si>
    <t>EURCZK,Put,24.96856868762197,22/04/2025,21/03/2025</t>
  </si>
  <si>
    <t>EURCZK,Put,24.970017706501814,07/04/2025,10/03/2025</t>
  </si>
  <si>
    <t>EURCZK,Put,24.97426379637075,01/04/2025,04/03/2025</t>
  </si>
  <si>
    <t>EURCZK,Put,24.977887610527752,10/04/2025,13/03/2025</t>
  </si>
  <si>
    <t>EURCZK,Put,24.9792856508914,15/04/2025,18/03/2025</t>
  </si>
  <si>
    <t>EURCZK,Put,24.986414381032176,16/04/2025,19/03/2025</t>
  </si>
  <si>
    <t>EURCZK,Put,24.987426210495173,27/03/2025,27/02/2025</t>
  </si>
  <si>
    <t>EURCZK,Put,24.990123658569765,03/04/2025,06/03/2025</t>
  </si>
  <si>
    <t>EURCZK,Put,24.991684823606192,14/04/2025,17/03/2025</t>
  </si>
  <si>
    <t>EURCZK,Put,24.99448458148689,28/03/2025,28/02/2025</t>
  </si>
  <si>
    <t>EURCZK,Put,24.994954432108067,09/04/2025,12/03/2025</t>
  </si>
  <si>
    <t>EURCZK,Put,24.99928646262889,31/03/2025,03/03/2025</t>
  </si>
  <si>
    <t>EURCZK,Put,24.999945029944794,17/04/2025,20/03/2025</t>
  </si>
  <si>
    <t>EURCZK,Put,25.003445252285886,11/04/2025,14/03/2025</t>
  </si>
  <si>
    <t>EURCZK,Put,25.008624766211575,01/04/2025,04/03/2025</t>
  </si>
  <si>
    <t>EURCZK,Put,25.018148091190966,10/04/2025,13/03/2025</t>
  </si>
  <si>
    <t>EURCZK,Put,25.019846532873604,15/04/2025,18/03/2025</t>
  </si>
  <si>
    <t>EURCZK,Put,25.026776226936434,03/04/2025,06/03/2025</t>
  </si>
  <si>
    <t>EURCZK,Put,25.029717654792385,28/03/2025,28/02/2025</t>
  </si>
  <si>
    <t>EURCZK,Put,25.032251114147215,14/04/2025,17/03/2025</t>
  </si>
  <si>
    <t>EURCZK,Put,25.034121083283676,31/03/2025,03/03/2025</t>
  </si>
  <si>
    <t>EURCZK,Put,25.03567537869454,09/04/2025,12/03/2025</t>
  </si>
  <si>
    <t>EURCZK,Put,25.042985736052405,01/04/2025,04/03/2025</t>
  </si>
  <si>
    <t>EURCZK,Put,25.064950728097877,28/03/2025,28/02/2025</t>
  </si>
  <si>
    <t>EURCZK,Put,25.07734670589323,01/04/2025,04/03/2025</t>
  </si>
  <si>
    <t>EURHUF,Call,398.9351454185062,15/04/2025,18/03/2025</t>
  </si>
  <si>
    <t>EURHUF,Call,398.9887861145786,14/04/2025,17/03/2025</t>
  </si>
  <si>
    <t>EURHUF,Call,399.4723664742961,02/04/2025,05/03/2025</t>
  </si>
  <si>
    <t>EURHUF,Call,399.4860867136282,04/04/2025,07/03/2025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</si>
  <si>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</si>
  <si>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</si>
  <si>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</si>
  <si>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</si>
  <si>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</si>
  <si>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</si>
  <si>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</si>
  <si>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</si>
  <si>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EURHUF,Call,400.5942790968923,01/04/2025,04/03/2025</t>
  </si>
  <si>
    <t>EURHUF,Call,400.60526232385774,02/04/2025,05/03/2025</t>
  </si>
  <si>
    <t>EURHUF,Call,400.6541032661578,04/04/2025,07/03/2025</t>
  </si>
  <si>
    <t>EURHUF,Call,400.6883860432085,24/04/2025,25/03/2025</t>
  </si>
  <si>
    <t>EURHUF,Call,400.70986305568465,03/04/2025,06/03/2025</t>
  </si>
  <si>
    <t>EURHUF,Call,400.7408858810361,09/04/2025,12/03/2025</t>
  </si>
  <si>
    <t>EURHUF,Call,400.79523012085576,16/04/2025,19/03/2025</t>
  </si>
  <si>
    <t>EURHUF,Call,400.85844715658897,23/04/2025,24/03/2025</t>
  </si>
  <si>
    <t>EURHUF,Call,400.8932062098865,22/04/2025,21/03/2025</t>
  </si>
  <si>
    <t>EURHUF,Call,401.05838575195196,07/04/2025,10/03/2025</t>
  </si>
  <si>
    <t>EURHUF,Call,401.12098983349125,15/04/2025,18/03/2025</t>
  </si>
  <si>
    <t>EURHUF,Call,401.25009959671615,14/04/2025,17/03/2025</t>
  </si>
  <si>
    <t>EURHUF,Call,401.26631494394917,28/03/2025,28/02/2025</t>
  </si>
  <si>
    <t>EURHUF,Call,401.36896985224325,17/04/2025,20/03/2025</t>
  </si>
  <si>
    <t>EURHUF,Call,401.44552943544693,31/03/2025,03/03/2025</t>
  </si>
  <si>
    <t>EURHUF,Call,401.4856433403958,11/04/2025,14/03/2025</t>
  </si>
  <si>
    <t>EURHUF,Call,401.72007629739375,01/04/2025,04/03/2025</t>
  </si>
  <si>
    <t>EURHUF,Call,401.7265060389834,10/04/2025,13/03/2025</t>
  </si>
  <si>
    <t>EURHUF,Call,401.7381581734194,02/04/2025,05/03/2025</t>
  </si>
  <si>
    <t>EURHUF,Call,401.8221198186874,04/04/2025,07/03/2025</t>
  </si>
  <si>
    <t>EURHUF,Call,401.8221368028806,24/04/2025,25/03/2025</t>
  </si>
  <si>
    <t>EURHUF,Call,401.88307364634676,03/04/2025,06/03/2025</t>
  </si>
  <si>
    <t>EURHUF,Call,401.90490823787184,16/04/2025,19/03/2025</t>
  </si>
  <si>
    <t>EURHUF,Call,401.9483913888557,25/04/2025,26/03/2025</t>
  </si>
  <si>
    <t>EURHUF,Call,401.9491968234447,09/04/2025,12/03/2025</t>
  </si>
  <si>
    <t>EURHUF,Call,401.97715297391017,23/04/2025,24/03/2025</t>
  </si>
  <si>
    <t>EURHUF,Call,402.033435971106,22/04/2025,21/03/2025</t>
  </si>
  <si>
    <t>EURHUF,Call,402.2139120409838,15/04/2025,18/03/2025</t>
  </si>
  <si>
    <t>EURHUF,Call,402.2161205258735,27/03/2025,27/02/2025</t>
  </si>
  <si>
    <t>EURHUF,Call,402.22934519053877,07/04/2025,10/03/2025</t>
  </si>
  <si>
    <t>EURHUF,Call,402.3746694067551,28/03/2025,28/02/2025</t>
  </si>
  <si>
    <t>EURHUF,Call,402.38075633778493,14/04/2025,17/03/2025</t>
  </si>
  <si>
    <t>EURHUF,Call,402.5112244875121,17/04/2025,20/03/2025</t>
  </si>
  <si>
    <t>EURHUF,Call,402.59959360480553,31/03/2025,03/03/2025</t>
  </si>
  <si>
    <t>EURHUF,Call,402.67585599413746,11/04/2025,14/03/2025</t>
  </si>
  <si>
    <t>EURHUF,Call,402.8184299501342,08/04/2025,11/03/2025</t>
  </si>
  <si>
    <t>EURHUF,Call,402.8458734978951,01/04/2025,04/03/2025</t>
  </si>
  <si>
    <t>EURHUF,Call,402.871054022981,02/04/2025,05/03/2025</t>
  </si>
  <si>
    <t>EURHUF,Call,402.9220914701036,10/04/2025,13/03/2025</t>
  </si>
  <si>
    <t>EURHUF,Call,402.9558875625527,24/04/2025,25/03/2025</t>
  </si>
  <si>
    <t>EURHUF,Call,402.99013637121703,04/04/2025,07/03/2025</t>
  </si>
  <si>
    <t>EURHUF,Call,403.0145863548879,16/04/2025,19/03/2025</t>
  </si>
  <si>
    <t>EURHUF,Call,403.0562842370088,03/04/2025,06/03/2025</t>
  </si>
  <si>
    <t>EURHUF,Call,403.09585879123136,23/04/2025,24/03/2025</t>
  </si>
  <si>
    <t>EURHUF,Call,403.1114049638782,25/04/2025,26/03/2025</t>
  </si>
  <si>
    <t>EURHUF,Call,403.1575077658533,09/04/2025,12/03/2025</t>
  </si>
  <si>
    <t>EURHUF,Call,403.17366573232545,22/04/2025,21/03/2025</t>
  </si>
  <si>
    <t>EURHUF,Call,403.3068342484764,15/04/2025,18/03/2025</t>
  </si>
  <si>
    <t>EURHUF,Call,403.3203481788621,27/03/2025,27/02/2025</t>
  </si>
  <si>
    <t>EURHUF,Call,403.34631541614135,28/04/2025,27/03/2025</t>
  </si>
  <si>
    <t>EURHUF,Call,403.4003046291256,07/04/2025,10/03/2025</t>
  </si>
  <si>
    <t>EURHUF,Call,403.48302386956107,28/03/2025,28/02/2025</t>
  </si>
  <si>
    <t>EURHUF,Call,403.51141307885365,14/04/2025,17/03/2025</t>
  </si>
  <si>
    <t>EURHUF,Call,403.65347912278094,17/04/2025,20/03/2025</t>
  </si>
  <si>
    <t>EURHUF,Call,403.7536577741642,31/03/2025,03/03/2025</t>
  </si>
  <si>
    <t>EURHUF,Call,403.86606864787905,11/04/2025,14/03/2025</t>
  </si>
  <si>
    <t>EURHUF,Call,403.97167069839657,01/04/2025,04/03/2025</t>
  </si>
  <si>
    <t>EURHUF,Call,404.00394987254265,02/04/2025,05/03/2025</t>
  </si>
  <si>
    <t>EURHUF,Call,404.0229062934962,08/04/2025,11/03/2025</t>
  </si>
  <si>
    <t>EURHUF,Call,404.0896383222248,24/04/2025,25/03/2025</t>
  </si>
  <si>
    <t>EURHUF,Call,404.11767690122383,10/04/2025,13/03/2025</t>
  </si>
  <si>
    <t>EURHUF,Call,404.124264471904,16/04/2025,19/03/2025</t>
  </si>
  <si>
    <t>EURHUF,Call,404.1581529237466,04/04/2025,07/03/2025</t>
  </si>
  <si>
    <t>EURHUF,Call,404.2145646085525,23/04/2025,24/03/2025</t>
  </si>
  <si>
    <t>EURHUF,Call,404.22949482767086,03/04/2025,06/03/2025</t>
  </si>
  <si>
    <t>EURHUF,Call,404.27441853890065,25/04/2025,26/03/2025</t>
  </si>
  <si>
    <t>EURHUF,Call,404.313895493545,22/04/2025,21/03/2025</t>
  </si>
  <si>
    <t>EURHUF,Call,404.3658187082619,09/04/2025,12/03/2025</t>
  </si>
  <si>
    <t>EURHUF,Call,404.3997564559689,15/04/2025,18/03/2025</t>
  </si>
  <si>
    <t>EURHUF,Call,404.42457583185063,27/03/2025,27/02/2025</t>
  </si>
  <si>
    <t>EURHUF,Call,404.57126406771243,07/04/2025,10/03/2025</t>
  </si>
  <si>
    <t>EURHUF,Call,404.591378332367,28/03/2025,28/02/2025</t>
  </si>
  <si>
    <t>EURHUF,Call,404.594169272441,28/04/2025,27/03/2025</t>
  </si>
  <si>
    <t>EURHUF,Call,404.6420698199224,14/04/2025,17/03/2025</t>
  </si>
  <si>
    <t>EURHUF,Call,404.79573375804983,17/04/2025,20/03/2025</t>
  </si>
  <si>
    <t>EURHUF,Call,404.90772194352286,31/03/2025,03/03/2025</t>
  </si>
  <si>
    <t>EURHUF,Call,405.0562813016207,11/04/2025,14/03/2025</t>
  </si>
  <si>
    <t>EURHUF,Call,405.097467898898,01/04/2025,04/03/2025</t>
  </si>
  <si>
    <t>EURHUF,Call,405.1368457221043,02/04/2025,05/03/2025</t>
  </si>
  <si>
    <t>EURHUF,Call,405.22338908189687,24/04/2025,25/03/2025</t>
  </si>
  <si>
    <t>EURHUF,Call,405.2273826368582,08/04/2025,11/03/2025</t>
  </si>
  <si>
    <t>EURHUF,Call,405.23394258892006,16/04/2025,19/03/2025</t>
  </si>
  <si>
    <t>EURHUF,Call,405.31326233234404,10/04/2025,13/03/2025</t>
  </si>
  <si>
    <t>EURHUF,Call,405.3261694762762,04/04/2025,07/03/2025</t>
  </si>
  <si>
    <t>EURHUF,Call,405.3332704258737,23/04/2025,24/03/2025</t>
  </si>
  <si>
    <t>EURHUF,Call,405.4027054183329,03/04/2025,06/03/2025</t>
  </si>
  <si>
    <t>EURHUF,Call,405.4374321139231,25/04/2025,26/03/2025</t>
  </si>
  <si>
    <t>EURHUF,Call,405.45412525476445,22/04/2025,21/03/2025</t>
  </si>
  <si>
    <t>EURHUF,Call,405.49267866346145,15/04/2025,18/03/2025</t>
  </si>
  <si>
    <t>EURHUF,Call,405.5288034848392,27/03/2025,27/02/2025</t>
  </si>
  <si>
    <t>EURHUF,Call,405.57412965067044,09/04/2025,12/03/2025</t>
  </si>
  <si>
    <t>EURHUF,Call,405.6997327951729,28/03/2025,28/02/2025</t>
  </si>
  <si>
    <t>EURHUF,Call,405.7422235062993,07/04/2025,10/03/2025</t>
  </si>
  <si>
    <t>EURHUF,Call,405.7727265609912,14/04/2025,17/03/2025</t>
  </si>
  <si>
    <t>EURHUF,Call,405.84202312874066,28/04/2025,27/03/2025</t>
  </si>
  <si>
    <t>EURHUF,Call,405.9379883933187,17/04/2025,20/03/2025</t>
  </si>
  <si>
    <t>EURHUF,Call,406.0617861128815,31/03/2025,03/03/2025</t>
  </si>
  <si>
    <t>EURHUF,Call,406.22326509939944,01/04/2025,04/03/2025</t>
  </si>
  <si>
    <t>EURHUF,Call,406.24649395536227,11/04/2025,14/03/2025</t>
  </si>
  <si>
    <t>EURHUF,Call,406.2697415716659,02/04/2025,05/03/2025</t>
  </si>
  <si>
    <t>EURHUF,Call,406.34362070593613,16/04/2025,19/03/2025</t>
  </si>
  <si>
    <t>EURHUF,Call,406.357139841569,24/04/2025,25/03/2025</t>
  </si>
  <si>
    <t>EURHUF,Call,406.43185898022017,08/04/2025,11/03/2025</t>
  </si>
  <si>
    <t>EURHUF,Call,406.4519762431949,23/04/2025,24/03/2025</t>
  </si>
  <si>
    <t>EURHUF,Call,406.49418602880587,04/04/2025,07/03/2025</t>
  </si>
  <si>
    <t>EURHUF,Call,406.50884776346425,10/04/2025,13/03/2025</t>
  </si>
  <si>
    <t>EURHUF,Call,406.575916008995,03/04/2025,06/03/2025</t>
  </si>
  <si>
    <t>EURHUF,Call,406.585600870954,15/04/2025,18/03/2025</t>
  </si>
  <si>
    <t>EURHUF,Call,406.5943550159839,22/04/2025,21/03/2025</t>
  </si>
  <si>
    <t>EURHUF,Call,406.6004456889455,25/04/2025,26/03/2025</t>
  </si>
  <si>
    <t>EURHUF,Call,406.63303113782774,27/03/2025,27/02/2025</t>
  </si>
  <si>
    <t>EURHUF,Call,406.78244059307906,09/04/2025,12/03/2025</t>
  </si>
  <si>
    <t>EURHUF,Call,406.80808725797885,28/03/2025,28/02/2025</t>
  </si>
  <si>
    <t>EURHUF,Call,406.90338330206,14/04/2025,17/03/2025</t>
  </si>
  <si>
    <t>EURHUF,Call,406.9131829448861,07/04/2025,10/03/2025</t>
  </si>
  <si>
    <t>EURHUF,Call,407.0802430285875,17/04/2025,20/03/2025</t>
  </si>
  <si>
    <t>EURHUF,Call,407.0898769850403,28/04/2025,27/03/2025</t>
  </si>
  <si>
    <t>EURHUF,Call,407.2158502822401,31/03/2025,03/03/2025</t>
  </si>
  <si>
    <t>EURHUF,Call,407.3490622999008,01/04/2025,04/03/2025</t>
  </si>
  <si>
    <t>EURHUF,Call,407.40263742122755,02/04/2025,05/03/2025</t>
  </si>
  <si>
    <t>EURHUF,Call,407.4367066091039,11/04/2025,14/03/2025</t>
  </si>
  <si>
    <t>EURHUF,Call,407.4532988229522,16/04/2025,19/03/2025</t>
  </si>
  <si>
    <t>EURHUF,Call,407.49089060124106,24/04/2025,25/03/2025</t>
  </si>
  <si>
    <t>EURHUF,Call,407.5706820605161,23/04/2025,24/03/2025</t>
  </si>
  <si>
    <t>EURHUF,Call,407.6363353235821,08/04/2025,11/03/2025</t>
  </si>
  <si>
    <t>EURHUF,Call,407.66220258133546,04/04/2025,07/03/2025</t>
  </si>
  <si>
    <t>EURHUF,Call,407.70443319458445,10/04/2025,13/03/2025</t>
  </si>
  <si>
    <t>EURHUF,Call,407.7345847772034,22/04/2025,21/03/2025</t>
  </si>
  <si>
    <t>EURHUF,Call,407.7372587908163,27/03/2025,27/02/2025</t>
  </si>
  <si>
    <t>EURHUF,Call,407.7491265996571,03/04/2025,06/03/2025</t>
  </si>
  <si>
    <t>EURHUF,Call,407.763459263968,25/04/2025,26/03/2025</t>
  </si>
  <si>
    <t>EURHUF,Call,407.9164417207848,28/03/2025,28/02/2025</t>
  </si>
  <si>
    <t>EURHUF,Call,407.9907515354877,09/04/2025,12/03/2025</t>
  </si>
  <si>
    <t>EURHUF,Call,408.08414238347297,07/04/2025,10/03/2025</t>
  </si>
  <si>
    <t>EURHUF,Call,408.22249766385636,17/04/2025,20/03/2025</t>
  </si>
  <si>
    <t>EURHUF,Call,408.33773084134,28/04/2025,27/03/2025</t>
  </si>
  <si>
    <t>EURHUF,Call,408.3699144515988,31/03/2025,03/03/2025</t>
  </si>
  <si>
    <t>EURHUF,Call,408.47485950040226,01/04/2025,04/03/2025</t>
  </si>
  <si>
    <t>EURHUF,Call,408.6246413609132,24/04/2025,25/03/2025</t>
  </si>
  <si>
    <t>EURHUF,Call,408.6269192628455,11/04/2025,14/03/2025</t>
  </si>
  <si>
    <t>EURHUF,Call,408.8408116669441,08/04/2025,11/03/2025</t>
  </si>
  <si>
    <t>EURHUF,Call,408.84148644380485,27/03/2025,27/02/2025</t>
  </si>
  <si>
    <t>EURHUF,Call,408.90001862570466,10/04/2025,13/03/2025</t>
  </si>
  <si>
    <t>EURHUF,Call,408.9223371903191,03/04/2025,06/03/2025</t>
  </si>
  <si>
    <t>EURHUF,Call,408.92647283899043,25/04/2025,26/03/2025</t>
  </si>
  <si>
    <t>EURHUF,Call,409.02479618359075,28/03/2025,28/02/2025</t>
  </si>
  <si>
    <t>EURHUF,Call,409.19906247789623,09/04/2025,12/03/2025</t>
  </si>
  <si>
    <t>EURHUF,Call,409.25510182205977,07/04/2025,10/03/2025</t>
  </si>
  <si>
    <t>EURHUF,Call,409.52397862095745,31/03/2025,03/03/2025</t>
  </si>
  <si>
    <t>EURHUF,Call,409.5855846976396,28/04/2025,27/03/2025</t>
  </si>
  <si>
    <t>EURHUF,Call,409.94571409679344,27/03/2025,27/02/2025</t>
  </si>
  <si>
    <t>EURHUF,Call,410.0452880103061,08/04/2025,11/03/2025</t>
  </si>
  <si>
    <t>EURHUF,Call,410.08948641401287,25/04/2025,26/03/2025</t>
  </si>
  <si>
    <t>EURHUF,Call,410.8334385539393,28/04/2025,27/03/2025</t>
  </si>
  <si>
    <t>EURHUF,Call,411.24976435366807,08/04/2025,11/03/2025</t>
  </si>
  <si>
    <t>EURHUF,Call,412.0812924102389,28/04/2025,27/03/2025</t>
  </si>
  <si>
    <t>EURHUF,Put,391.0741889270972,14/04/2025,17/03/2025</t>
  </si>
  <si>
    <t>EURHUF,Put,391.2846899660583,15/04/2025,18/03/2025</t>
  </si>
  <si>
    <t>EURHUF,Put,391.3099708459209,04/04/2025,07/03/2025</t>
  </si>
  <si>
    <t>EURHUF,Put,391.54209552736467,02/04/2025,05/03/2025</t>
  </si>
  <si>
    <t>EURHUF,Put,391.77136812013066,22/04/2025,21/03/2025</t>
  </si>
  <si>
    <t>EURHUF,Put,391.9088006180194,23/04/2025,24/03/2025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</si>
  <si>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</si>
  <si>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</si>
  <si>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</si>
  <si>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</si>
  <si>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</si>
  <si>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</si>
  <si>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</si>
  <si>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EURHUF,Put,392.47798739845047,04/04/2025,07/03/2025</t>
  </si>
  <si>
    <t>EURHUF,Put,392.49738892105023,03/04/2025,06/03/2025</t>
  </si>
  <si>
    <t>EURHUF,Put,392.6749913769263,02/04/2025,05/03/2025</t>
  </si>
  <si>
    <t>EURHUF,Put,392.71369869338236,01/04/2025,04/03/2025</t>
  </si>
  <si>
    <t>EURHUF,Put,392.7521307255038,24/04/2025,25/03/2025</t>
  </si>
  <si>
    <t>EURHUF,Put,392.86166968184415,07/04/2025,10/03/2025</t>
  </si>
  <si>
    <t>EURHUF,Put,392.91159788135013,22/04/2025,21/03/2025</t>
  </si>
  <si>
    <t>EURHUF,Put,393.0274833017432,16/04/2025,19/03/2025</t>
  </si>
  <si>
    <t>EURHUF,Put,393.0275064353406,23/04/2025,24/03/2025</t>
  </si>
  <si>
    <t>EURHUF,Put,393.1541547642046,11/04/2025,14/03/2025</t>
  </si>
  <si>
    <t>EURHUF,Put,393.3355024092348,14/04/2025,17/03/2025</t>
  </si>
  <si>
    <t>EURHUF,Put,393.35740802114196,10/04/2025,13/03/2025</t>
  </si>
  <si>
    <t>EURHUF,Put,393.36708024993635,31/03/2025,03/03/2025</t>
  </si>
  <si>
    <t>EURHUF,Put,393.3731874053613,17/04/2025,20/03/2025</t>
  </si>
  <si>
    <t>EURHUF,Put,393.4705343810434,15/04/2025,18/03/2025</t>
  </si>
  <si>
    <t>EURHUF,Put,393.4910202265846,09/04/2025,12/03/2025</t>
  </si>
  <si>
    <t>EURHUF,Put,393.5078337043076,28/03/2025,28/02/2025</t>
  </si>
  <si>
    <t>EURHUF,Put,393.6460039509801,04/04/2025,07/03/2025</t>
  </si>
  <si>
    <t>EURHUF,Put,393.6705995117123,03/04/2025,06/03/2025</t>
  </si>
  <si>
    <t>EURHUF,Put,393.80729636369864,25/04/2025,26/03/2025</t>
  </si>
  <si>
    <t>EURHUF,Put,393.80788722648794,02/04/2025,05/03/2025</t>
  </si>
  <si>
    <t>EURHUF,Put,393.8394958938838,01/04/2025,04/03/2025</t>
  </si>
  <si>
    <t>EURHUF,Put,393.8858814851759,24/04/2025,25/03/2025</t>
  </si>
  <si>
    <t>EURHUF,Put,394.03262912043095,07/04/2025,10/03/2025</t>
  </si>
  <si>
    <t>EURHUF,Put,394.0518276425696,22/04/2025,21/03/2025</t>
  </si>
  <si>
    <t>EURHUF,Put,394.13716141875926,16/04/2025,19/03/2025</t>
  </si>
  <si>
    <t>EURHUF,Put,394.1462122526618,23/04/2025,24/03/2025</t>
  </si>
  <si>
    <t>EURHUF,Put,394.3443674179462,11/04/2025,14/03/2025</t>
  </si>
  <si>
    <t>EURHUF,Put,394.38709554660034,08/04/2025,11/03/2025</t>
  </si>
  <si>
    <t>EURHUF,Put,394.46615915030355,14/04/2025,17/03/2025</t>
  </si>
  <si>
    <t>EURHUF,Put,394.4865269549536,27/03/2025,27/02/2025</t>
  </si>
  <si>
    <t>EURHUF,Put,394.51544204063015,17/04/2025,20/03/2025</t>
  </si>
  <si>
    <t>EURHUF,Put,394.521144419295,31/03/2025,03/03/2025</t>
  </si>
  <si>
    <t>EURHUF,Put,394.55299345226217,10/04/2025,13/03/2025</t>
  </si>
  <si>
    <t>EURHUF,Put,394.5634565885359,15/04/2025,18/03/2025</t>
  </si>
  <si>
    <t>EURHUF,Put,394.6113384220438,28/04/2025,27/03/2025</t>
  </si>
  <si>
    <t>EURHUF,Put,394.61618816711353,28/03/2025,28/02/2025</t>
  </si>
  <si>
    <t>EURHUF,Put,394.6993311689932,09/04/2025,12/03/2025</t>
  </si>
  <si>
    <t>EURHUF,Put,394.8140205035097,04/04/2025,07/03/2025</t>
  </si>
  <si>
    <t>EURHUF,Put,394.84381010237433,03/04/2025,06/03/2025</t>
  </si>
  <si>
    <t>EURHUF,Put,394.94078307604957,02/04/2025,05/03/2025</t>
  </si>
  <si>
    <t>EURHUF,Put,394.9652930943852,01/04/2025,04/03/2025</t>
  </si>
  <si>
    <t>EURHUF,Put,394.9703099387211,25/04/2025,26/03/2025</t>
  </si>
  <si>
    <t>EURHUF,Put,395.01963224484797,24/04/2025,25/03/2025</t>
  </si>
  <si>
    <t>EURHUF,Put,395.1920574037891,22/04/2025,21/03/2025</t>
  </si>
  <si>
    <t>EURHUF,Put,395.2035885590178,07/04/2025,10/03/2025</t>
  </si>
  <si>
    <t>EURHUF,Put,395.24683953577534,16/04/2025,19/03/2025</t>
  </si>
  <si>
    <t>EURHUF,Put,395.264918069983,23/04/2025,24/03/2025</t>
  </si>
  <si>
    <t>EURHUF,Put,395.5345800716878,11/04/2025,14/03/2025</t>
  </si>
  <si>
    <t>EURHUF,Put,395.5907546079422,27/03/2025,27/02/2025</t>
  </si>
  <si>
    <t>EURHUF,Put,395.5915718899623,08/04/2025,11/03/2025</t>
  </si>
  <si>
    <t>EURHUF,Put,395.5968158913723,14/04/2025,17/03/2025</t>
  </si>
  <si>
    <t>EURHUF,Put,395.6563787960285,15/04/2025,18/03/2025</t>
  </si>
  <si>
    <t>EURHUF,Put,395.657696675899,17/04/2025,20/03/2025</t>
  </si>
  <si>
    <t>EURHUF,Put,395.6752085886537,31/03/2025,03/03/2025</t>
  </si>
  <si>
    <t>EURHUF,Put,395.7245426299195,28/03/2025,28/02/2025</t>
  </si>
  <si>
    <t>EURHUF,Put,395.7485788833824,10/04/2025,13/03/2025</t>
  </si>
  <si>
    <t>EURHUF,Put,395.8591922783434,28/04/2025,27/03/2025</t>
  </si>
  <si>
    <t>EURHUF,Put,395.90764211140174,09/04/2025,12/03/2025</t>
  </si>
  <si>
    <t>EURHUF,Put,395.9820370560393,04/04/2025,07/03/2025</t>
  </si>
  <si>
    <t>EURHUF,Put,396.01702069303644,03/04/2025,06/03/2025</t>
  </si>
  <si>
    <t>EURHUF,Put,396.0736789256112,02/04/2025,05/03/2025</t>
  </si>
  <si>
    <t>EURHUF,Put,396.0910902948866,01/04/2025,04/03/2025</t>
  </si>
  <si>
    <t>EURHUF,Put,396.1333235137435,25/04/2025,26/03/2025</t>
  </si>
  <si>
    <t>EURHUF,Put,396.1533830045201,24/04/2025,25/03/2025</t>
  </si>
  <si>
    <t>EURHUF,Put,396.3322871650086,22/04/2025,21/03/2025</t>
  </si>
  <si>
    <t>EURHUF,Put,396.3565176527914,16/04/2025,19/03/2025</t>
  </si>
  <si>
    <t>EURHUF,Put,396.3745479976046,07/04/2025,10/03/2025</t>
  </si>
  <si>
    <t>EURHUF,Put,396.38362388730417,23/04/2025,24/03/2025</t>
  </si>
  <si>
    <t>EURHUF,Put,396.6949822609307,27/03/2025,27/02/2025</t>
  </si>
  <si>
    <t>EURHUF,Put,396.72479272542944,11/04/2025,14/03/2025</t>
  </si>
  <si>
    <t>EURHUF,Put,396.72747263244105,14/04/2025,17/03/2025</t>
  </si>
  <si>
    <t>EURHUF,Put,396.74930100352105,15/04/2025,18/03/2025</t>
  </si>
  <si>
    <t>EURHUF,Put,396.7960482333243,08/04/2025,11/03/2025</t>
  </si>
  <si>
    <t>EURHUF,Put,396.7999513111679,17/04/2025,20/03/2025</t>
  </si>
  <si>
    <t>EURHUF,Put,396.8292727580123,31/03/2025,03/03/2025</t>
  </si>
  <si>
    <t>EURHUF,Put,396.83289709272543,28/03/2025,28/02/2025</t>
  </si>
  <si>
    <t>EURHUF,Put,396.9441643145026,10/04/2025,13/03/2025</t>
  </si>
  <si>
    <t>EURHUF,Put,397.1070461346431,28/04/2025,27/03/2025</t>
  </si>
  <si>
    <t>EURHUF,Put,397.11595305381036,09/04/2025,12/03/2025</t>
  </si>
  <si>
    <t>EURHUF,Put,397.15005360856895,04/04/2025,07/03/2025</t>
  </si>
  <si>
    <t>EURHUF,Put,397.1902312836985,03/04/2025,06/03/2025</t>
  </si>
  <si>
    <t>EURHUF,Put,397.20657477517284,02/04/2025,05/03/2025</t>
  </si>
  <si>
    <t>EURHUF,Put,397.21688749538805,01/04/2025,04/03/2025</t>
  </si>
  <si>
    <t>EURHUF,Put,397.28713376419216,24/04/2025,25/03/2025</t>
  </si>
  <si>
    <t>EURHUF,Put,397.296337088766,25/04/2025,26/03/2025</t>
  </si>
  <si>
    <t>EURHUF,Put,397.4661957698075,16/04/2025,19/03/2025</t>
  </si>
  <si>
    <t>EURHUF,Put,397.4725169262281,22/04/2025,21/03/2025</t>
  </si>
  <si>
    <t>EURHUF,Put,397.50232970462537,23/04/2025,24/03/2025</t>
  </si>
  <si>
    <t>EURHUF,Put,397.5455074361915,07/04/2025,10/03/2025</t>
  </si>
  <si>
    <t>EURHUF,Put,397.7992099139193,27/03/2025,27/02/2025</t>
  </si>
  <si>
    <t>EURHUF,Put,397.8422232110136,15/04/2025,18/03/2025</t>
  </si>
  <si>
    <t>EURHUF,Put,397.8581293735098,14/04/2025,17/03/2025</t>
  </si>
  <si>
    <t>EURHUF,Put,397.915005379171,11/04/2025,14/03/2025</t>
  </si>
  <si>
    <t>EURHUF,Put,397.9412515555313,28/03/2025,28/02/2025</t>
  </si>
  <si>
    <t>EURHUF,Put,397.94220594643673,17/04/2025,20/03/2025</t>
  </si>
  <si>
    <t>EURHUF,Put,397.98333692737094,31/03/2025,03/03/2025</t>
  </si>
  <si>
    <t>EURHUF,Put,398.0005245766863,08/04/2025,11/03/2025</t>
  </si>
  <si>
    <t>EURHUF,Put,398.1397497456228,10/04/2025,13/03/2025</t>
  </si>
  <si>
    <t>EURHUF,Put,398.31807016109855,04/04/2025,07/03/2025</t>
  </si>
  <si>
    <t>EURHUF,Put,398.324263996219,09/04/2025,12/03/2025</t>
  </si>
  <si>
    <t>EURHUF,Put,398.3394706247345,02/04/2025,05/03/2025</t>
  </si>
  <si>
    <t>EURHUF,Put,398.3426846958895,01/04/2025,04/03/2025</t>
  </si>
  <si>
    <t>EURHUF,Put,398.3548999909427,28/04/2025,27/03/2025</t>
  </si>
  <si>
    <t>EURHUF,Put,398.36344187436055,03/04/2025,06/03/2025</t>
  </si>
  <si>
    <t>EURHUF,Put,398.4208845238643,24/04/2025,25/03/2025</t>
  </si>
  <si>
    <t>EURHUF,Put,398.4593506637884,25/04/2025,26/03/2025</t>
  </si>
  <si>
    <t>EURHUF,Put,398.57587388682356,16/04/2025,19/03/2025</t>
  </si>
  <si>
    <t>EURHUF,Put,398.61274668744755,22/04/2025,21/03/2025</t>
  </si>
  <si>
    <t>EURHUF,Put,398.62103552194657,23/04/2025,24/03/2025</t>
  </si>
  <si>
    <t>EURHUF,Put,398.7164668747783,07/04/2025,10/03/2025</t>
  </si>
  <si>
    <t>EURHUF,Put,398.9034375669078,27/03/2025,27/02/2025</t>
  </si>
  <si>
    <t>EURHUF,Put,399.0496060183373,28/03/2025,28/02/2025</t>
  </si>
  <si>
    <t>EURHUF,Put,399.08446058170557,17/04/2025,20/03/2025</t>
  </si>
  <si>
    <t>EURHUF,Put,399.10521803291266,11/04/2025,14/03/2025</t>
  </si>
  <si>
    <t>EURHUF,Put,399.1374010967296,31/03/2025,03/03/2025</t>
  </si>
  <si>
    <t>EURHUF,Put,399.20500092004824,08/04/2025,11/03/2025</t>
  </si>
  <si>
    <t>EURHUF,Put,399.335335176743,10/04/2025,13/03/2025</t>
  </si>
  <si>
    <t>EURHUF,Put,399.46848189639087,01/04/2025,04/03/2025</t>
  </si>
  <si>
    <t>EURHUF,Put,399.53257493862753,09/04/2025,12/03/2025</t>
  </si>
  <si>
    <t>EURHUF,Put,399.5366524650226,03/04/2025,06/03/2025</t>
  </si>
  <si>
    <t>EURHUF,Put,399.55463528353636,24/04/2025,25/03/2025</t>
  </si>
  <si>
    <t>EURHUF,Put,399.6027538472424,28/04/2025,27/03/2025</t>
  </si>
  <si>
    <t>EURHUF,Put,399.62236423881086,25/04/2025,26/03/2025</t>
  </si>
  <si>
    <t>EURHUF,Put,399.88742631336515,07/04/2025,10/03/2025</t>
  </si>
  <si>
    <t>EURHUF,Put,400.0076652198964,27/03/2025,27/02/2025</t>
  </si>
  <si>
    <t>EURHUF,Put,400.1579604811432,28/03/2025,28/02/2025</t>
  </si>
  <si>
    <t>EURHUF,Put,400.29146526608827,31/03/2025,03/03/2025</t>
  </si>
  <si>
    <t>EURHUF,Put,400.4094772634102,08/04/2025,11/03/2025</t>
  </si>
  <si>
    <t>EURHUF,Put,400.7853778138333,25/04/2025,26/03/2025</t>
  </si>
  <si>
    <t>EURHUF,Put,400.85060770354204,28/04/2025,27/03/2025</t>
  </si>
  <si>
    <t>EURHUF,Put,401.11189287288494,27/03/2025,27/02/2025</t>
  </si>
  <si>
    <t>EURHUF,Put,401.6139536067722,08/04/2025,11/03/2025</t>
  </si>
  <si>
    <t>EURHUF,Put,402.0984615598417,28/04/2025,27/03/2025</t>
  </si>
  <si>
    <t>EURPLN,Call,4.1653515156014365,28/03/2025,28/02/2025</t>
  </si>
  <si>
    <t>EURPLN,Call,4.166182615251788,02/04/2025,05/03/2025</t>
  </si>
  <si>
    <t>EURPLN,Call,4.170268990890915,31/03/2025,03/03/2025</t>
  </si>
  <si>
    <t>EURPLN,Call,4.170318226230641,27/03/2025,27/02/2025</t>
  </si>
  <si>
    <t>EURPLN,Call,4.175377210657427,28/03/2025,28/02/2025</t>
  </si>
  <si>
    <t>EURPLN,Call,4.176560887202342,02/04/2025,05/03/2025</t>
  </si>
  <si>
    <t>EURPLN,Call,4.177689781498637,24/04/2025,25/03/2025</t>
  </si>
  <si>
    <t>EURPLN,Call,4.180019813761439,27/03/2025,27/02/2025</t>
  </si>
  <si>
    <t>EURPLN,Call,4.180773231756439,31/03/2025,03/03/2025</t>
  </si>
  <si>
    <t>EURPLN,Call,4.180773535603911,23/04/2025,24/03/2025</t>
  </si>
  <si>
    <t>EURPLN,Call,4.181145876640897,04/04/2025,07/03/2025</t>
  </si>
  <si>
    <t>EURPLN,Call,4.183470271739761,01/04/2025,04/03/2025</t>
  </si>
  <si>
    <t>EURPLN,Call,4.184874456434894,03/04/2025,06/03/2025</t>
  </si>
  <si>
    <t>EURPLN,Call,4.185402905713417,28/03/2025,28/02/2025</t>
  </si>
  <si>
    <t>EURPLN,Call,4.186939159152896,02/04/2025,05/03/2025</t>
  </si>
  <si>
    <t>EURPLN,Call,4.188419213220913,24/04/2025,25/03/2025</t>
  </si>
  <si>
    <t>EURPLN,Call,4.189721401292237,27/03/2025,27/02/2025</t>
  </si>
  <si>
    <t>EURPLN,Call,4.190263495145489,11/04/2025,14/03/2025</t>
  </si>
  <si>
    <t>EURPLN,Call,4.191277472621964,31/03/2025,03/03/2025</t>
  </si>
  <si>
    <t>EURPLN,Call,4.191452503023188,23/04/2025,24/03/2025</t>
  </si>
  <si>
    <t>EURPLN,Call,4.191593409314965,15/04/2025,18/03/2025</t>
  </si>
  <si>
    <t>EURPLN,Call,4.191804635400671,04/04/2025,07/03/2025</t>
  </si>
  <si>
    <t>EURPLN,Call,4.193838911212007,01/04/2025,04/03/2025</t>
  </si>
  <si>
    <t>EURPLN,Call,4.1950924048462825,14/04/2025,17/03/2025</t>
  </si>
  <si>
    <t>EURPLN,Call,4.195428600769406,28/03/2025,28/02/2025</t>
  </si>
  <si>
    <t>EURPLN,Call,4.19553223355276,03/04/2025,06/03/2025</t>
  </si>
  <si>
    <t>EURPLN,Call,4.19731743110345,02/04/2025,05/03/2025</t>
  </si>
  <si>
    <t>EURPLN,Call,4.198343045454403,10/04/2025,13/03/2025</t>
  </si>
  <si>
    <t>EURPLN,Call,4.199148644943188,24/04/2025,25/03/2025</t>
  </si>
  <si>
    <t>EURPLN,Call,4.19930300883515,28/04/2025,27/03/2025</t>
  </si>
  <si>
    <t>EURPLN,Call,4.199422988823036,27/03/2025,27/02/2025</t>
  </si>
  <si>
    <t>EURPLN,Call,4.200708905274855,11/04/2025,14/03/2025</t>
  </si>
  <si>
    <t>EURPLN,Call,4.20088062636307,16/04/2025,19/03/2025</t>
  </si>
  <si>
    <t>EURPLN,Call,4.201563722243164,15/04/2025,18/03/2025</t>
  </si>
  <si>
    <t>EURPLN,Call,4.201781713487488,31/03/2025,03/03/2025</t>
  </si>
  <si>
    <t>EURPLN,Call,4.20207286555086,25/04/2025,26/03/2025</t>
  </si>
  <si>
    <t>EURPLN,Call,4.202131470442466,23/04/2025,24/03/2025</t>
  </si>
  <si>
    <t>EURPLN,Call,4.202463394160446,04/04/2025,07/03/2025</t>
  </si>
  <si>
    <t>EURPLN,Call,4.204207550684251,01/04/2025,04/03/2025</t>
  </si>
  <si>
    <t>EURPLN,Call,4.205153154188954,14/04/2025,17/03/2025</t>
  </si>
  <si>
    <t>EURPLN,Call,4.205454295825397,28/03/2025,28/02/2025</t>
  </si>
  <si>
    <t>EURPLN,Call,4.2061900106706265,03/04/2025,06/03/2025</t>
  </si>
  <si>
    <t>EURPLN,Call,4.207216487084933,22/04/2025,21/03/2025</t>
  </si>
  <si>
    <t>EURPLN,Call,4.207303441602779,17/04/2025,20/03/2025</t>
  </si>
  <si>
    <t>EURPLN,Call,4.2076957030540045,02/04/2025,05/03/2025</t>
  </si>
  <si>
    <t>EURPLN,Call,4.208477160242474,09/04/2025,12/03/2025</t>
  </si>
  <si>
    <t>EURPLN,Call,4.2089147581501685,10/04/2025,13/03/2025</t>
  </si>
  <si>
    <t>EURPLN,Call,4.209124576353834,27/03/2025,27/02/2025</t>
  </si>
  <si>
    <t>EURPLN,Call,4.209878076665463,24/04/2025,25/03/2025</t>
  </si>
  <si>
    <t>EURPLN,Call,4.210255795858709,28/04/2025,27/03/2025</t>
  </si>
  <si>
    <t>EURPLN,Call,4.211008181308504,07/04/2025,10/03/2025</t>
  </si>
  <si>
    <t>EURPLN,Call,4.211154315404221,11/04/2025,14/03/2025</t>
  </si>
  <si>
    <t>EURPLN,Call,4.211270894506586,16/04/2025,19/03/2025</t>
  </si>
  <si>
    <t>EURPLN,Call,4.211534035171363,15/04/2025,18/03/2025</t>
  </si>
  <si>
    <t>EURPLN,Call,4.212285954353013,31/03/2025,03/03/2025</t>
  </si>
  <si>
    <t>EURPLN,Call,4.2128104378617435,23/04/2025,24/03/2025</t>
  </si>
  <si>
    <t>EURPLN,Call,4.212953229568451,25/04/2025,26/03/2025</t>
  </si>
  <si>
    <t>EURPLN,Call,4.213122152920221,04/04/2025,07/03/2025</t>
  </si>
  <si>
    <t>EURPLN,Call,4.213229329173638,08/04/2025,11/03/2025</t>
  </si>
  <si>
    <t>EURPLN,Call,4.214576190156496,01/04/2025,04/03/2025</t>
  </si>
  <si>
    <t>EURPLN,Call,4.215213903531626,14/04/2025,17/03/2025</t>
  </si>
  <si>
    <t>EURPLN,Call,4.215479990881387,28/03/2025,28/02/2025</t>
  </si>
  <si>
    <t>EURPLN,Call,4.216847787788493,03/04/2025,06/03/2025</t>
  </si>
  <si>
    <t>EURPLN,Call,4.217838578691021,17/04/2025,20/03/2025</t>
  </si>
  <si>
    <t>EURPLN,Call,4.218073975004558,02/04/2025,05/03/2025</t>
  </si>
  <si>
    <t>EURPLN,Call,4.218226306229578,22/04/2025,21/03/2025</t>
  </si>
  <si>
    <t>EURPLN,Call,4.218826163884632,27/03/2025,27/02/2025</t>
  </si>
  <si>
    <t>EURPLN,Call,4.219486470845934,10/04/2025,13/03/2025</t>
  </si>
  <si>
    <t>EURPLN,Call,4.219585639723334,09/04/2025,12/03/2025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</si>
  <si>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</si>
  <si>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</si>
  <si>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</si>
  <si>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</si>
  <si>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</si>
  <si>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EURPLN,Call,4.22193620643999,07/04/2025,10/03/2025</t>
  </si>
  <si>
    <t>EURPLN,Call,4.222790195218537,31/03/2025,03/03/2025</t>
  </si>
  <si>
    <t>EURPLN,Call,4.22348940528102,23/04/2025,24/03/2025</t>
  </si>
  <si>
    <t>EURPLN,Call,4.223780911679996,04/04/2025,07/03/2025</t>
  </si>
  <si>
    <t>EURPLN,Call,4.2238335935860425,25/04/2025,26/03/2025</t>
  </si>
  <si>
    <t>EURPLN,Call,4.2242575131036135,08/04/2025,11/03/2025</t>
  </si>
  <si>
    <t>EURPLN,Call,4.224944829628741,01/04/2025,04/03/2025</t>
  </si>
  <si>
    <t>EURPLN,Call,4.2252746528742975,14/04/2025,17/03/2025</t>
  </si>
  <si>
    <t>EURPLN,Call,4.225505685937376,28/03/2025,28/02/2025</t>
  </si>
  <si>
    <t>EURPLN,Call,4.227505564906359,03/04/2025,06/03/2025</t>
  </si>
  <si>
    <t>EURPLN,Call,4.228373715779263,17/04/2025,20/03/2025</t>
  </si>
  <si>
    <t>EURPLN,Call,4.228452246955112,02/04/2025,05/03/2025</t>
  </si>
  <si>
    <t>EURPLN,Call,4.228527751415431,27/03/2025,27/02/2025</t>
  </si>
  <si>
    <t>EURPLN,Call,4.229236125374222,22/04/2025,21/03/2025</t>
  </si>
  <si>
    <t>EURPLN,Call,4.230058183541699,10/04/2025,13/03/2025</t>
  </si>
  <si>
    <t>EURPLN,Call,4.230694119204195,09/04/2025,12/03/2025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</si>
  <si>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</si>
  <si>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</si>
  <si>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</si>
  <si>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</si>
  <si>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</si>
  <si>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EURPLN,Call,4.232864231571476,07/04/2025,10/03/2025</t>
  </si>
  <si>
    <t>EURPLN,Call,4.233294436084062,31/03/2025,03/03/2025</t>
  </si>
  <si>
    <t>EURPLN,Call,4.234168372700298,23/04/2025,24/03/2025</t>
  </si>
  <si>
    <t>EURPLN,Call,4.23443967043977,04/04/2025,07/03/2025</t>
  </si>
  <si>
    <t>EURPLN,Call,4.234713957603634,25/04/2025,26/03/2025</t>
  </si>
  <si>
    <t>EURPLN,Call,4.23528569703359,08/04/2025,11/03/2025</t>
  </si>
  <si>
    <t>EURPLN,Call,4.235313469100986,01/04/2025,04/03/2025</t>
  </si>
  <si>
    <t>EURPLN,Call,4.23533540221697,14/04/2025,17/03/2025</t>
  </si>
  <si>
    <t>EURPLN,Call,4.235531380993367,28/03/2025,28/02/2025</t>
  </si>
  <si>
    <t>EURPLN,Call,4.238163342024225,03/04/2025,06/03/2025</t>
  </si>
  <si>
    <t>EURPLN,Call,4.238229338946229,27/03/2025,27/02/2025</t>
  </si>
  <si>
    <t>EURPLN,Call,4.238830518905666,02/04/2025,05/03/2025</t>
  </si>
  <si>
    <t>EURPLN,Call,4.238908852867506,17/04/2025,20/03/2025</t>
  </si>
  <si>
    <t>EURPLN,Call,4.2402459445188665,22/04/2025,21/03/2025</t>
  </si>
  <si>
    <t>EURPLN,Call,4.240629896237465,10/04/2025,13/03/2025</t>
  </si>
  <si>
    <t>EURPLN,Call,4.241444973955962,15/04/2025,18/03/2025</t>
  </si>
  <si>
    <t>EURPLN,Call,4.241802598685056,09/04/2025,12/03/2025</t>
  </si>
  <si>
    <t>EURPLN,Call,4.242066371832289,24/04/2025,25/03/2025</t>
  </si>
  <si>
    <t>EURPLN,Call,4.242441698937135,16/04/2025,19/03/2025</t>
  </si>
  <si>
    <t>EURPLN,Call,4.242490545792318,11/04/2025,14/03/2025</t>
  </si>
  <si>
    <t>EURPLN,Call,4.243114156929386,28/04/2025,27/03/2025</t>
  </si>
  <si>
    <t>EURPLN,Call,4.243792256702963,07/04/2025,10/03/2025</t>
  </si>
  <si>
    <t>EURPLN,Call,4.243798676949586,31/03/2025,03/03/2025</t>
  </si>
  <si>
    <t>EURPLN,Call,4.244847340119575,23/04/2025,24/03/2025</t>
  </si>
  <si>
    <t>EURPLN,Call,4.245098429199546,04/04/2025,07/03/2025</t>
  </si>
  <si>
    <t>EURPLN,Call,4.245396151559642,14/04/2025,17/03/2025</t>
  </si>
  <si>
    <t>EURPLN,Call,4.245594321621226,25/04/2025,26/03/2025</t>
  </si>
  <si>
    <t>EURPLN,Call,4.245682108573231,01/04/2025,04/03/2025</t>
  </si>
  <si>
    <t>EURPLN,Call,4.246313880963567,08/04/2025,11/03/2025</t>
  </si>
  <si>
    <t>EURPLN,Call,4.248821119142091,03/04/2025,06/03/2025</t>
  </si>
  <si>
    <t>EURPLN,Call,4.249443989955749,17/04/2025,20/03/2025</t>
  </si>
  <si>
    <t>EURPLN,Call,4.25120160893323,10/04/2025,13/03/2025</t>
  </si>
  <si>
    <t>EURPLN,Call,4.251255763663511,22/04/2025,21/03/2025</t>
  </si>
  <si>
    <t>EURPLN,Call,4.251415286884161,15/04/2025,18/03/2025</t>
  </si>
  <si>
    <t>EURPLN,Call,4.252795803554564,24/04/2025,25/03/2025</t>
  </si>
  <si>
    <t>EURPLN,Call,4.252831967080652,16/04/2025,19/03/2025</t>
  </si>
  <si>
    <t>EURPLN,Call,4.2529110781659165,09/04/2025,12/03/2025</t>
  </si>
  <si>
    <t>EURPLN,Call,4.252935955921684,11/04/2025,14/03/2025</t>
  </si>
  <si>
    <t>EURPLN,Call,4.254066943952945,28/04/2025,27/03/2025</t>
  </si>
  <si>
    <t>EURPLN,Call,4.254720281834449,07/04/2025,10/03/2025</t>
  </si>
  <si>
    <t>EURPLN,Call,4.255456900902313,14/04/2025,17/03/2025</t>
  </si>
  <si>
    <t>EURPLN,Call,4.255526307538853,23/04/2025,24/03/2025</t>
  </si>
  <si>
    <t>EURPLN,Call,4.25575718795932,04/04/2025,07/03/2025</t>
  </si>
  <si>
    <t>EURPLN,Call,4.2560507480454755,01/04/2025,04/03/2025</t>
  </si>
  <si>
    <t>EURPLN,Call,4.256474685638818,25/04/2025,26/03/2025</t>
  </si>
  <si>
    <t>EURPLN,Call,4.257342064893543,08/04/2025,11/03/2025</t>
  </si>
  <si>
    <t>EURPLN,Call,4.2594788962599575,03/04/2025,06/03/2025</t>
  </si>
  <si>
    <t>EURPLN,Call,4.259979127043991,17/04/2025,20/03/2025</t>
  </si>
  <si>
    <t>EURPLN,Call,4.26138559981236,15/04/2025,18/03/2025</t>
  </si>
  <si>
    <t>EURPLN,Call,4.261773321628995,10/04/2025,13/03/2025</t>
  </si>
  <si>
    <t>EURPLN,Call,4.262265582808156,22/04/2025,21/03/2025</t>
  </si>
  <si>
    <t>EURPLN,Call,4.263222235224168,16/04/2025,19/03/2025</t>
  </si>
  <si>
    <t>EURPLN,Call,4.26338136605105,11/04/2025,14/03/2025</t>
  </si>
  <si>
    <t>EURPLN,Call,4.264019557646777,09/04/2025,12/03/2025</t>
  </si>
  <si>
    <t>EURPLN,Call,4.265019730976505,28/04/2025,27/03/2025</t>
  </si>
  <si>
    <t>EURPLN,Call,4.265517650244985,14/04/2025,17/03/2025</t>
  </si>
  <si>
    <t>EURPLN,Call,4.265648306965935,07/04/2025,10/03/2025</t>
  </si>
  <si>
    <t>EURPLN,Call,4.267355049656409,25/04/2025,26/03/2025</t>
  </si>
  <si>
    <t>EURPLN,Call,4.26837024882352,08/04/2025,11/03/2025</t>
  </si>
  <si>
    <t>EURPLN,Call,4.270514264132233,17/04/2025,20/03/2025</t>
  </si>
  <si>
    <t>EURPLN,Call,4.27234503432476,10/04/2025,13/03/2025</t>
  </si>
  <si>
    <t>EURPLN,Call,4.2732754019528,22/04/2025,21/03/2025</t>
  </si>
  <si>
    <t>EURPLN,Call,4.273612503367684,16/04/2025,19/03/2025</t>
  </si>
  <si>
    <t>EURPLN,Call,4.275128037127638,09/04/2025,12/03/2025</t>
  </si>
  <si>
    <t>EURPLN,Call,4.275972518000064,28/04/2025,27/03/2025</t>
  </si>
  <si>
    <t>EURPLN,Call,4.276576332097422,07/04/2025,10/03/2025</t>
  </si>
  <si>
    <t>EURPLN,Call,4.278235413674,25/04/2025,26/03/2025</t>
  </si>
  <si>
    <t>EURPLN,Call,4.279398432753497,08/04/2025,11/03/2025</t>
  </si>
  <si>
    <t>EURPLN,Call,4.281049401220476,17/04/2025,20/03/2025</t>
  </si>
  <si>
    <t>EURPLN,Call,4.284285221097444,22/04/2025,21/03/2025</t>
  </si>
  <si>
    <t>EURPLN,Call,4.286236516608499,09/04/2025,12/03/2025</t>
  </si>
  <si>
    <t>EURPLN,Call,4.287504357228908,07/04/2025,10/03/2025</t>
  </si>
  <si>
    <t>EURPLN,Call,4.290426616683473,08/04/2025,11/03/2025</t>
  </si>
  <si>
    <t>EURPLN,Put,4.09353471159791,02/04/2025,05/03/2025</t>
  </si>
  <si>
    <t>EURPLN,Put,4.095171650209507,28/03/2025,28/02/2025</t>
  </si>
  <si>
    <t>EURPLN,Put,4.096739304832244,31/03/2025,03/03/2025</t>
  </si>
  <si>
    <t>EURPLN,Put,4.102407113515053,27/03/2025,27/02/2025</t>
  </si>
  <si>
    <t>EURPLN,Put,4.10258375944271,24/04/2025,25/03/2025</t>
  </si>
  <si>
    <t>EURPLN,Put,4.103912983548464,02/04/2025,05/03/2025</t>
  </si>
  <si>
    <t>EURPLN,Put,4.1051973452654975,28/03/2025,28/02/2025</t>
  </si>
  <si>
    <t>EURPLN,Put,4.106020763668969,23/04/2025,24/03/2025</t>
  </si>
  <si>
    <t>EURPLN,Put,4.106534565322473,04/04/2025,07/03/2025</t>
  </si>
  <si>
    <t>EURPLN,Put,4.107243545697768,31/03/2025,03/03/2025</t>
  </si>
  <si>
    <t>EURPLN,Put,4.110270016609832,03/04/2025,06/03/2025</t>
  </si>
  <si>
    <t>EURPLN,Put,4.110889795434048,01/04/2025,04/03/2025</t>
  </si>
  <si>
    <t>EURPLN,Put,4.112108701045851,27/03/2025,27/02/2025</t>
  </si>
  <si>
    <t>EURPLN,Put,4.113313191164985,24/04/2025,25/03/2025</t>
  </si>
  <si>
    <t>EURPLN,Put,4.114291255499018,02/04/2025,05/03/2025</t>
  </si>
  <si>
    <t>EURPLN,Put,4.115223040321487,28/03/2025,28/02/2025</t>
  </si>
  <si>
    <t>EURPLN,Put,4.1166997310882465,23/04/2025,24/03/2025</t>
  </si>
  <si>
    <t>EURPLN,Put,4.117145624239929,11/04/2025,14/03/2025</t>
  </si>
  <si>
    <t>EURPLN,Put,4.117193324082248,04/04/2025,07/03/2025</t>
  </si>
  <si>
    <t>EURPLN,Put,4.117747786563293,31/03/2025,03/03/2025</t>
  </si>
  <si>
    <t>EURPLN,Put,4.120927793727698,03/04/2025,06/03/2025</t>
  </si>
  <si>
    <t>EURPLN,Put,4.121258434906292,01/04/2025,04/03/2025</t>
  </si>
  <si>
    <t>EURPLN,Put,4.121801218817569,15/04/2025,18/03/2025</t>
  </si>
  <si>
    <t>EURPLN,Put,4.12181028857665,27/03/2025,27/02/2025</t>
  </si>
  <si>
    <t>EURPLN,Put,4.122633499670235,28/04/2025,27/03/2025</t>
  </si>
  <si>
    <t>EURPLN,Put,4.12404262288726,24/04/2025,25/03/2025</t>
  </si>
  <si>
    <t>EURPLN,Put,4.124341056584046,10/04/2025,13/03/2025</t>
  </si>
  <si>
    <t>EURPLN,Put,4.12466715944758,14/04/2025,17/03/2025</t>
  </si>
  <si>
    <t>EURPLN,Put,4.124669527449572,02/04/2025,05/03/2025</t>
  </si>
  <si>
    <t>EURPLN,Put,4.125248735377477,28/03/2025,28/02/2025</t>
  </si>
  <si>
    <t>EURPLN,Put,4.125910317427719,25/04/2025,26/03/2025</t>
  </si>
  <si>
    <t>EURPLN,Put,4.127378698507524,23/04/2025,24/03/2025</t>
  </si>
  <si>
    <t>EURPLN,Put,4.127591034369295,11/04/2025,14/03/2025</t>
  </si>
  <si>
    <t>EURPLN,Put,4.127852082842023,04/04/2025,07/03/2025</t>
  </si>
  <si>
    <t>EURPLN,Put,4.128148749358456,16/04/2025,19/03/2025</t>
  </si>
  <si>
    <t>EURPLN,Put,4.128252027428817,31/03/2025,03/03/2025</t>
  </si>
  <si>
    <t>EURPLN,Put,4.130147753072423,22/04/2025,21/03/2025</t>
  </si>
  <si>
    <t>EURPLN,Put,4.130717803876448,09/04/2025,12/03/2025</t>
  </si>
  <si>
    <t>EURPLN,Put,4.131511876107448,27/03/2025,27/02/2025</t>
  </si>
  <si>
    <t>EURPLN,Put,4.131585570845564,03/04/2025,06/03/2025</t>
  </si>
  <si>
    <t>EURPLN,Put,4.131627074378537,01/04/2025,04/03/2025</t>
  </si>
  <si>
    <t>EURPLN,Put,4.131771531745768,15/04/2025,18/03/2025</t>
  </si>
  <si>
    <t>EURPLN,Put,4.133557481985081,17/04/2025,20/03/2025</t>
  </si>
  <si>
    <t>EURPLN,Put,4.133586286693794,28/04/2025,27/03/2025</t>
  </si>
  <si>
    <t>EURPLN,Put,4.134512005388099,07/04/2025,10/03/2025</t>
  </si>
  <si>
    <t>EURPLN,Put,4.134727908790252,14/04/2025,17/03/2025</t>
  </si>
  <si>
    <t>EURPLN,Put,4.1347720546095355,24/04/2025,25/03/2025</t>
  </si>
  <si>
    <t>EURPLN,Put,4.134912769279811,10/04/2025,13/03/2025</t>
  </si>
  <si>
    <t>EURPLN,Put,4.135047799400127,02/04/2025,05/03/2025</t>
  </si>
  <si>
    <t>EURPLN,Put,4.135274430433467,28/03/2025,28/02/2025</t>
  </si>
  <si>
    <t>EURPLN,Put,4.1360320416638015,08/04/2025,11/03/2025</t>
  </si>
  <si>
    <t>EURPLN,Put,4.13679068144531,25/04/2025,26/03/2025</t>
  </si>
  <si>
    <t>EURPLN,Put,4.138036444498661,11/04/2025,14/03/2025</t>
  </si>
  <si>
    <t>EURPLN,Put,4.138057665926802,23/04/2025,24/03/2025</t>
  </si>
  <si>
    <t>EURPLN,Put,4.138510841601797,04/04/2025,07/03/2025</t>
  </si>
  <si>
    <t>EURPLN,Put,4.138539017501972,16/04/2025,19/03/2025</t>
  </si>
  <si>
    <t>EURPLN,Put,4.138756268294342,31/03/2025,03/03/2025</t>
  </si>
  <si>
    <t>EURPLN,Put,4.141157572217067,22/04/2025,21/03/2025</t>
  </si>
  <si>
    <t>EURPLN,Put,4.141213463638246,27/03/2025,27/02/2025</t>
  </si>
  <si>
    <t>EURPLN,Put,4.141741844673968,15/04/2025,18/03/2025</t>
  </si>
  <si>
    <t>EURPLN,Put,4.141826283357308,09/04/2025,12/03/2025</t>
  </si>
  <si>
    <t>EURPLN,Put,4.141995713850783,01/04/2025,04/03/2025</t>
  </si>
  <si>
    <t>EURPLN,Put,4.14224334796343,03/04/2025,06/03/2025</t>
  </si>
  <si>
    <t>EURPLN,Put,4.144092619073323,17/04/2025,20/03/2025</t>
  </si>
  <si>
    <t>EURPLN,Put,4.144539073717354,28/04/2025,27/03/2025</t>
  </si>
  <si>
    <t>EURPLN,Put,4.144788658132923,14/04/2025,17/03/2025</t>
  </si>
  <si>
    <t>EURPLN,Put,4.145300125489457,28/03/2025,28/02/2025</t>
  </si>
  <si>
    <t>EURPLN,Put,4.1454260713506805,02/04/2025,05/03/2025</t>
  </si>
  <si>
    <t>EURPLN,Put,4.145440030519585,07/04/2025,10/03/2025</t>
  </si>
  <si>
    <t>EURPLN,Put,4.1454844819755765,10/04/2025,13/03/2025</t>
  </si>
  <si>
    <t>EURPLN,Put,4.145501486331811,24/04/2025,25/03/2025</t>
  </si>
  <si>
    <t>EURPLN,Put,4.147060225593778,08/04/2025,11/03/2025</t>
  </si>
  <si>
    <t>EURPLN,Put,4.147671045462902,25/04/2025,26/03/2025</t>
  </si>
  <si>
    <t>EURPLN,Put,4.148481854628026,11/04/2025,14/03/2025</t>
  </si>
  <si>
    <t>EURPLN,Put,4.148736633346078,23/04/2025,24/03/2025</t>
  </si>
  <si>
    <t>EURPLN,Put,4.1489292856454885,16/04/2025,19/03/2025</t>
  </si>
  <si>
    <t>EURPLN,Put,4.149169600361573,04/04/2025,07/03/2025</t>
  </si>
  <si>
    <t>EURPLN,Put,4.149260509159866,31/03/2025,03/03/2025</t>
  </si>
  <si>
    <t>EURPLN,Put,4.1509150511690445,27/03/2025,27/02/2025</t>
  </si>
  <si>
    <t>EURPLN,Put,4.151712157602168,15/04/2025,18/03/2025</t>
  </si>
  <si>
    <t>EURPLN,Put,4.152167391361711,22/04/2025,21/03/2025</t>
  </si>
  <si>
    <t>EURPLN,Put,4.152364353323027,01/04/2025,04/03/2025</t>
  </si>
  <si>
    <t>EURPLN,Put,4.152901125081296,03/04/2025,06/03/2025</t>
  </si>
  <si>
    <t>EURPLN,Put,4.15293476283817,09/04/2025,12/03/2025</t>
  </si>
  <si>
    <t>EURPLN,Put,4.154627756161566,17/04/2025,20/03/2025</t>
  </si>
  <si>
    <t>EURPLN,Put,4.154849407475595,14/04/2025,17/03/2025</t>
  </si>
  <si>
    <t>EURPLN,Put,4.155325820545447,28/03/2025,28/02/2025</t>
  </si>
  <si>
    <t>EURPLN,Put,4.155491860740913,28/04/2025,27/03/2025</t>
  </si>
  <si>
    <t>EURPLN,Put,4.155804343301234,02/04/2025,05/03/2025</t>
  </si>
  <si>
    <t>EURPLN,Put,4.156056194671342,10/04/2025,13/03/2025</t>
  </si>
  <si>
    <t>EURPLN,Put,4.156230918054086,24/04/2025,25/03/2025</t>
  </si>
  <si>
    <t>EURPLN,Put,4.156368055651072,07/04/2025,10/03/2025</t>
  </si>
  <si>
    <t>EURPLN,Put,4.158088409523755,08/04/2025,11/03/2025</t>
  </si>
  <si>
    <t>EURPLN,Put,4.158551409480493,25/04/2025,26/03/2025</t>
  </si>
  <si>
    <t>EURPLN,Put,4.158927264757392,11/04/2025,14/03/2025</t>
  </si>
  <si>
    <t>EURPLN,Put,4.159319553789005,16/04/2025,19/03/2025</t>
  </si>
  <si>
    <t>EURPLN,Put,4.159415600765356,23/04/2025,24/03/2025</t>
  </si>
  <si>
    <t>EURPLN,Put,4.159764750025391,31/03/2025,03/03/2025</t>
  </si>
  <si>
    <t>EURPLN,Put,4.159828359121347,04/04/2025,07/03/2025</t>
  </si>
  <si>
    <t>EURPLN,Put,4.160616638699842,27/03/2025,27/02/2025</t>
  </si>
  <si>
    <t>EURPLN,Put,4.1616824705303666,15/04/2025,18/03/2025</t>
  </si>
  <si>
    <t>EURPLN,Put,4.162732992795272,01/04/2025,04/03/2025</t>
  </si>
  <si>
    <t>EURPLN,Put,4.1631772105063565,22/04/2025,21/03/2025</t>
  </si>
  <si>
    <t>EURPLN,Put,4.163558902199163,03/04/2025,06/03/2025</t>
  </si>
  <si>
    <t>EURPLN,Put,4.16404324231903,09/04/2025,12/03/2025</t>
  </si>
  <si>
    <t>EURPLN,Put,4.164910156818268,14/04/2025,17/03/2025</t>
  </si>
  <si>
    <t>EURPLN,Put,4.165162893249809,17/04/2025,20/03/2025</t>
  </si>
  <si>
    <t>EURPLN,Put,4.166444647764472,28/04/2025,27/03/2025</t>
  </si>
  <si>
    <t>EURPLN,Put,4.166627907367108,10/04/2025,13/03/2025</t>
  </si>
  <si>
    <t>EURPLN,Put,4.166960349776361,24/04/2025,25/03/2025</t>
  </si>
  <si>
    <t>EURPLN,Put,4.167296080782558,07/04/2025,10/03/2025</t>
  </si>
  <si>
    <t>EURPLN,Put,4.169116593453731,08/04/2025,11/03/2025</t>
  </si>
  <si>
    <t>EURPLN,Put,4.169372674886758,11/04/2025,14/03/2025</t>
  </si>
  <si>
    <t>EURPLN,Put,4.1694317734980855,25/04/2025,26/03/2025</t>
  </si>
  <si>
    <t>EURPLN,Put,4.169709821932521,16/04/2025,19/03/2025</t>
  </si>
  <si>
    <t>EURPLN,Put,4.170094568184633,23/04/2025,24/03/2025</t>
  </si>
  <si>
    <t>EURPLN,Put,4.170487117881122,04/04/2025,07/03/2025</t>
  </si>
  <si>
    <t>EURPLN,Put,4.1716527834585655,15/04/2025,18/03/2025</t>
  </si>
  <si>
    <t>EURPLN,Put,4.1731016322675165,01/04/2025,04/03/2025</t>
  </si>
  <si>
    <t>EURPLN,Put,4.174187029651001,22/04/2025,21/03/2025</t>
  </si>
  <si>
    <t>EURPLN,Put,4.174216679317029,03/04/2025,06/03/2025</t>
  </si>
  <si>
    <t>EURPLN,Put,4.174970906160939,14/04/2025,17/03/2025</t>
  </si>
  <si>
    <t>EURPLN,Put,4.175151721799891,09/04/2025,12/03/2025</t>
  </si>
  <si>
    <t>EURPLN,Put,4.175698030338051,17/04/2025,20/03/2025</t>
  </si>
  <si>
    <t>EURPLN,Put,4.177199620062873,10/04/2025,13/03/2025</t>
  </si>
  <si>
    <t>EURPLN,Put,4.177397434788031,28/04/2025,27/03/2025</t>
  </si>
  <si>
    <t>EURPLN,Put,4.178224105914044,07/04/2025,10/03/2025</t>
  </si>
  <si>
    <t>EURPLN,Put,4.179818085016124,11/04/2025,14/03/2025</t>
  </si>
  <si>
    <t>EURPLN,Put,4.180100090076038,16/04/2025,19/03/2025</t>
  </si>
  <si>
    <t>EURPLN,Put,4.180144777383708,08/04/2025,11/03/2025</t>
  </si>
  <si>
    <t>EURPLN,Put,4.180312137515677,25/04/2025,26/03/2025</t>
  </si>
  <si>
    <t>EURPLN,Put,4.181623096386765,15/04/2025,18/03/2025</t>
  </si>
  <si>
    <t>EURPLN,Put,4.185031655503611,14/04/2025,17/03/2025</t>
  </si>
  <si>
    <t>EURPLN,Put,4.185196848795645,22/04/2025,21/03/2025</t>
  </si>
  <si>
    <t>EURPLN,Put,4.186233167426293,17/04/2025,20/03/2025</t>
  </si>
  <si>
    <t>EURPLN,Put,4.186260201280752,09/04/2025,12/03/2025</t>
  </si>
  <si>
    <t>EURPLN,Put,4.187771332758638,10/04/2025,13/03/2025</t>
  </si>
  <si>
    <t>EURPLN,Put,4.18835022181159,28/04/2025,27/03/2025</t>
  </si>
  <si>
    <t>EURPLN,Put,4.189152131045531,07/04/2025,10/03/2025</t>
  </si>
  <si>
    <t>EURPLN,Put,4.190490358219554,16/04/2025,19/03/2025</t>
  </si>
  <si>
    <t>EURPLN,Put,4.1911729613136846,08/04/2025,11/03/2025</t>
  </si>
  <si>
    <t>EURPLN,Put,4.191192501533268,25/04/2025,26/03/2025</t>
  </si>
  <si>
    <t>EURPLN,Put,4.196206667940289,22/04/2025,21/03/2025</t>
  </si>
  <si>
    <t>EURPLN,Put,4.196768304514536,17/04/2025,20/03/2025</t>
  </si>
  <si>
    <t>EURPLN,Put,4.197368680761612,09/04/2025,12/03/2025</t>
  </si>
  <si>
    <t>EURPLN,Put,4.200080156177017,07/04/2025,10/03/2025</t>
  </si>
  <si>
    <t>EURPLN,Put,4.202201145243661,08/04/2025,11/03/2025</t>
  </si>
  <si>
    <t>FVM5 Comdty</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</si>
  <si>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</si>
  <si>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</si>
  <si>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</si>
  <si>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</si>
  <si>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</si>
  <si>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</si>
  <si>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</si>
  <si>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</si>
  <si>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</si>
  <si>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</si>
  <si>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</si>
  <si>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</si>
  <si>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</si>
  <si>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</si>
  <si>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</si>
  <si>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</si>
  <si>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</si>
  <si>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Forward Interest Rate Swap EUR 10y @ 17/04/2025</t>
  </si>
  <si>
    <t>Forward Interest Rate Swap EUR 5y @ 17/04/2025</t>
  </si>
  <si>
    <t>Forward Interest Rate Swap JPY 10Y @ 17/04/2025</t>
  </si>
  <si>
    <t>Forward Interest Rate Swap JPY 1Y @ 17/04/2025</t>
  </si>
  <si>
    <t>Forward Interest Rate Swap JPY 2Y @ 17/04/2025</t>
  </si>
  <si>
    <t>Forward Interest Rate Swap JPY 5Y @ 17/04/2025</t>
  </si>
  <si>
    <t>Future BRT 6 2025</t>
  </si>
  <si>
    <t>Future WTI 7 2025</t>
  </si>
  <si>
    <t>G M5 Comdty</t>
  </si>
  <si>
    <t>GBP / USD Forward 20250402</t>
  </si>
  <si>
    <t>GBP / USD Forward 20250403</t>
  </si>
  <si>
    <t>GBP / USD Forward 20250404</t>
  </si>
  <si>
    <t>GBP / USD Forward 20250407</t>
  </si>
  <si>
    <t>GBP / USD Forward 20250408</t>
  </si>
  <si>
    <t>GBP / USD Forward 20250409</t>
  </si>
  <si>
    <t>GBP / USD Forward 20250410</t>
  </si>
  <si>
    <t>GBP / USD Forward 20250411</t>
  </si>
  <si>
    <t>GBP / USD Forward 20250414</t>
  </si>
  <si>
    <t>GBP / USD Forward 20250415</t>
  </si>
  <si>
    <t>GBP / USD Forward 20250416</t>
  </si>
  <si>
    <t>GBP / USD Forward 20250417</t>
  </si>
  <si>
    <t>GBP / USD Forward 20250422</t>
  </si>
  <si>
    <t>GBP / USD Forward 20250423</t>
  </si>
  <si>
    <t>GBP / USD Forward 20250424</t>
  </si>
  <si>
    <t>GBP / USD Forward 20250425</t>
  </si>
  <si>
    <t>GBP / USD Forward 20250428</t>
  </si>
  <si>
    <t>GBP / USD Forward 20250429</t>
  </si>
  <si>
    <t>GBP / USD Forward 20250430</t>
  </si>
  <si>
    <t>GBP / USD Forward 20250501</t>
  </si>
  <si>
    <t>GBP / USD Forward 20250502</t>
  </si>
  <si>
    <t>GBP Cash</t>
  </si>
  <si>
    <t>GBP/USD 03/28/2025 Curncy</t>
  </si>
  <si>
    <t>GBP/USD 04/04/2025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</si>
  <si>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</si>
  <si>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</si>
  <si>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</si>
  <si>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</si>
  <si>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</si>
  <si>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</si>
  <si>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</si>
  <si>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</si>
  <si>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3125 Comdty</t>
  </si>
  <si>
    <t>GCZ5P 3090 Comdty</t>
  </si>
  <si>
    <t>GE UN Equity</t>
  </si>
  <si>
    <t>GE US 05/16/2025 C200 Equity</t>
  </si>
  <si>
    <t>GOOG US 05/16/2025 P160 Equity</t>
  </si>
  <si>
    <t>GOOG UW Equity</t>
  </si>
  <si>
    <t>GOOGL US 05/16/2025 C160 Equity</t>
  </si>
  <si>
    <t>GOOGL UW Equity</t>
  </si>
  <si>
    <t>GS UN Equity</t>
  </si>
  <si>
    <t>GS US 05/16/2025 P555 Equity</t>
  </si>
  <si>
    <t>HD UN Equity</t>
  </si>
  <si>
    <t>HD US 05/16/2025 P365 Equity</t>
  </si>
  <si>
    <t>HIJ5 Index</t>
  </si>
  <si>
    <t>HKD Cash</t>
  </si>
  <si>
    <t>HOK5P 221 Comdty</t>
  </si>
  <si>
    <t>HOM5C 229 Comdty</t>
  </si>
  <si>
    <t>IBM UN Equity</t>
  </si>
  <si>
    <t>IBM US 05/16/2025 C250 Equity</t>
  </si>
  <si>
    <t>INR Forward @ 15/04/2025</t>
  </si>
  <si>
    <t>INTU US 04/17/2025 P600 Equity</t>
  </si>
  <si>
    <t>INTU UW Equity</t>
  </si>
  <si>
    <t>ISRG US 05/16/2025 C500 Equity</t>
  </si>
  <si>
    <t>ISRG UW Equity</t>
  </si>
  <si>
    <t>Interest Rate Swap Receive Fixed 0.03680749 20350307 20550308</t>
  </si>
  <si>
    <t>Interest Rate Swap Receive Fixed 0.0369635393333333 20250529 20550528</t>
  </si>
  <si>
    <t>Interest Rate Swap Receive Fixed 0.0372750466666666 20250529 20350529</t>
  </si>
  <si>
    <t>Interest Rate Swap Receive Fixed 0.0375760599999999 20350228 20550226</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</si>
  <si>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</si>
  <si>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</si>
  <si>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</si>
  <si>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</si>
  <si>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0.03847284 20350321 20550322</t>
  </si>
  <si>
    <t>Interest Rate Swap Receive Fixed 0.0385131419999999 20250612 20550614</t>
  </si>
  <si>
    <t>Interest Rate Swap Receive Fixed 0.0385386617241379 20250620 20350620</t>
  </si>
  <si>
    <t>Interest Rate Swap Receive Fixed 0.0385713393103448 20250620 20550621</t>
  </si>
  <si>
    <t>Interest Rate Swap Receive Fixed 0.03858225 20350207 20550208</t>
  </si>
  <si>
    <t>Interest Rate Swap Receive Fixed 0.0386939966666666 20250612 20350612</t>
  </si>
  <si>
    <t>Interest Rate Swap Receive Fixed 0.03871408 20350328 20550329</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</si>
  <si>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</si>
  <si>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</si>
  <si>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</si>
  <si>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</si>
  <si>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</si>
  <si>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</si>
  <si>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</si>
  <si>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</si>
  <si>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</si>
  <si>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</si>
  <si>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</si>
  <si>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</si>
  <si>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0.0407255087096774 20250403 20550405</t>
  </si>
  <si>
    <t>Interest Rate Swap Receive Fixed 0.0407287790322579 20250501 20350501</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</si>
  <si>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</si>
  <si>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</si>
  <si>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</si>
  <si>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</si>
  <si>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</si>
  <si>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</si>
  <si>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</si>
  <si>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JBM5 Comdty</t>
  </si>
  <si>
    <t>JNJ UN Equity</t>
  </si>
  <si>
    <t>JNJ US 05/16/2025 P165 Equity</t>
  </si>
  <si>
    <t>JPM UN Equity</t>
  </si>
  <si>
    <t>JPM US 05/16/2025 P250 Equity</t>
  </si>
  <si>
    <t>JPY / USD Forward 20250402</t>
  </si>
  <si>
    <t>JPY / USD Forward 20250403</t>
  </si>
  <si>
    <t>JPY / USD Forward 20250404</t>
  </si>
  <si>
    <t>JPY / USD Forward 20250407</t>
  </si>
  <si>
    <t>JPY / USD Forward 20250408</t>
  </si>
  <si>
    <t>JPY / USD Forward 20250409</t>
  </si>
  <si>
    <t>JPY / USD Forward 20250410</t>
  </si>
  <si>
    <t>JPY / USD Forward 20250411</t>
  </si>
  <si>
    <t>JPY / USD Forward 20250414</t>
  </si>
  <si>
    <t>JPY / USD Forward 20250415</t>
  </si>
  <si>
    <t>JPY / USD Forward 20250416</t>
  </si>
  <si>
    <t>JPY / USD Forward 20250417</t>
  </si>
  <si>
    <t>JPY / USD Forward 20250418</t>
  </si>
  <si>
    <t>JPY / USD Forward 20250421</t>
  </si>
  <si>
    <t>JPY / USD Forward 20250423</t>
  </si>
  <si>
    <t>JPY / USD Forward 20250424</t>
  </si>
  <si>
    <t>JPY / USD Forward 20250425</t>
  </si>
  <si>
    <t>JPY / USD Forward 20250428</t>
  </si>
  <si>
    <t>JPY / USD Forward 20250430</t>
  </si>
  <si>
    <t>JPY / USD Forward 20250501</t>
  </si>
  <si>
    <t>JPY / USD Forward 20250502</t>
  </si>
  <si>
    <t>JPY Cash</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</si>
  <si>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</si>
  <si>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</si>
  <si>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</si>
  <si>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</si>
  <si>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</si>
  <si>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</si>
  <si>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</si>
  <si>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</si>
  <si>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</si>
  <si>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</si>
  <si>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</si>
  <si>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</si>
  <si>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</si>
  <si>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</si>
  <si>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</si>
  <si>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</si>
  <si>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</si>
  <si>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</si>
  <si>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</si>
  <si>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</si>
  <si>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KCK5C 380 Comdty</t>
  </si>
  <si>
    <t>KCN5P 380 Comdty</t>
  </si>
  <si>
    <t>KO UN Equity</t>
  </si>
  <si>
    <t>KO US 05/16/2025 C70 Equity</t>
  </si>
  <si>
    <t>KRW Forward @ 15/04/2025</t>
  </si>
  <si>
    <t>LAJ25 Comdty</t>
  </si>
  <si>
    <t>LAJ5P 2550 Comdty</t>
  </si>
  <si>
    <t>LAK25 Comdty</t>
  </si>
  <si>
    <t>LAK5C 2600 Comdty</t>
  </si>
  <si>
    <t>LIN US 05/16/2025 C465 Equity</t>
  </si>
  <si>
    <t>LIN UW Equity</t>
  </si>
  <si>
    <t>LLK5 Comdty</t>
  </si>
  <si>
    <t>LLM5P 2025 Comdty</t>
  </si>
  <si>
    <t>LLV5C 2125 Comdty</t>
  </si>
  <si>
    <t>LLY UN Equity</t>
  </si>
  <si>
    <t>LLY US 05/16/2025 C850 Equity</t>
  </si>
  <si>
    <t>LNK5 Comdty</t>
  </si>
  <si>
    <t>LPJ25 Comdty</t>
  </si>
  <si>
    <t>LPJ5C 9750 Comdty</t>
  </si>
  <si>
    <t>LPK5P 9800 Comdty</t>
  </si>
  <si>
    <t>LTK5 Comdty</t>
  </si>
  <si>
    <t>LXJ5 Comdty</t>
  </si>
  <si>
    <t>LXJ5C 2850 Comdty</t>
  </si>
  <si>
    <t>LXK5 Comdty</t>
  </si>
  <si>
    <t>LXK5P 2850 Comdty</t>
  </si>
  <si>
    <t>MA UN Equity</t>
  </si>
  <si>
    <t>MA US 05/16/2025 P550 Equity</t>
  </si>
  <si>
    <t>MCD UN Equity</t>
  </si>
  <si>
    <t>MCD US 05/16/2025 P310 Equity</t>
  </si>
  <si>
    <t>MESM5 Index</t>
  </si>
  <si>
    <t>META US 05/16/2025 C590 Equity</t>
  </si>
  <si>
    <t>META UW Equity</t>
  </si>
  <si>
    <t>MLSRSA2 Index</t>
  </si>
  <si>
    <t>MLSRSB2 Index</t>
  </si>
  <si>
    <t>MLSRSC2 Index</t>
  </si>
  <si>
    <t>MLSRSE2 Index</t>
  </si>
  <si>
    <t>MLSRSH2 Index</t>
  </si>
  <si>
    <t>MLSRSJ2 Index</t>
  </si>
  <si>
    <t>MLSRSN2 Index</t>
  </si>
  <si>
    <t>MLSRSS2 Index</t>
  </si>
  <si>
    <t>MLSRSU2 Index</t>
  </si>
  <si>
    <t>MLSRSZ2 Index</t>
  </si>
  <si>
    <t>MRK UN Equity</t>
  </si>
  <si>
    <t>MRK US 05/16/2025 P90 Equity</t>
  </si>
  <si>
    <t>MS UN Equity</t>
  </si>
  <si>
    <t>MS US 05/16/2025 P115 Equity</t>
  </si>
  <si>
    <t>MSFT US 05/16/2025 C385 Equity</t>
  </si>
  <si>
    <t>MSFT UW Equity</t>
  </si>
  <si>
    <t>MWN5 Comdty</t>
  </si>
  <si>
    <t>MXN Forward @ 15/04/2025</t>
  </si>
  <si>
    <t>NFLX US 05/16/2025 P965 Equity</t>
  </si>
  <si>
    <t>NFLX UW Equity</t>
  </si>
  <si>
    <t>NGK25 Comdty</t>
  </si>
  <si>
    <t>NGK5C 4.2 Comdty</t>
  </si>
  <si>
    <t>NGK5P 4.25 Comdty</t>
  </si>
  <si>
    <t>NIM5 Index</t>
  </si>
  <si>
    <t>NKY 06/13/25 P22500 Index</t>
  </si>
  <si>
    <t>NKY 06/13/25 P34000 Index</t>
  </si>
  <si>
    <t>NOK / USD Forward 20250402</t>
  </si>
  <si>
    <t>NOK / USD Forward 20250403</t>
  </si>
  <si>
    <t>NOK / USD Forward 20250404</t>
  </si>
  <si>
    <t>NOK / USD Forward 20250407</t>
  </si>
  <si>
    <t>NOK / USD Forward 20250408</t>
  </si>
  <si>
    <t>NOK / USD Forward 20250409</t>
  </si>
  <si>
    <t>NOK / USD Forward 20250410</t>
  </si>
  <si>
    <t>NOK / USD Forward 20250411</t>
  </si>
  <si>
    <t>NOK / USD Forward 20250414</t>
  </si>
  <si>
    <t>NOK / USD Forward 20250415</t>
  </si>
  <si>
    <t>NOK / USD Forward 20250416</t>
  </si>
  <si>
    <t>NOK / USD Forward 20250422</t>
  </si>
  <si>
    <t>NOK / USD Forward 20250423</t>
  </si>
  <si>
    <t>NOK / USD Forward 20250424</t>
  </si>
  <si>
    <t>NOK / USD Forward 20250425</t>
  </si>
  <si>
    <t>NOK / USD Forward 20250428</t>
  </si>
  <si>
    <t>NOK / USD Forward 20250429</t>
  </si>
  <si>
    <t>NOK / USD Forward 20250430</t>
  </si>
  <si>
    <t>NOK / USD Forward 20250502</t>
  </si>
  <si>
    <t>NOK / USD Forward 20250505</t>
  </si>
  <si>
    <t>NOK/USD 03/28/2025 Curncy</t>
  </si>
  <si>
    <t>NOK/USD 04/04/2025 Curncy</t>
  </si>
  <si>
    <t>NOW UN Equity</t>
  </si>
  <si>
    <t>NOW US 05/16/2025 C830 Equity</t>
  </si>
  <si>
    <t>NQM5 Index</t>
  </si>
  <si>
    <t>NVDA US 05/16/2025 P115 Equity</t>
  </si>
  <si>
    <t>NVDA UW Equity</t>
  </si>
  <si>
    <t>NZD / USD Forward 20250402</t>
  </si>
  <si>
    <t>NZD / USD Forward 20250403</t>
  </si>
  <si>
    <t>NZD / USD Forward 20250404</t>
  </si>
  <si>
    <t>NZD / USD Forward 20250407</t>
  </si>
  <si>
    <t>NZD / USD Forward 20250408</t>
  </si>
  <si>
    <t>NZD / USD Forward 20250409</t>
  </si>
  <si>
    <t>NZD / USD Forward 20250410</t>
  </si>
  <si>
    <t>NZD / USD Forward 20250411</t>
  </si>
  <si>
    <t>NZD / USD Forward 20250414</t>
  </si>
  <si>
    <t>NZD / USD Forward 20250415</t>
  </si>
  <si>
    <t>NZD / USD Forward 20250416</t>
  </si>
  <si>
    <t>NZD / USD Forward 20250417</t>
  </si>
  <si>
    <t>NZD / USD Forward 20250422</t>
  </si>
  <si>
    <t>NZD / USD Forward 20250423</t>
  </si>
  <si>
    <t>NZD / USD Forward 20250424</t>
  </si>
  <si>
    <t>NZD / USD Forward 20250428</t>
  </si>
  <si>
    <t>NZD / USD Forward 20250429</t>
  </si>
  <si>
    <t>NZD / USD Forward 20250430</t>
  </si>
  <si>
    <t>NZD / USD Forward 20250501</t>
  </si>
  <si>
    <t>NZD / USD Forward 20250502</t>
  </si>
  <si>
    <t>NZD/USD 03/28/2025 Curncy</t>
  </si>
  <si>
    <t>NZD/USD 04/04/2025 Curncy</t>
  </si>
  <si>
    <t>OEM5 Comdty</t>
  </si>
  <si>
    <t>ORCL UN Equity</t>
  </si>
  <si>
    <t>ORCL US 05/16/2025 C145 Equity</t>
  </si>
  <si>
    <t>Opt Call BRT 27May25 72.25</t>
  </si>
  <si>
    <t>Opt Call WTI 16Jun25 85.5</t>
  </si>
  <si>
    <t>Opt Put BRT 25Apr25 62.5</t>
  </si>
  <si>
    <t>Opt Put BRT 25Apr25 69.25</t>
  </si>
  <si>
    <t>Opt Put BRT 25Jun25 62</t>
  </si>
  <si>
    <t>Opt Put BRT 27May25 62.5</t>
  </si>
  <si>
    <t>Opt Put WTI 15May25 58</t>
  </si>
  <si>
    <t>Opt Put WTI 16Apr25 60</t>
  </si>
  <si>
    <t>Opt Put WTI 16Apr25 60.5</t>
  </si>
  <si>
    <t>PEP US 05/16/2025 C150 Equity</t>
  </si>
  <si>
    <t>PEP UW Equity</t>
  </si>
  <si>
    <t>PG UN Equity</t>
  </si>
  <si>
    <t>PG US 05/16/2025 P170 Equity</t>
  </si>
  <si>
    <t>PLN Forward @ 15/04/2025</t>
  </si>
  <si>
    <t>PLTR US 05/16/2025 P90 Equity</t>
  </si>
  <si>
    <t>PLTR UW Equity</t>
  </si>
  <si>
    <t>PM UN Equity</t>
  </si>
  <si>
    <t>PM US 05/16/2025 C155 Equity</t>
  </si>
  <si>
    <t>PTM5 Index</t>
  </si>
  <si>
    <t>QCOM US 05/16/2025 P155 Equity</t>
  </si>
  <si>
    <t>QCOM UW Equity</t>
  </si>
  <si>
    <t>QSK5 Comdty</t>
  </si>
  <si>
    <t>RTX UN Equity</t>
  </si>
  <si>
    <t>RTX US 05/16/2025 C135 Equity</t>
  </si>
  <si>
    <t>RTYM5 Index</t>
  </si>
  <si>
    <t>RXM5 Comdty</t>
  </si>
  <si>
    <t>S K5P 1030 Comdty</t>
  </si>
  <si>
    <t>S N5C 1040 Comdty</t>
  </si>
  <si>
    <t>SEK / USD Forward 20250402</t>
  </si>
  <si>
    <t>SEK / USD Forward 20250403</t>
  </si>
  <si>
    <t>SEK / USD Forward 20250404</t>
  </si>
  <si>
    <t>SEK / USD Forward 20250407</t>
  </si>
  <si>
    <t>SEK / USD Forward 20250408</t>
  </si>
  <si>
    <t>SEK / USD Forward 20250409</t>
  </si>
  <si>
    <t>SEK / USD Forward 20250410</t>
  </si>
  <si>
    <t>SEK / USD Forward 20250411</t>
  </si>
  <si>
    <t>SEK / USD Forward 20250414</t>
  </si>
  <si>
    <t>SEK / USD Forward 20250415</t>
  </si>
  <si>
    <t>SEK / USD Forward 20250416</t>
  </si>
  <si>
    <t>SEK / USD Forward 20250417</t>
  </si>
  <si>
    <t>SEK / USD Forward 20250422</t>
  </si>
  <si>
    <t>SEK / USD Forward 20250423</t>
  </si>
  <si>
    <t>SEK / USD Forward 20250424</t>
  </si>
  <si>
    <t>SEK / USD Forward 20250425</t>
  </si>
  <si>
    <t>SEK / USD Forward 20250428</t>
  </si>
  <si>
    <t>SEK / USD Forward 20250429</t>
  </si>
  <si>
    <t>SEK / USD Forward 20250430</t>
  </si>
  <si>
    <t>SEK / USD Forward 20250502</t>
  </si>
  <si>
    <t>SEK / USD Forward 20250505</t>
  </si>
  <si>
    <t>SEK/USD 03/28/2025 Curncy</t>
  </si>
  <si>
    <t>SEK/USD 04/04/2025 Curncy</t>
  </si>
  <si>
    <t>SGD Forward @ 15/04/2025</t>
  </si>
  <si>
    <t>SMM5 Index</t>
  </si>
  <si>
    <t>SPX 05/16/25 C5745 Index</t>
  </si>
  <si>
    <t>SPX 05/16/25 P5680 Index</t>
  </si>
  <si>
    <t>SPX 06/20/25 P3500 Index</t>
  </si>
  <si>
    <t>SPX 06/20/25 P5300 Index</t>
  </si>
  <si>
    <t>SPX US 04/17/25 P3925 Index</t>
  </si>
  <si>
    <t>SPX US 04/17/25 P4000 Index</t>
  </si>
  <si>
    <t>SPX US 04/17/25 P4075 Index</t>
  </si>
  <si>
    <t>SPX US 04/17/25 P4100 Index</t>
  </si>
  <si>
    <t>SPX US 04/17/25 P4125 Index</t>
  </si>
  <si>
    <t>SPX US 04/17/25 P4225 Index</t>
  </si>
  <si>
    <t>SPX US 04/17/25 P4275 Index</t>
  </si>
  <si>
    <t>SPX US 04/17/25 P4300 Index</t>
  </si>
  <si>
    <t>SPX US 04/17/25 P5025 Index</t>
  </si>
  <si>
    <t>SPX US 04/17/25 P5075 Index</t>
  </si>
  <si>
    <t>SPX US 04/17/25 P5160 Index</t>
  </si>
  <si>
    <t>SPX US 04/17/25 P5170 Index</t>
  </si>
  <si>
    <t>SPX US 04/17/25 P5180 Index</t>
  </si>
  <si>
    <t>SPX US 04/17/25 P5250 Index</t>
  </si>
  <si>
    <t>SPX US 04/17/25 P5310 Index</t>
  </si>
  <si>
    <t>SPX US 04/17/25 P5360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</si>
  <si>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</si>
  <si>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</si>
  <si>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</si>
  <si>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</si>
  <si>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</si>
  <si>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</si>
  <si>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</si>
  <si>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</si>
  <si>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</si>
  <si>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</si>
  <si>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</si>
  <si>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</si>
  <si>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</si>
  <si>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</si>
  <si>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</si>
  <si>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</si>
  <si>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</si>
  <si>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</si>
  <si>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</si>
  <si>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</si>
  <si>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</si>
  <si>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</si>
  <si>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</si>
  <si>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</si>
  <si>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</si>
  <si>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</si>
  <si>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</si>
  <si>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</si>
  <si>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</si>
  <si>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</si>
  <si>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</si>
  <si>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</si>
  <si>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</si>
  <si>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</si>
  <si>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</si>
  <si>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</si>
  <si>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</si>
  <si>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</si>
  <si>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</si>
  <si>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</si>
  <si>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</si>
  <si>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</si>
  <si>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</si>
  <si>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</si>
  <si>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</si>
  <si>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</si>
  <si>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</si>
  <si>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</si>
  <si>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</si>
  <si>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</si>
  <si>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</si>
  <si>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</si>
  <si>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</si>
  <si>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</si>
  <si>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</si>
  <si>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</si>
  <si>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</si>
  <si>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</si>
  <si>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</si>
  <si>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</si>
  <si>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</si>
  <si>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</si>
  <si>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</si>
  <si>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</si>
  <si>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</si>
  <si>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</si>
  <si>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</si>
  <si>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</si>
  <si>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</si>
  <si>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</si>
  <si>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</si>
  <si>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</si>
  <si>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</si>
  <si>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</si>
  <si>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</si>
  <si>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</si>
  <si>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</si>
  <si>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</si>
  <si>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</si>
  <si>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</si>
  <si>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</si>
  <si>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</si>
  <si>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</si>
  <si>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</si>
  <si>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</si>
  <si>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</si>
  <si>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</si>
  <si>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</si>
  <si>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</si>
  <si>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</si>
  <si>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</si>
  <si>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</si>
  <si>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</si>
  <si>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</si>
  <si>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</si>
  <si>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</si>
  <si>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</si>
  <si>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</si>
  <si>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</si>
  <si>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</si>
  <si>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</si>
  <si>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</si>
  <si>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P3850 Index</t>
  </si>
  <si>
    <t>SPX US 07/18/25 P3875 Index</t>
  </si>
  <si>
    <t>SPX US 07/18/25 P3925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</si>
  <si>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</si>
  <si>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</si>
  <si>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</si>
  <si>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</si>
  <si>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</si>
  <si>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</si>
  <si>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</si>
  <si>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</si>
  <si>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</si>
  <si>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</si>
  <si>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</si>
  <si>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</si>
  <si>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</si>
  <si>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</si>
  <si>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</si>
  <si>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</si>
  <si>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</si>
  <si>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</si>
  <si>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</si>
  <si>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</si>
  <si>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</si>
  <si>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</si>
  <si>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</si>
  <si>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</si>
  <si>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</si>
  <si>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</si>
  <si>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</si>
  <si>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</si>
  <si>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</si>
  <si>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</si>
  <si>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</si>
  <si>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</si>
  <si>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</si>
  <si>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</si>
  <si>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</si>
  <si>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</si>
  <si>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</si>
  <si>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</si>
  <si>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</si>
  <si>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03/31/25 C5690 Index</t>
  </si>
  <si>
    <t>SPXW US 03/31/25 C5695 Index</t>
  </si>
  <si>
    <t>SPXW US 03/31/25 C5700 Index</t>
  </si>
  <si>
    <t>SPXW US 03/31/25 C5705 Index</t>
  </si>
  <si>
    <t>SPXW US 03/31/25 C5710 Index</t>
  </si>
  <si>
    <t>SPXW US 03/31/25 C5715 Index</t>
  </si>
  <si>
    <t>SPXW US 03/31/25 C5720 Index</t>
  </si>
  <si>
    <t>SPXW US 03/31/25 C5725 Index</t>
  </si>
  <si>
    <t>SPXW US 03/31/25 C5730 Index</t>
  </si>
  <si>
    <t>SPXW US 03/31/25 C5735 Index</t>
  </si>
  <si>
    <t>SPXW US 03/31/25 C5740 Index</t>
  </si>
  <si>
    <t>SPXW US 03/31/25 C5745 Index</t>
  </si>
  <si>
    <t>SPXW US 03/31/25 C5750 Index</t>
  </si>
  <si>
    <t>SPXW US 03/31/25 C5755 Index</t>
  </si>
  <si>
    <t>SPXW US 03/31/25 C5760 Index</t>
  </si>
  <si>
    <t>SPXW US 03/31/25 C5765 Index</t>
  </si>
  <si>
    <t>SPXW US 03/31/25 C5770 Index</t>
  </si>
  <si>
    <t>SPXW US 03/31/25 C5775 Index</t>
  </si>
  <si>
    <t>SPXW US 03/31/25 C5850 Index</t>
  </si>
  <si>
    <t>SPXW US 03/31/25 C5855 Index</t>
  </si>
  <si>
    <t>SPXW US 03/31/25 C5860 Index</t>
  </si>
  <si>
    <t>SPXW US 03/31/25 C5865 Index</t>
  </si>
  <si>
    <t>SPXW US 03/31/25 C5870 Index</t>
  </si>
  <si>
    <t>SPXW US 03/31/25 C5875 Index</t>
  </si>
  <si>
    <t>SPXW US 03/31/25 C5880 Index</t>
  </si>
  <si>
    <t>SPXW US 03/31/25 C5885 Index</t>
  </si>
  <si>
    <t>SPXW US 03/31/25 C5890 Index</t>
  </si>
  <si>
    <t>SPXW US 03/31/25 C5895 Index</t>
  </si>
  <si>
    <t>SPXW US 03/31/25 C5900 Index</t>
  </si>
  <si>
    <t>SPXW US 03/31/25 C5905 Index</t>
  </si>
  <si>
    <t>SPXW US 03/31/25 C5910 Index</t>
  </si>
  <si>
    <t>SPXW US 03/31/25 C5915 Index</t>
  </si>
  <si>
    <t>SPXW US 03/31/25 C5920 Index</t>
  </si>
  <si>
    <t>SPXW US 03/31/25 C5925 Index</t>
  </si>
  <si>
    <t>SPXW US 03/31/25 C5930 Index</t>
  </si>
  <si>
    <t>SPXW US 03/31/25 C5935 Index</t>
  </si>
  <si>
    <t>SPXW US 03/31/25 C5940 Index</t>
  </si>
  <si>
    <t>SPXW US 03/31/25 C5945 Index</t>
  </si>
  <si>
    <t>SPXW US 03/31/25 C5950 Index</t>
  </si>
  <si>
    <t>SPXW US 03/31/25 C5955 Index</t>
  </si>
  <si>
    <t>SPXW US 03/31/25 C5960 Index</t>
  </si>
  <si>
    <t>SPXW US 03/31/25 C5965 Index</t>
  </si>
  <si>
    <t>SPXW US 03/31/25 C5970 Index</t>
  </si>
  <si>
    <t>SPXW US 03/31/25 C5975 Index</t>
  </si>
  <si>
    <t>SPXW US 03/31/25 C5980 Index</t>
  </si>
  <si>
    <t>SPXW US 03/31/25 C5985 Index</t>
  </si>
  <si>
    <t>SPXW US 03/31/25 C5990 Index</t>
  </si>
  <si>
    <t>SPXW US 03/31/25 C5995 Index</t>
  </si>
  <si>
    <t>SPXW US 03/31/25 C6000 Index</t>
  </si>
  <si>
    <t>SPXW US 03/31/25 C6005 Index</t>
  </si>
  <si>
    <t>SPXW US 03/31/25 C6010 Index</t>
  </si>
  <si>
    <t>SPXW US 03/31/25 C6015 Index</t>
  </si>
  <si>
    <t>SPXW US 03/31/25 C6020 Index</t>
  </si>
  <si>
    <t>SPXW US 03/31/25 C6025 Index</t>
  </si>
  <si>
    <t>SPXW US 03/31/25 C6030 Index</t>
  </si>
  <si>
    <t>SPXW US 03/31/25 C6035 Index</t>
  </si>
  <si>
    <t>SPXW US 03/31/25 C6040 Index</t>
  </si>
  <si>
    <t>SPXW US 03/31/25 C6045 Index</t>
  </si>
  <si>
    <t>SPXW US 03/31/25 C6050 Index</t>
  </si>
  <si>
    <t>SPXW US 03/31/25 C6055 Index</t>
  </si>
  <si>
    <t>SPXW US 03/31/25 C6060 Index</t>
  </si>
  <si>
    <t>SPXW US 03/31/25 C6065 Index</t>
  </si>
  <si>
    <t>SPXW US 03/31/25 C6070 Index</t>
  </si>
  <si>
    <t>SPXW US 03/31/25 C6075 Index</t>
  </si>
  <si>
    <t>SPXW US 04/01/25 C5725 Index</t>
  </si>
  <si>
    <t>SPXW US 04/01/25 C5730 Index</t>
  </si>
  <si>
    <t>SPXW US 04/01/25 C5735 Index</t>
  </si>
  <si>
    <t>SPXW US 04/01/25 C5740 Index</t>
  </si>
  <si>
    <t>SPXW US 04/01/25 C5745 Index</t>
  </si>
  <si>
    <t>SPXW US 04/01/25 C5750 Index</t>
  </si>
  <si>
    <t>SPXW US 04/01/25 C5755 Index</t>
  </si>
  <si>
    <t>SPXW US 04/01/25 C5760 Index</t>
  </si>
  <si>
    <t>SPXW US 04/01/25 C5765 Index</t>
  </si>
  <si>
    <t>SPXW US 04/01/25 C5770 Index</t>
  </si>
  <si>
    <t>SPXW US 04/01/25 C5775 Index</t>
  </si>
  <si>
    <t>SPXW US 04/01/25 C5780 Index</t>
  </si>
  <si>
    <t>SPXW US 04/01/25 C5785 Index</t>
  </si>
  <si>
    <t>SPXW US 04/01/25 C5790 Index</t>
  </si>
  <si>
    <t>SPXW US 04/01/25 C5795 Index</t>
  </si>
  <si>
    <t>SPXW US 04/01/25 C5800 Index</t>
  </si>
  <si>
    <t>SPXW US 04/01/25 C5805 Index</t>
  </si>
  <si>
    <t>SPXW US 04/01/25 C5810 Index</t>
  </si>
  <si>
    <t>SPXW US 04/01/25 C5815 Index</t>
  </si>
  <si>
    <t>SPXW US 04/01/25 C5820 Index</t>
  </si>
  <si>
    <t>SPXW US 04/01/25 C5825 Index</t>
  </si>
  <si>
    <t>SPXW US 04/01/25 C5830 Index</t>
  </si>
  <si>
    <t>SPXW US 04/01/25 C5835 Index</t>
  </si>
  <si>
    <t>SPXW US 04/01/25 C5840 Index</t>
  </si>
  <si>
    <t>SPXW US 04/01/25 C5845 Index</t>
  </si>
  <si>
    <t>SPXW US 04/01/25 C5875 Index</t>
  </si>
  <si>
    <t>SPXW US 04/01/25 C5880 Index</t>
  </si>
  <si>
    <t>SPXW US 04/01/25 C5885 Index</t>
  </si>
  <si>
    <t>SPXW US 04/01/25 C5890 Index</t>
  </si>
  <si>
    <t>SPXW US 04/01/25 C5895 Index</t>
  </si>
  <si>
    <t>SPXW US 04/01/25 C5900 Index</t>
  </si>
  <si>
    <t>SPXW US 04/01/25 C5905 Index</t>
  </si>
  <si>
    <t>SPXW US 04/01/25 C5910 Index</t>
  </si>
  <si>
    <t>SPXW US 04/01/25 C5915 Index</t>
  </si>
  <si>
    <t>SPXW US 04/01/25 C5920 Index</t>
  </si>
  <si>
    <t>SPXW US 04/01/25 C5925 Index</t>
  </si>
  <si>
    <t>SPXW US 04/01/25 C5930 Index</t>
  </si>
  <si>
    <t>SPXW US 04/01/25 C5935 Index</t>
  </si>
  <si>
    <t>SPXW US 04/01/25 C5940 Index</t>
  </si>
  <si>
    <t>SPXW US 04/01/25 C5945 Index</t>
  </si>
  <si>
    <t>SPXW US 04/01/25 C5950 Index</t>
  </si>
  <si>
    <t>SPXW US 04/01/25 C5960 Index</t>
  </si>
  <si>
    <t>SPXW US 04/01/25 C5970 Index</t>
  </si>
  <si>
    <t>SPXW US 04/01/25 C5975 Index</t>
  </si>
  <si>
    <t>SPXW US 04/01/25 C5980 Index</t>
  </si>
  <si>
    <t>SPXW US 04/01/25 C5990 Index</t>
  </si>
  <si>
    <t>SPXW US 04/01/25 C6000 Index</t>
  </si>
  <si>
    <t>SPXW US 04/01/25 C6010 Index</t>
  </si>
  <si>
    <t>SPXW US 04/01/25 C6020 Index</t>
  </si>
  <si>
    <t>SPXW US 04/01/25 C6025 Index</t>
  </si>
  <si>
    <t>SPXW US 04/01/25 C6030 Index</t>
  </si>
  <si>
    <t>SPXW US 04/01/25 C6040 Index</t>
  </si>
  <si>
    <t>SPXW US 04/01/25 C6050 Index</t>
  </si>
  <si>
    <t>SPXW US 04/01/25 C6060 Index</t>
  </si>
  <si>
    <t>SPXW US 04/01/25 C6070 Index</t>
  </si>
  <si>
    <t>SPXW US 04/02/25 C5760 Index</t>
  </si>
  <si>
    <t>SPXW US 04/02/25 C5765 Index</t>
  </si>
  <si>
    <t>SPXW US 04/02/25 C5770 Index</t>
  </si>
  <si>
    <t>SPXW US 04/02/25 C5775 Index</t>
  </si>
  <si>
    <t>SPXW US 04/02/25 C5780 Index</t>
  </si>
  <si>
    <t>SPXW US 04/02/25 C5785 Index</t>
  </si>
  <si>
    <t>SPXW US 04/02/25 C5790 Index</t>
  </si>
  <si>
    <t>SPXW US 04/02/25 C5795 Index</t>
  </si>
  <si>
    <t>SPXW US 04/02/25 C5800 Index</t>
  </si>
  <si>
    <t>SPXW US 04/02/25 C5805 Index</t>
  </si>
  <si>
    <t>SPXW US 04/02/25 C5810 Index</t>
  </si>
  <si>
    <t>SPXW US 04/02/25 C5815 Index</t>
  </si>
  <si>
    <t>SPXW US 04/02/25 C5820 Index</t>
  </si>
  <si>
    <t>SPXW US 04/02/25 C5825 Index</t>
  </si>
  <si>
    <t>SPXW US 04/02/25 C5830 Index</t>
  </si>
  <si>
    <t>SPXW US 04/02/25 C5835 Index</t>
  </si>
  <si>
    <t>SPXW US 04/02/25 C5840 Index</t>
  </si>
  <si>
    <t>SPXW US 04/02/25 C5845 Index</t>
  </si>
  <si>
    <t>SPXW US 04/02/25 C5850 Index</t>
  </si>
  <si>
    <t>SPXW US 04/02/25 C5855 Index</t>
  </si>
  <si>
    <t>SPXW US 04/02/25 C5860 Index</t>
  </si>
  <si>
    <t>SPXW US 04/02/25 C5865 Index</t>
  </si>
  <si>
    <t>SPXW US 04/02/25 C5870 Index</t>
  </si>
  <si>
    <t>SPXW US 04/02/25 C5875 Index</t>
  </si>
  <si>
    <t>SPXW US 04/02/25 C5880 Index</t>
  </si>
  <si>
    <t>SPXW US 04/02/25 C5885 Index</t>
  </si>
  <si>
    <t>SPXW US 04/02/25 C5890 Index</t>
  </si>
  <si>
    <t>SPXW US 04/02/25 C5895 Index</t>
  </si>
  <si>
    <t>SPXW US 04/02/25 C5900 Index</t>
  </si>
  <si>
    <t>SPXW US 04/02/25 C5910 Index</t>
  </si>
  <si>
    <t>SPXW US 04/02/25 C5920 Index</t>
  </si>
  <si>
    <t>SPXW US 04/02/25 C5925 Index</t>
  </si>
  <si>
    <t>SPXW US 04/02/25 C5930 Index</t>
  </si>
  <si>
    <t>SPXW US 04/02/25 C5940 Index</t>
  </si>
  <si>
    <t>SPXW US 04/02/25 C5950 Index</t>
  </si>
  <si>
    <t>SPXW US 04/02/25 C5960 Index</t>
  </si>
  <si>
    <t>SPXW US 04/02/25 C5970 Index</t>
  </si>
  <si>
    <t>SPXW US 04/02/25 C5975 Index</t>
  </si>
  <si>
    <t>SPXW US 04/02/25 C5980 Index</t>
  </si>
  <si>
    <t>SPXW US 04/02/25 C5990 Index</t>
  </si>
  <si>
    <t>SPXW US 04/02/25 C6000 Index</t>
  </si>
  <si>
    <t>SPXW US 04/02/25 C6010 Index</t>
  </si>
  <si>
    <t>SPXW US 04/02/25 C6020 Index</t>
  </si>
  <si>
    <t>SPXW US 04/02/25 C6025 Index</t>
  </si>
  <si>
    <t>SPXW US 04/02/25 C6030 Index</t>
  </si>
  <si>
    <t>SPXW US 04/02/25 C6040 Index</t>
  </si>
  <si>
    <t>SPXW US 04/02/25 C6050 Index</t>
  </si>
  <si>
    <t>SPXW US 04/03/25 C5785 Index</t>
  </si>
  <si>
    <t>SPXW US 04/03/25 C5790 Index</t>
  </si>
  <si>
    <t>SPXW US 04/03/25 C5795 Index</t>
  </si>
  <si>
    <t>SPXW US 04/03/25 C5800 Index</t>
  </si>
  <si>
    <t>SPXW US 04/03/25 C5805 Index</t>
  </si>
  <si>
    <t>SPXW US 04/03/25 C5810 Index</t>
  </si>
  <si>
    <t>SPXW US 04/03/25 C5815 Index</t>
  </si>
  <si>
    <t>SPXW US 04/03/25 C5820 Index</t>
  </si>
  <si>
    <t>SPXW US 04/03/25 C5825 Index</t>
  </si>
  <si>
    <t>SPXW US 04/03/25 C5830 Index</t>
  </si>
  <si>
    <t>SPXW US 04/03/25 C5835 Index</t>
  </si>
  <si>
    <t>SPXW US 04/03/25 C5840 Index</t>
  </si>
  <si>
    <t>SPXW US 04/03/25 C5845 Index</t>
  </si>
  <si>
    <t>SPXW US 04/03/25 C5850 Index</t>
  </si>
  <si>
    <t>SPXW US 04/03/25 C5855 Index</t>
  </si>
  <si>
    <t>SPXW US 04/03/25 C5860 Index</t>
  </si>
  <si>
    <t>SPXW US 04/03/25 C5865 Index</t>
  </si>
  <si>
    <t>SPXW US 04/03/25 C5870 Index</t>
  </si>
  <si>
    <t>SPXW US 04/03/25 C5875 Index</t>
  </si>
  <si>
    <t>SPXW US 04/03/25 C5880 Index</t>
  </si>
  <si>
    <t>SPXW US 04/03/25 C5885 Index</t>
  </si>
  <si>
    <t>SPXW US 04/03/25 C5890 Index</t>
  </si>
  <si>
    <t>SPXW US 04/03/25 C5900 Index</t>
  </si>
  <si>
    <t>SPXW US 04/03/25 C5910 Index</t>
  </si>
  <si>
    <t>SPXW US 04/03/25 C5920 Index</t>
  </si>
  <si>
    <t>SPXW US 04/03/25 C5925 Index</t>
  </si>
  <si>
    <t>SPXW US 04/03/25 C5930 Index</t>
  </si>
  <si>
    <t>SPXW US 04/03/25 C5940 Index</t>
  </si>
  <si>
    <t>SPXW US 04/03/25 C5950 Index</t>
  </si>
  <si>
    <t>SPXW US 04/03/25 C5960 Index</t>
  </si>
  <si>
    <t>SPXW US 04/03/25 C5970 Index</t>
  </si>
  <si>
    <t>SPXW US 04/03/25 C5975 Index</t>
  </si>
  <si>
    <t>SPXW US 04/03/25 C5980 Index</t>
  </si>
  <si>
    <t>SPXW US 04/03/25 C5990 Index</t>
  </si>
  <si>
    <t>SPXW US 04/03/25 C6000 Index</t>
  </si>
  <si>
    <t>SPXW US 04/03/25 C6010 Index</t>
  </si>
  <si>
    <t>SPXW US 04/03/25 C6020 Index</t>
  </si>
  <si>
    <t>SPXW US 04/03/25 C6025 Index</t>
  </si>
  <si>
    <t>SPXW US 04/03/25 C6030 Index</t>
  </si>
  <si>
    <t>SPXW US 04/03/25 C6040 Index</t>
  </si>
  <si>
    <t>SPXW US 04/03/25 C6050 Index</t>
  </si>
  <si>
    <t>SPXW US 04/03/25 C6075 Index</t>
  </si>
  <si>
    <t>SPXW US 04/04/25 C5810 Index</t>
  </si>
  <si>
    <t>SPXW US 04/04/25 C5815 Index</t>
  </si>
  <si>
    <t>SPXW US 04/04/25 C5820 Index</t>
  </si>
  <si>
    <t>SPXW US 04/04/25 C5825 Index</t>
  </si>
  <si>
    <t>SPXW US 04/04/25 C5830 Index</t>
  </si>
  <si>
    <t>SPXW US 04/04/25 C5835 Index</t>
  </si>
  <si>
    <t>SPXW US 04/04/25 C5840 Index</t>
  </si>
  <si>
    <t>SPXW US 04/04/25 C5845 Index</t>
  </si>
  <si>
    <t>SPXW US 04/04/25 C5850 Index</t>
  </si>
  <si>
    <t>SPXW US 04/04/25 C5855 Index</t>
  </si>
  <si>
    <t>SPXW US 04/04/25 C5860 Index</t>
  </si>
  <si>
    <t>SPXW US 04/04/25 C5865 Index</t>
  </si>
  <si>
    <t>SPXW US 04/04/25 C5870 Index</t>
  </si>
  <si>
    <t>SPXW US 04/04/25 C5875 Index</t>
  </si>
  <si>
    <t>SPXW US 04/04/25 C5880 Index</t>
  </si>
  <si>
    <t>SPXW US 04/04/25 C5885 Index</t>
  </si>
  <si>
    <t>SPXW US 04/04/25 C5890 Index</t>
  </si>
  <si>
    <t>SPXW US 04/04/25 C5895 Index</t>
  </si>
  <si>
    <t>SPXW US 04/04/25 C5900 Index</t>
  </si>
  <si>
    <t>SPXW US 04/04/25 C5905 Index</t>
  </si>
  <si>
    <t>SPXW US 04/04/25 C5910 Index</t>
  </si>
  <si>
    <t>SPXW US 04/04/25 C5915 Index</t>
  </si>
  <si>
    <t>SPXW US 04/04/25 C5920 Index</t>
  </si>
  <si>
    <t>SPXW US 04/04/25 C5925 Index</t>
  </si>
  <si>
    <t>SPXW US 04/04/25 C5930 Index</t>
  </si>
  <si>
    <t>SPXW US 04/04/25 C5935 Index</t>
  </si>
  <si>
    <t>SPXW US 04/04/25 C5940 Index</t>
  </si>
  <si>
    <t>SPXW US 04/04/25 C5945 Index</t>
  </si>
  <si>
    <t>SPXW US 04/04/25 C5950 Index</t>
  </si>
  <si>
    <t>SPXW US 04/04/25 C5955 Index</t>
  </si>
  <si>
    <t>SPXW US 04/04/25 C5960 Index</t>
  </si>
  <si>
    <t>SPXW US 04/04/25 C5965 Index</t>
  </si>
  <si>
    <t>SPXW US 04/04/25 C5970 Index</t>
  </si>
  <si>
    <t>SPXW US 04/04/25 C5975 Index</t>
  </si>
  <si>
    <t>SPXW US 04/04/25 C5980 Index</t>
  </si>
  <si>
    <t>SPXW US 04/04/25 C5985 Index</t>
  </si>
  <si>
    <t>SPXW US 04/04/25 C5990 Index</t>
  </si>
  <si>
    <t>SPXW US 04/04/25 C5995 Index</t>
  </si>
  <si>
    <t>SPY US 05/16/2025 C566 Equity</t>
  </si>
  <si>
    <t>SPY US Equity</t>
  </si>
  <si>
    <t>SWO Call USD 14Apr25 13Mar25 384 30y</t>
  </si>
  <si>
    <t>SWO Call USD 14Apr25 13Mar25 386 10y</t>
  </si>
  <si>
    <t>SWO Call USD 14Apr25 13Mar25 397 20y</t>
  </si>
  <si>
    <t>SWO Call USD 17Apr25 18Mar25 384 30y</t>
  </si>
  <si>
    <t>SWO Call USD 17Apr25 18Mar25 387 10y</t>
  </si>
  <si>
    <t>SWO Call USD 17Apr25 18Mar25 397 20y</t>
  </si>
  <si>
    <t>SWO Call USD 30Apr25 27Mar25 389 10y</t>
  </si>
  <si>
    <t>SWO Call USD 30Apr25 27Mar25 390 30y</t>
  </si>
  <si>
    <t>SWO Call USD 30Apr25 27Mar25 401 20y</t>
  </si>
  <si>
    <t>SWP USD10y 30Apr25 27Mar25 389</t>
  </si>
  <si>
    <t>SWP USD20y 30Apr25 27Mar25 401</t>
  </si>
  <si>
    <t>SWP USD30y 30Apr25 27Mar25 390</t>
  </si>
  <si>
    <t>SX5E 04/17/25 P3400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</si>
  <si>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</si>
  <si>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</si>
  <si>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</si>
  <si>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</si>
  <si>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</si>
  <si>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</si>
  <si>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</si>
  <si>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</si>
  <si>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</si>
  <si>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</si>
  <si>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</si>
  <si>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</si>
  <si>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</si>
  <si>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</si>
  <si>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</si>
  <si>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</si>
  <si>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</si>
  <si>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</si>
  <si>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</si>
  <si>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</si>
  <si>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</si>
  <si>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</si>
  <si>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04/17/25 P5050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</si>
  <si>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</si>
  <si>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</si>
  <si>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</si>
  <si>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</si>
  <si>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</si>
  <si>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</si>
  <si>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</si>
  <si>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</si>
  <si>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</si>
  <si>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</si>
  <si>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</si>
  <si>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</si>
  <si>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</si>
  <si>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</si>
  <si>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</si>
  <si>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</si>
  <si>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</si>
  <si>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</si>
  <si>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</si>
  <si>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</si>
  <si>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</si>
  <si>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</si>
  <si>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</si>
  <si>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</si>
  <si>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</si>
  <si>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</si>
  <si>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</si>
  <si>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</si>
  <si>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</si>
  <si>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</si>
  <si>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</si>
  <si>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Swap US 04/14/2025 20Y Rec-3.9668</t>
  </si>
  <si>
    <t>Swap US 04/14/2025 2Y Rec-3.8226</t>
  </si>
  <si>
    <t>Swaption EU_EURIBOR6M 0.0178 06/12/2054 04/12/2034 10y30y</t>
  </si>
  <si>
    <t>Swaption EU_EURIBOR6M 0.0183 13/12/2054 11/12/2034 10y30y</t>
  </si>
  <si>
    <t>Swaption EU_EURIBOR6M 0.01865 22/11/2054 20/11/2034 10y30y</t>
  </si>
  <si>
    <t>Swaption EU_EURIBOR6M 0.01895 20/12/2054 18/12/2034 10y30y</t>
  </si>
  <si>
    <t>Swaption EU_EURIBOR6M 0.01902 29/11/2054 27/11/2034 10y30y</t>
  </si>
  <si>
    <t>Swaption EU_EURIBOR6M 0.01913 15/11/2054 13/11/2034 10y30y</t>
  </si>
  <si>
    <t>Swaption EU_EURIBOR6M 0.01983 08/11/2054 06/11/2034 10y30y</t>
  </si>
  <si>
    <t>Swaption EU_EURIBOR6M 0.0202 07/02/2055 05/02/2035 10y30y</t>
  </si>
  <si>
    <t>Swaption EU_EURIBOR6M 0.02033 04/01/2055 02/01/2035 10y30y</t>
  </si>
  <si>
    <t>Swaption EU_EURIBOR6M 0.02033 29/12/2054 27/12/2034 10y30y</t>
  </si>
  <si>
    <t>Swaption EU_EURIBOR6M 0.02067 14/02/2055 12/02/2035 10y30y</t>
  </si>
  <si>
    <t>Swaption EU_EURIBOR6M 0.02106 24/01/2055 22/01/2035 10y30y</t>
  </si>
  <si>
    <t>Swaption EU_EURIBOR6M 0.0212 23/08/2054 21/08/2034 10y30y</t>
  </si>
  <si>
    <t>Swaption EU_EURIBOR6M 0.02139 09/08/2054 07/08/2034 10y30y</t>
  </si>
  <si>
    <t>Swaption EU_EURIBOR6M 0.02143 31/01/2055 29/01/2035 10y30y</t>
  </si>
  <si>
    <t>Swaption EU_EURIBOR6M 0.02145 08/05/2055 06/05/2025 3m30y</t>
  </si>
  <si>
    <t>Swaption EU_EURIBOR6M 0.02147 10/01/2055 08/01/2035 10y30y</t>
  </si>
  <si>
    <t>Swaption EU_EURIBOR6M 0.0215 20/09/2054 18/09/2034 10y30y</t>
  </si>
  <si>
    <t>Swaption EU_EURIBOR6M 0.02151 03/04/2055 01/04/2025 2m30y</t>
  </si>
  <si>
    <t>Swaption EU_EURIBOR6M 0.02159 13/09/2054 11/09/2034 10y30y</t>
  </si>
  <si>
    <t>Swaption EU_EURIBOR6M 0.0216 04/10/2054 02/10/2034 10y30y</t>
  </si>
  <si>
    <t>Swaption EU_EURIBOR6M 0.02162 16/08/2054 14/08/2034 10y30y</t>
  </si>
  <si>
    <t>Swaption EU_EURIBOR6M 0.02168 28/02/2055 26/02/2035 10y30y</t>
  </si>
  <si>
    <t>Swaption EU_EURIBOR6M 0.0217 01/11/2054 30/10/2034 10y30y</t>
  </si>
  <si>
    <t>Swaption EU_EURIBOR6M 0.02179 21/02/2055 19/02/2035 10y30y</t>
  </si>
  <si>
    <t>Swaption EU_EURIBOR6M 0.02183 15/05/2055 13/05/2025 3m30y</t>
  </si>
  <si>
    <t>Swaption EU_EURIBOR6M 0.02186 31/08/2054 29/08/2034 10y30y</t>
  </si>
  <si>
    <t>Swaption EU_EURIBOR6M 0.02206 05/04/2054 03/04/2034 10y30y</t>
  </si>
  <si>
    <t>Swaption EU_EURIBOR6M 0.02206 18/10/2054 16/10/2034 10y30y</t>
  </si>
  <si>
    <t>Swaption EU_EURIBOR6M 0.0221 13/04/2054 11/04/2034 10y30y</t>
  </si>
  <si>
    <t>Swaption EU_EURIBOR6M 0.02211 21/06/2054 19/06/2034 10y30y</t>
  </si>
  <si>
    <t>Swaption EU_EURIBOR6M 0.02216 10/05/2054 08/05/2034 10y30y</t>
  </si>
  <si>
    <t>Swaption EU_EURIBOR6M 0.02221 17/01/2055 15/01/2035 10y30y</t>
  </si>
  <si>
    <t>Swaption EU_EURIBOR6M 0.02233 11/10/2054 09/10/2034 10y30y</t>
  </si>
  <si>
    <t>Swaption EU_EURIBOR6M 0.02241 24/04/2055 22/04/2025 2m30y</t>
  </si>
  <si>
    <t>Swaption EU_EURIBOR6M 0.02243 06/09/2054 04/09/2034 10y30y</t>
  </si>
  <si>
    <t>Swaption EU_EURIBOR6M 0.0225 29/05/2055 27/05/2025 3m30y</t>
  </si>
  <si>
    <t>Swaption EU_EURIBOR6M 0.02256 25/10/2054 23/10/2034 10y30y</t>
  </si>
  <si>
    <t>Swaption EU_EURIBOR6M 0.02264 02/08/2054 31/07/2034 10y30y</t>
  </si>
  <si>
    <t>Swaption EU_EURIBOR6M 0.02266 28/06/2054 26/06/2034 10y30y</t>
  </si>
  <si>
    <t>Swaption EU_EURIBOR6M 0.02271 10/04/2055 08/04/2025 2m30y</t>
  </si>
  <si>
    <t>Swaption EU_EURIBOR6M 0.02276 01/06/2054 30/05/2034 10y30y</t>
  </si>
  <si>
    <t>Swaption EU_EURIBOR6M 0.02277 22/05/2055 20/05/2025 3m30y</t>
  </si>
  <si>
    <t>Swaption EU_EURIBOR6M 0.02278 19/04/2054 17/04/2034 10y30y</t>
  </si>
  <si>
    <t>Swaption EU_EURIBOR6M 0.02284 26/04/2054 24/04/2034 10y30y</t>
  </si>
  <si>
    <t>Swaption EU_EURIBOR6M 0.02286 07/06/2054 05/06/2034 10y30y</t>
  </si>
  <si>
    <t>Swaption EU_EURIBOR6M 0.02286 27/09/2054 25/09/2034 10y30y</t>
  </si>
  <si>
    <t>Swaption EU_EURIBOR6M 0.0229 02/05/2055 29/04/2025 2m30y</t>
  </si>
  <si>
    <t>Swaption EU_EURIBOR6M 0.02292 17/05/2054 15/05/2034 10y30y</t>
  </si>
  <si>
    <t>Swaption EU_EURIBOR6M 0.02293 07/03/2055 05/03/2035 10y30y</t>
  </si>
  <si>
    <t>Swaption EU_EURIBOR6M 0.02299 03/05/2054 28/04/2034 10y30y</t>
  </si>
  <si>
    <t>Swaption EU_EURIBOR6M 0.02299 19/07/2054 17/07/2034 10y30y</t>
  </si>
  <si>
    <t>Swaption EU_EURIBOR6M 0.02304 24/05/2054 22/05/2034 10y30y</t>
  </si>
  <si>
    <t>Swaption EU_EURIBOR6M 0.0233 05/06/2055 03/06/2025 4m30y</t>
  </si>
  <si>
    <t>Swaption EU_EURIBOR6M 0.0233 26/07/2054 24/07/2034 10y30y</t>
  </si>
  <si>
    <t>Swaption EU_EURIBOR6M 0.0234 03/04/2035 01/04/2025 2m10y</t>
  </si>
  <si>
    <t>Swaption EU_EURIBOR6M 0.02345 08/05/2035 06/05/2025 3m10y</t>
  </si>
  <si>
    <t>Swaption EU_EURIBOR6M 0.02351 12/07/2054 10/07/2034 10y30y</t>
  </si>
  <si>
    <t>Swaption EU_EURIBOR6M 0.02368 15/05/2035 13/05/2025 3m10y</t>
  </si>
  <si>
    <t>Swaption EU_EURIBOR6M 0.02369 14/06/2054 12/06/2034 10y30y</t>
  </si>
  <si>
    <t>Swaption EU_EURIBOR6M 0.02375 17/04/2055 15/04/2025 2m30y</t>
  </si>
  <si>
    <t>Swaption EU_EURIBOR6M 0.02387 29/05/2035 27/05/2025 3m10y</t>
  </si>
  <si>
    <t>Swaption EU_EURIBOR6M 0.024 05/06/2035 03/06/2025 4m10y</t>
  </si>
  <si>
    <t>Swaption EU_EURIBOR6M 0.024 05/07/2054 03/07/2034 10y30y</t>
  </si>
  <si>
    <t>Swaption EU_EURIBOR6M 0.02432 22/05/2035 20/05/2025 3m10y</t>
  </si>
  <si>
    <t>Swaption EU_EURIBOR6M 0.02451 24/04/2035 22/04/2025 2m10y</t>
  </si>
  <si>
    <t>Swaption EU_EURIBOR6M 0.02465 10/04/2035 08/04/2025 2m10y</t>
  </si>
  <si>
    <t>Swaption EU_EURIBOR6M 0.02517 02/05/2035 29/04/2025 2m10y</t>
  </si>
  <si>
    <t>Swaption EU_EURIBOR6M 0.02592 21/03/2055 19/03/2035 10y30y</t>
  </si>
  <si>
    <t>Swaption EU_EURIBOR6M 0.02597 14/03/2055 12/03/2035 10y30y</t>
  </si>
  <si>
    <t>Swaption EU_EURIBOR6M 0.02611 17/04/2035 15/04/2025 2m10y</t>
  </si>
  <si>
    <t>Swaption EU_EURIBOR6M 0.02613 29/03/2055 27/03/2035 10y30y</t>
  </si>
  <si>
    <t>Swaption EU_EURIBOR6M 0.02633 19/06/2055 17/06/2025 4m30y</t>
  </si>
  <si>
    <t>Swaption EU_EURIBOR6M 0.02651 26/06/2055 24/06/2025 4m30y</t>
  </si>
  <si>
    <t>Swaption EU_EURIBOR6M 0.02665 12/06/2055 10/06/2025 4m30y</t>
  </si>
  <si>
    <t>Swaption EU_EURIBOR6M 0.02706 19/06/2035 17/06/2025 4m10y</t>
  </si>
  <si>
    <t>Swaption EU_EURIBOR6M 0.02717 26/06/2035 24/06/2025 4m10y</t>
  </si>
  <si>
    <t>Swaption EU_EURIBOR6M 0.02774 12/06/2035 10/06/2025 4m10y</t>
  </si>
  <si>
    <t>Swaption Straddle 0.03680749 20350305 20350307 20550308</t>
  </si>
  <si>
    <t>Swaption Straddle 0.0369635393333333 20250527 20250529 20550528</t>
  </si>
  <si>
    <t>Swaption Straddle 0.0372750466666666 20250527 20250529 20350529</t>
  </si>
  <si>
    <t>Swaption Straddle 0.0375760599999999 20350226 20350228 20550226</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</si>
  <si>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</si>
  <si>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</si>
  <si>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</si>
  <si>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</si>
  <si>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0.03847284 20350319 20350321 20550322</t>
  </si>
  <si>
    <t>Swaption Straddle 0.0385131419999999 20250610 20250612 20550614</t>
  </si>
  <si>
    <t>Swaption Straddle 0.0385386617241379 20250617 20250620 20350620</t>
  </si>
  <si>
    <t>Swaption Straddle 0.0385713393103448 20250617 20250620 20550621</t>
  </si>
  <si>
    <t>Swaption Straddle 0.03858225 20350205 20350207 20550208</t>
  </si>
  <si>
    <t>Swaption Straddle 0.0386939966666666 20250610 20250612 20350612</t>
  </si>
  <si>
    <t>Swaption Straddle 0.03871408 20350326 20350328 20550329</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</si>
  <si>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</si>
  <si>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</si>
  <si>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</si>
  <si>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</si>
  <si>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</si>
  <si>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</si>
  <si>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</si>
  <si>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</si>
  <si>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</si>
  <si>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</si>
  <si>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</si>
  <si>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</si>
  <si>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0.0407255087096774 20250401 20250403 20550405</t>
  </si>
  <si>
    <t>Swaption Straddle 0.0407287790322579 20250429 20250501 20350501</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</si>
  <si>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</si>
  <si>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</si>
  <si>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</si>
  <si>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</si>
  <si>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</si>
  <si>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</si>
  <si>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</si>
  <si>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US_SOFRRATE 0.03091 20/09/2054 18/09/2034 10y30y</t>
  </si>
  <si>
    <t>Swaption US_SOFRRATE 0.03092 13/09/2054 11/09/2034 10y30y</t>
  </si>
  <si>
    <t>Swaption US_SOFRRATE 0.03116 08/09/2054 06/09/2034 10y30y</t>
  </si>
  <si>
    <t>Swaption US_SOFRRATE 0.03118 20/09/2054 18/09/2034 10y30y</t>
  </si>
  <si>
    <t>Swaption US_SOFRRATE 0.03123 09/08/2054 07/08/2034 10y30y</t>
  </si>
  <si>
    <t>Swaption US_SOFRRATE 0.03134 13/09/2054 11/09/2034 10y30y</t>
  </si>
  <si>
    <t>Swaption US_SOFRRATE 0.03147 13/09/2054 11/09/2034 10y30y</t>
  </si>
  <si>
    <t>Swaption US_SOFRRATE 0.03157 14/09/2054 12/09/2034 10y30y</t>
  </si>
  <si>
    <t>Swaption US_SOFRRATE 0.03157 15/09/2054 13/09/2034 10y30y</t>
  </si>
  <si>
    <t>Swaption US_SOFRRATE 0.03166 20/09/2054 18/09/2034 10y30y</t>
  </si>
  <si>
    <t>Swaption US_SOFRRATE 0.03168 23/08/2054 21/08/2034 10y30y</t>
  </si>
  <si>
    <t>Swaption US_SOFRRATE 0.03186 23/08/2054 21/08/2034 10y30y</t>
  </si>
  <si>
    <t>Swaption US_SOFRRATE 0.03194 07/09/2054 05/09/2034 10y30y</t>
  </si>
  <si>
    <t>Swaption US_SOFRRATE 0.03218 23/08/2054 21/08/2034 10y30y</t>
  </si>
  <si>
    <t>Swaption US_SOFRRATE 0.03218 25/08/2054 23/08/2034 10y30y</t>
  </si>
  <si>
    <t>Swaption US_SOFRRATE 0.03226 07/09/2054 05/09/2034 10y30y</t>
  </si>
  <si>
    <t>Swaption US_SOFRRATE 0.03235 04/10/2054 02/10/2034 10y30y</t>
  </si>
  <si>
    <t>Swaption US_SOFRRATE 0.03244 09/08/2054 07/08/2034 10y30y</t>
  </si>
  <si>
    <t>Swaption US_SOFRRATE 0.03244 21/09/2054 19/09/2034 10y30y</t>
  </si>
  <si>
    <t>Swaption US_SOFRRATE 0.03245 24/08/2054 22/08/2034 10y30y</t>
  </si>
  <si>
    <t>Swaption US_SOFRRATE 0.03246 18/08/2054 16/08/2034 10y30y</t>
  </si>
  <si>
    <t>Swaption US_SOFRRATE 0.0325 16/08/2054 14/08/2034 10y30y</t>
  </si>
  <si>
    <t>Swaption US_SOFRRATE 0.03254 31/08/2054 29/08/2034 10y30y</t>
  </si>
  <si>
    <t>Swaption US_SOFRRATE 0.03255 07/09/2054 05/09/2034 10y30y</t>
  </si>
  <si>
    <t>Swaption US_SOFRRATE 0.03256 22/09/2054 20/09/2034 10y30y</t>
  </si>
  <si>
    <t>Swaption US_SOFRRATE 0.03273 01/09/2054 30/08/2034 10y30y</t>
  </si>
  <si>
    <t>Swaption US_SOFRRATE 0.0328 16/08/2054 14/08/2034 10y30y</t>
  </si>
  <si>
    <t>Swaption US_SOFRRATE 0.03281 04/08/2054 02/08/2034 10y30y</t>
  </si>
  <si>
    <t>Swaption US_SOFRRATE 0.03282 31/08/2054 29/08/2034 10y30y</t>
  </si>
  <si>
    <t>Swaption US_SOFRRATE 0.03292 03/10/2054 29/09/2034 10y30y</t>
  </si>
  <si>
    <t>Swaption US_SOFRRATE 0.03297 29/09/2054 27/09/2034 10y30y</t>
  </si>
  <si>
    <t>Swaption US_SOFRRATE 0.03298 27/09/2054 25/09/2034 10y30y</t>
  </si>
  <si>
    <t>Swaption US_SOFRRATE 0.03299 27/09/2054 25/09/2034 10y30y</t>
  </si>
  <si>
    <t>Swaption US_SOFRRATE 0.03303 17/08/2054 15/08/2034 10y30y</t>
  </si>
  <si>
    <t>Swaption US_SOFRRATE 0.03308 28/09/2054 26/09/2034 10y30y</t>
  </si>
  <si>
    <t>Swaption US_SOFRRATE 0.03309 27/09/2054 25/09/2034 10y30y</t>
  </si>
  <si>
    <t>Swaption US_SOFRRATE 0.03313 31/08/2054 29/08/2034 10y30y</t>
  </si>
  <si>
    <t>Swaption US_SOFRRATE 0.03327 11/08/2054 09/08/2034 10y30y</t>
  </si>
  <si>
    <t>Swaption US_SOFRRATE 0.03333 09/08/2054 07/08/2034 10y30y</t>
  </si>
  <si>
    <t>Swaption US_SOFRRATE 0.03336 05/10/2054 03/10/2034 10y30y</t>
  </si>
  <si>
    <t>Swaption US_SOFRRATE 0.03339 16/08/2054 14/08/2034 10y30y</t>
  </si>
  <si>
    <t>Swaption US_SOFRRATE 0.03341 04/10/2054 02/10/2034 10y30y</t>
  </si>
  <si>
    <t>Swaption US_SOFRRATE 0.03373 06/10/2054 04/10/2034 10y30y</t>
  </si>
  <si>
    <t>Swaption US_SOFRRATE 0.03382 16/06/2054 14/06/2034 10y30y</t>
  </si>
  <si>
    <t>Swaption US_SOFRRATE 0.03386 10/08/2054 08/08/2034 10y30y</t>
  </si>
  <si>
    <t>Swaption US_SOFRRATE 0.03396 03/08/2054 01/08/2034 10y30y</t>
  </si>
  <si>
    <t>Swaption US_SOFRRATE 0.03396 28/06/2054 26/06/2034 10y30y</t>
  </si>
  <si>
    <t>Swaption US_SOFRRATE 0.03418 12/10/2054 10/10/2034 10y30y</t>
  </si>
  <si>
    <t>Swaption US_SOFRRATE 0.03432 07/12/2054 05/12/2034 10y30y</t>
  </si>
  <si>
    <t>Swaption US_SOFRRATE 0.03433 08/12/2054 06/12/2034 10y30y</t>
  </si>
  <si>
    <t>Swaption US_SOFRRATE 0.03434 12/10/2054 10/10/2034 10y30y</t>
  </si>
  <si>
    <t>Swaption US_SOFRRATE 0.03438 22/06/2054 20/06/2034 10y30y</t>
  </si>
  <si>
    <t>Swaption US_SOFRRATE 0.03441 28/06/2054 26/06/2034 10y30y</t>
  </si>
  <si>
    <t>Swaption US_SOFRRATE 0.03442 18/10/2054 16/10/2034 10y30y</t>
  </si>
  <si>
    <t>Swaption US_SOFRRATE 0.03445 29/06/2054 27/06/2034 10y30y</t>
  </si>
  <si>
    <t>Swaption US_SOFRRATE 0.03446 13/12/2054 11/12/2034 10y30y</t>
  </si>
  <si>
    <t>Swaption US_SOFRRATE 0.0345 12/10/2054 10/10/2034 10y30y</t>
  </si>
  <si>
    <t>Swaption US_SOFRRATE 0.03452 02/08/2054 31/07/2034 10y30y</t>
  </si>
  <si>
    <t>Swaption US_SOFRRATE 0.03457 06/12/2054 04/12/2034 10y30y</t>
  </si>
  <si>
    <t>Swaption US_SOFRRATE 0.03457 22/06/2054 20/06/2034 10y30y</t>
  </si>
  <si>
    <t>Swaption US_SOFRRATE 0.03459 22/06/2054 20/06/2034 10y30y</t>
  </si>
  <si>
    <t>Swaption US_SOFRRATE 0.0346 23/06/2054 21/06/2034 10y30y</t>
  </si>
  <si>
    <t>Swaption US_SOFRRATE 0.03467 28/06/2054 26/06/2034 10y30y</t>
  </si>
  <si>
    <t>Swaption US_SOFRRATE 0.03469 06/12/2054 04/12/2034 10y30y</t>
  </si>
  <si>
    <t>Swaption US_SOFRRATE 0.03474 06/12/2054 04/12/2034 10y30y</t>
  </si>
  <si>
    <t>Swaption US_SOFRRATE 0.03479 13/07/2054 11/07/2034 10y30y</t>
  </si>
  <si>
    <t>Swaption US_SOFRRATE 0.03484 18/10/2054 16/10/2034 10y30y</t>
  </si>
  <si>
    <t>Swaption US_SOFRRATE 0.03489 19/07/2054 17/07/2034 10y30y</t>
  </si>
  <si>
    <t>Swaption US_SOFRRATE 0.03491 01/12/2054 29/11/2034 10y30y</t>
  </si>
  <si>
    <t>Swaption US_SOFRRATE 0.03491 20/07/2054 18/07/2034 10y30y</t>
  </si>
  <si>
    <t>Swaption US_SOFRRATE 0.03493 13/12/2054 11/12/2034 10y30y</t>
  </si>
  <si>
    <t>Swaption US_SOFRRATE 0.035 29/11/2054 27/11/2034 10y30y</t>
  </si>
  <si>
    <t>Swaption US_SOFRRATE 0.03504 30/06/2054 28/06/2034 10y30y</t>
  </si>
  <si>
    <t>Swaption US_SOFRRATE 0.03505 26/07/2054 24/07/2034 10y30y</t>
  </si>
  <si>
    <t>Swaption US_SOFRRATE 0.03506 19/07/2054 17/07/2034 10y30y</t>
  </si>
  <si>
    <t>Swaption US_SOFRRATE 0.03508 14/07/2054 12/07/2034 10y30y</t>
  </si>
  <si>
    <t>Swaption US_SOFRRATE 0.03511 02/08/2054 31/07/2034 10y30y</t>
  </si>
  <si>
    <t>Swaption US_SOFRRATE 0.03512 08/06/2054 06/06/2034 10y30y</t>
  </si>
  <si>
    <t>Swaption US_SOFRRATE 0.03513 02/08/2054 31/07/2034 10y30y</t>
  </si>
  <si>
    <t>Swaption US_SOFRRATE 0.03515 07/06/2054 05/06/2034 10y30y</t>
  </si>
  <si>
    <t>Swaption US_SOFRRATE 0.03516 12/10/2054 10/10/2034 10y30y</t>
  </si>
  <si>
    <t>Swaption US_SOFRRATE 0.03517 20/10/2054 18/10/2034 10y30y</t>
  </si>
  <si>
    <t>Swaption US_SOFRRATE 0.03518 29/11/2054 27/11/2034 10y30y</t>
  </si>
  <si>
    <t>Swaption US_SOFRRATE 0.0352 14/06/2054 12/06/2034 10y30y</t>
  </si>
  <si>
    <t>Swaption US_SOFRRATE 0.03525 12/07/2054 10/07/2034 10y30y</t>
  </si>
  <si>
    <t>Swaption US_SOFRRATE 0.03525 13/12/2054 11/12/2034 10y30y</t>
  </si>
  <si>
    <t>Swaption US_SOFRRATE 0.03528 07/07/2054 05/07/2034 10y30y</t>
  </si>
  <si>
    <t>Swaption US_SOFRRATE 0.03529 19/10/2054 17/10/2034 10y30y</t>
  </si>
  <si>
    <t>Swaption US_SOFRRATE 0.03531 21/07/2054 19/07/2034 10y30y</t>
  </si>
  <si>
    <t>Swaption US_SOFRRATE 0.03532 08/11/2054 06/11/2034 10y30y</t>
  </si>
  <si>
    <t>Swaption US_SOFRRATE 0.03535 15/06/2054 13/06/2034 10y30y</t>
  </si>
  <si>
    <t>Swaption US_SOFRRATE 0.03535 28/07/2054 26/07/2034 10y30y</t>
  </si>
  <si>
    <t>Swaption US_SOFRRATE 0.03536 13/10/2054 11/10/2034 10y30y</t>
  </si>
  <si>
    <t>Swaption US_SOFRRATE 0.03536 19/07/2054 17/07/2034 10y30y</t>
  </si>
  <si>
    <t>Swaption US_SOFRRATE 0.03537 08/11/2054 06/11/2034 10y30y</t>
  </si>
  <si>
    <t>Swaption US_SOFRRATE 0.03542 26/07/2054 24/07/2034 10y30y</t>
  </si>
  <si>
    <t>Swaption US_SOFRRATE 0.03542 27/07/2054 25/07/2034 10y30y</t>
  </si>
  <si>
    <t>Swaption US_SOFRRATE 0.03546 02/11/2054 31/10/2034 10y30y</t>
  </si>
  <si>
    <t>Swaption US_SOFRRATE 0.03546 29/11/2054 27/11/2034 10y30y</t>
  </si>
  <si>
    <t>Swaption US_SOFRRATE 0.0355 06/07/2054 03/07/2034 10y30y</t>
  </si>
  <si>
    <t>Swaption US_SOFRRATE 0.03555 10/11/2054 08/11/2034 10y30y</t>
  </si>
  <si>
    <t>Swaption US_SOFRRATE 0.03558 06/04/2054 04/04/2034 10y30y</t>
  </si>
  <si>
    <t>Swaption US_SOFRRATE 0.03561 12/07/2054 10/07/2034 10y30y</t>
  </si>
  <si>
    <t>Swaption US_SOFRRATE 0.03562 13/04/2054 11/04/2034 10y30y</t>
  </si>
  <si>
    <t>Swaption US_SOFRRATE 0.03563 05/04/2054 03/04/2034 10y30y</t>
  </si>
  <si>
    <t>Swaption US_SOFRRATE 0.03564 12/07/2054 10/07/2034 10y30y</t>
  </si>
  <si>
    <t>Swaption US_SOFRRATE 0.03567 18/05/2054 16/05/2034 10y30y</t>
  </si>
  <si>
    <t>Swaption US_SOFRRATE 0.03568 01/11/2054 30/10/2034 10y30y</t>
  </si>
  <si>
    <t>Swaption US_SOFRRATE 0.03568 26/07/2054 24/07/2034 10y30y</t>
  </si>
  <si>
    <t>Swaption US_SOFRRATE 0.03569 07/06/2054 05/06/2034 10y30y</t>
  </si>
  <si>
    <t>Swaption US_SOFRRATE 0.03576 13/04/2054 11/04/2034 10y30y</t>
  </si>
  <si>
    <t>Swaption US_SOFRRATE 0.03579 09/06/2054 07/06/2034 10y30y</t>
  </si>
  <si>
    <t>Swaption US_SOFRRATE 0.03582 15/11/2054 13/11/2034 10y30y</t>
  </si>
  <si>
    <t>Swaption US_SOFRRATE 0.03586 05/04/2054 03/04/2034 10y30y</t>
  </si>
  <si>
    <t>Swaption US_SOFRRATE 0.03588 03/11/2054 01/11/2034 10y30y</t>
  </si>
  <si>
    <t>Swaption US_SOFRRATE 0.03588 14/12/2054 12/12/2034 10y30y</t>
  </si>
  <si>
    <t>Swaption US_SOFRRATE 0.03593 26/10/2054 24/10/2034 10y30y</t>
  </si>
  <si>
    <t>Swaption US_SOFRRATE 0.03596 07/04/2054 05/04/2034 10y30y</t>
  </si>
  <si>
    <t>Swaption US_SOFRRATE 0.03596 22/11/2054 20/11/2034 10y30y</t>
  </si>
  <si>
    <t>Swaption US_SOFRRATE 0.03599 27/10/2054 25/10/2034 10y30y</t>
  </si>
  <si>
    <t>Swaption US_SOFRRATE 0.036 10/05/2054 08/05/2034 10y30y</t>
  </si>
  <si>
    <t>Swaption US_SOFRRATE 0.03604 17/05/2054 15/05/2034 10y30y</t>
  </si>
  <si>
    <t>Swaption US_SOFRRATE 0.03607 14/06/2054 12/06/2034 10y30y</t>
  </si>
  <si>
    <t>Swaption US_SOFRRATE 0.03607 19/05/2054 17/05/2034 10y30y</t>
  </si>
  <si>
    <t>Swaption US_SOFRRATE 0.03608 24/05/2054 22/05/2034 10y30y</t>
  </si>
  <si>
    <t>Swaption US_SOFRRATE 0.03611 14/04/2054 12/04/2034 10y30y</t>
  </si>
  <si>
    <t>Swaption US_SOFRRATE 0.03611 25/10/2054 23/10/2034 10y30y</t>
  </si>
  <si>
    <t>Swaption US_SOFRRATE 0.03615 20/12/2054 18/12/2034 10y30y</t>
  </si>
  <si>
    <t>Swaption US_SOFRRATE 0.03618 13/04/2054 11/04/2034 10y30y</t>
  </si>
  <si>
    <t>Swaption US_SOFRRATE 0.03624 14/06/2054 12/06/2034 10y30y</t>
  </si>
  <si>
    <t>Swaption US_SOFRRATE 0.03625 24/11/2054 21/11/2034 10y30y</t>
  </si>
  <si>
    <t>Swaption US_SOFRRATE 0.03625 26/05/2054 24/05/2034 10y30y</t>
  </si>
  <si>
    <t>Swaption US_SOFRRATE 0.03626 24/05/2054 22/05/2034 10y30y</t>
  </si>
  <si>
    <t>Swaption US_SOFRRATE 0.03626 25/10/2054 23/10/2034 10y30y</t>
  </si>
  <si>
    <t>Swaption US_SOFRRATE 0.03626 27/11/2054 22/11/2034 10y30y</t>
  </si>
  <si>
    <t>Swaption US_SOFRRATE 0.03627 01/11/2054 30/10/2034 10y30y</t>
  </si>
  <si>
    <t>Swaption US_SOFRRATE 0.03631 25/10/2054 23/10/2034 10y30y</t>
  </si>
  <si>
    <t>Swaption US_SOFRRATE 0.03633 07/06/2054 05/06/2034 10y30y</t>
  </si>
  <si>
    <t>Swaption US_SOFRRATE 0.03636 25/05/2054 23/05/2034 10y30y</t>
  </si>
  <si>
    <t>Swaption US_SOFRRATE 0.03637 16/11/2054 14/11/2034 10y30y</t>
  </si>
  <si>
    <t>Swaption US_SOFRRATE 0.03637 24/05/2054 22/05/2034 10y30y</t>
  </si>
  <si>
    <t>Swaption US_SOFRRATE 0.03638 06/07/2054 03/07/2034 10y30y</t>
  </si>
  <si>
    <t>Swaption US_SOFRRATE 0.03639 22/11/2054 20/11/2034 10y30y</t>
  </si>
  <si>
    <t>Swaption US_SOFRRATE 0.0364 01/11/2054 30/10/2034 10y30y</t>
  </si>
  <si>
    <t>Swaption US_SOFRRATE 0.03645 15/11/2054 13/11/2034 10y30y</t>
  </si>
  <si>
    <t>Swaption US_SOFRRATE 0.03649 17/05/2054 15/05/2034 10y30y</t>
  </si>
  <si>
    <t>Swaption US_SOFRRATE 0.0365 15/12/2054 13/12/2034 10y30y</t>
  </si>
  <si>
    <t>Swaption US_SOFRRATE 0.0365 20/12/2054 18/12/2034 10y30y</t>
  </si>
  <si>
    <t>Swaption US_SOFRRATE 0.03651 17/05/2054 15/05/2034 10y30y</t>
  </si>
  <si>
    <t>Swaption US_SOFRRATE 0.03654 09/11/2054 07/11/2034 10y30y</t>
  </si>
  <si>
    <t>Swaption US_SOFRRATE 0.03658 13/04/2054 11/04/2034 10y30y</t>
  </si>
  <si>
    <t>Swaption US_SOFRRATE 0.03659 07/03/2055 05/03/2035 10y30y</t>
  </si>
  <si>
    <t>Swaption US_SOFRRATE 0.03659 10/05/2054 08/05/2034 10y30y</t>
  </si>
  <si>
    <t>Swaption US_SOFRRATE 0.03664 06/07/2054 03/07/2034 10y30y</t>
  </si>
  <si>
    <t>Swaption US_SOFRRATE 0.03665 01/06/2054 30/05/2034 10y30y</t>
  </si>
  <si>
    <t>Swaption US_SOFRRATE 0.03666 05/06/2055 03/06/2025 4m30y</t>
  </si>
  <si>
    <t>Swaption US_SOFRRATE 0.03668 07/03/2055 05/03/2035 10y30y</t>
  </si>
  <si>
    <t>Swaption US_SOFRRATE 0.0367 02/06/2054 31/05/2034 10y30y</t>
  </si>
  <si>
    <t>Swaption US_SOFRRATE 0.0367 20/12/2054 18/12/2034 10y30y</t>
  </si>
  <si>
    <t>Swaption US_SOFRRATE 0.03672 08/11/2054 06/11/2034 10y30y</t>
  </si>
  <si>
    <t>Swaption US_SOFRRATE 0.03676 17/11/2054 15/11/2034 10y30y</t>
  </si>
  <si>
    <t>Swaption US_SOFRRATE 0.03678 22/11/2054 20/11/2034 10y30y</t>
  </si>
  <si>
    <t>Swaption US_SOFRRATE 0.03679 12/05/2054 10/05/2034 10y30y</t>
  </si>
  <si>
    <t>Swaption US_SOFRRATE 0.03689 05/06/2035 03/06/2025 4m10y</t>
  </si>
  <si>
    <t>Swaption US_SOFRRATE 0.0369 11/05/2054 09/05/2034 10y30y</t>
  </si>
  <si>
    <t>Swaption US_SOFRRATE 0.03696 26/04/2054 24/04/2034 10y30y</t>
  </si>
  <si>
    <t>Swaption US_SOFRRATE 0.03699 22/12/2054 20/12/2034 10y30y</t>
  </si>
  <si>
    <t>Swaption US_SOFRRATE 0.037 21/04/2054 19/04/2034 10y30y</t>
  </si>
  <si>
    <t>Swaption US_SOFRRATE 0.03711 04/06/2055 02/06/2025 4m30y</t>
  </si>
  <si>
    <t>Swaption US_SOFRRATE 0.03711 20/04/2054 18/04/2034 10y30y</t>
  </si>
  <si>
    <t>Swaption US_SOFRRATE 0.03717 28/02/2055 26/02/2035 10y30y</t>
  </si>
  <si>
    <t>Swaption US_SOFRRATE 0.03718 26/04/2054 24/04/2034 10y30y</t>
  </si>
  <si>
    <t>Swaption US_SOFRRATE 0.03729 02/03/2055 28/02/2035 10y30y</t>
  </si>
  <si>
    <t>Swaption US_SOFRRATE 0.0373 05/05/2054 03/05/2034 10y30y</t>
  </si>
  <si>
    <t>Swaption US_SOFRRATE 0.03732 19/04/2054 17/04/2034 10y30y</t>
  </si>
  <si>
    <t>Swaption US_SOFRRATE 0.03734 01/06/2054 30/05/2034 10y30y</t>
  </si>
  <si>
    <t>Swaption US_SOFRRATE 0.03735 01/03/2055 27/02/2035 10y30y</t>
  </si>
  <si>
    <t>Swaption US_SOFRRATE 0.03736 14/03/2055 12/03/2035 10y30y</t>
  </si>
  <si>
    <t>Swaption US_SOFRRATE 0.03736 19/04/2054 17/04/2034 10y30y</t>
  </si>
  <si>
    <t>Swaption US_SOFRRATE 0.03737 07/02/2055 05/02/2035 10y30y</t>
  </si>
  <si>
    <t>Swaption US_SOFRRATE 0.03744 11/06/2055 09/06/2025 4m30y</t>
  </si>
  <si>
    <t>Swaption US_SOFRRATE 0.03746 02/05/2054 28/04/2034 10y30y</t>
  </si>
  <si>
    <t>Swaption US_SOFRRATE 0.03747 28/02/2055 26/02/2035 10y30y</t>
  </si>
  <si>
    <t>Swaption US_SOFRRATE 0.0375 21/12/2054 19/12/2034 10y30y</t>
  </si>
  <si>
    <t>Swaption US_SOFRRATE 0.03751 04/05/2054 02/05/2034 10y30y</t>
  </si>
  <si>
    <t>Swaption US_SOFRRATE 0.03751 19/04/2054 17/04/2034 10y30y</t>
  </si>
  <si>
    <t>Swaption US_SOFRRATE 0.03758 07/03/2055 05/03/2035 10y30y</t>
  </si>
  <si>
    <t>Swaption US_SOFRRATE 0.03761 03/06/2055 30/05/2025 3m30y</t>
  </si>
  <si>
    <t>Swaption US_SOFRRATE 0.03764 29/12/2054 27/12/2034 10y30y</t>
  </si>
  <si>
    <t>Swaption US_SOFRRATE 0.03768 02/05/2054 28/04/2034 10y30y</t>
  </si>
  <si>
    <t>Swaption US_SOFRRATE 0.03768 11/06/2035 09/06/2025 4m10y</t>
  </si>
  <si>
    <t>Swaption US_SOFRRATE 0.03769 28/04/2054 26/04/2034 10y30y</t>
  </si>
  <si>
    <t>Swaption US_SOFRRATE 0.03774 04/06/2035 02/06/2025 4m10y</t>
  </si>
  <si>
    <t>Swaption US_SOFRRATE 0.03775 08/02/2055 06/02/2035 10y30y</t>
  </si>
  <si>
    <t>Swaption US_SOFRRATE 0.03777 01/06/2054 30/05/2034 10y30y</t>
  </si>
  <si>
    <t>Swaption US_SOFRRATE 0.03777 03/01/2055 29/12/2034 10y30y</t>
  </si>
  <si>
    <t>Swaption US_SOFRRATE 0.03782 06/06/2055 04/06/2025 4m30y</t>
  </si>
  <si>
    <t>Swaption US_SOFRRATE 0.03783 04/05/2054 02/05/2034 10y30y</t>
  </si>
  <si>
    <t>Swaption US_SOFRRATE 0.03783 30/05/2055 28/05/2025 3m30y</t>
  </si>
  <si>
    <t>Swaption US_SOFRRATE 0.03784 02/06/2055 29/05/2025 3m30y</t>
  </si>
  <si>
    <t>Swaption US_SOFRRATE 0.03785 24/06/2035 20/06/2025 4m10y</t>
  </si>
  <si>
    <t>Swaption US_SOFRRATE 0.03787 09/03/2055 07/03/2035 10y30y</t>
  </si>
  <si>
    <t>Swaption US_SOFRRATE 0.03789 24/06/2055 20/06/2025 4m30y</t>
  </si>
  <si>
    <t>Swaption US_SOFRRATE 0.03791 22/03/2055 20/03/2035 10y30y</t>
  </si>
  <si>
    <t>Swaption US_SOFRRATE 0.03791 26/04/2054 24/04/2034 10y30y</t>
  </si>
  <si>
    <t>Swaption US_SOFRRATE 0.03792 21/03/2055 19/03/2035 10y30y</t>
  </si>
  <si>
    <t>Swaption US_SOFRRATE 0.03793 08/03/2055 06/03/2035 10y30y</t>
  </si>
  <si>
    <t>Swaption US_SOFRRATE 0.03794 12/06/2055 10/06/2025 4m30y</t>
  </si>
  <si>
    <t>Swaption US_SOFRRATE 0.03794 24/06/2055 20/06/2025 4m30y</t>
  </si>
  <si>
    <t>Swaption US_SOFRRATE 0.03797 10/06/2055 06/06/2025 4m30y</t>
  </si>
  <si>
    <t>Swaption US_SOFRRATE 0.03799 12/06/2035 10/06/2025 4m10y</t>
  </si>
  <si>
    <t>Swaption US_SOFRRATE 0.03801 27/04/2054 25/04/2034 10y30y</t>
  </si>
  <si>
    <t>Swaption US_SOFRRATE 0.03802 14/03/2055 12/03/2035 10y30y</t>
  </si>
  <si>
    <t>Swaption US_SOFRRATE 0.03802 24/06/2035 20/06/2025 4m10y</t>
  </si>
  <si>
    <t>Swaption US_SOFRRATE 0.03803 29/05/2055 27/05/2025 3m30y</t>
  </si>
  <si>
    <t>Swaption US_SOFRRATE 0.03808 18/06/2055 16/06/2025 4m30y</t>
  </si>
  <si>
    <t>Swaption US_SOFRRATE 0.03812 03/06/2035 30/05/2025 3m10y</t>
  </si>
  <si>
    <t>Swaption US_SOFRRATE 0.03813 01/07/2035 27/06/2025 4m10y</t>
  </si>
  <si>
    <t>Swaption US_SOFRRATE 0.03815 26/03/2055 21/03/2035 10y30y</t>
  </si>
  <si>
    <t>Swaption US_SOFRRATE 0.03816 03/01/2055 29/12/2034 10y30y</t>
  </si>
  <si>
    <t>Swaption US_SOFRRATE 0.03816 04/01/2055 02/01/2035 10y30y</t>
  </si>
  <si>
    <t>Swaption US_SOFRRATE 0.03816 29/12/2054 27/12/2034 10y30y</t>
  </si>
  <si>
    <t>Swaption US_SOFRRATE 0.03822 14/02/2055 12/02/2035 10y30y</t>
  </si>
  <si>
    <t>Swaption US_SOFRRATE 0.03822 21/03/2055 19/03/2035 10y30y</t>
  </si>
  <si>
    <t>Swaption US_SOFRRATE 0.03824 06/06/2035 04/06/2025 4m10y</t>
  </si>
  <si>
    <t>Swaption US_SOFRRATE 0.03825 10/06/2035 06/06/2025 4m10y</t>
  </si>
  <si>
    <t>Swaption US_SOFRRATE 0.03826 07/02/2055 05/02/2035 10y30y</t>
  </si>
  <si>
    <t>Swaption US_SOFRRATE 0.03826 29/12/2054 27/12/2034 10y30y</t>
  </si>
  <si>
    <t>Swaption US_SOFRRATE 0.03828 09/02/2055 07/02/2035 10y30y</t>
  </si>
  <si>
    <t>Swaption US_SOFRRATE 0.03829 09/06/2055 05/06/2025 4m30y</t>
  </si>
  <si>
    <t>Swaption US_SOFRRATE 0.0383 28/02/2055 26/02/2035 10y30y</t>
  </si>
  <si>
    <t>Swaption US_SOFRRATE 0.03832 09/05/2055 07/05/2025 3m30y</t>
  </si>
  <si>
    <t>Swaption US_SOFRRATE 0.03838 01/07/2055 27/06/2025 4m30y</t>
  </si>
  <si>
    <t>Swaption US_SOFRRATE 0.0384 05/01/2055 03/01/2035 10y30y</t>
  </si>
  <si>
    <t>Swaption US_SOFRRATE 0.0384 15/03/2055 13/03/2035 10y30y</t>
  </si>
  <si>
    <t>Swaption US_SOFRRATE 0.03842 18/06/2035 16/06/2025 4m10y</t>
  </si>
  <si>
    <t>Swaption US_SOFRRATE 0.03843 16/06/2055 12/06/2025 4m30y</t>
  </si>
  <si>
    <t>Swaption US_SOFRRATE 0.03843 23/06/2055 18/06/2025 4m30y</t>
  </si>
  <si>
    <t>Swaption US_SOFRRATE 0.03845 14/03/2055 12/03/2035 10y30y</t>
  </si>
  <si>
    <t>Swaption US_SOFRRATE 0.03847 21/03/2055 19/03/2035 10y30y</t>
  </si>
  <si>
    <t>Swaption US_SOFRRATE 0.0385 13/06/2055 11/06/2025 4m30y</t>
  </si>
  <si>
    <t>Swaption US_SOFRRATE 0.0385 20/06/2055 17/06/2025 4m30y</t>
  </si>
  <si>
    <t>Swaption US_SOFRRATE 0.03853 01/02/2055 30/01/2035 10y30y</t>
  </si>
  <si>
    <t>Swaption US_SOFRRATE 0.03853 02/02/2055 31/01/2035 10y30y</t>
  </si>
  <si>
    <t>Swaption US_SOFRRATE 0.03853 16/03/2055 14/03/2035 10y30y</t>
  </si>
  <si>
    <t>Swaption US_SOFRRATE 0.03853 26/06/2035 24/06/2025 4m10y</t>
  </si>
  <si>
    <t>Swaption US_SOFRRATE 0.03854 31/01/2055 29/01/2035 10y30y</t>
  </si>
  <si>
    <t>Swaption US_SOFRRATE 0.03855 02/06/2035 29/05/2025 3m10y</t>
  </si>
  <si>
    <t>Swaption US_SOFRRATE 0.03855 31/01/2055 29/01/2035 10y30y</t>
  </si>
  <si>
    <t>Swaption US_SOFRRATE 0.03856 26/06/2055 24/06/2025 4m30y</t>
  </si>
  <si>
    <t>Swaption US_SOFRRATE 0.03857 29/03/2055 27/03/2035 10y30y</t>
  </si>
  <si>
    <t>Swaption US_SOFRRATE 0.03859 25/06/2055 23/06/2025 4m30y</t>
  </si>
  <si>
    <t>Swaption US_SOFRRATE 0.03861 17/06/2055 13/06/2025 4m30y</t>
  </si>
  <si>
    <t>Swaption US_SOFRRATE 0.03862 07/02/2055 05/02/2035 10y30y</t>
  </si>
  <si>
    <t>Swaption US_SOFRRATE 0.03863 16/06/2035 12/06/2025 4m10y</t>
  </si>
  <si>
    <t>Swaption US_SOFRRATE 0.03865 24/01/2055 22/01/2035 10y30y</t>
  </si>
  <si>
    <t>Swaption US_SOFRRATE 0.03869 12/05/2055 08/05/2025 3m30y</t>
  </si>
  <si>
    <t>Swaption US_SOFRRATE 0.03869 20/06/2035 17/06/2025 4m10y</t>
  </si>
  <si>
    <t>Swaption US_SOFRRATE 0.03871 13/06/2035 11/06/2025 4m10y</t>
  </si>
  <si>
    <t>Swaption US_SOFRRATE 0.03871 29/03/2055 27/03/2035 10y30y</t>
  </si>
  <si>
    <t>Swaption US_SOFRRATE 0.03873 30/03/2055 28/03/2035 10y30y</t>
  </si>
  <si>
    <t>Swaption US_SOFRRATE 0.03874 30/05/2035 28/05/2025 3m10y</t>
  </si>
  <si>
    <t>Swaption US_SOFRRATE 0.03875 25/06/2035 23/06/2025 4m10y</t>
  </si>
  <si>
    <t>Swaption US_SOFRRATE 0.03877 23/02/2055 21/02/2035 10y30y</t>
  </si>
  <si>
    <t>Swaption US_SOFRRATE 0.03879 24/01/2055 22/01/2035 10y30y</t>
  </si>
  <si>
    <t>Swaption US_SOFRRATE 0.03881 23/06/2035 18/06/2025 4m10y</t>
  </si>
  <si>
    <t>Swaption US_SOFRRATE 0.03881 29/05/2035 27/05/2025 3m10y</t>
  </si>
  <si>
    <t>Swaption US_SOFRRATE 0.03882 14/02/2055 12/02/2035 10y30y</t>
  </si>
  <si>
    <t>Swaption US_SOFRRATE 0.03882 31/01/2055 29/01/2035 10y30y</t>
  </si>
  <si>
    <t>Swaption US_SOFRRATE 0.03885 10/01/2055 08/01/2035 10y30y</t>
  </si>
  <si>
    <t>Swaption US_SOFRRATE 0.03885 17/06/2035 13/06/2025 4m10y</t>
  </si>
  <si>
    <t>Swaption US_SOFRRATE 0.03886 09/06/2035 05/06/2025 4m10y</t>
  </si>
  <si>
    <t>Swaption US_SOFRRATE 0.03888 27/06/2035 25/06/2025 4m10y</t>
  </si>
  <si>
    <t>Swaption US_SOFRRATE 0.03891 03/04/2055 01/04/2025 2m30y</t>
  </si>
  <si>
    <t>Swaption US_SOFRRATE 0.03893 27/06/2055 25/06/2025 4m30y</t>
  </si>
  <si>
    <t>Swaption US_SOFRRATE 0.03894 29/05/2055 27/05/2025 3m30y</t>
  </si>
  <si>
    <t>Swaption US_SOFRRATE 0.03901 16/02/2055 14/02/2035 10y30y</t>
  </si>
  <si>
    <t>Swaption US_SOFRRATE 0.03911 29/03/2055 27/03/2035 10y30y</t>
  </si>
  <si>
    <t>Swaption US_SOFRRATE 0.03916 14/05/2055 12/05/2025 3m30y</t>
  </si>
  <si>
    <t>Swaption US_SOFRRATE 0.03916 30/06/2035 26/06/2025 4m10y</t>
  </si>
  <si>
    <t>Swaption US_SOFRRATE 0.03921 02/04/2055 31/03/2025 1m30y</t>
  </si>
  <si>
    <t>Swaption US_SOFRRATE 0.03922 04/04/2055 02/04/2025 2m30y</t>
  </si>
  <si>
    <t>Swaption US_SOFRRATE 0.03922 07/04/2055 03/04/2025 2m30y</t>
  </si>
  <si>
    <t>Swaption US_SOFRRATE 0.03923 19/01/2055 17/01/2035 10y30y</t>
  </si>
  <si>
    <t>Swaption US_SOFRRATE 0.03924 26/01/2055 24/01/2035 10y30y</t>
  </si>
  <si>
    <t>Swaption US_SOFRRATE 0.03926 18/01/2055 16/01/2035 10y30y</t>
  </si>
  <si>
    <t>Swaption US_SOFRRATE 0.03929 08/05/2055 06/05/2025 3m30y</t>
  </si>
  <si>
    <t>Swaption US_SOFRRATE 0.03931 22/02/2055 20/02/2035 10y30y</t>
  </si>
  <si>
    <t>Swaption US_SOFRRATE 0.03932 30/06/2055 26/06/2025 4m30y</t>
  </si>
  <si>
    <t>Swaption US_SOFRRATE 0.03933 13/05/2055 09/05/2025 3m30y</t>
  </si>
  <si>
    <t>Swaption US_SOFRRATE 0.03935 25/01/2055 23/01/2035 10y30y</t>
  </si>
  <si>
    <t>Swaption US_SOFRRATE 0.03938 12/01/2055 10/01/2035 10y30y</t>
  </si>
  <si>
    <t>Swaption US_SOFRRATE 0.03939 06/05/2055 02/05/2025 3m30y</t>
  </si>
  <si>
    <t>Swaption US_SOFRRATE 0.03939 22/02/2055 20/02/2035 10y30y</t>
  </si>
  <si>
    <t>Swaption US_SOFRRATE 0.03942 08/04/2055 04/04/2025 2m30y</t>
  </si>
  <si>
    <t>Swaption US_SOFRRATE 0.03943 05/05/2055 01/05/2025 2m30y</t>
  </si>
  <si>
    <t>Swaption US_SOFRRATE 0.03947 02/05/2055 30/04/2025 2m30y</t>
  </si>
  <si>
    <t>Swaption US_SOFRRATE 0.03948 22/02/2055 20/02/2035 10y30y</t>
  </si>
  <si>
    <t>Swaption US_SOFRRATE 0.03949 18/01/2055 16/01/2035 10y30y</t>
  </si>
  <si>
    <t>Swaption US_SOFRRATE 0.0395 28/05/2055 23/05/2025 3m30y</t>
  </si>
  <si>
    <t>Swaption US_SOFRRATE 0.03953 30/04/2055 28/04/2025 2m30y</t>
  </si>
  <si>
    <t>Swaption US_SOFRRATE 0.03956 09/05/2035 07/05/2025 3m10y</t>
  </si>
  <si>
    <t>Swaption US_SOFRRATE 0.03957 08/05/2055 06/05/2025 3m30y</t>
  </si>
  <si>
    <t>Swaption US_SOFRRATE 0.03959 29/03/2055 27/03/2035 10y30y</t>
  </si>
  <si>
    <t>Swaption US_SOFRRATE 0.03965 15/02/2055 13/02/2035 10y30y</t>
  </si>
  <si>
    <t>Swaption US_SOFRRATE 0.03966 11/01/2055 09/01/2035 10y30y</t>
  </si>
  <si>
    <t>Swaption US_SOFRRATE 0.03972 24/04/2055 22/04/2025 2m30y</t>
  </si>
  <si>
    <t>Swaption US_SOFRRATE 0.03975 20/05/2055 16/05/2025 3m30y</t>
  </si>
  <si>
    <t>Swaption US_SOFRRATE 0.03977 10/01/2055 08/01/2035 10y30y</t>
  </si>
  <si>
    <t>Swaption US_SOFRRATE 0.03977 18/01/2055 16/01/2035 10y30y</t>
  </si>
  <si>
    <t>Swaption US_SOFRRATE 0.03979 01/05/2055 29/04/2025 2m30y</t>
  </si>
  <si>
    <t>Swaption US_SOFRRATE 0.03981 15/05/2055 13/05/2025 3m30y</t>
  </si>
  <si>
    <t>Swaption US_SOFRRATE 0.03983 29/05/2035 27/05/2025 3m10y</t>
  </si>
  <si>
    <t>Swaption US_SOFRRATE 0.03985 10/01/2055 08/01/2035 10y30y</t>
  </si>
  <si>
    <t>Swaption US_SOFRRATE 0.0399 09/04/2055 07/04/2025 2m30y</t>
  </si>
  <si>
    <t>Swaption US_SOFRRATE 0.0399 12/05/2035 08/05/2025 3m10y</t>
  </si>
  <si>
    <t>Swaption US_SOFRRATE 0.03991 14/02/2055 12/02/2035 10y30y</t>
  </si>
  <si>
    <t>Swaption US_SOFRRATE 0.03993 25/04/2055 23/04/2025 2m30y</t>
  </si>
  <si>
    <t>Swaption US_SOFRRATE 0.0401 21/05/2055 19/05/2025 3m30y</t>
  </si>
  <si>
    <t>Swaption US_SOFRRATE 0.0401 22/05/2055 20/05/2025 3m30y</t>
  </si>
  <si>
    <t>Swaption US_SOFRRATE 0.0401 27/05/2055 22/05/2025 3m30y</t>
  </si>
  <si>
    <t>Swaption US_SOFRRATE 0.04014 18/01/2055 16/01/2035 10y30y</t>
  </si>
  <si>
    <t>Swaption US_SOFRRATE 0.04019 29/04/2055 25/04/2025 2m30y</t>
  </si>
  <si>
    <t>Swaption US_SOFRRATE 0.04022 24/04/2055 22/04/2025 2m30y</t>
  </si>
  <si>
    <t>Swaption US_SOFRRATE 0.04029 23/05/2055 21/05/2025 3m30y</t>
  </si>
  <si>
    <t>Swaption US_SOFRRATE 0.04038 03/04/2035 01/04/2025 2m10y</t>
  </si>
  <si>
    <t>Swaption US_SOFRRATE 0.04038 14/05/2035 12/05/2025 3m10y</t>
  </si>
  <si>
    <t>Swaption US_SOFRRATE 0.04042 21/04/2055 16/04/2025 2m30y</t>
  </si>
  <si>
    <t>Swaption US_SOFRRATE 0.04044 28/04/2055 24/04/2025 2m30y</t>
  </si>
  <si>
    <t>Swaption US_SOFRRATE 0.04046 22/04/2055 17/04/2025 2m30y</t>
  </si>
  <si>
    <t>Swaption US_SOFRRATE 0.04047 28/05/2035 23/05/2025 3m10y</t>
  </si>
  <si>
    <t>Swaption US_SOFRRATE 0.0405 19/05/2055 15/05/2025 3m30y</t>
  </si>
  <si>
    <t>Swaption US_SOFRRATE 0.04052 06/05/2035 02/05/2025 3m10y</t>
  </si>
  <si>
    <t>Swaption US_SOFRRATE 0.04055 02/04/2035 31/03/2025 1m10y</t>
  </si>
  <si>
    <t>Swaption US_SOFRRATE 0.04058 04/04/2035 02/04/2025 2m10y</t>
  </si>
  <si>
    <t>Swaption US_SOFRRATE 0.04058 07/04/2035 03/04/2025 2m10y</t>
  </si>
  <si>
    <t>Swaption US_SOFRRATE 0.0406 05/05/2035 01/05/2025 2m10y</t>
  </si>
  <si>
    <t>Swaption US_SOFRRATE 0.04061 14/04/2055 10/04/2025 2m30y</t>
  </si>
  <si>
    <t>Swaption US_SOFRRATE 0.04062 08/05/2035 06/05/2025 3m10y</t>
  </si>
  <si>
    <t>Swaption US_SOFRRATE 0.04068 02/05/2035 30/04/2025 2m10y</t>
  </si>
  <si>
    <t>Swaption US_SOFRRATE 0.04068 13/05/2035 09/05/2025 3m10y</t>
  </si>
  <si>
    <t>Swaption US_SOFRRATE 0.04072 20/05/2035 16/05/2025 3m10y</t>
  </si>
  <si>
    <t>Swaption US_SOFRRATE 0.04073 08/04/2035 04/04/2025 2m10y</t>
  </si>
  <si>
    <t>Swaption US_SOFRRATE 0.04077 11/04/2055 09/04/2025 2m30y</t>
  </si>
  <si>
    <t>Swaption US_SOFRRATE 0.04078 15/04/2055 11/04/2025 2m30y</t>
  </si>
  <si>
    <t>Swaption US_SOFRRATE 0.04078 30/04/2035 28/04/2025 2m10y</t>
  </si>
  <si>
    <t>Swaption US_SOFRRATE 0.0408 08/05/2035 06/05/2025 3m10y</t>
  </si>
  <si>
    <t>Swaption US_SOFRRATE 0.0408 10/04/2055 08/04/2025 2m30y</t>
  </si>
  <si>
    <t>Swaption US_SOFRRATE 0.04102 16/05/2055 14/05/2025 3m30y</t>
  </si>
  <si>
    <t>Swaption US_SOFRRATE 0.04103 01/05/2035 29/04/2025 2m10y</t>
  </si>
  <si>
    <t>Swaption US_SOFRRATE 0.04105 27/05/2035 22/05/2025 3m10y</t>
  </si>
  <si>
    <t>Swaption US_SOFRRATE 0.04107 15/05/2035 13/05/2025 3m10y</t>
  </si>
  <si>
    <t>Swaption US_SOFRRATE 0.04107 24/04/2035 22/04/2025 2m10y</t>
  </si>
  <si>
    <t>Swaption US_SOFRRATE 0.04112 21/05/2035 19/05/2025 3m10y</t>
  </si>
  <si>
    <t>Swaption US_SOFRRATE 0.04112 22/05/2035 20/05/2025 3m10y</t>
  </si>
  <si>
    <t>Swaption US_SOFRRATE 0.04123 09/04/2035 07/04/2025 2m10y</t>
  </si>
  <si>
    <t>Swaption US_SOFRRATE 0.04124 16/04/2055 14/04/2025 2m30y</t>
  </si>
  <si>
    <t>Swaption US_SOFRRATE 0.04135 23/05/2035 21/05/2025 3m10y</t>
  </si>
  <si>
    <t>Swaption US_SOFRRATE 0.04136 25/04/2035 23/04/2025 2m10y</t>
  </si>
  <si>
    <t>Swaption US_SOFRRATE 0.04141 29/04/2035 25/04/2025 2m10y</t>
  </si>
  <si>
    <t>Swaption US_SOFRRATE 0.04149 24/04/2035 22/04/2025 2m10y</t>
  </si>
  <si>
    <t>Swaption US_SOFRRATE 0.04151 17/04/2055 15/04/2025 2m30y</t>
  </si>
  <si>
    <t>Swaption US_SOFRRATE 0.0416 19/05/2035 15/05/2025 3m10y</t>
  </si>
  <si>
    <t>Swaption US_SOFRRATE 0.0417 22/04/2035 17/04/2025 2m10y</t>
  </si>
  <si>
    <t>Swaption US_SOFRRATE 0.04182 14/04/2035 10/04/2025 2m10y</t>
  </si>
  <si>
    <t>Swaption US_SOFRRATE 0.04182 28/04/2035 24/04/2025 2m10y</t>
  </si>
  <si>
    <t>Swaption US_SOFRRATE 0.04189 21/04/2035 16/04/2025 2m10y</t>
  </si>
  <si>
    <t>Swaption US_SOFRRATE 0.04195 11/04/2035 09/04/2025 2m10y</t>
  </si>
  <si>
    <t>Swaption US_SOFRRATE 0.0421 10/04/2035 08/04/2025 2m10y</t>
  </si>
  <si>
    <t>Swaption US_SOFRRATE 0.0424 16/05/2035 14/05/2025 3m10y</t>
  </si>
  <si>
    <t>Swaption US_SOFRRATE 0.0425 15/04/2035 11/04/2025 2m10y</t>
  </si>
  <si>
    <t>Swaption US_SOFRRATE 0.04301 16/04/2035 14/04/2025 2m10y</t>
  </si>
  <si>
    <t>Swaption US_SOFRRATE 0.04318 17/04/2035 15/04/2025 2m10y</t>
  </si>
  <si>
    <t>T UN Equity</t>
  </si>
  <si>
    <t>T US 05/16/2025 C28 Equity</t>
  </si>
  <si>
    <t>TMO UN Equity</t>
  </si>
  <si>
    <t>TMO US 05/16/2025 P510 Equity</t>
  </si>
  <si>
    <t>TPM5 Index</t>
  </si>
  <si>
    <t>TSLA US 05/16/2025 P275 Equity</t>
  </si>
  <si>
    <t>TSLA UW Equity</t>
  </si>
  <si>
    <t>TXN US 04/17/2025 P180 Equity</t>
  </si>
  <si>
    <t>TXN UW Equity</t>
  </si>
  <si>
    <t>UNH UN Equity</t>
  </si>
  <si>
    <t>UNH US 05/16/2025 C530 Equity</t>
  </si>
  <si>
    <t>USD</t>
  </si>
  <si>
    <t>USD Cash</t>
  </si>
  <si>
    <t>USD Curncy</t>
  </si>
  <si>
    <t>USD SOFR Swap 01/02/2035 01/02/2055 10y30y</t>
  </si>
  <si>
    <t>USD SOFR Swap 01/03/2035 01/03/2055 10y30y</t>
  </si>
  <si>
    <t>USD SOFR Swap 01/05/2025 01/05/2035 2m10y</t>
  </si>
  <si>
    <t>USD SOFR Swap 01/05/2025 01/05/2055 2m30y</t>
  </si>
  <si>
    <t>USD SOFR Swap 01/06/2034 01/06/2054 10y30y</t>
  </si>
  <si>
    <t>USD SOFR Swap 01/07/2025 01/07/2035 5m10y</t>
  </si>
  <si>
    <t>USD SOFR Swap 01/07/2025 01/07/2055 5m30y</t>
  </si>
  <si>
    <t>USD SOFR Swap 01/09/2034 01/09/2054 10y30y</t>
  </si>
  <si>
    <t>USD SOFR Swap 01/11/2034 01/11/2054 10y30y</t>
  </si>
  <si>
    <t>USD SOFR Swap 01/12/2034 01/12/2054 10y30y</t>
  </si>
  <si>
    <t>USD SOFR Swap 02/02/2035 02/02/2055 10y30y</t>
  </si>
  <si>
    <t>USD SOFR Swap 02/03/2035 02/03/2055 10y30y</t>
  </si>
  <si>
    <t>USD SOFR Swap 02/04/2025 02/04/2035 2m10y</t>
  </si>
  <si>
    <t>USD SOFR Swap 02/04/2025 02/04/2055 2m30y</t>
  </si>
  <si>
    <t>USD SOFR Swap 02/05/2025 02/05/2035 3m10y</t>
  </si>
  <si>
    <t>USD SOFR Swap 02/05/2025 02/05/2055 3m30y</t>
  </si>
  <si>
    <t>USD SOFR Swap 02/05/2034 02/05/2054 10y30y</t>
  </si>
  <si>
    <t>USD SOFR Swap 02/06/2025 02/06/2035 4m10y</t>
  </si>
  <si>
    <t>USD SOFR Swap 02/06/2025 02/06/2055 4m30y</t>
  </si>
  <si>
    <t>USD SOFR Swap 02/06/2034 02/06/2054 10y30y</t>
  </si>
  <si>
    <t>USD SOFR Swap 02/08/2034 02/08/2054 10y30y</t>
  </si>
  <si>
    <t>USD SOFR Swap 02/11/2034 02/11/2054 10y30y</t>
  </si>
  <si>
    <t>USD SOFR Swap 03/01/2035 03/01/2055 10y30y</t>
  </si>
  <si>
    <t>USD SOFR Swap 03/04/2025 03/04/2035 2m10y</t>
  </si>
  <si>
    <t>USD SOFR Swap 03/04/2025 03/04/2055 2m30y</t>
  </si>
  <si>
    <t>USD SOFR Swap 03/06/2025 03/06/2035 4m10y</t>
  </si>
  <si>
    <t>USD SOFR Swap 03/06/2025 03/06/2055 4m30y</t>
  </si>
  <si>
    <t>USD SOFR Swap 03/08/2034 03/08/2054 10y30y</t>
  </si>
  <si>
    <t>USD SOFR Swap 03/10/2034 03/10/2054 10y30y</t>
  </si>
  <si>
    <t>USD SOFR Swap 03/11/2034 03/11/2054 10y30y</t>
  </si>
  <si>
    <t>USD SOFR Swap 04/01/2035 04/01/2055 10y30y</t>
  </si>
  <si>
    <t>USD SOFR Swap 04/04/2025 04/04/2035 2m10y</t>
  </si>
  <si>
    <t>USD SOFR Swap 04/04/2025 04/04/2055 2m30y</t>
  </si>
  <si>
    <t>USD SOFR Swap 04/05/2034 04/05/2054 10y30y</t>
  </si>
  <si>
    <t>USD SOFR Swap 04/06/2025 04/06/2035 4m10y</t>
  </si>
  <si>
    <t>USD SOFR Swap 04/06/2025 04/06/2055 4m30y</t>
  </si>
  <si>
    <t>USD SOFR Swap 04/08/2034 04/08/2054 10y30y</t>
  </si>
  <si>
    <t>USD SOFR Swap 04/10/2034 04/10/2054 10y30y</t>
  </si>
  <si>
    <t>USD SOFR Swap 05/01/2035 05/01/2055 10y30y</t>
  </si>
  <si>
    <t>USD SOFR Swap 05/04/2034 05/04/2054 10y30y</t>
  </si>
  <si>
    <t>USD SOFR Swap 05/05/2025 05/05/2035 3m10y</t>
  </si>
  <si>
    <t>USD SOFR Swap 05/05/2025 05/05/2055 3m30y</t>
  </si>
  <si>
    <t>USD SOFR Swap 05/05/2034 05/05/2054 10y30y</t>
  </si>
  <si>
    <t>USD SOFR Swap 05/06/2025 05/06/2035 4m10y</t>
  </si>
  <si>
    <t>USD SOFR Swap 05/06/2025 05/06/2055 4m30y</t>
  </si>
  <si>
    <t>USD SOFR Swap 05/10/2034 05/10/2054 10y30y</t>
  </si>
  <si>
    <t>USD SOFR Swap 06/04/2034 06/04/2054 10y30y</t>
  </si>
  <si>
    <t>USD SOFR Swap 06/05/2025 06/05/2035 3m10y</t>
  </si>
  <si>
    <t>USD SOFR Swap 06/05/2025 06/05/2055 3m30y</t>
  </si>
  <si>
    <t>USD SOFR Swap 06/06/2025 06/06/2035 4m10y</t>
  </si>
  <si>
    <t>USD SOFR Swap 06/06/2025 06/06/2055 4m30y</t>
  </si>
  <si>
    <t>USD SOFR Swap 06/07/2034 06/07/2054 10y30y</t>
  </si>
  <si>
    <t>USD SOFR Swap 06/10/2034 06/10/2054 10y30y</t>
  </si>
  <si>
    <t>USD SOFR Swap 06/12/2034 06/12/2054 10y30y</t>
  </si>
  <si>
    <t>USD SOFR Swap 07/02/2035 07/02/2055 10y30y</t>
  </si>
  <si>
    <t>USD SOFR Swap 07/03/2035 07/03/2055 10y30y</t>
  </si>
  <si>
    <t>USD SOFR Swap 07/04/2025 07/04/2035 2m10y</t>
  </si>
  <si>
    <t>USD SOFR Swap 07/04/2025 07/04/2055 2m30y</t>
  </si>
  <si>
    <t>USD SOFR Swap 07/04/2034 07/04/2054 10y30y</t>
  </si>
  <si>
    <t>USD SOFR Swap 07/06/2034 07/06/2054 10y30y</t>
  </si>
  <si>
    <t>USD SOFR Swap 07/07/2034 07/07/2054 10y30y</t>
  </si>
  <si>
    <t>USD SOFR Swap 07/09/2034 07/09/2054 10y30y</t>
  </si>
  <si>
    <t>USD SOFR Swap 07/12/2034 07/12/2054 10y30y</t>
  </si>
  <si>
    <t>USD SOFR Swap 08/02/2035 08/02/2055 10y30y</t>
  </si>
  <si>
    <t>USD SOFR Swap 08/03/2035 08/03/2055 10y30y</t>
  </si>
  <si>
    <t>USD SOFR Swap 08/04/2025 08/04/2035 2m10y</t>
  </si>
  <si>
    <t>USD SOFR Swap 08/04/2025 08/04/2055 2m30y</t>
  </si>
  <si>
    <t>USD SOFR Swap 08/05/2025 08/05/2035 3m10y</t>
  </si>
  <si>
    <t>USD SOFR Swap 08/05/2025 08/05/2055 3m30y</t>
  </si>
  <si>
    <t>USD SOFR Swap 08/06/2034 08/06/2054 10y30y</t>
  </si>
  <si>
    <t>USD SOFR Swap 08/09/2034 08/09/2054 10y30y</t>
  </si>
  <si>
    <t>USD SOFR Swap 08/11/2034 08/11/2054 10y30y</t>
  </si>
  <si>
    <t>USD SOFR Swap 08/12/2034 08/12/2054 10y30y</t>
  </si>
  <si>
    <t>USD SOFR Swap 09/02/2035 09/02/2055 10y30y</t>
  </si>
  <si>
    <t>USD SOFR Swap 09/03/2035 09/03/2055 10y30y</t>
  </si>
  <si>
    <t>USD SOFR Swap 09/04/2025 09/04/2035 2m10y</t>
  </si>
  <si>
    <t>USD SOFR Swap 09/04/2025 09/04/2055 2m30y</t>
  </si>
  <si>
    <t>USD SOFR Swap 09/05/2025 09/05/2035 3m10y</t>
  </si>
  <si>
    <t>USD SOFR Swap 09/05/2025 09/05/2055 3m30y</t>
  </si>
  <si>
    <t>USD SOFR Swap 09/06/2025 09/06/2035 4m10y</t>
  </si>
  <si>
    <t>USD SOFR Swap 09/06/2025 09/06/2055 4m30y</t>
  </si>
  <si>
    <t>USD SOFR Swap 09/06/2034 09/06/2054 10y30y</t>
  </si>
  <si>
    <t>USD SOFR Swap 09/08/2034 09/08/2054 10y30y</t>
  </si>
  <si>
    <t>USD SOFR Swap 09/11/2034 09/11/2054 10y30y</t>
  </si>
  <si>
    <t>USD SOFR Swap 10/01/2035 10/01/2055 10y30y</t>
  </si>
  <si>
    <t>USD SOFR Swap 10/04/2025 10/04/2035 2m10y</t>
  </si>
  <si>
    <t>USD SOFR Swap 10/04/2025 10/04/2055 2m30y</t>
  </si>
  <si>
    <t>USD SOFR Swap 10/05/2034 10/05/2054 10y30y</t>
  </si>
  <si>
    <t>USD SOFR Swap 10/06/2025 10/06/2035 4m10y</t>
  </si>
  <si>
    <t>USD SOFR Swap 10/06/2025 10/06/2055 4m30y</t>
  </si>
  <si>
    <t>USD SOFR Swap 10/08/2034 10/08/2054 10y30y</t>
  </si>
  <si>
    <t>USD SOFR Swap 10/11/2034 10/11/2054 10y30y</t>
  </si>
  <si>
    <t>USD SOFR Swap 11/01/2035 11/01/2055 10y30y</t>
  </si>
  <si>
    <t>USD SOFR Swap 11/04/2025 11/04/2035 2m10y</t>
  </si>
  <si>
    <t>USD SOFR Swap 11/04/2025 11/04/2055 2m30y</t>
  </si>
  <si>
    <t>USD SOFR Swap 11/05/2034 11/05/2054 10y30y</t>
  </si>
  <si>
    <t>USD SOFR Swap 11/06/2025 11/06/2035 4m10y</t>
  </si>
  <si>
    <t>USD SOFR Swap 11/06/2025 11/06/2055 4m30y</t>
  </si>
  <si>
    <t>USD SOFR Swap 11/08/2034 11/08/2054 10y30y</t>
  </si>
  <si>
    <t>USD SOFR Swap 12/01/2035 12/01/2055 10y30y</t>
  </si>
  <si>
    <t>USD SOFR Swap 12/05/2025 12/05/2035 3m10y</t>
  </si>
  <si>
    <t>USD SOFR Swap 12/05/2025 12/05/2055 3m30y</t>
  </si>
  <si>
    <t>USD SOFR Swap 12/05/2034 12/05/2054 10y30y</t>
  </si>
  <si>
    <t>USD SOFR Swap 12/06/2025 12/06/2035 4m10y</t>
  </si>
  <si>
    <t>USD SOFR Swap 12/06/2025 12/06/2055 4m30y</t>
  </si>
  <si>
    <t>USD SOFR Swap 12/07/2034 12/07/2054 10y30y</t>
  </si>
  <si>
    <t>USD SOFR Swap 12/10/2034 12/10/2054 10y30y</t>
  </si>
  <si>
    <t>USD SOFR Swap 13/04/2034 13/04/2054 10y30y</t>
  </si>
  <si>
    <t>USD SOFR Swap 13/05/2025 13/05/2035 3m10y</t>
  </si>
  <si>
    <t>USD SOFR Swap 13/05/2025 13/05/2055 3m30y</t>
  </si>
  <si>
    <t>USD SOFR Swap 13/06/2025 13/06/2035 4m10y</t>
  </si>
  <si>
    <t>USD SOFR Swap 13/06/2025 13/06/2055 4m30y</t>
  </si>
  <si>
    <t>USD SOFR Swap 13/07/2034 13/07/2054 10y30y</t>
  </si>
  <si>
    <t>USD SOFR Swap 13/09/2034 13/09/2054 10y30y</t>
  </si>
  <si>
    <t>USD SOFR Swap 13/10/2034 13/10/2054 10y30y</t>
  </si>
  <si>
    <t>USD SOFR Swap 13/12/2034 13/12/2054 10y30y</t>
  </si>
  <si>
    <t>USD SOFR Swap 14/02/2035 14/02/2055 10y30y</t>
  </si>
  <si>
    <t>USD SOFR Swap 14/03/2035 14/03/2055 10y30y</t>
  </si>
  <si>
    <t>USD SOFR Swap 14/04/2025 14/04/2035 2m10y</t>
  </si>
  <si>
    <t>USD SOFR Swap 14/04/2025 14/04/2055 2m30y</t>
  </si>
  <si>
    <t>USD SOFR Swap 14/04/2034 14/04/2054 10y30y</t>
  </si>
  <si>
    <t>USD SOFR Swap 14/05/2025 14/05/2035 3m10y</t>
  </si>
  <si>
    <t>USD SOFR Swap 14/05/2025 14/05/2055 3m30y</t>
  </si>
  <si>
    <t>USD SOFR Swap 14/06/2034 14/06/2054 10y30y</t>
  </si>
  <si>
    <t>USD SOFR Swap 14/07/2034 14/07/2054 10y30y</t>
  </si>
  <si>
    <t>USD SOFR Swap 14/09/2034 14/09/2054 10y30y</t>
  </si>
  <si>
    <t>USD SOFR Swap 14/12/2034 14/12/2054 10y30y</t>
  </si>
  <si>
    <t>USD SOFR Swap 15/02/2035 15/02/2055 10y30y</t>
  </si>
  <si>
    <t>USD SOFR Swap 15/03/2035 15/03/2055 10y30y</t>
  </si>
  <si>
    <t>USD SOFR Swap 15/04/2025 15/04/2035 2m10y</t>
  </si>
  <si>
    <t>USD SOFR Swap 15/04/2025 15/04/2055 2m30y</t>
  </si>
  <si>
    <t>USD SOFR Swap 15/05/2025 15/05/2035 3m10y</t>
  </si>
  <si>
    <t>USD SOFR Swap 15/05/2025 15/05/2055 3m30y</t>
  </si>
  <si>
    <t>USD SOFR Swap 15/06/2034 15/06/2054 10y30y</t>
  </si>
  <si>
    <t>USD SOFR Swap 15/09/2034 15/09/2054 10y30y</t>
  </si>
  <si>
    <t>USD SOFR Swap 15/11/2034 15/11/2054 10y30y</t>
  </si>
  <si>
    <t>USD SOFR Swap 15/12/2034 15/12/2054 10y30y</t>
  </si>
  <si>
    <t>USD SOFR Swap 16/02/2035 16/02/2055 10y30y</t>
  </si>
  <si>
    <t>USD SOFR Swap 16/03/2035 16/03/2055 10y30y</t>
  </si>
  <si>
    <t>USD SOFR Swap 16/04/2025 16/04/2035 2m10y</t>
  </si>
  <si>
    <t>USD SOFR Swap 16/04/2025 16/04/2055 2m30y</t>
  </si>
  <si>
    <t>USD SOFR Swap 16/05/2025 16/05/2035 3m10y</t>
  </si>
  <si>
    <t>USD SOFR Swap 16/05/2025 16/05/2055 3m30y</t>
  </si>
  <si>
    <t>USD SOFR Swap 16/06/2025 16/06/2035 4m10y</t>
  </si>
  <si>
    <t>USD SOFR Swap 16/06/2025 16/06/2055 4m30y</t>
  </si>
  <si>
    <t>USD SOFR Swap 16/06/2034 16/06/2054 10y30y</t>
  </si>
  <si>
    <t>USD SOFR Swap 16/08/2034 16/08/2054 10y30y</t>
  </si>
  <si>
    <t>USD SOFR Swap 16/11/2034 16/11/2054 10y30y</t>
  </si>
  <si>
    <t>USD SOFR Swap 17/04/2025 17/04/2035 2m10y</t>
  </si>
  <si>
    <t>USD SOFR Swap 17/04/2025 17/04/2055 2m30y</t>
  </si>
  <si>
    <t>USD SOFR Swap 17/05/2034 17/05/2054 10y30y</t>
  </si>
  <si>
    <t>USD SOFR Swap 17/06/2025 17/06/2035 4m10y</t>
  </si>
  <si>
    <t>USD SOFR Swap 17/06/2025 17/06/2055 4m30y</t>
  </si>
  <si>
    <t>USD SOFR Swap 17/08/2034 17/08/2054 10y30y</t>
  </si>
  <si>
    <t>USD SOFR Swap 17/11/2034 17/11/2054 10y30y</t>
  </si>
  <si>
    <t>USD SOFR Swap 18/01/2035 18/01/2055 10y30y</t>
  </si>
  <si>
    <t>USD SOFR Swap 18/05/2034 18/05/2054 10y30y</t>
  </si>
  <si>
    <t>USD SOFR Swap 18/06/2025 18/06/2035 4m10y</t>
  </si>
  <si>
    <t>USD SOFR Swap 18/06/2025 18/06/2055 4m30y</t>
  </si>
  <si>
    <t>USD SOFR Swap 18/08/2034 18/08/2054 10y30y</t>
  </si>
  <si>
    <t>USD SOFR Swap 18/10/2034 18/10/2054 10y30y</t>
  </si>
  <si>
    <t>USD SOFR Swap 19/01/2035 19/01/2055 10y30y</t>
  </si>
  <si>
    <t>USD SOFR Swap 19/04/2034 19/04/2054 10y30y</t>
  </si>
  <si>
    <t>USD SOFR Swap 19/05/2025 19/05/2035 3m10y</t>
  </si>
  <si>
    <t>USD SOFR Swap 19/05/2025 19/05/2055 3m30y</t>
  </si>
  <si>
    <t>USD SOFR Swap 19/05/2034 19/05/2054 10y30y</t>
  </si>
  <si>
    <t>USD SOFR Swap 19/07/2034 19/07/2054 10y30y</t>
  </si>
  <si>
    <t>USD SOFR Swap 19/10/2034 19/10/2054 10y30y</t>
  </si>
  <si>
    <t>USD SOFR Swap 20/04/2034 20/04/2054 10y30y</t>
  </si>
  <si>
    <t>USD SOFR Swap 20/05/2025 20/05/2035 3m10y</t>
  </si>
  <si>
    <t>USD SOFR Swap 20/05/2025 20/05/2055 3m30y</t>
  </si>
  <si>
    <t>USD SOFR Swap 20/06/2025 20/06/2035 4m10y</t>
  </si>
  <si>
    <t>USD SOFR Swap 20/06/2025 20/06/2055 4m30y</t>
  </si>
  <si>
    <t>USD SOFR Swap 20/07/2034 20/07/2054 10y30y</t>
  </si>
  <si>
    <t>USD SOFR Swap 20/09/2034 20/09/2054 10y30y</t>
  </si>
  <si>
    <t>USD SOFR Swap 20/10/2034 20/10/2054 10y30y</t>
  </si>
  <si>
    <t>USD SOFR Swap 20/12/2034 20/12/2054 10y30y</t>
  </si>
  <si>
    <t>USD SOFR Swap 21/03/2035 21/03/2055 10y30y</t>
  </si>
  <si>
    <t>USD SOFR Swap 21/04/2025 21/04/2035 2m10y</t>
  </si>
  <si>
    <t>USD SOFR Swap 21/04/2025 21/04/2055 2m30y</t>
  </si>
  <si>
    <t>USD SOFR Swap 21/04/2034 21/04/2054 10y30y</t>
  </si>
  <si>
    <t>USD SOFR Swap 21/05/2025 21/05/2035 3m10y</t>
  </si>
  <si>
    <t>USD SOFR Swap 21/05/2025 21/05/2055 3m30y</t>
  </si>
  <si>
    <t>USD SOFR Swap 21/07/2034 21/07/2054 10y30y</t>
  </si>
  <si>
    <t>USD SOFR Swap 21/09/2034 21/09/2054 10y30y</t>
  </si>
  <si>
    <t>USD SOFR Swap 21/12/2034 21/12/2054 10y30y</t>
  </si>
  <si>
    <t>USD SOFR Swap 22/02/2035 22/02/2055 10y30y</t>
  </si>
  <si>
    <t>USD SOFR Swap 22/03/2035 22/03/2055 10y30y</t>
  </si>
  <si>
    <t>USD SOFR Swap 22/04/2025 22/04/2035 2m10y</t>
  </si>
  <si>
    <t>USD SOFR Swap 22/04/2025 22/04/2055 2m30y</t>
  </si>
  <si>
    <t>USD SOFR Swap 22/05/2025 22/05/2035 3m10y</t>
  </si>
  <si>
    <t>USD SOFR Swap 22/05/2025 22/05/2055 3m30y</t>
  </si>
  <si>
    <t>USD SOFR Swap 22/06/2034 22/06/2054 10y30y</t>
  </si>
  <si>
    <t>USD SOFR Swap 22/09/2034 22/09/2054 10y30y</t>
  </si>
  <si>
    <t>USD SOFR Swap 22/11/2034 22/11/2054 10y30y</t>
  </si>
  <si>
    <t>USD SOFR Swap 22/12/2034 22/12/2054 10y30y</t>
  </si>
  <si>
    <t>USD SOFR Swap 23/02/2035 23/02/2055 10y30y</t>
  </si>
  <si>
    <t>USD SOFR Swap 23/05/2025 23/05/2035 3m10y</t>
  </si>
  <si>
    <t>USD SOFR Swap 23/05/2025 23/05/2055 3m30y</t>
  </si>
  <si>
    <t>USD SOFR Swap 23/06/2025 23/06/2035 4m10y</t>
  </si>
  <si>
    <t>USD SOFR Swap 23/06/2025 23/06/2055 4m30y</t>
  </si>
  <si>
    <t>USD SOFR Swap 23/06/2034 23/06/2054 10y30y</t>
  </si>
  <si>
    <t>USD SOFR Swap 23/08/2034 23/08/2054 10y30y</t>
  </si>
  <si>
    <t>USD SOFR Swap 24/01/2035 24/01/2055 10y30y</t>
  </si>
  <si>
    <t>USD SOFR Swap 24/04/2025 24/04/2035 2m10y</t>
  </si>
  <si>
    <t>USD SOFR Swap 24/04/2025 24/04/2055 2m30y</t>
  </si>
  <si>
    <t>USD SOFR Swap 24/05/2034 24/05/2054 10y30y</t>
  </si>
  <si>
    <t>USD SOFR Swap 24/06/2025 24/06/2035 4m10y</t>
  </si>
  <si>
    <t>USD SOFR Swap 24/06/2025 24/06/2055 4m30y</t>
  </si>
  <si>
    <t>USD SOFR Swap 24/08/2034 24/08/2054 10y30y</t>
  </si>
  <si>
    <t>USD SOFR Swap 24/11/2034 24/11/2054 10y30y</t>
  </si>
  <si>
    <t>USD SOFR Swap 25/01/2035 25/01/2055 10y30y</t>
  </si>
  <si>
    <t>USD SOFR Swap 25/04/2025 25/04/2035 2m10y</t>
  </si>
  <si>
    <t>USD SOFR Swap 25/04/2025 25/04/2055 2m30y</t>
  </si>
  <si>
    <t>USD SOFR Swap 25/05/2034 25/05/2054 10y30y</t>
  </si>
  <si>
    <t>USD SOFR Swap 25/06/2025 25/06/2035 4m10y</t>
  </si>
  <si>
    <t>USD SOFR Swap 25/06/2025 25/06/2055 4m30y</t>
  </si>
  <si>
    <t>USD SOFR Swap 25/08/2034 25/08/2054 10y30y</t>
  </si>
  <si>
    <t>USD SOFR Swap 25/10/2034 25/10/2054 10y30y</t>
  </si>
  <si>
    <t>USD SOFR Swap 26/01/2035 26/01/2055 10y30y</t>
  </si>
  <si>
    <t>USD SOFR Swap 26/03/2035 26/03/2055 10y30y</t>
  </si>
  <si>
    <t>USD SOFR Swap 26/04/2034 26/04/2054 10y30y</t>
  </si>
  <si>
    <t>USD SOFR Swap 26/05/2034 26/05/2054 10y30y</t>
  </si>
  <si>
    <t>USD SOFR Swap 26/06/2025 26/06/2035 4m10y</t>
  </si>
  <si>
    <t>USD SOFR Swap 26/06/2025 26/06/2055 4m30y</t>
  </si>
  <si>
    <t>USD SOFR Swap 26/07/2034 26/07/2054 10y30y</t>
  </si>
  <si>
    <t>USD SOFR Swap 26/10/2034 26/10/2054 10y30y</t>
  </si>
  <si>
    <t>USD SOFR Swap 27/04/2034 27/04/2054 10y30y</t>
  </si>
  <si>
    <t>USD SOFR Swap 27/05/2025 27/05/2035 3m10y</t>
  </si>
  <si>
    <t>USD SOFR Swap 27/05/2025 27/05/2055 3m30y</t>
  </si>
  <si>
    <t>USD SOFR Swap 27/06/2025 27/06/2035 4m10y</t>
  </si>
  <si>
    <t>USD SOFR Swap 27/06/2025 27/06/2055 4m30y</t>
  </si>
  <si>
    <t>USD SOFR Swap 27/07/2034 27/07/2054 10y30y</t>
  </si>
  <si>
    <t>USD SOFR Swap 27/09/2034 27/09/2054 10y30y</t>
  </si>
  <si>
    <t>USD SOFR Swap 27/10/2034 27/10/2054 10y30y</t>
  </si>
  <si>
    <t>USD SOFR Swap 27/11/2034 27/11/2054 10y30y</t>
  </si>
  <si>
    <t>USD SOFR Swap 28/02/2035 28/02/2055 10y30y</t>
  </si>
  <si>
    <t>USD SOFR Swap 28/04/2025 28/04/2035 2m10y</t>
  </si>
  <si>
    <t>USD SOFR Swap 28/04/2025 28/04/2055 2m30y</t>
  </si>
  <si>
    <t>USD SOFR Swap 28/04/2034 28/04/2054 10y30y</t>
  </si>
  <si>
    <t>USD SOFR Swap 28/05/2025 28/05/2035 3m10y</t>
  </si>
  <si>
    <t>USD SOFR Swap 28/05/2025 28/05/2055 3m30y</t>
  </si>
  <si>
    <t>USD SOFR Swap 28/06/2034 28/06/2054 10y30y</t>
  </si>
  <si>
    <t>USD SOFR Swap 28/07/2034 28/07/2054 10y30y</t>
  </si>
  <si>
    <t>USD SOFR Swap 28/09/2034 28/09/2054 10y30y</t>
  </si>
  <si>
    <t>USD SOFR Swap 29/03/2035 29/03/2055 10y30y</t>
  </si>
  <si>
    <t>USD SOFR Swap 29/04/2025 29/04/2035 2m10y</t>
  </si>
  <si>
    <t>USD SOFR Swap 29/04/2025 29/04/2055 2m30y</t>
  </si>
  <si>
    <t>USD SOFR Swap 29/05/2025 29/05/2035 3m10y</t>
  </si>
  <si>
    <t>USD SOFR Swap 29/05/2025 29/05/2055 3m30y</t>
  </si>
  <si>
    <t>USD SOFR Swap 29/06/2034 29/06/2054 10y30y</t>
  </si>
  <si>
    <t>USD SOFR Swap 29/09/2034 29/09/2054 10y30y</t>
  </si>
  <si>
    <t>USD SOFR Swap 29/11/2034 29/11/2054 10y30y</t>
  </si>
  <si>
    <t>USD SOFR Swap 29/12/2034 29/12/2054 10y30y</t>
  </si>
  <si>
    <t>USD SOFR Swap 30/03/2035 30/03/2055 10y30y</t>
  </si>
  <si>
    <t>USD SOFR Swap 30/04/2025 30/04/2035 2m10y</t>
  </si>
  <si>
    <t>USD SOFR Swap 30/04/2025 30/04/2055 2m30y</t>
  </si>
  <si>
    <t>USD SOFR Swap 30/05/2025 30/05/2035 3m10y</t>
  </si>
  <si>
    <t>USD SOFR Swap 30/05/2025 30/05/2055 3m30y</t>
  </si>
  <si>
    <t>USD SOFR Swap 30/06/2025 30/06/2035 4m10y</t>
  </si>
  <si>
    <t>USD SOFR Swap 30/06/2025 30/06/2055 4m30y</t>
  </si>
  <si>
    <t>USD SOFR Swap 30/06/2034 30/06/2054 10y30y</t>
  </si>
  <si>
    <t>USD SOFR Swap 31/01/2035 31/01/2055 10y30y</t>
  </si>
  <si>
    <t>USD SOFR Swap 31/08/2034 31/08/2054 10y30y</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</si>
  <si>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</si>
  <si>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</si>
  <si>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</si>
  <si>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</si>
  <si>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</si>
  <si>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</si>
  <si>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</si>
  <si>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USDCNH,Call,7.227873921319558,03/04/2025,06/03/2025</t>
  </si>
  <si>
    <t>USDCNH,Call,7.230036565500857,07/04/2025,07/03/2025</t>
  </si>
  <si>
    <t>USDCNH,Call,7.231853159358339,16/04/2025,18/03/2025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</si>
  <si>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</si>
  <si>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</si>
  <si>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</si>
  <si>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</si>
  <si>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</si>
  <si>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USDCNH,Call,7.240996414037467,15/04/2025,17/03/2025</t>
  </si>
  <si>
    <t>USDCNH,Call,7.241810384350474,23/04/2025,21/03/2025</t>
  </si>
  <si>
    <t>USDCNH,Call,7.241991202411022,11/04/2025,13/03/2025</t>
  </si>
  <si>
    <t>USDCNH,Call,7.2436794739849555,03/04/2025,06/03/2025</t>
  </si>
  <si>
    <t>USDCNH,Call,7.245699334488474,07/04/2025,07/03/2025</t>
  </si>
  <si>
    <t>USDCNH,Call,7.2461157723919065,16/04/2025,18/03/2025</t>
  </si>
  <si>
    <t>USDCNH,Call,7.247442405653175,24/04/2025,24/03/2025</t>
  </si>
  <si>
    <t>USDCNH,Call,7.2477287487318245,08/04/2025,10/03/2025</t>
  </si>
  <si>
    <t>USDCNH,Call,7.248723964187509,25/04/2025,25/03/2025</t>
  </si>
  <si>
    <t>USDCNH,Call,7.2488940567018325,02/04/2025,05/03/2025</t>
  </si>
  <si>
    <t>USDCNH,Call,7.249361758124811,17/04/2025,19/03/2025</t>
  </si>
  <si>
    <t>USDCNH,Call,7.249485475705822,09/04/2025,11/03/2025</t>
  </si>
  <si>
    <t>USDCNH,Call,7.251168003390517,10/04/2025,12/03/2025</t>
  </si>
  <si>
    <t>USDCNH,Call,7.251683741608824,22/04/2025,20/03/2025</t>
  </si>
  <si>
    <t>USDCNH,Call,7.25384797287502,29/04/2025,27/03/2025</t>
  </si>
  <si>
    <t>USDCNH,Call,7.255411907953171,14/04/2025,14/03/2025</t>
  </si>
  <si>
    <t>USDCNH,Call,7.255498313610107,15/04/2025,17/03/2025</t>
  </si>
  <si>
    <t>USDCNH,Call,7.256750846739742,28/04/2025,26/03/2025</t>
  </si>
  <si>
    <t>USDCNH,Call,7.257141698599866,11/04/2025,13/03/2025</t>
  </si>
  <si>
    <t>USDCNH,Call,7.257286925443738,23/04/2025,21/03/2025</t>
  </si>
  <si>
    <t>USDCNH,Call,7.259485026650353,03/04/2025,06/03/2025</t>
  </si>
  <si>
    <t>USDCNH,Call,7.260378385425474,16/04/2025,18/03/2025</t>
  </si>
  <si>
    <t>USDCNH,Call,7.2607987649414625,27/03/2025,27/02/2025</t>
  </si>
  <si>
    <t>USDCNH,Call,7.261362103476092,07/04/2025,07/03/2025</t>
  </si>
  <si>
    <t>USDCNH,Call,7.2627522669276185,24/04/2025,24/03/2025</t>
  </si>
  <si>
    <t>USDCNH,Call,7.263494664703253,08/04/2025,10/03/2025</t>
  </si>
  <si>
    <t>USDCNH,Call,7.263599171211774,17/04/2025,19/03/2025</t>
  </si>
  <si>
    <t>USDCNH,Call,7.263814117754459,25/04/2025,25/03/2025</t>
  </si>
  <si>
    <t>USDCNH,Call,7.264460792339442,02/04/2025,05/03/2025</t>
  </si>
  <si>
    <t>USDCNH,Call,7.265279977392317,09/04/2025,11/03/2025</t>
  </si>
  <si>
    <t>USDCNH,Call,7.2662173431329125,22/04/2025,20/03/2025</t>
  </si>
  <si>
    <t>USDCNH,Call,7.267072748722423,10/04/2025,12/03/2025</t>
  </si>
  <si>
    <t>USDCNH,Call,7.268738943829244,29/04/2025,27/03/2025</t>
  </si>
  <si>
    <t>USDCNH,Call,7.270000213182746,15/04/2025,17/03/2025</t>
  </si>
  <si>
    <t>USDCNH,Call,7.2704718837689235,14/04/2025,14/03/2025</t>
  </si>
  <si>
    <t>USDCNH,Call,7.271563783417507,28/04/2025,26/03/2025</t>
  </si>
  <si>
    <t>USDCNH,Call,7.272292194788709,11/04/2025,13/03/2025</t>
  </si>
  <si>
    <t>USDCNH,Call,7.272763466537001,23/04/2025,21/03/2025</t>
  </si>
  <si>
    <t>USDCNH,Call,7.2746409984590406,16/04/2025,18/03/2025</t>
  </si>
  <si>
    <t>USDCNH,Call,7.274697860788727,27/03/2025,27/02/2025</t>
  </si>
  <si>
    <t>USDCNH,Call,7.27529057931575,03/04/2025,06/03/2025</t>
  </si>
  <si>
    <t>USDCNH,Call,7.2753704348330235,01/04/2025,04/03/2025</t>
  </si>
  <si>
    <t>USDCNH,Call,7.277024872463709,07/04/2025,07/03/2025</t>
  </si>
  <si>
    <t>USDCNH,Call,7.277836584298736,17/04/2025,19/03/2025</t>
  </si>
  <si>
    <t>USDCNH,Call,7.2780621282020626,24/04/2025,24/03/2025</t>
  </si>
  <si>
    <t>USDCNH,Call,7.278904271321408,25/04/2025,25/03/2025</t>
  </si>
  <si>
    <t>USDCNH,Call,7.2792605806746815,08/04/2025,10/03/2025</t>
  </si>
  <si>
    <t>USDCNH,Call,7.280027527977051,02/04/2025,05/03/2025</t>
  </si>
  <si>
    <t>USDCNH,Call,7.280750944657002,22/04/2025,20/03/2025</t>
  </si>
  <si>
    <t>USDCNH,Call,7.281074479078811,09/04/2025,11/03/2025</t>
  </si>
  <si>
    <t>USDCNH,Call,7.282977494054329,10/04/2025,12/03/2025</t>
  </si>
  <si>
    <t>USDCNH,Call,7.283629914783468,29/04/2025,27/03/2025</t>
  </si>
  <si>
    <t>USDCNH,Call,7.284502112755385,15/04/2025,17/03/2025</t>
  </si>
  <si>
    <t>USDCNH,Call,7.285531859584676,14/04/2025,14/03/2025</t>
  </si>
  <si>
    <t>USDCNH,Call,7.285587942489352,31/03/2025,03/03/2025</t>
  </si>
  <si>
    <t>USDCNH,Call,7.286376720095273,28/04/2025,26/03/2025</t>
  </si>
  <si>
    <t>USDCNH,Call,7.286650714407385,28/03/2025,28/02/2025</t>
  </si>
  <si>
    <t>USDCNH,Call,7.287442690977553,11/04/2025,13/03/2025</t>
  </si>
  <si>
    <t>USDCNH,Call,7.2882400076302645,23/04/2025,21/03/2025</t>
  </si>
  <si>
    <t>USDCNH,Call,7.288596956635992,27/03/2025,27/02/2025</t>
  </si>
  <si>
    <t>USDCNH,Call,7.288903611492608,16/04/2025,18/03/2025</t>
  </si>
  <si>
    <t>USDCNH,Call,7.2907197252596525,01/04/2025,04/03/2025</t>
  </si>
  <si>
    <t>USDCNH,Call,7.291096131981148,03/04/2025,06/03/2025</t>
  </si>
  <si>
    <t>USDCNH,Call,7.292073997385699,17/04/2025,19/03/2025</t>
  </si>
  <si>
    <t>USDCNH,Call,7.292687641451327,07/04/2025,07/03/2025</t>
  </si>
  <si>
    <t>USDCNH,Call,7.293371989476506,24/04/2025,24/03/2025</t>
  </si>
  <si>
    <t>USDCNH,Call,7.293994424888357,25/04/2025,25/03/2025</t>
  </si>
  <si>
    <t>USDCNH,Call,7.29502649664611,08/04/2025,10/03/2025</t>
  </si>
  <si>
    <t>USDCNH,Call,7.29528454618109,22/04/2025,20/03/2025</t>
  </si>
  <si>
    <t>USDCNH,Call,7.295594263614659,02/04/2025,05/03/2025</t>
  </si>
  <si>
    <t>USDCNH,Call,7.296868980765305,09/04/2025,11/03/2025</t>
  </si>
  <si>
    <t>USDCNH,Call,7.298520885737692,29/04/2025,27/03/2025</t>
  </si>
  <si>
    <t>USDCNH,Call,7.298882239386234,10/04/2025,12/03/2025</t>
  </si>
  <si>
    <t>USDCNH,Call,7.299004012328025,15/04/2025,17/03/2025</t>
  </si>
  <si>
    <t>USDCNH,Call,7.300284903989848,31/03/2025,03/03/2025</t>
  </si>
  <si>
    <t>USDCNH,Call,7.300591835400429,14/04/2025,14/03/2025</t>
  </si>
  <si>
    <t>USDCNH,Call,7.3011896567730385,28/04/2025,26/03/2025</t>
  </si>
  <si>
    <t>USDCNH,Call,7.301757603516491,28/03/2025,28/02/2025</t>
  </si>
  <si>
    <t>USDCNH,Call,7.3024960524832565,27/03/2025,27/02/2025</t>
  </si>
  <si>
    <t>USDCNH,Call,7.302593187166397,11/04/2025,13/03/2025</t>
  </si>
  <si>
    <t>USDCNH,Call,7.3031662245261755,16/04/2025,18/03/2025</t>
  </si>
  <si>
    <t>USDCNH,Call,7.303716548723528,23/04/2025,21/03/2025</t>
  </si>
  <si>
    <t>USDCNH,Call,7.3060690156862815,01/04/2025,04/03/2025</t>
  </si>
  <si>
    <t>USDCNH,Call,7.306311410472661,17/04/2025,19/03/2025</t>
  </si>
  <si>
    <t>USDCNH,Call,7.3069016846465455,03/04/2025,06/03/2025</t>
  </si>
  <si>
    <t>USDCNH,Call,7.308350410438945,07/04/2025,07/03/2025</t>
  </si>
  <si>
    <t>USDCNH,Call,7.30868185075095,24/04/2025,24/03/2025</t>
  </si>
  <si>
    <t>USDCNH,Call,7.309084578455305,25/04/2025,25/03/2025</t>
  </si>
  <si>
    <t>USDCNH,Call,7.309818147705179,22/04/2025,20/03/2025</t>
  </si>
  <si>
    <t>USDCNH,Call,7.310792412617539,08/04/2025,10/03/2025</t>
  </si>
  <si>
    <t>USDCNH,Call,7.311160999252268,02/04/2025,05/03/2025</t>
  </si>
  <si>
    <t>USDCNH,Call,7.312663482451799,09/04/2025,11/03/2025</t>
  </si>
  <si>
    <t>USDCNH,Call,7.313411856691916,29/04/2025,27/03/2025</t>
  </si>
  <si>
    <t>USDCNH,Call,7.313505911900664,15/04/2025,17/03/2025</t>
  </si>
  <si>
    <t>USDCNH,Call,7.314786984718141,10/04/2025,12/03/2025</t>
  </si>
  <si>
    <t>USDCNH,Call,7.314981865490344,31/03/2025,03/03/2025</t>
  </si>
  <si>
    <t>USDCNH,Call,7.315651811216181,14/04/2025,14/03/2025</t>
  </si>
  <si>
    <t>USDCNH,Call,7.316002593450805,28/04/2025,26/03/2025</t>
  </si>
  <si>
    <t>USDCNH,Call,7.31639514833052,27/03/2025,27/02/2025</t>
  </si>
  <si>
    <t>USDCNH,Call,7.316864492625599,28/03/2025,28/02/2025</t>
  </si>
  <si>
    <t>USDCNH,Call,7.317428837559743,16/04/2025,18/03/2025</t>
  </si>
  <si>
    <t>USDCNH,Call,7.31774368335524,11/04/2025,13/03/2025</t>
  </si>
  <si>
    <t>USDCNH,Call,7.319193089816791,23/04/2025,21/03/2025</t>
  </si>
  <si>
    <t>USDCNH,Call,7.320548823559624,17/04/2025,19/03/2025</t>
  </si>
  <si>
    <t>USDCNH,Call,7.321418306112911,01/04/2025,04/03/2025</t>
  </si>
  <si>
    <t>USDCNH,Call,7.322707237311943,03/04/2025,06/03/2025</t>
  </si>
  <si>
    <t>USDCNH,Call,7.323991712025393,24/04/2025,24/03/2025</t>
  </si>
  <si>
    <t>USDCNH,Call,7.324013179426562,07/04/2025,07/03/2025</t>
  </si>
  <si>
    <t>USDCNH,Call,7.3241747320222546,25/04/2025,25/03/2025</t>
  </si>
  <si>
    <t>USDCNH,Call,7.324351749229267,22/04/2025,20/03/2025</t>
  </si>
  <si>
    <t>USDCNH,Call,7.326558328588968,08/04/2025,10/03/2025</t>
  </si>
  <si>
    <t>USDCNH,Call,7.326727734889877,02/04/2025,05/03/2025</t>
  </si>
  <si>
    <t>USDCNH,Call,7.328007811473303,15/04/2025,17/03/2025</t>
  </si>
  <si>
    <t>USDCNH,Call,7.328302827646141,29/04/2025,27/03/2025</t>
  </si>
  <si>
    <t>USDCNH,Call,7.328457984138294,09/04/2025,11/03/2025</t>
  </si>
  <si>
    <t>USDCNH,Call,7.329678826990841,31/03/2025,03/03/2025</t>
  </si>
  <si>
    <t>USDCNH,Call,7.330294244177785,27/03/2025,27/02/2025</t>
  </si>
  <si>
    <t>USDCNH,Call,7.330691730050046,10/04/2025,12/03/2025</t>
  </si>
  <si>
    <t>USDCNH,Call,7.330711787031934,14/04/2025,14/03/2025</t>
  </si>
  <si>
    <t>USDCNH,Call,7.330815530128571,28/04/2025,26/03/2025</t>
  </si>
  <si>
    <t>USDCNH,Call,7.331971381734705,28/03/2025,28/02/2025</t>
  </si>
  <si>
    <t>USDCNH,Call,7.332894179544084,11/04/2025,13/03/2025</t>
  </si>
  <si>
    <t>USDCNH,Call,7.334669630910054,23/04/2025,21/03/2025</t>
  </si>
  <si>
    <t>USDCNH,Call,7.336767596539539,01/04/2025,04/03/2025</t>
  </si>
  <si>
    <t>USDCNH,Call,7.33851278997734,03/04/2025,06/03/2025</t>
  </si>
  <si>
    <t>USDCNH,Call,7.339264885589204,25/04/2025,25/03/2025</t>
  </si>
  <si>
    <t>USDCNH,Call,7.339301573299837,24/04/2025,24/03/2025</t>
  </si>
  <si>
    <t>USDCNH,Call,7.33967594841418,07/04/2025,07/03/2025</t>
  </si>
  <si>
    <t>USDCNH,Call,7.342294470527486,02/04/2025,05/03/2025</t>
  </si>
  <si>
    <t>USDCNH,Call,7.3423242445603965,08/04/2025,10/03/2025</t>
  </si>
  <si>
    <t>USDCNH,Call,7.343193798600365,29/04/2025,27/03/2025</t>
  </si>
  <si>
    <t>USDCNH,Call,7.34419334002505,27/03/2025,27/02/2025</t>
  </si>
  <si>
    <t>USDCNH,Call,7.3442524858247875,09/04/2025,11/03/2025</t>
  </si>
  <si>
    <t>USDCNH,Call,7.3443757884913365,31/03/2025,03/03/2025</t>
  </si>
  <si>
    <t>USDCNH,Call,7.345628466806336,28/04/2025,26/03/2025</t>
  </si>
  <si>
    <t>USDCNH,Call,7.347078270843813,28/03/2025,28/02/2025</t>
  </si>
  <si>
    <t>USDCNH,Call,7.350146172003317,23/04/2025,21/03/2025</t>
  </si>
  <si>
    <t>USDCNH,Call,7.352116886966168,01/04/2025,04/03/2025</t>
  </si>
  <si>
    <t>USDCNH,Call,7.354355039156153,25/04/2025,25/03/2025</t>
  </si>
  <si>
    <t>USDCNH,Call,7.35461143457428,24/04/2025,24/03/2025</t>
  </si>
  <si>
    <t>USDCNH,Call,7.3578612061650945,02/04/2025,05/03/2025</t>
  </si>
  <si>
    <t>USDCNH,Call,7.358084769554589,29/04/2025,27/03/2025</t>
  </si>
  <si>
    <t>USDCNH,Call,7.358090160531825,08/04/2025,10/03/2025</t>
  </si>
  <si>
    <t>USDCNH,Call,7.358092435872314,27/03/2025,27/02/2025</t>
  </si>
  <si>
    <t>USDCNH,Call,7.3590727499918325,31/03/2025,03/03/2025</t>
  </si>
  <si>
    <t>USDCNH,Call,7.360441403484102,28/04/2025,26/03/2025</t>
  </si>
  <si>
    <t>USDCNH,Call,7.36218515995292,28/03/2025,28/02/2025</t>
  </si>
  <si>
    <t>USDCNH,Call,7.367466177392797,01/04/2025,04/03/2025</t>
  </si>
  <si>
    <t>USDCNH,Call,7.373769711492329,31/03/2025,03/03/2025</t>
  </si>
  <si>
    <t>USDCNH,Call,7.377292049062027,28/03/2025,28/02/2025</t>
  </si>
  <si>
    <t>USDCNH,Call,7.382815467819426,01/04/2025,04/03/2025</t>
  </si>
  <si>
    <t>USDCNH,Call,7.388466672992825,31/03/2025,03/03/2025</t>
  </si>
  <si>
    <t>USDCNH,Call,7.392398938171135,28/03/2025,28/02/2025</t>
  </si>
  <si>
    <t>USDCNH,Put,7.108025295403365,10/04/2025,12/03/2025</t>
  </si>
  <si>
    <t>USDCNH,Put,7.117235052661776,03/04/2025,06/03/2025</t>
  </si>
  <si>
    <t>USDCNH,Put,7.1177522550898,16/04/2025,18/03/2025</t>
  </si>
  <si>
    <t>USDCNH,Put,7.119872125611399,14/04/2025,14/03/2025</t>
  </si>
  <si>
    <t>USDCNH,Put,7.120397182587533,07/04/2025,07/03/2025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</si>
  <si>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</si>
  <si>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</si>
  <si>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</si>
  <si>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</si>
  <si>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</si>
  <si>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</si>
  <si>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</si>
  <si>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USDCNH,Put,7.1330406053271735,03/04/2025,06/03/2025</t>
  </si>
  <si>
    <t>USDCNH,Put,7.133474596697632,23/04/2025,21/03/2025</t>
  </si>
  <si>
    <t>USDCNH,Put,7.134932101427151,14/04/2025,14/03/2025</t>
  </si>
  <si>
    <t>USDCNH,Put,7.1354149294161155,22/04/2025,20/03/2025</t>
  </si>
  <si>
    <t>USDCNH,Put,7.135462453429112,17/04/2025,19/03/2025</t>
  </si>
  <si>
    <t>USDCNH,Put,7.135937729089116,11/04/2025,13/03/2025</t>
  </si>
  <si>
    <t>USDCNH,Put,7.136059951575151,07/04/2025,07/03/2025</t>
  </si>
  <si>
    <t>USDCNH,Put,7.137367336931824,08/04/2025,10/03/2025</t>
  </si>
  <si>
    <t>USDCNH,Put,7.138923963900363,09/04/2025,11/03/2025</t>
  </si>
  <si>
    <t>USDCNH,Put,7.139483117028993,15/04/2025,17/03/2025</t>
  </si>
  <si>
    <t>USDCNH,Put,7.139834786067177,10/04/2025,12/03/2025</t>
  </si>
  <si>
    <t>USDCNH,Put,7.139926907238571,02/04/2025,05/03/2025</t>
  </si>
  <si>
    <t>USDCNH,Put,7.140273376732071,24/04/2025,24/03/2025</t>
  </si>
  <si>
    <t>USDCNH,Put,7.143092889218866,25/04/2025,25/03/2025</t>
  </si>
  <si>
    <t>USDCNH,Put,7.146277481156935,16/04/2025,18/03/2025</t>
  </si>
  <si>
    <t>USDCNH,Put,7.148846157992571,03/04/2025,06/03/2025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</si>
  <si>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</si>
  <si>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</si>
  <si>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</si>
  <si>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</si>
  <si>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</si>
  <si>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</si>
  <si>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USDCNH,Put,7.151722720562768,07/04/2025,07/03/2025</t>
  </si>
  <si>
    <t>USDCNH,Put,7.1530602899953815,28/04/2025,26/03/2025</t>
  </si>
  <si>
    <t>USDCNH,Put,7.1531332529032525,08/04/2025,10/03/2025</t>
  </si>
  <si>
    <t>USDCNH,Put,7.153985016601632,15/04/2025,17/03/2025</t>
  </si>
  <si>
    <t>USDCNH,Put,7.154718465586858,09/04/2025,11/03/2025</t>
  </si>
  <si>
    <t>USDCNH,Put,7.155493642876181,02/04/2025,05/03/2025</t>
  </si>
  <si>
    <t>USDCNH,Put,7.155583238006514,24/04/2025,24/03/2025</t>
  </si>
  <si>
    <t>USDCNH,Put,7.155739531399083,10/04/2025,12/03/2025</t>
  </si>
  <si>
    <t>USDCNH,Put,7.158183042785815,25/04/2025,25/03/2025</t>
  </si>
  <si>
    <t>USDCNH,Put,7.160540094190503,16/04/2025,18/03/2025</t>
  </si>
  <si>
    <t>USDCNH,Put,7.163505094010611,27/03/2025,27/02/2025</t>
  </si>
  <si>
    <t>USDCNH,Put,7.1639372796030365,17/04/2025,19/03/2025</t>
  </si>
  <si>
    <t>USDCNH,Put,7.1644276788841585,23/04/2025,21/03/2025</t>
  </si>
  <si>
    <t>USDCNH,Put,7.164482132464292,22/04/2025,20/03/2025</t>
  </si>
  <si>
    <t>USDCNH,Put,7.164502147149674,29/04/2025,27/03/2025</t>
  </si>
  <si>
    <t>USDCNH,Put,7.164651710657968,03/04/2025,06/03/2025</t>
  </si>
  <si>
    <t>USDCNH,Put,7.165052053058656,14/04/2025,14/03/2025</t>
  </si>
  <si>
    <t>USDCNH,Put,7.1662387214668035,11/04/2025,13/03/2025</t>
  </si>
  <si>
    <t>USDCNH,Put,7.167385489550386,07/04/2025,07/03/2025</t>
  </si>
  <si>
    <t>USDCNH,Put,7.167873226673147,28/04/2025,26/03/2025</t>
  </si>
  <si>
    <t>USDCNH,Put,7.167925401846621,01/04/2025,04/03/2025</t>
  </si>
  <si>
    <t>USDCNH,Put,7.168486916174271,15/04/2025,17/03/2025</t>
  </si>
  <si>
    <t>USDCNH,Put,7.168899168874681,08/04/2025,10/03/2025</t>
  </si>
  <si>
    <t>USDCNH,Put,7.170512967273352,09/04/2025,11/03/2025</t>
  </si>
  <si>
    <t>USDCNH,Put,7.170893099280958,24/04/2025,24/03/2025</t>
  </si>
  <si>
    <t>USDCNH,Put,7.171060378513789,02/04/2025,05/03/2025</t>
  </si>
  <si>
    <t>USDCNH,Put,7.171644276730988,10/04/2025,12/03/2025</t>
  </si>
  <si>
    <t>USDCNH,Put,7.173273196352764,25/04/2025,25/03/2025</t>
  </si>
  <si>
    <t>USDCNH,Put,7.174802707224069,16/04/2025,18/03/2025</t>
  </si>
  <si>
    <t>USDCNH,Put,7.177404189857875,27/03/2025,27/02/2025</t>
  </si>
  <si>
    <t>USDCNH,Put,7.178174692689999,17/04/2025,19/03/2025</t>
  </si>
  <si>
    <t>USDCNH,Put,7.179015733988382,22/04/2025,20/03/2025</t>
  </si>
  <si>
    <t>USDCNH,Put,7.179393118103898,29/04/2025,27/03/2025</t>
  </si>
  <si>
    <t>USDCNH,Put,7.179904219977422,23/04/2025,21/03/2025</t>
  </si>
  <si>
    <t>USDCNH,Put,7.180112028874409,14/04/2025,14/03/2025</t>
  </si>
  <si>
    <t>USDCNH,Put,7.180457263323366,03/04/2025,06/03/2025</t>
  </si>
  <si>
    <t>USDCNH,Put,7.180902490643634,28/03/2025,28/02/2025</t>
  </si>
  <si>
    <t>USDCNH,Put,7.1813892176556475,11/04/2025,13/03/2025</t>
  </si>
  <si>
    <t>USDCNH,Put,7.182686163350913,28/04/2025,26/03/2025</t>
  </si>
  <si>
    <t>USDCNH,Put,7.182709211985878,31/03/2025,03/03/2025</t>
  </si>
  <si>
    <t>USDCNH,Put,7.182988815746911,15/04/2025,17/03/2025</t>
  </si>
  <si>
    <t>USDCNH,Put,7.183048258538004,07/04/2025,07/03/2025</t>
  </si>
  <si>
    <t>USDCNH,Put,7.18327469227325,01/04/2025,04/03/2025</t>
  </si>
  <si>
    <t>USDCNH,Put,7.1846650848461096,08/04/2025,10/03/2025</t>
  </si>
  <si>
    <t>USDCNH,Put,7.186202960555401,24/04/2025,24/03/2025</t>
  </si>
  <si>
    <t>USDCNH,Put,7.186307468959846,09/04/2025,11/03/2025</t>
  </si>
  <si>
    <t>USDCNH,Put,7.186627114151397,02/04/2025,05/03/2025</t>
  </si>
  <si>
    <t>USDCNH,Put,7.187549022062894,10/04/2025,12/03/2025</t>
  </si>
  <si>
    <t>USDCNH,Put,7.1883633499197135,25/04/2025,25/03/2025</t>
  </si>
  <si>
    <t>USDCNH,Put,7.189065320257637,16/04/2025,18/03/2025</t>
  </si>
  <si>
    <t>USDCNH,Put,7.19130328570514,27/03/2025,27/02/2025</t>
  </si>
  <si>
    <t>USDCNH,Put,7.192412105776961,17/04/2025,19/03/2025</t>
  </si>
  <si>
    <t>USDCNH,Put,7.19354933551247,22/04/2025,20/03/2025</t>
  </si>
  <si>
    <t>USDCNH,Put,7.194284089058123,29/04/2025,27/03/2025</t>
  </si>
  <si>
    <t>USDCNH,Put,7.1951720046901615,14/04/2025,14/03/2025</t>
  </si>
  <si>
    <t>USDCNH,Put,7.195380761070685,23/04/2025,21/03/2025</t>
  </si>
  <si>
    <t>USDCNH,Put,7.196009379752741,28/03/2025,28/02/2025</t>
  </si>
  <si>
    <t>USDCNH,Put,7.196262815988764,03/04/2025,06/03/2025</t>
  </si>
  <si>
    <t>USDCNH,Put,7.196539713844491,11/04/2025,13/03/2025</t>
  </si>
  <si>
    <t>USDCNH,Put,7.197406173486374,31/03/2025,03/03/2025</t>
  </si>
  <si>
    <t>USDCNH,Put,7.1974907153195495,15/04/2025,17/03/2025</t>
  </si>
  <si>
    <t>USDCNH,Put,7.197499100028678,28/04/2025,26/03/2025</t>
  </si>
  <si>
    <t>USDCNH,Put,7.198623982699879,01/04/2025,04/03/2025</t>
  </si>
  <si>
    <t>USDCNH,Put,7.198711027525621,07/04/2025,07/03/2025</t>
  </si>
  <si>
    <t>USDCNH,Put,7.200431000817539,08/04/2025,10/03/2025</t>
  </si>
  <si>
    <t>USDCNH,Put,7.201512821829845,24/04/2025,24/03/2025</t>
  </si>
  <si>
    <t>USDCNH,Put,7.20210197064634,09/04/2025,11/03/2025</t>
  </si>
  <si>
    <t>USDCNH,Put,7.202193849789007,02/04/2025,05/03/2025</t>
  </si>
  <si>
    <t>USDCNH,Put,7.203327933291204,16/04/2025,18/03/2025</t>
  </si>
  <si>
    <t>USDCNH,Put,7.203453503486662,25/04/2025,25/03/2025</t>
  </si>
  <si>
    <t>USDCNH,Put,7.2034537673948,10/04/2025,12/03/2025</t>
  </si>
  <si>
    <t>USDCNH,Put,7.205202381552405,27/03/2025,27/02/2025</t>
  </si>
  <si>
    <t>USDCNH,Put,7.206649518863924,17/04/2025,19/03/2025</t>
  </si>
  <si>
    <t>USDCNH,Put,7.208082937036559,22/04/2025,20/03/2025</t>
  </si>
  <si>
    <t>USDCNH,Put,7.209175060012347,29/04/2025,27/03/2025</t>
  </si>
  <si>
    <t>USDCNH,Put,7.210231980505914,14/04/2025,14/03/2025</t>
  </si>
  <si>
    <t>USDCNH,Put,7.210857302163948,23/04/2025,21/03/2025</t>
  </si>
  <si>
    <t>USDCNH,Put,7.211116268861848,28/03/2025,28/02/2025</t>
  </si>
  <si>
    <t>USDCNH,Put,7.211690210033335,11/04/2025,13/03/2025</t>
  </si>
  <si>
    <t>USDCNH,Put,7.211992614892189,15/04/2025,17/03/2025</t>
  </si>
  <si>
    <t>USDCNH,Put,7.212068368654161,03/04/2025,06/03/2025</t>
  </si>
  <si>
    <t>USDCNH,Put,7.2121031349868705,31/03/2025,03/03/2025</t>
  </si>
  <si>
    <t>USDCNH,Put,7.212312036706445,28/04/2025,26/03/2025</t>
  </si>
  <si>
    <t>USDCNH,Put,7.213973273126508,01/04/2025,04/03/2025</t>
  </si>
  <si>
    <t>USDCNH,Put,7.214373796513239,07/04/2025,07/03/2025</t>
  </si>
  <si>
    <t>USDCNH,Put,7.2161969167889675,08/04/2025,10/03/2025</t>
  </si>
  <si>
    <t>USDCNH,Put,7.216822683104288,24/04/2025,24/03/2025</t>
  </si>
  <si>
    <t>USDCNH,Put,7.217760585426616,02/04/2025,05/03/2025</t>
  </si>
  <si>
    <t>USDCNH,Put,7.217896472332835,09/04/2025,11/03/2025</t>
  </si>
  <si>
    <t>USDCNH,Put,7.218543657053611,25/04/2025,25/03/2025</t>
  </si>
  <si>
    <t>USDCNH,Put,7.2191014773996685,27/03/2025,27/02/2025</t>
  </si>
  <si>
    <t>USDCNH,Put,7.224066030966571,29/04/2025,27/03/2025</t>
  </si>
  <si>
    <t>USDCNH,Put,7.2262231579709555,28/03/2025,28/02/2025</t>
  </si>
  <si>
    <t>USDCNH,Put,7.226333843257211,23/04/2025,21/03/2025</t>
  </si>
  <si>
    <t>USDCNH,Put,7.226800096487366,31/03/2025,03/03/2025</t>
  </si>
  <si>
    <t>USDCNH,Put,7.2271249733842104,28/04/2025,26/03/2025</t>
  </si>
  <si>
    <t>USDCNH,Put,7.229322563553136,01/04/2025,04/03/2025</t>
  </si>
  <si>
    <t>USDCNH,Put,7.231962832760396,08/04/2025,10/03/2025</t>
  </si>
  <si>
    <t>USDCNH,Put,7.232132544378732,24/04/2025,24/03/2025</t>
  </si>
  <si>
    <t>USDCNH,Put,7.233000573246933,27/03/2025,27/02/2025</t>
  </si>
  <si>
    <t>USDCNH,Put,7.233327321064224,02/04/2025,05/03/2025</t>
  </si>
  <si>
    <t>USDCNH,Put,7.23363381062056,25/04/2025,25/03/2025</t>
  </si>
  <si>
    <t>USDCNH,Put,7.238957001920795,29/04/2025,27/03/2025</t>
  </si>
  <si>
    <t>USDCNH,Put,7.241330047080063,28/03/2025,28/02/2025</t>
  </si>
  <si>
    <t>USDCNH,Put,7.241497057987862,31/03/2025,03/03/2025</t>
  </si>
  <si>
    <t>USDCNH,Put,7.241937910061976,28/04/2025,26/03/2025</t>
  </si>
  <si>
    <t>USDCNH,Put,7.244671853979765,01/04/2025,04/03/2025</t>
  </si>
  <si>
    <t>USDCNH,Put,7.246899669094198,27/03/2025,27/02/2025</t>
  </si>
  <si>
    <t>USDCNH,Put,7.256194019488359,31/03/2025,03/03/2025</t>
  </si>
  <si>
    <t>USDCNH,Put,7.25643693618917,28/03/2025,28/02/2025</t>
  </si>
  <si>
    <t>USDCNH,Put,7.2600211444063945,01/04/2025,04/03/2025</t>
  </si>
  <si>
    <t>USDCNH,Put,7.270890980988855,31/03/2025,03/03/2025</t>
  </si>
  <si>
    <t>USDCNH,Put,7.271543825298277,28/03/2025,28/02/2025</t>
  </si>
  <si>
    <t>USDINR,Call,86.05683548343558,06/05/2025,27/03/2025</t>
  </si>
  <si>
    <t>USDINR,Call,86.13292335757049,30/04/2025,25/03/2025</t>
  </si>
  <si>
    <t>USDINR,Call,86.2284278755,02/05/2025,26/03/2025</t>
  </si>
  <si>
    <t>USDINR,Call,86.2306021805026,06/05/2025,27/03/2025</t>
  </si>
  <si>
    <t>USDINR,Call,86.23205097847901,29/04/2025,24/03/2025</t>
  </si>
  <si>
    <t>USDINR,Call,86.30567250601507,30/04/2025,25/03/2025</t>
  </si>
  <si>
    <t>USDINR,Call,86.39149668185298,29/04/2025,24/03/2025</t>
  </si>
  <si>
    <t>USDINR,Call,86.40065067142069,02/05/2025,26/03/2025</t>
  </si>
  <si>
    <t>USDINR,Call,86.40436887756964,06/05/2025,27/03/2025</t>
  </si>
  <si>
    <t>USDINR,Call,86.47842165445967,30/04/2025,25/03/2025</t>
  </si>
  <si>
    <t>USDINR,Call,86.55094238522696,29/04/2025,24/03/2025</t>
  </si>
  <si>
    <t>USDINR,Call,86.57132450226149,28/04/2025,21/03/2025</t>
  </si>
  <si>
    <t>USDINR,Call,86.57287346734138,02/05/2025,26/03/2025</t>
  </si>
  <si>
    <t>USDINR,Call,86.57813557463666,06/05/2025,27/03/2025</t>
  </si>
  <si>
    <t>USDINR,Call,86.65117080290425,30/04/2025,25/03/2025</t>
  </si>
  <si>
    <t>USDINR,Call,86.66862266170888,25/04/2025,20/03/2025</t>
  </si>
  <si>
    <t>USDINR,Call,86.71038808860094,29/04/2025,24/03/2025</t>
  </si>
  <si>
    <t>USDINR,Call,86.73322399344792,28/04/2025,21/03/2025</t>
  </si>
  <si>
    <t>USDINR,Call,86.74509626326207,02/05/2025,26/03/2025</t>
  </si>
  <si>
    <t>USDINR,Call,86.7519022717037,06/05/2025,27/03/2025</t>
  </si>
  <si>
    <t>USDINR,Call,86.82391995134884,30/04/2025,25/03/2025</t>
  </si>
  <si>
    <t>USDINR,Call,86.82691843338235,24/04/2025,19/03/2025</t>
  </si>
  <si>
    <t>USDINR,Call,86.82718416213092,25/04/2025,20/03/2025</t>
  </si>
  <si>
    <t>USDINR,Call,86.86983379197491,29/04/2025,24/03/2025</t>
  </si>
  <si>
    <t>USDINR,Call,86.89512348463434,28/04/2025,21/03/2025</t>
  </si>
  <si>
    <t>USDINR,Call,86.91731905918277,02/05/2025,26/03/2025</t>
  </si>
  <si>
    <t>USDINR,Call,86.92566896877074,06/05/2025,27/03/2025</t>
  </si>
  <si>
    <t>USDINR,Call,86.97812665712598,24/04/2025,19/03/2025</t>
  </si>
  <si>
    <t>USDINR,Call,86.98066283799434,23/04/2025,18/03/2025</t>
  </si>
  <si>
    <t>USDINR,Call,86.98574566255296,25/04/2025,20/03/2025</t>
  </si>
  <si>
    <t>USDINR,Call,86.99666909979342,30/04/2025,25/03/2025</t>
  </si>
  <si>
    <t>USDINR,Call,87.02927949534889,29/04/2025,24/03/2025</t>
  </si>
  <si>
    <t>USDINR,Call,87.05702297582077,28/04/2025,21/03/2025</t>
  </si>
  <si>
    <t>USDINR,Call,87.08954185510346,02/05/2025,26/03/2025</t>
  </si>
  <si>
    <t>USDINR,Call,87.09943566583776,06/05/2025,27/03/2025</t>
  </si>
  <si>
    <t>USDINR,Call,87.11235254236172,22/04/2025,17/03/2025</t>
  </si>
  <si>
    <t>USDINR,Call,87.12933488086964,24/04/2025,19/03/2025</t>
  </si>
  <si>
    <t>USDINR,Call,87.13071373479296,23/04/2025,18/03/2025</t>
  </si>
  <si>
    <t>USDINR,Call,87.144307162975,25/04/2025,20/03/2025</t>
  </si>
  <si>
    <t>USDINR,Call,87.15503914112793,27/03/2025,25/02/2025</t>
  </si>
  <si>
    <t>USDINR,Call,87.16941824823802,30/04/2025,25/03/2025</t>
  </si>
  <si>
    <t>USDINR,Call,87.18872519872286,29/04/2025,24/03/2025</t>
  </si>
  <si>
    <t>USDINR,Call,87.21892246700719,28/04/2025,21/03/2025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</si>
  <si>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</si>
  <si>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</si>
  <si>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</si>
  <si>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</si>
  <si>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</si>
  <si>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USDINR,Call,87.2909230020646,27/03/2025,25/02/2025</t>
  </si>
  <si>
    <t>USDINR,Call,87.29838186869313,08/04/2025,06/03/2025</t>
  </si>
  <si>
    <t>USDINR,Call,87.30286866339704,25/04/2025,20/03/2025</t>
  </si>
  <si>
    <t>USDINR,Call,87.32143677503178,07/04/2025,05/03/2025</t>
  </si>
  <si>
    <t>USDINR,Call,87.3278966287838,17/04/2025,13/03/2025</t>
  </si>
  <si>
    <t>USDINR,Call,87.3421673966826,30/04/2025,25/03/2025</t>
  </si>
  <si>
    <t>USDINR,Call,87.34817090209684,29/04/2025,24/03/2025</t>
  </si>
  <si>
    <t>USDINR,Call,87.38082195819362,28/04/2025,21/03/2025</t>
  </si>
  <si>
    <t>USDINR,Call,87.38704100902424,09/04/2025,07/03/2025</t>
  </si>
  <si>
    <t>USDINR,Call,87.41123286723753,22/04/2025,17/03/2025</t>
  </si>
  <si>
    <t>USDINR,Call,87.42680686300129,27/03/2025,25/02/2025</t>
  </si>
  <si>
    <t>USDINR,Call,87.4308155283902,23/04/2025,18/03/2025</t>
  </si>
  <si>
    <t>USDINR,Call,87.43175132835691,24/04/2025,19/03/2025</t>
  </si>
  <si>
    <t>USDINR,Call,87.43398744694484,02/05/2025,26/03/2025</t>
  </si>
  <si>
    <t>USDINR,Call,87.44449100684584,28/03/2025,27/02/2025</t>
  </si>
  <si>
    <t>USDINR,Call,87.44881354084232,11/04/2025,10/03/2025</t>
  </si>
  <si>
    <t>USDINR,Call,87.44917655897011,08/04/2025,06/03/2025</t>
  </si>
  <si>
    <t>USDINR,Call,87.46143016381907,25/04/2025,20/03/2025</t>
  </si>
  <si>
    <t>USDINR,Call,87.4656671106469,07/04/2025,05/03/2025</t>
  </si>
  <si>
    <t>USDINR,Call,87.47762124647991,17/04/2025,13/03/2025</t>
  </si>
  <si>
    <t>USDINR,Call,87.48129336501138,16/04/2025,12/03/2025</t>
  </si>
  <si>
    <t>USDINR,Call,87.53890352621596,09/04/2025,07/03/2025</t>
  </si>
  <si>
    <t>USDINR,Call,87.54272144938004,28/04/2025,21/03/2025</t>
  </si>
  <si>
    <t>USDINR,Call,87.56067302967543,22/04/2025,17/03/2025</t>
  </si>
  <si>
    <t>USDINR,Call,87.56269072393798,27/03/2025,25/02/2025</t>
  </si>
  <si>
    <t>USDINR,Call,87.58086642518882,23/04/2025,18/03/2025</t>
  </si>
  <si>
    <t>USDINR,Call,87.58295955210055,24/04/2025,19/03/2025</t>
  </si>
  <si>
    <t>USDINR,Call,87.59193265122347,28/03/2025,27/02/2025</t>
  </si>
  <si>
    <t>USDINR,Call,87.59952123863377,11/04/2025,10/03/2025</t>
  </si>
  <si>
    <t>USDINR,Call,87.59997124924708,08/04/2025,06/03/2025</t>
  </si>
  <si>
    <t>USDINR,Call,87.60989744626202,07/04/2025,05/03/2025</t>
  </si>
  <si>
    <t>USDINR,Call,87.61881309499321,04/04/2025,04/03/2025</t>
  </si>
  <si>
    <t>USDINR,Call,87.61999166424111,25/04/2025,20/03/2025</t>
  </si>
  <si>
    <t>USDINR,Call,87.62207609771151,03/04/2025,03/03/2025</t>
  </si>
  <si>
    <t>USDINR,Call,87.62734586417602,17/04/2025,13/03/2025</t>
  </si>
  <si>
    <t>USDINR,Call,87.62735424048739,02/04/2025,28/02/2025</t>
  </si>
  <si>
    <t>USDINR,Call,87.6384626598368,16/04/2025,12/03/2025</t>
  </si>
  <si>
    <t>USDINR,Call,87.65255947320998,15/04/2025,11/03/2025</t>
  </si>
  <si>
    <t>USDINR,Call,87.69076604340766,09/04/2025,07/03/2025</t>
  </si>
  <si>
    <t>USDINR,Call,87.69857458487466,27/03/2025,25/02/2025</t>
  </si>
  <si>
    <t>USDINR,Call,87.70462094056647,28/04/2025,21/03/2025</t>
  </si>
  <si>
    <t>USDINR,Call,87.71011319211334,22/04/2025,17/03/2025</t>
  </si>
  <si>
    <t>USDINR,Call,87.73091732198742,23/04/2025,18/03/2025</t>
  </si>
  <si>
    <t>USDINR,Call,87.7341677758442,24/04/2025,19/03/2025</t>
  </si>
  <si>
    <t>USDINR,Call,87.7393742956011,28/03/2025,27/02/2025</t>
  </si>
  <si>
    <t>USDINR,Call,87.75022893642522,11/04/2025,10/03/2025</t>
  </si>
  <si>
    <t>USDINR,Call,87.75076593952406,08/04/2025,06/03/2025</t>
  </si>
  <si>
    <t>USDINR,Call,87.75412778187714,07/04/2025,05/03/2025</t>
  </si>
  <si>
    <t>USDINR,Call,87.76779062827042,04/04/2025,04/03/2025</t>
  </si>
  <si>
    <t>USDINR,Call,87.77707048187213,17/04/2025,13/03/2025</t>
  </si>
  <si>
    <t>USDINR,Call,87.77855316466315,25/04/2025,20/03/2025</t>
  </si>
  <si>
    <t>USDINR,Call,87.78115473781658,03/04/2025,03/03/2025</t>
  </si>
  <si>
    <t>USDINR,Call,87.78953398379738,02/04/2025,28/02/2025</t>
  </si>
  <si>
    <t>USDINR,Call,87.79563195466221,16/04/2025,12/03/2025</t>
  </si>
  <si>
    <t>USDINR,Call,87.8090483429682,15/04/2025,11/03/2025</t>
  </si>
  <si>
    <t>USDINR,Call,87.83445844581134,27/03/2025,25/02/2025</t>
  </si>
  <si>
    <t>USDINR,Call,87.84262856059938,09/04/2025,07/03/2025</t>
  </si>
  <si>
    <t>USDINR,Call,87.85955335455125,22/04/2025,17/03/2025</t>
  </si>
  <si>
    <t>USDINR,Call,87.88096821878604,23/04/2025,18/03/2025</t>
  </si>
  <si>
    <t>USDINR,Call,87.88537599958784,24/04/2025,19/03/2025</t>
  </si>
  <si>
    <t>USDINR,Call,87.88681593997873,28/03/2025,27/02/2025</t>
  </si>
  <si>
    <t>USDINR,Call,87.89835811749228,07/04/2025,05/03/2025</t>
  </si>
  <si>
    <t>USDINR,Call,87.90093663421666,11/04/2025,10/03/2025</t>
  </si>
  <si>
    <t>USDINR,Call,87.90156062980103,08/04/2025,06/03/2025</t>
  </si>
  <si>
    <t>USDINR,Call,87.91676816154762,04/04/2025,04/03/2025</t>
  </si>
  <si>
    <t>USDINR,Call,87.92679509956824,17/04/2025,13/03/2025</t>
  </si>
  <si>
    <t>USDINR,Call,87.94023337792163,03/04/2025,03/03/2025</t>
  </si>
  <si>
    <t>USDINR,Call,87.95171372710736,02/04/2025,28/02/2025</t>
  </si>
  <si>
    <t>USDINR,Call,87.95280124948764,16/04/2025,12/03/2025</t>
  </si>
  <si>
    <t>USDINR,Call,87.96553721272642,15/04/2025,11/03/2025</t>
  </si>
  <si>
    <t>USDINR,Call,87.97034230674802,27/03/2025,25/02/2025</t>
  </si>
  <si>
    <t>USDINR,Call,87.99449107779108,09/04/2025,07/03/2025</t>
  </si>
  <si>
    <t>USDINR,Call,88.00899351698915,22/04/2025,17/03/2025</t>
  </si>
  <si>
    <t>USDINR,Call,88.03101911558466,23/04/2025,18/03/2025</t>
  </si>
  <si>
    <t>USDINR,Call,88.03425758435635,28/03/2025,27/02/2025</t>
  </si>
  <si>
    <t>USDINR,Call,88.0425884531074,07/04/2025,05/03/2025</t>
  </si>
  <si>
    <t>USDINR,Call,88.05164433200811,11/04/2025,10/03/2025</t>
  </si>
  <si>
    <t>USDINR,Call,88.052355320078,08/04/2025,06/03/2025</t>
  </si>
  <si>
    <t>USDINR,Call,88.06574569482483,04/04/2025,04/03/2025</t>
  </si>
  <si>
    <t>USDINR,Call,88.07651971726436,17/04/2025,13/03/2025</t>
  </si>
  <si>
    <t>USDINR,Call,88.0993120180267,03/04/2025,03/03/2025</t>
  </si>
  <si>
    <t>USDINR,Call,88.10622616768471,27/03/2025,25/02/2025</t>
  </si>
  <si>
    <t>USDINR,Call,88.10997054431304,16/04/2025,12/03/2025</t>
  </si>
  <si>
    <t>USDINR,Call,88.11389347041735,02/04/2025,28/02/2025</t>
  </si>
  <si>
    <t>USDINR,Call,88.12202608248464,15/04/2025,11/03/2025</t>
  </si>
  <si>
    <t>USDINR,Call,88.1463535949828,09/04/2025,07/03/2025</t>
  </si>
  <si>
    <t>USDINR,Call,88.15843367942706,22/04/2025,17/03/2025</t>
  </si>
  <si>
    <t>USDINR,Call,88.18169922873399,28/03/2025,27/02/2025</t>
  </si>
  <si>
    <t>USDINR,Call,88.18681878872252,07/04/2025,05/03/2025</t>
  </si>
  <si>
    <t>USDINR,Call,88.20235202979956,11/04/2025,10/03/2025</t>
  </si>
  <si>
    <t>USDINR,Call,88.20315001035497,08/04/2025,06/03/2025</t>
  </si>
  <si>
    <t>USDINR,Call,88.21472322810203,04/04/2025,04/03/2025</t>
  </si>
  <si>
    <t>USDINR,Call,88.22624433496047,17/04/2025,13/03/2025</t>
  </si>
  <si>
    <t>USDINR,Call,88.25839065813174,03/04/2025,03/03/2025</t>
  </si>
  <si>
    <t>USDINR,Call,88.26713983913847,16/04/2025,12/03/2025</t>
  </si>
  <si>
    <t>USDINR,Call,88.27607321372733,02/04/2025,28/02/2025</t>
  </si>
  <si>
    <t>USDINR,Call,88.27851495224284,15/04/2025,11/03/2025</t>
  </si>
  <si>
    <t>USDINR,Call,88.2982161121745,09/04/2025,07/03/2025</t>
  </si>
  <si>
    <t>USDINR,Call,88.32914087311161,28/03/2025,27/02/2025</t>
  </si>
  <si>
    <t>USDINR,Call,88.33104912433764,07/04/2025,05/03/2025</t>
  </si>
  <si>
    <t>USDINR,Call,88.353059727591,11/04/2025,10/03/2025</t>
  </si>
  <si>
    <t>USDINR,Call,88.35394470063194,08/04/2025,06/03/2025</t>
  </si>
  <si>
    <t>USDINR,Call,88.36370076137925,04/04/2025,04/03/2025</t>
  </si>
  <si>
    <t>USDINR,Call,88.37596895265658,17/04/2025,13/03/2025</t>
  </si>
  <si>
    <t>USDINR,Call,88.41746929823681,03/04/2025,03/03/2025</t>
  </si>
  <si>
    <t>USDINR,Call,88.42430913396387,16/04/2025,12/03/2025</t>
  </si>
  <si>
    <t>USDINR,Call,88.43500382200106,15/04/2025,11/03/2025</t>
  </si>
  <si>
    <t>USDINR,Call,88.43825295703732,02/04/2025,28/02/2025</t>
  </si>
  <si>
    <t>USDINR,Call,88.45007862936622,09/04/2025,07/03/2025</t>
  </si>
  <si>
    <t>USDINR,Call,88.47658251748925,28/03/2025,27/02/2025</t>
  </si>
  <si>
    <t>USDINR,Call,88.50376742538245,11/04/2025,10/03/2025</t>
  </si>
  <si>
    <t>USDINR,Call,88.51267829465645,04/04/2025,04/03/2025</t>
  </si>
  <si>
    <t>USDINR,Call,88.57654793834186,03/04/2025,03/03/2025</t>
  </si>
  <si>
    <t>USDINR,Call,88.5814784287893,16/04/2025,12/03/2025</t>
  </si>
  <si>
    <t>USDINR,Call,88.59149269175929,15/04/2025,11/03/2025</t>
  </si>
  <si>
    <t>USDINR,Call,88.6004327003473,02/04/2025,28/02/2025</t>
  </si>
  <si>
    <t>USDINR,Call,88.66165582793366,04/04/2025,04/03/2025</t>
  </si>
  <si>
    <t>USDINR,Call,88.73562657844693,03/04/2025,03/03/2025</t>
  </si>
  <si>
    <t>USDINR,Call,88.7479815615175,15/04/2025,11/03/2025</t>
  </si>
  <si>
    <t>USDINR,Call,88.76261244365729,02/04/2025,28/02/2025</t>
  </si>
  <si>
    <t>USDINR,Put,84.84046860396634,06/05/2025,27/03/2025</t>
  </si>
  <si>
    <t>USDINR,Put,84.92367931845838,30/04/2025,25/03/2025</t>
  </si>
  <si>
    <t>USDINR,Put,85.01423530103338,06/05/2025,27/03/2025</t>
  </si>
  <si>
    <t>USDINR,Put,85.02286830405517,02/05/2025,26/03/2025</t>
  </si>
  <si>
    <t>USDINR,Put,85.09642846690296,30/04/2025,25/03/2025</t>
  </si>
  <si>
    <t>USDINR,Put,85.11593105486116,29/04/2025,24/03/2025</t>
  </si>
  <si>
    <t>USDINR,Put,85.1880019981004,06/05/2025,27/03/2025</t>
  </si>
  <si>
    <t>USDINR,Put,85.19509109997585,02/05/2025,26/03/2025</t>
  </si>
  <si>
    <t>USDINR,Put,85.26917761534756,30/04/2025,25/03/2025</t>
  </si>
  <si>
    <t>USDINR,Put,85.27537675823514,29/04/2025,24/03/2025</t>
  </si>
  <si>
    <t>USDINR,Put,85.36176869516744,06/05/2025,27/03/2025</t>
  </si>
  <si>
    <t>USDINR,Put,85.36731389589654,02/05/2025,26/03/2025</t>
  </si>
  <si>
    <t>USDINR,Put,85.43482246160912,29/04/2025,24/03/2025</t>
  </si>
  <si>
    <t>USDINR,Put,85.43802806395651,28/04/2025,21/03/2025</t>
  </si>
  <si>
    <t>USDINR,Put,85.44192676379214,30/04/2025,25/03/2025</t>
  </si>
  <si>
    <t>USDINR,Put,85.53553539223448,06/05/2025,27/03/2025</t>
  </si>
  <si>
    <t>USDINR,Put,85.53953669181723,02/05/2025,26/03/2025</t>
  </si>
  <si>
    <t>USDINR,Put,85.55869215875461,25/04/2025,20/03/2025</t>
  </si>
  <si>
    <t>USDINR,Put,85.59426816498309,29/04/2025,24/03/2025</t>
  </si>
  <si>
    <t>USDINR,Put,85.59992755514294,28/04/2025,21/03/2025</t>
  </si>
  <si>
    <t>USDINR,Put,85.61467591223673,30/04/2025,25/03/2025</t>
  </si>
  <si>
    <t>USDINR,Put,85.7093020893015,06/05/2025,27/03/2025</t>
  </si>
  <si>
    <t>USDINR,Put,85.71175948773794,02/05/2025,26/03/2025</t>
  </si>
  <si>
    <t>USDINR,Put,85.71725365917665,25/04/2025,20/03/2025</t>
  </si>
  <si>
    <t>USDINR,Put,85.75371386835707,29/04/2025,24/03/2025</t>
  </si>
  <si>
    <t>USDINR,Put,85.76182704632936,28/04/2025,21/03/2025</t>
  </si>
  <si>
    <t>USDINR,Put,85.76846086717686,24/04/2025,19/03/2025</t>
  </si>
  <si>
    <t>USDINR,Put,85.78742506068131,30/04/2025,25/03/2025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</si>
  <si>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</si>
  <si>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</si>
  <si>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</si>
  <si>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</si>
  <si>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</si>
  <si>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</si>
  <si>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USDINR,Put,85.93030656040405,23/04/2025,18/03/2025</t>
  </si>
  <si>
    <t>USDINR,Put,85.96017420912591,30/04/2025,25/03/2025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</si>
  <si>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</si>
  <si>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</si>
  <si>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</si>
  <si>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</si>
  <si>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</si>
  <si>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</si>
  <si>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</si>
  <si>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USDINR,Put,86.19293816044276,25/04/2025,20/03/2025</t>
  </si>
  <si>
    <t>USDINR,Put,86.20385211457113,27/03/2025,25/02/2025</t>
  </si>
  <si>
    <t>USDINR,Put,86.21571156773427,22/04/2025,17/03/2025</t>
  </si>
  <si>
    <t>USDINR,Put,86.22208553840778,24/04/2025,19/03/2025</t>
  </si>
  <si>
    <t>USDINR,Put,86.23040835400128,23/04/2025,18/03/2025</t>
  </si>
  <si>
    <t>USDINR,Put,86.24281903675433,08/04/2025,06/03/2025</t>
  </si>
  <si>
    <t>USDINR,Put,86.24752551988864,28/04/2025,21/03/2025</t>
  </si>
  <si>
    <t>USDINR,Put,86.27982430491102,17/04/2025,13/03/2025</t>
  </si>
  <si>
    <t>USDINR,Put,86.31182442572593,07/04/2025,05/03/2025</t>
  </si>
  <si>
    <t>USDINR,Put,86.32400338868227,09/04/2025,07/03/2025</t>
  </si>
  <si>
    <t>USDINR,Put,86.33973597550782,27/03/2025,25/02/2025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</si>
  <si>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</si>
  <si>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</si>
  <si>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</si>
  <si>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</si>
  <si>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</si>
  <si>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</si>
  <si>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</si>
  <si>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USDINR,Put,86.40942501107506,28/04/2025,21/03/2025</t>
  </si>
  <si>
    <t>USDINR,Put,86.41239949620243,28/03/2025,27/02/2025</t>
  </si>
  <si>
    <t>USDINR,Put,86.42954892260713,17/04/2025,13/03/2025</t>
  </si>
  <si>
    <t>USDINR,Put,86.45605476134105,07/04/2025,05/03/2025</t>
  </si>
  <si>
    <t>USDINR,Put,86.47561983644451,27/03/2025,25/02/2025</t>
  </si>
  <si>
    <t>USDINR,Put,86.47586590587399,09/04/2025,07/03/2025</t>
  </si>
  <si>
    <t>USDINR,Put,86.4920960373175,02/04/2025,28/02/2025</t>
  </si>
  <si>
    <t>USDINR,Put,86.5085256169761,03/04/2025,03/03/2025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</si>
  <si>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</si>
  <si>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</si>
  <si>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</si>
  <si>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</si>
  <si>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</si>
  <si>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</si>
  <si>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</si>
  <si>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</si>
  <si>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USDINR,Put,86.55984114058006,28/03/2025,27/02/2025</t>
  </si>
  <si>
    <t>USDINR,Put,86.57597036205276,04/04/2025,04/03/2025</t>
  </si>
  <si>
    <t>USDINR,Put,86.57927354030323,17/04/2025,13/03/2025</t>
  </si>
  <si>
    <t>USDINR,Put,86.60028509695617,07/04/2025,05/03/2025</t>
  </si>
  <si>
    <t>USDINR,Put,86.61150369738118,27/03/2025,25/02/2025</t>
  </si>
  <si>
    <t>USDINR,Put,86.62772842306569,09/04/2025,07/03/2025</t>
  </si>
  <si>
    <t>USDINR,Put,86.65427578062749,02/04/2025,28/02/2025</t>
  </si>
  <si>
    <t>USDINR,Put,86.664032055048,22/04/2025,17/03/2025</t>
  </si>
  <si>
    <t>USDINR,Put,86.66760425708117,03/04/2025,03/03/2025</t>
  </si>
  <si>
    <t>USDINR,Put,86.67571020963871,24/04/2025,19/03/2025</t>
  </si>
  <si>
    <t>USDINR,Put,86.68056104439712,23/04/2025,18/03/2025</t>
  </si>
  <si>
    <t>USDINR,Put,86.69520310758524,08/04/2025,06/03/2025</t>
  </si>
  <si>
    <t>USDINR,Put,86.69527505188509,11/04/2025,10/03/2025</t>
  </si>
  <si>
    <t>USDINR,Put,86.6954468908843,16/04/2025,12/03/2025</t>
  </si>
  <si>
    <t>USDINR,Put,86.70728278495768,28/03/2025,27/02/2025</t>
  </si>
  <si>
    <t>USDINR,Put,86.71362625466067,15/04/2025,11/03/2025</t>
  </si>
  <si>
    <t>USDINR,Put,86.72494789532996,04/04/2025,04/03/2025</t>
  </si>
  <si>
    <t>USDINR,Put,86.72899815799936,17/04/2025,13/03/2025</t>
  </si>
  <si>
    <t>USDINR,Put,86.74451543257129,07/04/2025,05/03/2025</t>
  </si>
  <si>
    <t>USDINR,Put,86.74738755831787,27/03/2025,25/02/2025</t>
  </si>
  <si>
    <t>USDINR,Put,86.7795909402574,09/04/2025,07/03/2025</t>
  </si>
  <si>
    <t>USDINR,Put,86.8134722174859,22/04/2025,17/03/2025</t>
  </si>
  <si>
    <t>USDINR,Put,86.81645552393746,02/04/2025,28/02/2025</t>
  </si>
  <si>
    <t>USDINR,Put,86.82668289718622,03/04/2025,03/03/2025</t>
  </si>
  <si>
    <t>USDINR,Put,86.83061194119574,23/04/2025,18/03/2025</t>
  </si>
  <si>
    <t>USDINR,Put,86.84598274967654,11/04/2025,10/03/2025</t>
  </si>
  <si>
    <t>USDINR,Put,86.84599779786221,08/04/2025,06/03/2025</t>
  </si>
  <si>
    <t>USDINR,Put,86.85261618570972,16/04/2025,12/03/2025</t>
  </si>
  <si>
    <t>USDINR,Put,86.85472442933532,28/03/2025,27/02/2025</t>
  </si>
  <si>
    <t>USDINR,Put,86.87011512441889,15/04/2025,11/03/2025</t>
  </si>
  <si>
    <t>USDINR,Put,86.87392542860717,04/04/2025,04/03/2025</t>
  </si>
  <si>
    <t>USDINR,Put,86.87872277569546,17/04/2025,13/03/2025</t>
  </si>
  <si>
    <t>USDINR,Put,86.88327141925456,27/03/2025,25/02/2025</t>
  </si>
  <si>
    <t>USDINR,Put,86.88874576818642,07/04/2025,05/03/2025</t>
  </si>
  <si>
    <t>USDINR,Put,86.93145345744911,09/04/2025,07/03/2025</t>
  </si>
  <si>
    <t>USDINR,Put,86.96291237992381,22/04/2025,17/03/2025</t>
  </si>
  <si>
    <t>USDINR,Put,86.97863526724745,02/04/2025,28/02/2025</t>
  </si>
  <si>
    <t>USDINR,Put,86.98576153729128,03/04/2025,03/03/2025</t>
  </si>
  <si>
    <t>USDINR,Put,86.99669044746798,11/04/2025,10/03/2025</t>
  </si>
  <si>
    <t>USDINR,Put,86.99679248813919,08/04/2025,06/03/2025</t>
  </si>
  <si>
    <t>USDINR,Put,87.00216607371294,28/03/2025,27/02/2025</t>
  </si>
  <si>
    <t>USDINR,Put,87.00978548053513,16/04/2025,12/03/2025</t>
  </si>
  <si>
    <t>USDINR,Put,87.01915528019124,27/03/2025,25/02/2025</t>
  </si>
  <si>
    <t>USDINR,Put,87.02290296188438,04/04/2025,04/03/2025</t>
  </si>
  <si>
    <t>USDINR,Put,87.02660399417711,15/04/2025,11/03/2025</t>
  </si>
  <si>
    <t>USDINR,Put,87.02844739339157,17/04/2025,13/03/2025</t>
  </si>
  <si>
    <t>USDINR,Put,87.03297610380154,07/04/2025,05/03/2025</t>
  </si>
  <si>
    <t>USDINR,Put,87.08331597464083,09/04/2025,07/03/2025</t>
  </si>
  <si>
    <t>USDINR,Put,87.14081501055743,02/04/2025,28/02/2025</t>
  </si>
  <si>
    <t>USDINR,Put,87.14484017739633,03/04/2025,03/03/2025</t>
  </si>
  <si>
    <t>USDINR,Put,87.14739814525943,11/04/2025,10/03/2025</t>
  </si>
  <si>
    <t>USDINR,Put,87.14758717841616,08/04/2025,06/03/2025</t>
  </si>
  <si>
    <t>USDINR,Put,87.14960771809058,28/03/2025,27/02/2025</t>
  </si>
  <si>
    <t>USDINR,Put,87.16695477536055,16/04/2025,12/03/2025</t>
  </si>
  <si>
    <t>USDINR,Put,87.17188049516159,04/04/2025,04/03/2025</t>
  </si>
  <si>
    <t>USDINR,Put,87.17720643941666,07/04/2025,05/03/2025</t>
  </si>
  <si>
    <t>USDINR,Put,87.17817201108768,17/04/2025,13/03/2025</t>
  </si>
  <si>
    <t>USDINR,Put,87.18309286393531,15/04/2025,11/03/2025</t>
  </si>
  <si>
    <t>USDINR,Put,87.23517849183253,09/04/2025,07/03/2025</t>
  </si>
  <si>
    <t>USDINR,Put,87.2970493624682,28/03/2025,27/02/2025</t>
  </si>
  <si>
    <t>USDINR,Put,87.29810584305088,11/04/2025,10/03/2025</t>
  </si>
  <si>
    <t>USDINR,Put,87.30299475386742,02/04/2025,28/02/2025</t>
  </si>
  <si>
    <t>USDINR,Put,87.3039188175014,03/04/2025,03/03/2025</t>
  </si>
  <si>
    <t>USDINR,Put,87.32085802843879,04/04/2025,04/03/2025</t>
  </si>
  <si>
    <t>USDINR,Put,87.32412407018596,16/04/2025,12/03/2025</t>
  </si>
  <si>
    <t>USDINR,Put,87.33958173369354,15/04/2025,11/03/2025</t>
  </si>
  <si>
    <t>USDINR,Put,87.46299745760645,03/04/2025,03/03/2025</t>
  </si>
  <si>
    <t>USDINR,Put,87.4651744971774,02/04/2025,28/02/2025</t>
  </si>
  <si>
    <t>USDINR,Put,87.469835561716,04/04/2025,04/03/2025</t>
  </si>
  <si>
    <t>USDINR,Put,87.49607060345176,15/04/2025,11/03/2025</t>
  </si>
  <si>
    <t>USDKRW,Call,1431.4375715664216,27/03/2025,26/02/2025</t>
  </si>
  <si>
    <t>USDKRW,Call,1436.3170588094192,27/03/2025,26/02/2025</t>
  </si>
  <si>
    <t>USDKRW,Call,1440.637353541425,28/03/2025,27/02/2025</t>
  </si>
  <si>
    <t>USDKRW,Call,1441.180087061834,03/04/2025,06/03/2025</t>
  </si>
  <si>
    <t>USDKRW,Call,1441.1965460524168,27/03/2025,26/02/2025</t>
  </si>
  <si>
    <t>USDKRW,Call,1444.2720541901613,04/04/2025,07/03/2025</t>
  </si>
  <si>
    <t>USDKRW,Call,1445.7658022443752,28/03/2025,27/02/2025</t>
  </si>
  <si>
    <t>USDKRW,Call,1446.0760332954144,27/03/2025,26/02/2025</t>
  </si>
  <si>
    <t>USDKRW,Call,1446.3656493758722,14/04/2025,17/03/2025</t>
  </si>
  <si>
    <t>USDKRW,Call,1446.4206953695118,03/04/2025,06/03/2025</t>
  </si>
  <si>
    <t>USDKRW,Call,1448.1058003942348,09/04/2025,12/03/2025</t>
  </si>
  <si>
    <t>USDKRW,Call,1449.5117748861092,04/04/2025,07/03/2025</t>
  </si>
  <si>
    <t>USDKRW,Call,1449.6944242358977,15/04/2025,18/03/2025</t>
  </si>
  <si>
    <t>USDKRW,Call,1450.8942509473254,28/03/2025,27/02/2025</t>
  </si>
  <si>
    <t>USDKRW,Call,1450.9555205384117,27/03/2025,26/02/2025</t>
  </si>
  <si>
    <t>USDKRW,Call,1450.9874033844678,11/04/2025,14/03/2025</t>
  </si>
  <si>
    <t>USDKRW,Call,1451.238019603668,14/04/2025,17/03/2025</t>
  </si>
  <si>
    <t>USDKRW,Call,1451.6613036771894,03/04/2025,06/03/2025</t>
  </si>
  <si>
    <t>USDKRW,Call,1451.7611450939646,10/04/2025,13/03/2025</t>
  </si>
  <si>
    <t>USDKRW,Call,1451.895587743597,16/04/2025,19/03/2025</t>
  </si>
  <si>
    <t>USDKRW,Call,1452.5060731237231,07/04/2025,10/03/2025</t>
  </si>
  <si>
    <t>USDKRW,Call,1453.3383541648925,09/04/2025,12/03/2025</t>
  </si>
  <si>
    <t>USDKRW,Call,1453.6376481585771,02/04/2025,05/03/2025</t>
  </si>
  <si>
    <t>USDKRW,Call,1454.5931909595192,15/04/2025,18/03/2025</t>
  </si>
  <si>
    <t>USDKRW,Call,1454.751495582057,04/04/2025,07/03/2025</t>
  </si>
  <si>
    <t>USDKRW,Call,1455.8350077814093,27/03/2025,26/02/2025</t>
  </si>
  <si>
    <t>USDKRW,Call,1455.9738599893592,11/04/2025,14/03/2025</t>
  </si>
  <si>
    <t>USDKRW,Call,1456.0226996502756,28/03/2025,27/02/2025</t>
  </si>
  <si>
    <t>USDKRW,Call,1456.1103898314636,14/04/2025,17/03/2025</t>
  </si>
  <si>
    <t>USDKRW,Call,1456.574788744931,08/04/2025,11/03/2025</t>
  </si>
  <si>
    <t>USDKRW,Call,1456.7978521294356,16/04/2025,19/03/2025</t>
  </si>
  <si>
    <t>USDKRW,Call,1456.8298770697797,10/04/2025,13/03/2025</t>
  </si>
  <si>
    <t>USDKRW,Call,1456.901911984867,03/04/2025,06/03/2025</t>
  </si>
  <si>
    <t>USDKRW,Call,1457.6835761290158,07/04/2025,10/03/2025</t>
  </si>
  <si>
    <t>USDKRW,Call,1458.3482513706522,17/04/2025,20/03/2025</t>
  </si>
  <si>
    <t>USDKRW,Call,1458.5709079355502,09/04/2025,12/03/2025</t>
  </si>
  <si>
    <t>USDKRW,Call,1458.7836850078243,02/04/2025,05/03/2025</t>
  </si>
  <si>
    <t>USDKRW,Call,1459.051247620609,01/04/2025,04/03/2025</t>
  </si>
  <si>
    <t>USDKRW,Call,1459.3221116551053,31/03/2025,28/02/2025</t>
  </si>
  <si>
    <t>USDKRW,Call,1459.491957683141,15/04/2025,18/03/2025</t>
  </si>
  <si>
    <t>USDKRW,Call,1459.9912162780047,04/04/2025,07/03/2025</t>
  </si>
  <si>
    <t>USDKRW,Call,1460.714495024407,27/03/2025,26/02/2025</t>
  </si>
  <si>
    <t>USDKRW,Call,1460.9603165942506,11/04/2025,14/03/2025</t>
  </si>
  <si>
    <t>USDKRW,Call,1460.9827600592594,14/04/2025,17/03/2025</t>
  </si>
  <si>
    <t>USDKRW,Call,1461.1511483532258,28/03/2025,27/02/2025</t>
  </si>
  <si>
    <t>USDKRW,Call,1461.7001165152744,16/04/2025,19/03/2025</t>
  </si>
  <si>
    <t>USDKRW,Call,1461.8174586006367,08/04/2025,11/03/2025</t>
  </si>
  <si>
    <t>USDKRW,Call,1461.8986090455946,10/04/2025,13/03/2025</t>
  </si>
  <si>
    <t>USDKRW,Call,1462.1425202925445,03/04/2025,06/03/2025</t>
  </si>
  <si>
    <t>USDKRW,Call,1462.8610791343085,07/04/2025,10/03/2025</t>
  </si>
  <si>
    <t>USDKRW,Call,1463.1485231041906,22/04/2025,21/03/2025</t>
  </si>
  <si>
    <t>USDKRW,Call,1463.3523864354474,17/04/2025,20/03/2025</t>
  </si>
  <si>
    <t>USDKRW,Call,1463.8034617062076,09/04/2025,12/03/2025</t>
  </si>
  <si>
    <t>USDKRW,Call,1463.9297218570714,02/04/2025,05/03/2025</t>
  </si>
  <si>
    <t>USDKRW,Call,1464.0532651098274,25/04/2025,26/03/2025</t>
  </si>
  <si>
    <t>USDKRW,Call,1464.2117616894004,01/04/2025,04/03/2025</t>
  </si>
  <si>
    <t>USDKRW,Call,1464.3416656896957,28/04/2025,27/03/2025</t>
  </si>
  <si>
    <t>USDKRW,Call,1464.3907244067625,15/04/2025,18/03/2025</t>
  </si>
  <si>
    <t>USDKRW,Call,1464.7420732389617,31/03/2025,28/02/2025</t>
  </si>
  <si>
    <t>USDKRW,Call,1465.2309369739526,04/04/2025,07/03/2025</t>
  </si>
  <si>
    <t>USDKRW,Call,1465.5939822674045,27/03/2025,26/02/2025</t>
  </si>
  <si>
    <t>USDKRW,Call,1465.855130287055,14/04/2025,17/03/2025</t>
  </si>
  <si>
    <t>USDKRW,Call,1465.946773199142,11/04/2025,14/03/2025</t>
  </si>
  <si>
    <t>USDKRW,Call,1466.1077451777958,23/04/2025,24/03/2025</t>
  </si>
  <si>
    <t>USDKRW,Call,1466.279597056176,28/03/2025,27/02/2025</t>
  </si>
  <si>
    <t>USDKRW,Call,1466.602380901113,16/04/2025,19/03/2025</t>
  </si>
  <si>
    <t>USDKRW,Call,1466.9673410214098,10/04/2025,13/03/2025</t>
  </si>
  <si>
    <t>USDKRW,Call,1467.0601284563425,08/04/2025,11/03/2025</t>
  </si>
  <si>
    <t>USDKRW,Call,1467.3831286002223,03/04/2025,06/03/2025</t>
  </si>
  <si>
    <t>USDKRW,Call,1467.404132593319,24/04/2025,25/03/2025</t>
  </si>
  <si>
    <t>USDKRW,Call,1468.0385821396012,07/04/2025,10/03/2025</t>
  </si>
  <si>
    <t>USDKRW,Call,1468.3565215002427,17/04/2025,20/03/2025</t>
  </si>
  <si>
    <t>USDKRW,Call,1468.6112629142942,22/04/2025,21/03/2025</t>
  </si>
  <si>
    <t>USDKRW,Call,1469.036015476865,09/04/2025,12/03/2025</t>
  </si>
  <si>
    <t>USDKRW,Call,1469.0757587063183,02/04/2025,05/03/2025</t>
  </si>
  <si>
    <t>USDKRW,Call,1469.2894911303842,15/04/2025,18/03/2025</t>
  </si>
  <si>
    <t>USDKRW,Call,1469.3722757581918,01/04/2025,04/03/2025</t>
  </si>
  <si>
    <t>USDKRW,Call,1469.4544249507771,25/04/2025,26/03/2025</t>
  </si>
  <si>
    <t>USDKRW,Call,1469.7621321484096,28/04/2025,27/03/2025</t>
  </si>
  <si>
    <t>USDKRW,Call,1470.162034822818,31/03/2025,28/02/2025</t>
  </si>
  <si>
    <t>USDKRW,Call,1470.4706576699004,04/04/2025,07/03/2025</t>
  </si>
  <si>
    <t>USDKRW,Call,1470.7275005148508,14/04/2025,17/03/2025</t>
  </si>
  <si>
    <t>USDKRW,Call,1470.933229804033,11/04/2025,14/03/2025</t>
  </si>
  <si>
    <t>USDKRW,Call,1471.4080457591263,28/03/2025,27/02/2025</t>
  </si>
  <si>
    <t>USDKRW,Call,1471.504645286952,16/04/2025,19/03/2025</t>
  </si>
  <si>
    <t>USDKRW,Call,1471.5775373964389,23/04/2025,24/03/2025</t>
  </si>
  <si>
    <t>USDKRW,Call,1472.036072997225,10/04/2025,13/03/2025</t>
  </si>
  <si>
    <t>USDKRW,Call,1472.3027983120483,08/04/2025,11/03/2025</t>
  </si>
  <si>
    <t>USDKRW,Call,1472.6237369079,03/04/2025,06/03/2025</t>
  </si>
  <si>
    <t>USDKRW,Call,1472.843858449166,24/04/2025,25/03/2025</t>
  </si>
  <si>
    <t>USDKRW,Call,1473.2160851448937,07/04/2025,10/03/2025</t>
  </si>
  <si>
    <t>USDKRW,Call,1473.3606565650377,17/04/2025,20/03/2025</t>
  </si>
  <si>
    <t>USDKRW,Call,1474.0740027243978,22/04/2025,21/03/2025</t>
  </si>
  <si>
    <t>USDKRW,Call,1474.188257854006,15/04/2025,18/03/2025</t>
  </si>
  <si>
    <t>USDKRW,Call,1474.2217955555652,02/04/2025,05/03/2025</t>
  </si>
  <si>
    <t>USDKRW,Call,1474.2685692475227,09/04/2025,12/03/2025</t>
  </si>
  <si>
    <t>USDKRW,Call,1474.5327898269832,01/04/2025,04/03/2025</t>
  </si>
  <si>
    <t>USDKRW,Call,1474.8555847917266,25/04/2025,26/03/2025</t>
  </si>
  <si>
    <t>USDKRW,Call,1475.1825986071237,28/04/2025,27/03/2025</t>
  </si>
  <si>
    <t>USDKRW,Call,1475.5819964066743,31/03/2025,28/02/2025</t>
  </si>
  <si>
    <t>USDKRW,Call,1475.5998707426465,14/04/2025,17/03/2025</t>
  </si>
  <si>
    <t>USDKRW,Call,1475.710378365848,04/04/2025,07/03/2025</t>
  </si>
  <si>
    <t>USDKRW,Call,1475.9196864089245,11/04/2025,14/03/2025</t>
  </si>
  <si>
    <t>USDKRW,Call,1476.4069096727908,16/04/2025,19/03/2025</t>
  </si>
  <si>
    <t>USDKRW,Call,1476.5364944620765,28/03/2025,27/02/2025</t>
  </si>
  <si>
    <t>USDKRW,Call,1477.0473296150822,23/04/2025,24/03/2025</t>
  </si>
  <si>
    <t>USDKRW,Call,1477.10480497304,10/04/2025,13/03/2025</t>
  </si>
  <si>
    <t>USDKRW,Call,1477.545468167754,08/04/2025,11/03/2025</t>
  </si>
  <si>
    <t>USDKRW,Call,1477.8643452155775,03/04/2025,06/03/2025</t>
  </si>
  <si>
    <t>USDKRW,Call,1478.283584305013,24/04/2025,25/03/2025</t>
  </si>
  <si>
    <t>USDKRW,Call,1478.364791629833,17/04/2025,20/03/2025</t>
  </si>
  <si>
    <t>USDKRW,Call,1478.3935881501864,07/04/2025,10/03/2025</t>
  </si>
  <si>
    <t>USDKRW,Call,1479.0870245776275,15/04/2025,18/03/2025</t>
  </si>
  <si>
    <t>USDKRW,Call,1479.3678324048124,02/04/2025,05/03/2025</t>
  </si>
  <si>
    <t>USDKRW,Call,1479.5011230181804,09/04/2025,12/03/2025</t>
  </si>
  <si>
    <t>USDKRW,Call,1479.5367425345014,22/04/2025,21/03/2025</t>
  </si>
  <si>
    <t>USDKRW,Call,1479.6933038957745,01/04/2025,04/03/2025</t>
  </si>
  <si>
    <t>USDKRW,Call,1480.2567446326761,25/04/2025,26/03/2025</t>
  </si>
  <si>
    <t>USDKRW,Call,1480.4722409704423,14/04/2025,17/03/2025</t>
  </si>
  <si>
    <t>USDKRW,Call,1480.6030650658379,28/04/2025,27/03/2025</t>
  </si>
  <si>
    <t>USDKRW,Call,1480.9061430138158,11/04/2025,14/03/2025</t>
  </si>
  <si>
    <t>USDKRW,Call,1480.950099061796,04/04/2025,07/03/2025</t>
  </si>
  <si>
    <t>USDKRW,Call,1481.0019579905306,31/03/2025,28/02/2025</t>
  </si>
  <si>
    <t>USDKRW,Call,1481.3091740586294,16/04/2025,19/03/2025</t>
  </si>
  <si>
    <t>USDKRW,Call,1482.173536948855,10/04/2025,13/03/2025</t>
  </si>
  <si>
    <t>USDKRW,Call,1482.5171218337252,23/04/2025,24/03/2025</t>
  </si>
  <si>
    <t>USDKRW,Call,1482.7881380234599,08/04/2025,11/03/2025</t>
  </si>
  <si>
    <t>USDKRW,Call,1483.3689266946283,17/04/2025,20/03/2025</t>
  </si>
  <si>
    <t>USDKRW,Call,1483.571091155479,07/04/2025,10/03/2025</t>
  </si>
  <si>
    <t>USDKRW,Call,1483.7233101608597,24/04/2025,25/03/2025</t>
  </si>
  <si>
    <t>USDKRW,Call,1483.9857913012493,15/04/2025,18/03/2025</t>
  </si>
  <si>
    <t>USDKRW,Call,1484.5138692540595,02/04/2025,05/03/2025</t>
  </si>
  <si>
    <t>USDKRW,Call,1484.7336767888378,09/04/2025,12/03/2025</t>
  </si>
  <si>
    <t>USDKRW,Call,1484.853817964566,01/04/2025,04/03/2025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</si>
  <si>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</si>
  <si>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</si>
  <si>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</si>
  <si>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</si>
  <si>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</si>
  <si>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USDKRW,Call,1486.421919574387,31/03/2025,28/02/2025</t>
  </si>
  <si>
    <t>USDKRW,Call,1487.24226892467,10/04/2025,13/03/2025</t>
  </si>
  <si>
    <t>USDKRW,Call,1487.9869140523683,23/04/2025,24/03/2025</t>
  </si>
  <si>
    <t>USDKRW,Call,1488.0308078791656,08/04/2025,11/03/2025</t>
  </si>
  <si>
    <t>USDKRW,Call,1488.3730617594233,17/04/2025,20/03/2025</t>
  </si>
  <si>
    <t>USDKRW,Call,1488.7485941607717,07/04/2025,10/03/2025</t>
  </si>
  <si>
    <t>USDKRW,Call,1489.1630360167064,24/04/2025,25/03/2025</t>
  </si>
  <si>
    <t>USDKRW,Call,1489.6599061033064,02/04/2025,05/03/2025</t>
  </si>
  <si>
    <t>USDKRW,Call,1490.0143320333573,01/04/2025,04/03/2025</t>
  </si>
  <si>
    <t>USDKRW,Call,1490.4622221547086,22/04/2025,21/03/2025</t>
  </si>
  <si>
    <t>USDKRW,Call,1491.0590643145752,25/04/2025,26/03/2025</t>
  </si>
  <si>
    <t>USDKRW,Call,1491.4439979832662,28/04/2025,27/03/2025</t>
  </si>
  <si>
    <t>USDKRW,Call,1491.8418811582433,31/03/2025,28/02/2025</t>
  </si>
  <si>
    <t>USDKRW,Call,1493.2734777348714,08/04/2025,11/03/2025</t>
  </si>
  <si>
    <t>USDKRW,Call,1493.3771968242186,17/04/2025,20/03/2025</t>
  </si>
  <si>
    <t>USDKRW,Call,1493.4567062710114,23/04/2025,24/03/2025</t>
  </si>
  <si>
    <t>USDKRW,Call,1494.6027618725534,24/04/2025,25/03/2025</t>
  </si>
  <si>
    <t>USDKRW,Call,1495.1748461021486,01/04/2025,04/03/2025</t>
  </si>
  <si>
    <t>USDKRW,Call,1495.9249619648122,22/04/2025,21/03/2025</t>
  </si>
  <si>
    <t>USDKRW,Call,1496.4602241555247,25/04/2025,26/03/2025</t>
  </si>
  <si>
    <t>USDKRW,Call,1496.8644644419803,28/04/2025,27/03/2025</t>
  </si>
  <si>
    <t>USDKRW,Call,1497.2618427420996,31/03/2025,28/02/2025</t>
  </si>
  <si>
    <t>USDKRW,Call,1498.9264984896547,23/04/2025,24/03/2025</t>
  </si>
  <si>
    <t>USDKRW,Call,1500.0424877284004,24/04/2025,25/03/2025</t>
  </si>
  <si>
    <t>USDKRW,Call,1501.3877017749157,22/04/2025,21/03/2025</t>
  </si>
  <si>
    <t>USDKRW,Call,1501.8613839964742,25/04/2025,26/03/2025</t>
  </si>
  <si>
    <t>USDKRW,Call,1502.2849309006945,28/04/2025,27/03/2025</t>
  </si>
  <si>
    <t>USDKRW,Call,1504.3962907082978,23/04/2025,24/03/2025</t>
  </si>
  <si>
    <t>USDKRW,Call,1505.4822135842471,24/04/2025,25/03/2025</t>
  </si>
  <si>
    <t>USDKRW,Put,1397.2811608654388,27/03/2025,26/02/2025</t>
  </si>
  <si>
    <t>USDKRW,Put,1402.1606481084364,27/03/2025,26/02/2025</t>
  </si>
  <si>
    <t>USDKRW,Put,1404.4958289080907,03/04/2025,06/03/2025</t>
  </si>
  <si>
    <t>USDKRW,Put,1404.7382126207735,28/03/2025,27/02/2025</t>
  </si>
  <si>
    <t>USDKRW,Put,1407.040135351434,27/03/2025,26/02/2025</t>
  </si>
  <si>
    <t>USDKRW,Put,1407.5940093185268,04/04/2025,07/03/2025</t>
  </si>
  <si>
    <t>USDKRW,Put,1409.7364372157683,03/04/2025,06/03/2025</t>
  </si>
  <si>
    <t>USDKRW,Put,1409.8666613237237,28/03/2025,27/02/2025</t>
  </si>
  <si>
    <t>USDKRW,Put,1411.4779239996321,09/04/2025,12/03/2025</t>
  </si>
  <si>
    <t>USDKRW,Put,1411.9196225944315,27/03/2025,26/02/2025</t>
  </si>
  <si>
    <t>USDKRW,Put,1412.2590577813019,14/04/2025,17/03/2025</t>
  </si>
  <si>
    <t>USDKRW,Put,1412.8337300144747,04/04/2025,07/03/2025</t>
  </si>
  <si>
    <t>USDKRW,Put,1414.977045523446,03/04/2025,06/03/2025</t>
  </si>
  <si>
    <t>USDKRW,Put,1414.995110026674,28/03/2025,27/02/2025</t>
  </si>
  <si>
    <t>USDKRW,Put,1415.403057170546,15/04/2025,18/03/2025</t>
  </si>
  <si>
    <t>USDKRW,Put,1416.0822071502284,11/04/2025,14/03/2025</t>
  </si>
  <si>
    <t>USDKRW,Put,1416.2635520866745,07/04/2025,10/03/2025</t>
  </si>
  <si>
    <t>USDKRW,Put,1416.2800212632592,10/04/2025,13/03/2025</t>
  </si>
  <si>
    <t>USDKRW,Put,1416.7104777702898,09/04/2025,12/03/2025</t>
  </si>
  <si>
    <t>USDKRW,Put,1416.799109837429,27/03/2025,26/02/2025</t>
  </si>
  <si>
    <t>USDKRW,Put,1417.1314280090976,14/04/2025,17/03/2025</t>
  </si>
  <si>
    <t>USDKRW,Put,1417.5797370427254,16/04/2025,19/03/2025</t>
  </si>
  <si>
    <t>USDKRW,Put,1417.615390213848,02/04/2025,05/03/2025</t>
  </si>
  <si>
    <t>USDKRW,Put,1418.0734507104223,04/04/2025,07/03/2025</t>
  </si>
  <si>
    <t>USDKRW,Put,1419.8760997549905,08/04/2025,11/03/2025</t>
  </si>
  <si>
    <t>USDKRW,Put,1420.1235587296242,28/03/2025,27/02/2025</t>
  </si>
  <si>
    <t>USDKRW,Put,1420.2176538311237,03/04/2025,06/03/2025</t>
  </si>
  <si>
    <t>USDKRW,Put,1420.3018238941677,15/04/2025,18/03/2025</t>
  </si>
  <si>
    <t>USDKRW,Put,1421.0686637551198,11/04/2025,14/03/2025</t>
  </si>
  <si>
    <t>USDKRW,Put,1421.3487532390743,10/04/2025,13/03/2025</t>
  </si>
  <si>
    <t>USDKRW,Put,1421.3823805681109,31/03/2025,28/02/2025</t>
  </si>
  <si>
    <t>USDKRW,Put,1421.4410550919672,07/04/2025,10/03/2025</t>
  </si>
  <si>
    <t>USDKRW,Put,1421.6785970804265,27/03/2025,26/02/2025</t>
  </si>
  <si>
    <t>USDKRW,Put,1421.9430315409472,09/04/2025,12/03/2025</t>
  </si>
  <si>
    <t>USDKRW,Put,1422.0037982368933,14/04/2025,17/03/2025</t>
  </si>
  <si>
    <t>USDKRW,Put,1422.4820014285642,16/04/2025,19/03/2025</t>
  </si>
  <si>
    <t>USDKRW,Put,1422.7614270630952,02/04/2025,05/03/2025</t>
  </si>
  <si>
    <t>USDKRW,Put,1422.9276491390694,01/04/2025,04/03/2025</t>
  </si>
  <si>
    <t>USDKRW,Put,1423.3131714063702,04/04/2025,07/03/2025</t>
  </si>
  <si>
    <t>USDKRW,Put,1423.319305917086,17/04/2025,20/03/2025</t>
  </si>
  <si>
    <t>USDKRW,Put,1424.9093444334653,22/04/2025,21/03/2025</t>
  </si>
  <si>
    <t>USDKRW,Put,1425.1187696106963,08/04/2025,11/03/2025</t>
  </si>
  <si>
    <t>USDKRW,Put,1425.2005906177892,15/04/2025,18/03/2025</t>
  </si>
  <si>
    <t>USDKRW,Put,1425.2520074325744,28/03/2025,27/02/2025</t>
  </si>
  <si>
    <t>USDKRW,Put,1425.4582621388013,03/04/2025,06/03/2025</t>
  </si>
  <si>
    <t>USDKRW,Put,1426.0551203600112,11/04/2025,14/03/2025</t>
  </si>
  <si>
    <t>USDKRW,Put,1426.2451462231809,25/04/2025,26/03/2025</t>
  </si>
  <si>
    <t>USDKRW,Put,1426.3984004786967,28/04/2025,27/03/2025</t>
  </si>
  <si>
    <t>USDKRW,Put,1426.4174852148892,10/04/2025,13/03/2025</t>
  </si>
  <si>
    <t>USDKRW,Put,1426.558084323424,27/03/2025,26/02/2025</t>
  </si>
  <si>
    <t>USDKRW,Put,1426.61855809726,07/04/2025,10/03/2025</t>
  </si>
  <si>
    <t>USDKRW,Put,1426.8023421519672,31/03/2025,28/02/2025</t>
  </si>
  <si>
    <t>USDKRW,Put,1426.876168464689,14/04/2025,17/03/2025</t>
  </si>
  <si>
    <t>USDKRW,Put,1427.1755853116047,09/04/2025,12/03/2025</t>
  </si>
  <si>
    <t>USDKRW,Put,1427.3842658144029,16/04/2025,19/03/2025</t>
  </si>
  <si>
    <t>USDKRW,Put,1427.8191996472938,23/04/2025,24/03/2025</t>
  </si>
  <si>
    <t>USDKRW,Put,1427.907463912342,02/04/2025,05/03/2025</t>
  </si>
  <si>
    <t>USDKRW,Put,1428.0881632078608,01/04/2025,04/03/2025</t>
  </si>
  <si>
    <t>USDKRW,Put,1428.3234409818813,17/04/2025,20/03/2025</t>
  </si>
  <si>
    <t>USDKRW,Put,1428.552892102318,04/04/2025,07/03/2025</t>
  </si>
  <si>
    <t>USDKRW,Put,1429.326051602391,24/04/2025,25/03/2025</t>
  </si>
  <si>
    <t>USDKRW,Put,1430.099357341411,15/04/2025,18/03/2025</t>
  </si>
  <si>
    <t>USDKRW,Put,1430.361439466402,08/04/2025,11/03/2025</t>
  </si>
  <si>
    <t>USDKRW,Put,1430.372084243569,22/04/2025,21/03/2025</t>
  </si>
  <si>
    <t>USDKRW,Put,1430.3804561355246,28/03/2025,27/02/2025</t>
  </si>
  <si>
    <t>USDKRW,Put,1430.6988704464788,03/04/2025,06/03/2025</t>
  </si>
  <si>
    <t>USDKRW,Put,1431.0415769649026,11/04/2025,14/03/2025</t>
  </si>
  <si>
    <t>USDKRW,Put,1431.4862171907043,10/04/2025,13/03/2025</t>
  </si>
  <si>
    <t>USDKRW,Put,1431.6463060641304,25/04/2025,26/03/2025</t>
  </si>
  <si>
    <t>USDKRW,Put,1431.7485386924848,14/04/2025,17/03/2025</t>
  </si>
  <si>
    <t>USDKRW,Put,1431.7960611025526,07/04/2025,10/03/2025</t>
  </si>
  <si>
    <t>USDKRW,Put,1431.8188669374108,28/04/2025,27/03/2025</t>
  </si>
  <si>
    <t>USDKRW,Put,1432.2223037358235,31/03/2025,28/02/2025</t>
  </si>
  <si>
    <t>USDKRW,Put,1432.2865302002417,16/04/2025,19/03/2025</t>
  </si>
  <si>
    <t>USDKRW,Put,1432.4081390822623,09/04/2025,12/03/2025</t>
  </si>
  <si>
    <t>USDKRW,Put,1433.053500761589,02/04/2025,05/03/2025</t>
  </si>
  <si>
    <t>USDKRW,Put,1433.2486772766522,01/04/2025,04/03/2025</t>
  </si>
  <si>
    <t>USDKRW,Put,1433.2889918659369,23/04/2025,24/03/2025</t>
  </si>
  <si>
    <t>USDKRW,Put,1433.3275760466763,17/04/2025,20/03/2025</t>
  </si>
  <si>
    <t>USDKRW,Put,1433.7926127982657,04/04/2025,07/03/2025</t>
  </si>
  <si>
    <t>USDKRW,Put,1434.765777458238,24/04/2025,25/03/2025</t>
  </si>
  <si>
    <t>USDKRW,Put,1434.9981240650327,15/04/2025,18/03/2025</t>
  </si>
  <si>
    <t>USDKRW,Put,1435.5089048384748,28/03/2025,27/02/2025</t>
  </si>
  <si>
    <t>USDKRW,Put,1435.604109322108,08/04/2025,11/03/2025</t>
  </si>
  <si>
    <t>USDKRW,Put,1435.8348240536725,22/04/2025,21/03/2025</t>
  </si>
  <si>
    <t>USDKRW,Put,1435.9394787541564,03/04/2025,06/03/2025</t>
  </si>
  <si>
    <t>USDKRW,Put,1436.0280335697937,11/04/2025,14/03/2025</t>
  </si>
  <si>
    <t>USDKRW,Put,1436.5549491665195,10/04/2025,13/03/2025</t>
  </si>
  <si>
    <t>USDKRW,Put,1436.6209089202805,14/04/2025,17/03/2025</t>
  </si>
  <si>
    <t>USDKRW,Put,1436.973564107845,07/04/2025,10/03/2025</t>
  </si>
  <si>
    <t>USDKRW,Put,1437.04746590508,25/04/2025,26/03/2025</t>
  </si>
  <si>
    <t>USDKRW,Put,1437.1887945860806,16/04/2025,19/03/2025</t>
  </si>
  <si>
    <t>USDKRW,Put,1437.239333396125,28/04/2025,27/03/2025</t>
  </si>
  <si>
    <t>USDKRW,Put,1437.64069285292,09/04/2025,12/03/2025</t>
  </si>
  <si>
    <t>USDKRW,Put,1437.6422653196798,31/03/2025,28/02/2025</t>
  </si>
  <si>
    <t>USDKRW,Put,1438.1995376108362,02/04/2025,05/03/2025</t>
  </si>
  <si>
    <t>USDKRW,Put,1438.3317111114716,17/04/2025,20/03/2025</t>
  </si>
  <si>
    <t>USDKRW,Put,1438.4091913454436,01/04/2025,04/03/2025</t>
  </si>
  <si>
    <t>USDKRW,Put,1438.7587840845802,23/04/2025,24/03/2025</t>
  </si>
  <si>
    <t>USDKRW,Put,1439.0323334942136,04/04/2025,07/03/2025</t>
  </si>
  <si>
    <t>USDKRW,Put,1439.8968907886542,15/04/2025,18/03/2025</t>
  </si>
  <si>
    <t>USDKRW,Put,1440.2055033140848,24/04/2025,25/03/2025</t>
  </si>
  <si>
    <t>USDKRW,Put,1440.8467791778137,08/04/2025,11/03/2025</t>
  </si>
  <si>
    <t>USDKRW,Put,1441.014490174685,11/04/2025,14/03/2025</t>
  </si>
  <si>
    <t>USDKRW,Put,1441.297563863776,22/04/2025,21/03/2025</t>
  </si>
  <si>
    <t>USDKRW,Put,1441.4932791480762,14/04/2025,17/03/2025</t>
  </si>
  <si>
    <t>USDKRW,Put,1441.6236811423346,10/04/2025,13/03/2025</t>
  </si>
  <si>
    <t>USDKRW,Put,1442.0910589719192,16/04/2025,19/03/2025</t>
  </si>
  <si>
    <t>USDKRW,Put,1442.1510671131377,07/04/2025,10/03/2025</t>
  </si>
  <si>
    <t>USDKRW,Put,1442.4486257460294,25/04/2025,26/03/2025</t>
  </si>
  <si>
    <t>USDKRW,Put,1442.659799854839,28/04/2025,27/03/2025</t>
  </si>
  <si>
    <t>USDKRW,Put,1442.8732466235774,09/04/2025,12/03/2025</t>
  </si>
  <si>
    <t>USDKRW,Put,1443.0622269035362,31/03/2025,28/02/2025</t>
  </si>
  <si>
    <t>USDKRW,Put,1443.3358461762668,17/04/2025,20/03/2025</t>
  </si>
  <si>
    <t>USDKRW,Put,1443.3455744600833,02/04/2025,05/03/2025</t>
  </si>
  <si>
    <t>USDKRW,Put,1443.569705414235,01/04/2025,04/03/2025</t>
  </si>
  <si>
    <t>USDKRW,Put,1444.2285763032232,23/04/2025,24/03/2025</t>
  </si>
  <si>
    <t>USDKRW,Put,1444.795657512276,15/04/2025,18/03/2025</t>
  </si>
  <si>
    <t>USDKRW,Put,1445.6452291699316,24/04/2025,25/03/2025</t>
  </si>
  <si>
    <t>USDKRW,Put,1446.0009467795765,11/04/2025,14/03/2025</t>
  </si>
  <si>
    <t>USDKRW,Put,1446.0894490335195,08/04/2025,11/03/2025</t>
  </si>
  <si>
    <t>USDKRW,Put,1446.6924131181495,10/04/2025,13/03/2025</t>
  </si>
  <si>
    <t>USDKRW,Put,1446.7603036738797,22/04/2025,21/03/2025</t>
  </si>
  <si>
    <t>USDKRW,Put,1446.993323357758,16/04/2025,19/03/2025</t>
  </si>
  <si>
    <t>USDKRW,Put,1447.3285701184304,07/04/2025,10/03/2025</t>
  </si>
  <si>
    <t>USDKRW,Put,1447.849785586979,25/04/2025,26/03/2025</t>
  </si>
  <si>
    <t>USDKRW,Put,1448.0802663135532,28/04/2025,27/03/2025</t>
  </si>
  <si>
    <t>USDKRW,Put,1448.3399812410619,17/04/2025,20/03/2025</t>
  </si>
  <si>
    <t>USDKRW,Put,1448.4821884873925,31/03/2025,28/02/2025</t>
  </si>
  <si>
    <t>USDKRW,Put,1448.4916113093302,02/04/2025,05/03/2025</t>
  </si>
  <si>
    <t>USDKRW,Put,1448.7302194830263,01/04/2025,04/03/2025</t>
  </si>
  <si>
    <t>USDKRW,Put,1449.6983685218663,23/04/2025,24/03/2025</t>
  </si>
  <si>
    <t>USDKRW,Put,1451.0849550257785,24/04/2025,25/03/2025</t>
  </si>
  <si>
    <t>USDKRW,Put,1451.3321188892253,08/04/2025,11/03/2025</t>
  </si>
  <si>
    <t>USDKRW,Put,1452.2230434839832,22/04/2025,21/03/2025</t>
  </si>
  <si>
    <t>USDKRW,Put,1453.2509454279284,25/04/2025,26/03/2025</t>
  </si>
  <si>
    <t>USDKRW,Put,1453.3441163058571,17/04/2025,20/03/2025</t>
  </si>
  <si>
    <t>USDKRW,Put,1453.5007327722674,28/04/2025,27/03/2025</t>
  </si>
  <si>
    <t>USDKRW,Put,1453.8907335518177,01/04/2025,04/03/2025</t>
  </si>
  <si>
    <t>USDKRW,Put,1453.9021500712488,31/03/2025,28/02/2025</t>
  </si>
  <si>
    <t>USDKRW,Put,1455.1681607405094,23/04/2025,24/03/2025</t>
  </si>
  <si>
    <t>USDKRW,Put,1456.5246808816255,24/04/2025,25/03/2025</t>
  </si>
  <si>
    <t>USDKRW,Put,1457.6857832940868,22/04/2025,21/03/2025</t>
  </si>
  <si>
    <t>USDKRW,Put,1458.652105268878,25/04/2025,26/03/2025</t>
  </si>
  <si>
    <t>USDKRW,Put,1458.9211992309815,28/04/2025,27/03/2025</t>
  </si>
  <si>
    <t>USDKRW,Put,1460.6379529591527,23/04/2025,24/03/2025</t>
  </si>
  <si>
    <t>USDKRW,Put,1461.9644067374722,24/04/2025,25/03/2025</t>
  </si>
  <si>
    <t>USDSGD,Call,1.3297276177840345,10/04/2025,12/03/2025</t>
  </si>
  <si>
    <t>USDSGD,Call,1.3299327342561789,17/04/2025,19/03/2025</t>
  </si>
  <si>
    <t>USDSGD,Call,1.329953190427592,22/04/2025,20/03/2025</t>
  </si>
  <si>
    <t>USDSGD,Call,1.3302599449717158,04/04/2025,06/03/2025</t>
  </si>
  <si>
    <t>USDSGD,Call,1.330536188576653,07/04/2025,07/03/2025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</si>
  <si>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</si>
  <si>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</si>
  <si>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</si>
  <si>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</si>
  <si>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</si>
  <si>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</si>
  <si>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</si>
  <si>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</si>
  <si>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</si>
  <si>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USDSGD,Call,1.3335048997374528,04/04/2025,06/03/2025</t>
  </si>
  <si>
    <t>USDSGD,Call,1.333793445668202,14/04/2025,14/03/2025</t>
  </si>
  <si>
    <t>USDSGD,Call,1.3338360435723606,07/04/2025,07/03/2025</t>
  </si>
  <si>
    <t>USDSGD,Call,1.3338568604383187,08/04/2025,10/03/2025</t>
  </si>
  <si>
    <t>USDSGD,Call,1.3339456955772004,11/04/2025,13/03/2025</t>
  </si>
  <si>
    <t>USDSGD,Call,1.3342835982113352,23/04/2025,21/03/2025</t>
  </si>
  <si>
    <t>USDSGD,Call,1.3355505467480198,15/04/2025,17/03/2025</t>
  </si>
  <si>
    <t>USDSGD,Call,1.335685055711284,17/04/2025,19/03/2025</t>
  </si>
  <si>
    <t>USDSGD,Call,1.3357755098491868,09/04/2025,11/03/2025</t>
  </si>
  <si>
    <t>USDSGD,Call,1.3359420493665102,22/04/2025,20/03/2025</t>
  </si>
  <si>
    <t>USDSGD,Call,1.3362154231977312,25/04/2025,25/03/2025</t>
  </si>
  <si>
    <t>USDSGD,Call,1.336280563473521,03/04/2025,05/03/2025</t>
  </si>
  <si>
    <t>USDSGD,Call,1.3363463300155787,16/04/2025,18/03/2025</t>
  </si>
  <si>
    <t>USDSGD,Call,1.336359709660775,10/04/2025,12/03/2025</t>
  </si>
  <si>
    <t>USDSGD,Call,1.336443956185613,28/04/2025,26/03/2025</t>
  </si>
  <si>
    <t>USDSGD,Call,1.33674985450319,04/04/2025,06/03/2025</t>
  </si>
  <si>
    <t>USDSGD,Call,1.3368626568411406,24/04/2025,24/03/2025</t>
  </si>
  <si>
    <t>USDSGD,Call,1.3369311316279522,14/04/2025,14/03/2025</t>
  </si>
  <si>
    <t>USDSGD,Call,1.337124420514088,08/04/2025,10/03/2025</t>
  </si>
  <si>
    <t>USDSGD,Call,1.3371358985680684,07/04/2025,07/03/2025</t>
  </si>
  <si>
    <t>USDSGD,Call,1.3371822627226713,11/04/2025,13/03/2025</t>
  </si>
  <si>
    <t>USDSGD,Call,1.3373847270604016,23/04/2025,21/03/2025</t>
  </si>
  <si>
    <t>USDSGD,Call,1.3374639678596152,29/04/2025,27/03/2025</t>
  </si>
  <si>
    <t>USDSGD,Call,1.3385025609951284,15/04/2025,17/03/2025</t>
  </si>
  <si>
    <t>USDSGD,Call,1.3385612164388367,17/04/2025,19/03/2025</t>
  </si>
  <si>
    <t>USDSGD,Call,1.3389364788359692,22/04/2025,20/03/2025</t>
  </si>
  <si>
    <t>USDSGD,Call,1.3390689664511886,09/04/2025,11/03/2025</t>
  </si>
  <si>
    <t>USDSGD,Call,1.3392118938628277,16/04/2025,18/03/2025</t>
  </si>
  <si>
    <t>USDSGD,Call,1.3393546194070014,25/04/2025,25/03/2025</t>
  </si>
  <si>
    <t>USDSGD,Call,1.3394359887112408,03/04/2025,05/03/2025</t>
  </si>
  <si>
    <t>USDSGD,Call,1.3395682448395159,28/04/2025,26/03/2025</t>
  </si>
  <si>
    <t>USDSGD,Call,1.3396757555991454,10/04/2025,12/03/2025</t>
  </si>
  <si>
    <t>USDSGD,Call,1.3399496734722383,24/04/2025,24/03/2025</t>
  </si>
  <si>
    <t>USDSGD,Call,1.3399631625469077,27/03/2025,27/02/2025</t>
  </si>
  <si>
    <t>USDSGD,Call,1.3399948092689271,04/04/2025,06/03/2025</t>
  </si>
  <si>
    <t>USDSGD,Call,1.3400688175877025,14/04/2025,14/03/2025</t>
  </si>
  <si>
    <t>USDSGD,Call,1.3403919805898572,08/04/2025,10/03/2025</t>
  </si>
  <si>
    <t>USDSGD,Call,1.3404188298681423,11/04/2025,13/03/2025</t>
  </si>
  <si>
    <t>USDSGD,Call,1.3404357535637763,07/04/2025,07/03/2025</t>
  </si>
  <si>
    <t>USDSGD,Call,1.340485855909468,23/04/2025,21/03/2025</t>
  </si>
  <si>
    <t>USDSGD,Call,1.3405455829370438,29/04/2025,27/03/2025</t>
  </si>
  <si>
    <t>USDSGD,Call,1.3414373771663894,17/04/2025,19/03/2025</t>
  </si>
  <si>
    <t>USDSGD,Call,1.3414545752422369,15/04/2025,17/03/2025</t>
  </si>
  <si>
    <t>USDSGD,Call,1.3419309083054283,22/04/2025,20/03/2025</t>
  </si>
  <si>
    <t>USDSGD,Call,1.342077457710077,16/04/2025,18/03/2025</t>
  </si>
  <si>
    <t>USDSGD,Call,1.34236242305319,09/04/2025,11/03/2025</t>
  </si>
  <si>
    <t>USDSGD,Call,1.3424938156162716,25/04/2025,25/03/2025</t>
  </si>
  <si>
    <t>USDSGD,Call,1.3425914139489605,03/04/2025,05/03/2025</t>
  </si>
  <si>
    <t>USDSGD,Call,1.3426925334934188,28/04/2025,26/03/2025</t>
  </si>
  <si>
    <t>USDSGD,Call,1.3428260868975659,27/03/2025,27/02/2025</t>
  </si>
  <si>
    <t>USDSGD,Call,1.3429918015375155,10/04/2025,12/03/2025</t>
  </si>
  <si>
    <t>USDSGD,Call,1.343036690103336,24/04/2025,24/03/2025</t>
  </si>
  <si>
    <t>USDSGD,Call,1.3432065035474525,14/04/2025,14/03/2025</t>
  </si>
  <si>
    <t>USDSGD,Call,1.3432397640346643,04/04/2025,06/03/2025</t>
  </si>
  <si>
    <t>USDSGD,Call,1.3435869847585344,23/04/2025,21/03/2025</t>
  </si>
  <si>
    <t>USDSGD,Call,1.3436271980144723,29/04/2025,27/03/2025</t>
  </si>
  <si>
    <t>USDSGD,Call,1.3436553970136131,11/04/2025,13/03/2025</t>
  </si>
  <si>
    <t>USDSGD,Call,1.3436595406656264,08/04/2025,10/03/2025</t>
  </si>
  <si>
    <t>USDSGD,Call,1.3437356085594843,07/04/2025,07/03/2025</t>
  </si>
  <si>
    <t>USDSGD,Call,1.3443135378939421,17/04/2025,19/03/2025</t>
  </si>
  <si>
    <t>USDSGD,Call,1.3443255855126042,02/04/2025,04/03/2025</t>
  </si>
  <si>
    <t>USDSGD,Call,1.3444065894893453,15/04/2025,17/03/2025</t>
  </si>
  <si>
    <t>USDSGD,Call,1.3449253377748875,22/04/2025,20/03/2025</t>
  </si>
  <si>
    <t>USDSGD,Call,1.344943021557326,16/04/2025,18/03/2025</t>
  </si>
  <si>
    <t>USDSGD,Call,1.3456330118255417,25/04/2025,25/03/2025</t>
  </si>
  <si>
    <t>USDSGD,Call,1.3456558796551918,09/04/2025,11/03/2025</t>
  </si>
  <si>
    <t>USDSGD,Call,1.345689011248224,27/03/2025,27/02/2025</t>
  </si>
  <si>
    <t>USDSGD,Call,1.34574683918668,03/04/2025,05/03/2025</t>
  </si>
  <si>
    <t>USDSGD,Call,1.3458168221473217,28/04/2025,26/03/2025</t>
  </si>
  <si>
    <t>USDSGD,Call,1.3461237067344336,24/04/2025,24/03/2025</t>
  </si>
  <si>
    <t>USDSGD,Call,1.3463078474758858,10/04/2025,12/03/2025</t>
  </si>
  <si>
    <t>USDSGD,Call,1.3463441895072028,14/04/2025,14/03/2025</t>
  </si>
  <si>
    <t>USDSGD,Call,1.3464847188004012,04/04/2025,06/03/2025</t>
  </si>
  <si>
    <t>USDSGD,Call,1.3466881136076008,23/04/2025,21/03/2025</t>
  </si>
  <si>
    <t>USDSGD,Call,1.3467088130919007,29/04/2025,27/03/2025</t>
  </si>
  <si>
    <t>USDSGD,Call,1.3468919641590842,11/04/2025,13/03/2025</t>
  </si>
  <si>
    <t>USDSGD,Call,1.3469271007413957,08/04/2025,10/03/2025</t>
  </si>
  <si>
    <t>USDSGD,Call,1.347035463555192,07/04/2025,07/03/2025</t>
  </si>
  <si>
    <t>USDSGD,Call,1.3471896986214946,17/04/2025,19/03/2025</t>
  </si>
  <si>
    <t>USDSGD,Call,1.3473586037364538,15/04/2025,17/03/2025</t>
  </si>
  <si>
    <t>USDSGD,Call,1.3474849500692951,28/03/2025,28/02/2025</t>
  </si>
  <si>
    <t>USDSGD,Call,1.347561652520584,02/04/2025,04/03/2025</t>
  </si>
  <si>
    <t>USDSGD,Call,1.347808585404575,16/04/2025,18/03/2025</t>
  </si>
  <si>
    <t>USDSGD,Call,1.3479197672443466,22/04/2025,20/03/2025</t>
  </si>
  <si>
    <t>USDSGD,Call,1.3481423529769365,01/04/2025,03/03/2025</t>
  </si>
  <si>
    <t>USDSGD,Call,1.3485519355988822,27/03/2025,27/02/2025</t>
  </si>
  <si>
    <t>USDSGD,Call,1.348772208034812,25/04/2025,25/03/2025</t>
  </si>
  <si>
    <t>USDSGD,Call,1.3489022644243998,03/04/2025,05/03/2025</t>
  </si>
  <si>
    <t>USDSGD,Call,1.3489411108012246,28/04/2025,26/03/2025</t>
  </si>
  <si>
    <t>USDSGD,Call,1.3489493362571936,09/04/2025,11/03/2025</t>
  </si>
  <si>
    <t>USDSGD,Call,1.3492107233655313,24/04/2025,24/03/2025</t>
  </si>
  <si>
    <t>USDSGD,Call,1.349481875466953,14/04/2025,14/03/2025</t>
  </si>
  <si>
    <t>USDSGD,Call,1.3496238934142561,10/04/2025,12/03/2025</t>
  </si>
  <si>
    <t>USDSGD,Call,1.3497296735661384,04/04/2025,06/03/2025</t>
  </si>
  <si>
    <t>USDSGD,Call,1.349789242456667,23/04/2025,21/03/2025</t>
  </si>
  <si>
    <t>USDSGD,Call,1.3497904281693291,29/04/2025,27/03/2025</t>
  </si>
  <si>
    <t>USDSGD,Call,1.3500658593490473,17/04/2025,19/03/2025</t>
  </si>
  <si>
    <t>USDSGD,Call,1.350128531304555,11/04/2025,13/03/2025</t>
  </si>
  <si>
    <t>USDSGD,Call,1.3501946608171649,08/04/2025,10/03/2025</t>
  </si>
  <si>
    <t>USDSGD,Call,1.3503106179835624,15/04/2025,17/03/2025</t>
  </si>
  <si>
    <t>USDSGD,Call,1.3503353185508997,07/04/2025,07/03/2025</t>
  </si>
  <si>
    <t>USDSGD,Call,1.3505712561474312,28/03/2025,28/02/2025</t>
  </si>
  <si>
    <t>USDSGD,Call,1.350674149251824,16/04/2025,18/03/2025</t>
  </si>
  <si>
    <t>USDSGD,Call,1.350797719528564,02/04/2025,04/03/2025</t>
  </si>
  <si>
    <t>USDSGD,Call,1.3509141967138056,22/04/2025,20/03/2025</t>
  </si>
  <si>
    <t>USDSGD,Call,1.3514053553589482,01/04/2025,03/03/2025</t>
  </si>
  <si>
    <t>USDSGD,Call,1.3514148599495406,27/03/2025,27/02/2025</t>
  </si>
  <si>
    <t>USDSGD,Call,1.351911404244082,25/04/2025,25/03/2025</t>
  </si>
  <si>
    <t>USDSGD,Call,1.3520576896621195,03/04/2025,05/03/2025</t>
  </si>
  <si>
    <t>USDSGD,Call,1.3520653994551275,28/04/2025,26/03/2025</t>
  </si>
  <si>
    <t>USDSGD,Call,1.3522427928591951,09/04/2025,11/03/2025</t>
  </si>
  <si>
    <t>USDSGD,Call,1.352297739996629,24/04/2025,24/03/2025</t>
  </si>
  <si>
    <t>USDSGD,Call,1.3526195614267031,14/04/2025,14/03/2025</t>
  </si>
  <si>
    <t>USDSGD,Call,1.3528720432467578,29/04/2025,27/03/2025</t>
  </si>
  <si>
    <t>USDSGD,Call,1.3528903713057336,23/04/2025,21/03/2025</t>
  </si>
  <si>
    <t>USDSGD,Call,1.3529399393526265,10/04/2025,12/03/2025</t>
  </si>
  <si>
    <t>USDSGD,Call,1.3529746283318755,04/04/2025,06/03/2025</t>
  </si>
  <si>
    <t>USDSGD,Call,1.353262632230671,15/04/2025,17/03/2025</t>
  </si>
  <si>
    <t>USDSGD,Call,1.353365098450026,11/04/2025,13/03/2025</t>
  </si>
  <si>
    <t>USDSGD,Call,1.353462220892934,08/04/2025,10/03/2025</t>
  </si>
  <si>
    <t>USDSGD,Call,1.3536351735466077,07/04/2025,07/03/2025</t>
  </si>
  <si>
    <t>USDSGD,Call,1.353657562225567,28/03/2025,28/02/2025</t>
  </si>
  <si>
    <t>USDSGD,Call,1.3540337865365442,02/04/2025,04/03/2025</t>
  </si>
  <si>
    <t>USDSGD,Call,1.3542777843001987,27/03/2025,27/02/2025</t>
  </si>
  <si>
    <t>USDSGD,Call,1.3546683577409597,01/04/2025,03/03/2025</t>
  </si>
  <si>
    <t>USDSGD,Call,1.3550506004533522,25/04/2025,25/03/2025</t>
  </si>
  <si>
    <t>USDSGD,Call,1.3551896881090304,28/04/2025,26/03/2025</t>
  </si>
  <si>
    <t>USDSGD,Call,1.355213114899839,03/04/2025,05/03/2025</t>
  </si>
  <si>
    <t>USDSGD,Call,1.3553847566277266,24/04/2025,24/03/2025</t>
  </si>
  <si>
    <t>USDSGD,Call,1.3555362494611969,09/04/2025,11/03/2025</t>
  </si>
  <si>
    <t>USDSGD,Call,1.3557572473864534,14/04/2025,14/03/2025</t>
  </si>
  <si>
    <t>USDSGD,Call,1.3559536583241862,29/04/2025,27/03/2025</t>
  </si>
  <si>
    <t>USDSGD,Call,1.3559915001548,23/04/2025,21/03/2025</t>
  </si>
  <si>
    <t>USDSGD,Call,1.3567438683037032,28/03/2025,28/02/2025</t>
  </si>
  <si>
    <t>USDSGD,Call,1.357140708650857,27/03/2025,27/02/2025</t>
  </si>
  <si>
    <t>USDSGD,Call,1.3572698535445242,02/04/2025,04/03/2025</t>
  </si>
  <si>
    <t>USDSGD,Call,1.3579313601229714,01/04/2025,03/03/2025</t>
  </si>
  <si>
    <t>USDSGD,Call,1.3581897966626224,25/04/2025,25/03/2025</t>
  </si>
  <si>
    <t>USDSGD,Call,1.3583139767629333,28/04/2025,26/03/2025</t>
  </si>
  <si>
    <t>USDSGD,Call,1.3583685401375587,03/04/2025,05/03/2025</t>
  </si>
  <si>
    <t>USDSGD,Call,1.3584717732588243,24/04/2025,24/03/2025</t>
  </si>
  <si>
    <t>USDSGD,Call,1.3590352734016147,29/04/2025,27/03/2025</t>
  </si>
  <si>
    <t>USDSGD,Call,1.359830174381839,28/03/2025,28/02/2025</t>
  </si>
  <si>
    <t>USDSGD,Call,1.360003633001515,27/03/2025,27/02/2025</t>
  </si>
  <si>
    <t>USDSGD,Call,1.360505920552504,02/04/2025,04/03/2025</t>
  </si>
  <si>
    <t>USDSGD,Call,1.361194362504983,01/04/2025,03/03/2025</t>
  </si>
  <si>
    <t>USDSGD,Call,1.3629164804599752,28/03/2025,28/02/2025</t>
  </si>
  <si>
    <t>USDSGD,Call,1.3637419875604841,02/04/2025,04/03/2025</t>
  </si>
  <si>
    <t>USDSGD,Call,1.3644573648869947,01/04/2025,03/03/2025</t>
  </si>
  <si>
    <t>USDSGD,Call,1.366002786538111,28/03/2025,28/02/2025</t>
  </si>
  <si>
    <t>USDSGD,Call,1.3669780545684642,02/04/2025,04/03/2025</t>
  </si>
  <si>
    <t>USDSGD,Call,1.3677203672690061,01/04/2025,03/03/2025</t>
  </si>
  <si>
    <t>USDSGD,Call,1.3690890926162471,28/03/2025,28/02/2025</t>
  </si>
  <si>
    <t>USDSGD,Call,1.3709833696510179,01/04/2025,03/03/2025</t>
  </si>
  <si>
    <t>USDSGD,Put,1.3065152962154425,10/04/2025,12/03/2025</t>
  </si>
  <si>
    <t>USDSGD,Put,1.307437203606698,07/04/2025,07/03/2025</t>
  </si>
  <si>
    <t>USDSGD,Put,1.307545261611556,04/04/2025,06/03/2025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</si>
  <si>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</si>
  <si>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</si>
  <si>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</si>
  <si>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</si>
  <si>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</si>
  <si>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</si>
  <si>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USDSGD,Put,1.3105562553903374,16/04/2025,18/03/2025</t>
  </si>
  <si>
    <t>USDSGD,Put,1.3107370586024056,07/04/2025,07/03/2025</t>
  </si>
  <si>
    <t>USDSGD,Put,1.310790216377293,04/04/2025,06/03/2025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</si>
  <si>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</si>
  <si>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</si>
  <si>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</si>
  <si>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</si>
  <si>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</si>
  <si>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</si>
  <si>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</si>
  <si>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USDSGD,Put,1.3127213136351752,09/04/2025,11/03/2025</t>
  </si>
  <si>
    <t>USDSGD,Put,1.3131473880921831,10/04/2025,12/03/2025</t>
  </si>
  <si>
    <t>USDSGD,Put,1.3134218192375864,16/04/2025,18/03/2025</t>
  </si>
  <si>
    <t>USDSGD,Put,1.3140351711430303,04/04/2025,06/03/2025</t>
  </si>
  <si>
    <t>USDSGD,Put,1.3140369135981136,07/04/2025,07/03/2025</t>
  </si>
  <si>
    <t>USDSGD,Put,1.3141925868094837,03/04/2025,05/03/2025</t>
  </si>
  <si>
    <t>USDSGD,Put,1.3142410497328403,25/04/2025,25/03/2025</t>
  </si>
  <si>
    <t>USDSGD,Put,1.3142514999837034,08/04/2025,10/03/2025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</si>
  <si>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</si>
  <si>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</si>
  <si>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</si>
  <si>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</si>
  <si>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</si>
  <si>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</si>
  <si>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</si>
  <si>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</si>
  <si>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</si>
  <si>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USDSGD,Put,1.3160147702371767,09/04/2025,11/03/2025</t>
  </si>
  <si>
    <t>USDSGD,Put,1.3162873830848354,16/04/2025,18/03/2025</t>
  </si>
  <si>
    <t>USDSGD,Put,1.3164634340305534,10/04/2025,12/03/2025</t>
  </si>
  <si>
    <t>USDSGD,Put,1.3172801259087672,04/04/2025,06/03/2025</t>
  </si>
  <si>
    <t>USDSGD,Put,1.3173367685938215,07/04/2025,07/03/2025</t>
  </si>
  <si>
    <t>USDSGD,Put,1.3173480120472034,03/04/2025,05/03/2025</t>
  </si>
  <si>
    <t>USDSGD,Put,1.3173802459421105,25/04/2025,25/03/2025</t>
  </si>
  <si>
    <t>USDSGD,Put,1.3175190600594726,08/04/2025,10/03/2025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</si>
  <si>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</si>
  <si>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</si>
  <si>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</si>
  <si>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</si>
  <si>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</si>
  <si>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</si>
  <si>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USDSGD,Put,1.3184280913459683,17/04/2025,19/03/2025</t>
  </si>
  <si>
    <t>USDSGD,Put,1.3187779539660032,23/04/2025,21/03/2025</t>
  </si>
  <si>
    <t>USDSGD,Put,1.3189742773950444,29/04/2025,27/03/2025</t>
  </si>
  <si>
    <t>USDSGD,Put,1.3191529469320844,16/04/2025,18/03/2025</t>
  </si>
  <si>
    <t>USDSGD,Put,1.3193082268391785,09/04/2025,11/03/2025</t>
  </si>
  <si>
    <t>USDSGD,Put,1.3197794799689235,10/04/2025,12/03/2025</t>
  </si>
  <si>
    <t>USDSGD,Put,1.3199226920923004,27/03/2025,27/02/2025</t>
  </si>
  <si>
    <t>USDSGD,Put,1.320503437284923,03/04/2025,05/03/2025</t>
  </si>
  <si>
    <t>USDSGD,Put,1.3205194421513806,25/04/2025,25/03/2025</t>
  </si>
  <si>
    <t>USDSGD,Put,1.3205250806745044,04/04/2025,06/03/2025</t>
  </si>
  <si>
    <t>USDSGD,Put,1.3206366235895293,07/04/2025,07/03/2025</t>
  </si>
  <si>
    <t>USDSGD,Put,1.3207866201352418,08/04/2025,10/03/2025</t>
  </si>
  <si>
    <t>USDSGD,Put,1.3207904755124773,15/04/2025,17/03/2025</t>
  </si>
  <si>
    <t>USDSGD,Put,1.3208225129160986,28/04/2025,26/03/2025</t>
  </si>
  <si>
    <t>USDSGD,Put,1.3209699020192147,22/04/2025,20/03/2025</t>
  </si>
  <si>
    <t>USDSGD,Put,1.3209994269953165,11/04/2025,13/03/2025</t>
  </si>
  <si>
    <t>USDSGD,Put,1.3212427018292012,14/04/2025,14/03/2025</t>
  </si>
  <si>
    <t>USDSGD,Put,1.321304252073521,17/04/2025,19/03/2025</t>
  </si>
  <si>
    <t>USDSGD,Put,1.3214275736856522,24/04/2025,24/03/2025</t>
  </si>
  <si>
    <t>USDSGD,Put,1.321673116456744,02/04/2025,04/03/2025</t>
  </si>
  <si>
    <t>USDSGD,Put,1.3218790828150695,23/04/2025,21/03/2025</t>
  </si>
  <si>
    <t>USDSGD,Put,1.3220185107793336,16/04/2025,18/03/2025</t>
  </si>
  <si>
    <t>USDSGD,Put,1.3220558924724728,29/04/2025,27/03/2025</t>
  </si>
  <si>
    <t>USDSGD,Put,1.3226016834411802,09/04/2025,11/03/2025</t>
  </si>
  <si>
    <t>USDSGD,Put,1.3227856164429586,27/03/2025,27/02/2025</t>
  </si>
  <si>
    <t>USDSGD,Put,1.3230955259072938,10/04/2025,12/03/2025</t>
  </si>
  <si>
    <t>USDSGD,Put,1.3236586383606508,25/04/2025,25/03/2025</t>
  </si>
  <si>
    <t>USDSGD,Put,1.3236588625226426,03/04/2025,05/03/2025</t>
  </si>
  <si>
    <t>USDSGD,Put,1.3237424897595857,15/04/2025,17/03/2025</t>
  </si>
  <si>
    <t>USDSGD,Put,1.3237700354402415,04/04/2025,06/03/2025</t>
  </si>
  <si>
    <t>USDSGD,Put,1.323936478585237,07/04/2025,07/03/2025</t>
  </si>
  <si>
    <t>USDSGD,Put,1.3239468015700016,28/04/2025,26/03/2025</t>
  </si>
  <si>
    <t>USDSGD,Put,1.3239643314886738,22/04/2025,20/03/2025</t>
  </si>
  <si>
    <t>USDSGD,Put,1.324054180211011,08/04/2025,10/03/2025</t>
  </si>
  <si>
    <t>USDSGD,Put,1.3241804128010737,17/04/2025,19/03/2025</t>
  </si>
  <si>
    <t>USDSGD,Put,1.3242359941407875,11/04/2025,13/03/2025</t>
  </si>
  <si>
    <t>USDSGD,Put,1.3243803877889515,14/04/2025,14/03/2025</t>
  </si>
  <si>
    <t>USDSGD,Put,1.32451459031675,24/04/2025,24/03/2025</t>
  </si>
  <si>
    <t>USDSGD,Put,1.3248840746265826,16/04/2025,18/03/2025</t>
  </si>
  <si>
    <t>USDSGD,Put,1.324909183464724,02/04/2025,04/03/2025</t>
  </si>
  <si>
    <t>USDSGD,Put,1.3249802116641358,23/04/2025,21/03/2025</t>
  </si>
  <si>
    <t>USDSGD,Put,1.3251375075499014,29/04/2025,27/03/2025</t>
  </si>
  <si>
    <t>USDSGD,Put,1.3253013363028552,01/04/2025,03/03/2025</t>
  </si>
  <si>
    <t>USDSGD,Put,1.3256485407936167,27/03/2025,27/02/2025</t>
  </si>
  <si>
    <t>USDSGD,Put,1.3258808075223432,28/03/2025,28/02/2025</t>
  </si>
  <si>
    <t>USDSGD,Put,1.3258951400431818,09/04/2025,11/03/2025</t>
  </si>
  <si>
    <t>USDSGD,Put,1.3264115718456642,10/04/2025,12/03/2025</t>
  </si>
  <si>
    <t>USDSGD,Put,1.3266945040066942,15/04/2025,17/03/2025</t>
  </si>
  <si>
    <t>USDSGD,Put,1.326797834569921,25/04/2025,25/03/2025</t>
  </si>
  <si>
    <t>USDSGD,Put,1.3268142877603624,03/04/2025,05/03/2025</t>
  </si>
  <si>
    <t>USDSGD,Put,1.3269587609581328,22/04/2025,20/03/2025</t>
  </si>
  <si>
    <t>USDSGD,Put,1.3270149902059787,04/04/2025,06/03/2025</t>
  </si>
  <si>
    <t>USDSGD,Put,1.3270565735286262,17/04/2025,19/03/2025</t>
  </si>
  <si>
    <t>USDSGD,Put,1.3270710902239045,28/04/2025,26/03/2025</t>
  </si>
  <si>
    <t>USDSGD,Put,1.327236333580945,07/04/2025,07/03/2025</t>
  </si>
  <si>
    <t>USDSGD,Put,1.3273217402867803,08/04/2025,10/03/2025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</si>
  <si>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</si>
  <si>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</si>
  <si>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</si>
  <si>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</si>
  <si>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</si>
  <si>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USDSGD,Put,1.328145250472704,02/04/2025,04/03/2025</t>
  </si>
  <si>
    <t>USDSGD,Put,1.3282191226273299,29/04/2025,27/03/2025</t>
  </si>
  <si>
    <t>USDSGD,Put,1.3285114651442749,27/03/2025,27/02/2025</t>
  </si>
  <si>
    <t>USDSGD,Put,1.328564338684867,01/04/2025,03/03/2025</t>
  </si>
  <si>
    <t>USDSGD,Put,1.3289671136004793,28/03/2025,28/02/2025</t>
  </si>
  <si>
    <t>USDSGD,Put,1.3291885966451835,09/04/2025,11/03/2025</t>
  </si>
  <si>
    <t>USDSGD,Put,1.3296465182538029,15/04/2025,17/03/2025</t>
  </si>
  <si>
    <t>USDSGD,Put,1.3299370307791911,25/04/2025,25/03/2025</t>
  </si>
  <si>
    <t>USDSGD,Put,1.3299697129980819,03/04/2025,05/03/2025</t>
  </si>
  <si>
    <t>USDSGD,Put,1.3301953788778074,28/04/2025,26/03/2025</t>
  </si>
  <si>
    <t>USDSGD,Put,1.3306557597084518,14/04/2025,14/03/2025</t>
  </si>
  <si>
    <t>USDSGD,Put,1.3306886235789452,24/04/2025,24/03/2025</t>
  </si>
  <si>
    <t>USDSGD,Put,1.3311824693622687,23/04/2025,21/03/2025</t>
  </si>
  <si>
    <t>USDSGD,Put,1.3313007377047583,29/04/2025,27/03/2025</t>
  </si>
  <si>
    <t>USDSGD,Put,1.3313743894949333,27/03/2025,27/02/2025</t>
  </si>
  <si>
    <t>USDSGD,Put,1.331381317480684,02/04/2025,04/03/2025</t>
  </si>
  <si>
    <t>USDSGD,Put,1.3318273410668784,01/04/2025,03/03/2025</t>
  </si>
  <si>
    <t>USDSGD,Put,1.3320534196786151,28/03/2025,28/02/2025</t>
  </si>
  <si>
    <t>USDSGD,Put,1.3330762269884613,25/04/2025,25/03/2025</t>
  </si>
  <si>
    <t>USDSGD,Put,1.3331251382358016,03/04/2025,05/03/2025</t>
  </si>
  <si>
    <t>USDSGD,Put,1.3333196675317103,28/04/2025,26/03/2025</t>
  </si>
  <si>
    <t>USDSGD,Put,1.333775640210043,24/04/2025,24/03/2025</t>
  </si>
  <si>
    <t>USDSGD,Put,1.3342373138455914,27/03/2025,27/02/2025</t>
  </si>
  <si>
    <t>USDSGD,Put,1.3343823527821868,29/04/2025,27/03/2025</t>
  </si>
  <si>
    <t>USDSGD,Put,1.334617384488664,02/04/2025,04/03/2025</t>
  </si>
  <si>
    <t>USDSGD,Put,1.33509034344889,01/04/2025,03/03/2025</t>
  </si>
  <si>
    <t>USDSGD,Put,1.3351397257567512,28/03/2025,28/02/2025</t>
  </si>
  <si>
    <t>USDSGD,Put,1.3371002381962496,27/03/2025,27/02/2025</t>
  </si>
  <si>
    <t>USDSGD,Put,1.337853451496644,02/04/2025,04/03/2025</t>
  </si>
  <si>
    <t>USDSGD,Put,1.338226031834887,28/03/2025,28/02/2025</t>
  </si>
  <si>
    <t>USDSGD,Put,1.3383533458309016,01/04/2025,03/03/2025</t>
  </si>
  <si>
    <t>USDSGD,Put,1.341089518504624,02/04/2025,04/03/2025</t>
  </si>
  <si>
    <t>USDSGD,Put,1.3413123379130232,28/03/2025,28/02/2025</t>
  </si>
  <si>
    <t>USDSGD,Put,1.3416163482129133,01/04/2025,03/03/2025</t>
  </si>
  <si>
    <t>USDSGD,Put,1.344398643991159,28/03/2025,28/02/2025</t>
  </si>
  <si>
    <t>USDSGD,Put,1.3448793505949248,01/04/2025,03/03/2025</t>
  </si>
  <si>
    <t>UXJ5 Index</t>
  </si>
  <si>
    <t>V UN Equity</t>
  </si>
  <si>
    <t>V US 05/16/2025 C350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</si>
  <si>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</si>
  <si>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</si>
  <si>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</si>
  <si>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</si>
  <si>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</si>
  <si>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</si>
  <si>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</si>
  <si>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</si>
  <si>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</si>
  <si>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</si>
  <si>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</si>
  <si>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</si>
  <si>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</si>
  <si>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</si>
  <si>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</si>
  <si>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</si>
  <si>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</si>
  <si>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</si>
  <si>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</si>
  <si>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</si>
  <si>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</si>
  <si>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</si>
  <si>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</si>
  <si>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</si>
  <si>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</si>
  <si>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</si>
  <si>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</si>
  <si>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</si>
  <si>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</si>
  <si>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</si>
  <si>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</si>
  <si>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C28 Index</t>
  </si>
  <si>
    <t>VIX UO 05/21/25 C29 Index</t>
  </si>
  <si>
    <t>VIX UO 05/21/25 C30 Index</t>
  </si>
  <si>
    <t>VIX UO 05/21/25 C31 Index</t>
  </si>
  <si>
    <t>VIX UO 05/21/25 C32 Index</t>
  </si>
  <si>
    <t>VIX UO 05/21/25 C33 Index</t>
  </si>
  <si>
    <t>VIX UO 05/21/25 C34 Index</t>
  </si>
  <si>
    <t>VZ UN Equity</t>
  </si>
  <si>
    <t>VZ US 05/16/2025 P45 Equity</t>
  </si>
  <si>
    <t>WFC UN Equity</t>
  </si>
  <si>
    <t>WFC US 05/16/2025 C72.5 Equity</t>
  </si>
  <si>
    <t>WMT UN Equity</t>
  </si>
  <si>
    <t>WMT US 05/16/2025 C87.5 Equity</t>
  </si>
  <si>
    <t>WSX5EA 04/04/25 P5000 Index</t>
  </si>
  <si>
    <t>WSX5EA 04/04/25 P5025 Index</t>
  </si>
  <si>
    <t>WSX5EA 04/04/25 P5050 Index</t>
  </si>
  <si>
    <t>WSX5EA 04/04/25 P5075 Index</t>
  </si>
  <si>
    <t>XBK5P 220 Comdty</t>
  </si>
  <si>
    <t>XBM5P 220 Comdty</t>
  </si>
  <si>
    <t>XMM5 Comdty</t>
  </si>
  <si>
    <t>XOM UN Equity</t>
  </si>
  <si>
    <t>XOM US 05/16/2025 P120 Equity</t>
  </si>
  <si>
    <t>XPM5 Index</t>
  </si>
  <si>
    <t>YMM5 Comdty</t>
  </si>
  <si>
    <t>Z M5 Index</t>
  </si>
  <si>
    <t>ZAR Forward @ 15/04/2025</t>
  </si>
  <si>
    <t>B 05/08/25 Govt</t>
  </si>
  <si>
    <t>B 07/29/25 Govt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</si>
</sst>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6" formatCode="mm/dd/yyyy"/>
    <numFmt numFmtId="167"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Data...2045162076</v>
        <stp/>
        <stp>BDP|17309834027242959578</stp>
        <tr r="R2186" s="1"/>
        <tr r="R2186" s="1"/>
      </tp>
      <tp t="s">
        <v>#N/A Requesting Data...2905497437</v>
        <stp/>
        <stp>BDP|12868911369562890512</stp>
        <tr r="N1569" s="1"/>
        <tr r="N917" s="1"/>
      </tp>
      <tp t="s">
        <v>#N/A Requesting Data...2697480460</v>
        <stp/>
        <stp>BDP|14608769778007586948</stp>
        <tr r="R2694" s="1"/>
      </tp>
      <tp t="s">
        <v>#N/A N/A</v>
        <stp/>
        <stp>BDP|12703512488067156268</stp>
        <tr r="P1835" s="1"/>
        <tr r="P2312" s="1"/>
        <tr r="P2392" s="1"/>
        <tr r="P2453" s="1"/>
        <tr r="P52" s="1"/>
        <tr r="P8459" s="1"/>
        <tr r="P8512" s="1"/>
        <tr r="P8577" s="1"/>
        <tr r="P8671" s="1"/>
        <tr r="P9049" s="1"/>
      </tp>
      <tp t="s">
        <v>#N/A Requesting Data...2209574342</v>
        <stp/>
        <stp>BDP|13840836700353097226</stp>
        <tr r="R2256" s="1"/>
        <tr r="R480" s="1"/>
      </tp>
      <tp t="s">
        <v>#N/A Requesting Data...3983698151</v>
        <stp/>
        <stp>BDP|12144909639600660273</stp>
        <tr r="N2955" s="1"/>
      </tp>
      <tp t="s">
        <v>#N/A Requesting Data...1631391228</v>
        <stp/>
        <stp>BDP|15342145515528235794</stp>
        <tr r="N416" s="1"/>
      </tp>
      <tp t="s">
        <v>#N/A Requesting Data...2064734451</v>
        <stp/>
        <stp>BDP|11187902316845784698</stp>
        <tr r="R8894" s="1"/>
      </tp>
      <tp t="s">
        <v>#N/A Requesting Data...1829630427</v>
        <stp/>
        <stp>BDP|14286493088697316587</stp>
        <tr r="R1614" s="1"/>
        <tr r="R8958" s="1"/>
        <tr r="R962" s="1"/>
      </tp>
      <tp t="s">
        <v>#N/A Requesting Data...2813757297</v>
        <stp/>
        <stp>BDP|15523993761723380365</stp>
        <tr r="N2340" s="1"/>
      </tp>
      <tp t="s">
        <v>#N/A Requesting Data...3022895485</v>
        <stp/>
        <stp>BDP|14914532314743758918</stp>
        <tr r="R1845" s="1"/>
        <tr r="R2322" s="1"/>
        <tr r="R2402" s="1"/>
        <tr r="R2463" s="1"/>
        <tr r="R62" s="1"/>
        <tr r="R8468" s="1"/>
        <tr r="R8522" s="1"/>
        <tr r="R8587" s="1"/>
        <tr r="R8681" s="1"/>
        <tr r="R9059" s="1"/>
      </tp>
      <tp t="s">
        <v>#N/A Requesting Data...2421599905</v>
        <stp/>
        <stp>BDP|13965572724578794651</stp>
        <tr r="N8529" s="1"/>
        <tr r="N8529" s="1"/>
        <tr r="N8594" s="1"/>
        <tr r="N8594" s="1"/>
        <tr r="N8688" s="1"/>
        <tr r="N8688" s="1"/>
      </tp>
      <tp t="s">
        <v>#N/A Requesting Data...4167406037</v>
        <stp/>
        <stp>BDP|12248676431594414981</stp>
        <tr r="R8845" s="1"/>
      </tp>
      <tp t="s">
        <v>#N/A Requesting Data...4069308153</v>
        <stp/>
        <stp>BDP|16304804216347528281</stp>
        <tr r="N1313" s="1"/>
        <tr r="N661" s="1"/>
      </tp>
      <tp t="s">
        <v>#N/A Requesting Data...2999909125</v>
        <stp/>
        <stp>BDP|16458883814073067604</stp>
        <tr r="N330" s="1"/>
      </tp>
      <tp t="s">
        <v>#N/A Requesting Data...2468071912</v>
        <stp/>
        <stp>BDP|11969345770569146679</stp>
        <tr r="N2603" s="1"/>
      </tp>
      <tp t="s">
        <v>#N/A Requesting Data...2408779128</v>
        <stp/>
        <stp>BDP|11017996524988422825</stp>
        <tr r="R2581" s="1"/>
      </tp>
      <tp t="s">
        <v>#N/A Requesting Data...2469662326</v>
        <stp/>
        <stp>BDP|13088212911329248391</stp>
        <tr r="R1226" s="1"/>
        <tr r="R574" s="1"/>
      </tp>
      <tp t="s">
        <v>#N/A Requesting Data...2157991599</v>
        <stp/>
        <stp>BDP|15256681381883608260</stp>
        <tr r="R1567" s="1"/>
        <tr r="R8752" s="1"/>
        <tr r="R915" s="1"/>
      </tp>
      <tp t="s">
        <v>#N/A Requesting Data...3223598297</v>
        <stp/>
        <stp>BDP|14485595853379344768</stp>
        <tr r="N2476" s="1"/>
      </tp>
      <tp t="s">
        <v>#N/A Requesting Data...4106445927</v>
        <stp/>
        <stp>BDP|16622431448004165874</stp>
        <tr r="N1062" s="1"/>
        <tr r="N1714" s="1"/>
      </tp>
      <tp t="s">
        <v>#N/A N/A</v>
        <stp/>
        <stp>BDP|10845372208558439187</stp>
        <tr r="O1838" s="1"/>
        <tr r="O2315" s="1"/>
        <tr r="O2395" s="1"/>
        <tr r="O2456" s="1"/>
        <tr r="O55" s="1"/>
        <tr r="O8515" s="1"/>
        <tr r="O8580" s="1"/>
        <tr r="O8674" s="1"/>
        <tr r="O9052" s="1"/>
      </tp>
      <tp t="s">
        <v>#N/A Requesting Data...1512931911</v>
        <stp/>
        <stp>BDP|17741443311358199095</stp>
        <tr r="R2995" s="1"/>
      </tp>
      <tp t="s">
        <v>#N/A Requesting Data...2120888406</v>
        <stp/>
        <stp>BDP|10200007589762080014</stp>
        <tr r="N2250" s="1"/>
        <tr r="N469" s="1"/>
      </tp>
      <tp t="s">
        <v>#N/A Requesting Data...1761853296</v>
        <stp/>
        <stp>BDP|15391141596450986726</stp>
        <tr r="N1452" s="1"/>
        <tr r="N800" s="1"/>
      </tp>
      <tp t="s">
        <v>#N/A Requesting Data...2976915828</v>
        <stp/>
        <stp>BDP|14051766578527611926</stp>
        <tr r="N1387" s="1"/>
        <tr r="N735" s="1"/>
      </tp>
      <tp t="s">
        <v>#N/A Requesting Data...3383080520</v>
        <stp/>
        <stp>BDP|13322292658459868702</stp>
        <tr r="N1560" s="1"/>
        <tr r="N908" s="1"/>
      </tp>
      <tp t="s">
        <v>#N/A Requesting Data...1997347671</v>
        <stp/>
        <stp>BDP|15923729062046150855</stp>
        <tr r="R2707" s="1"/>
      </tp>
      <tp t="s">
        <v>#N/A Requesting Data...1991670917</v>
        <stp/>
        <stp>BDP|17119629745928868738</stp>
        <tr r="R2938" s="1"/>
        <tr r="R8773" s="1"/>
      </tp>
      <tp t="s">
        <v>#N/A Requesting Data...3534923245</v>
        <stp/>
        <stp>BDP|10567898754107067056</stp>
        <tr r="N72" s="1"/>
      </tp>
      <tp t="s">
        <v>#N/A Requesting Data...3491151202</v>
        <stp/>
        <stp>BDP|14515981171935313528</stp>
        <tr r="R1381" s="1"/>
        <tr r="R729" s="1"/>
      </tp>
      <tp t="s">
        <v>#N/A Requesting Data...3075748135</v>
        <stp/>
        <stp>BDP|15735102656673860858</stp>
        <tr r="R1422" s="1"/>
        <tr r="R770" s="1"/>
      </tp>
      <tp t="s">
        <v>#N/A Requesting Data...1469434751</v>
        <stp/>
        <stp>BDP|13353429222316803971</stp>
        <tr r="R8429" s="1"/>
      </tp>
      <tp t="s">
        <v>#N/A Requesting Data...2320421490</v>
        <stp/>
        <stp>BDP|16007812840360543087</stp>
        <tr r="R1342" s="1"/>
        <tr r="R690" s="1"/>
      </tp>
      <tp t="s">
        <v>#N/A Requesting Data...2914705438</v>
        <stp/>
        <stp>BDP|13842691469660343976</stp>
        <tr r="N1050" s="1"/>
        <tr r="N1702" s="1"/>
      </tp>
      <tp t="s">
        <v>#N/A N/A</v>
        <stp/>
        <stp>BDP|12571696063021251915</stp>
        <tr r="O2277" s="1"/>
      </tp>
      <tp t="s">
        <v>#N/A Requesting Data...4091623893</v>
        <stp/>
        <stp>BDP|15875187809678399651</stp>
        <tr r="R1513" s="1"/>
        <tr r="R1969" s="1"/>
        <tr r="R205" s="1"/>
        <tr r="R861" s="1"/>
        <tr r="R8926" s="1"/>
      </tp>
      <tp t="s">
        <v>#N/A Requesting Data...3223668355</v>
        <stp/>
        <stp>BDP|17718999780699135503</stp>
        <tr r="N2536" s="1"/>
      </tp>
      <tp t="s">
        <v>#N/A Requesting Data...3104202751</v>
        <stp/>
        <stp>BDP|10317024296320186393</stp>
        <tr r="R152" s="1"/>
        <tr r="R1916" s="1"/>
      </tp>
      <tp t="s">
        <v>#N/A N/A</v>
        <stp/>
        <stp>BDP|17589843103794578187</stp>
        <tr r="Q1840" s="1"/>
        <tr r="Q2317" s="1"/>
        <tr r="Q2397" s="1"/>
        <tr r="Q2458" s="1"/>
        <tr r="Q57" s="1"/>
        <tr r="Q8463" s="1"/>
        <tr r="Q8517" s="1"/>
        <tr r="Q8582" s="1"/>
        <tr r="Q8676" s="1"/>
        <tr r="Q9054" s="1"/>
      </tp>
      <tp t="s">
        <v>#N/A Requesting Data...3231170460</v>
        <stp/>
        <stp>BDP|13178760204029429786</stp>
        <tr r="R2344" s="1"/>
      </tp>
      <tp t="s">
        <v>#N/A Requesting Data...1572683853</v>
        <stp/>
        <stp>BDP|11515599490820003731</stp>
        <tr r="N2679" s="1"/>
        <tr r="N2876" s="1"/>
      </tp>
      <tp t="s">
        <v>#N/A Requesting Data...2802548549</v>
        <stp/>
        <stp>BDP|16251437045519377587</stp>
        <tr r="N1226" s="1"/>
        <tr r="N574" s="1"/>
      </tp>
      <tp t="s">
        <v>#N/A Requesting Data...2437808484</v>
        <stp/>
        <stp>BDP|16128672432771905822</stp>
        <tr r="R8768" s="1"/>
      </tp>
      <tp t="s">
        <v>#N/A Requesting Data...3031818293</v>
        <stp/>
        <stp>BDP|16181780745788029726</stp>
        <tr r="R2591" s="1"/>
        <tr r="R2792" s="1"/>
      </tp>
      <tp t="s">
        <v>#N/A Requesting Data...2078791757</v>
        <stp/>
        <stp>BDP|14361941669841067000</stp>
        <tr r="R1021" s="1"/>
        <tr r="R1673" s="1"/>
      </tp>
      <tp t="s">
        <v>#N/A Requesting Data...2951783207</v>
        <stp/>
        <stp>BDP|14428092606006343860</stp>
        <tr r="R1503" s="1"/>
        <tr r="R851" s="1"/>
      </tp>
      <tp t="s">
        <v>#N/A Requesting Data...3426711692</v>
        <stp/>
        <stp>BDP|14635293799450267559</stp>
        <tr r="N2223" s="1"/>
        <tr r="N437" s="1"/>
      </tp>
      <tp t="s">
        <v>#N/A Requesting Data...3594413171</v>
        <stp/>
        <stp>BDP|12389738793705542379</stp>
        <tr r="R491" s="1"/>
        <tr r="R491" s="1"/>
      </tp>
      <tp t="s">
        <v>#N/A Requesting Data...2039517053</v>
        <stp/>
        <stp>BDP|11679024485411167219</stp>
        <tr r="R1313" s="1"/>
        <tr r="R661" s="1"/>
      </tp>
      <tp t="s">
        <v>#N/A Requesting Data...3910948393</v>
        <stp/>
        <stp>BDP|15371935960363079319</stp>
        <tr r="N11" s="1"/>
        <tr r="N1802" s="1"/>
        <tr r="N20" s="1"/>
        <tr r="N2155" s="1"/>
        <tr r="N2265" s="1"/>
        <tr r="N2410" s="1"/>
        <tr r="N2419" s="1"/>
        <tr r="N305" s="1"/>
        <tr r="N406" s="1"/>
        <tr r="N492" s="1"/>
        <tr r="N8432" s="1"/>
        <tr r="N8700" s="1"/>
        <tr r="N8707" s="1"/>
        <tr r="N9015" s="1"/>
        <tr r="N9066" s="1"/>
      </tp>
      <tp t="s">
        <v>#N/A Requesting Data...1661739552</v>
        <stp/>
        <stp>BDP|11934488031724046815</stp>
        <tr r="R2481" s="1"/>
      </tp>
      <tp t="s">
        <v>#N/A Requesting Data...2486018769</v>
        <stp/>
        <stp>BDP|14710894649902032063</stp>
        <tr r="R8778" s="1"/>
      </tp>
      <tp t="s">
        <v>#N/A Requesting Data...2697038765</v>
        <stp/>
        <stp>BDP|18237311363972208538</stp>
        <tr r="N1551" s="1"/>
        <tr r="N899" s="1"/>
      </tp>
      <tp t="s">
        <v>#N/A Requesting Data...4238553441</v>
        <stp/>
        <stp>BDP|14545812054143250033</stp>
        <tr r="R121" s="1"/>
        <tr r="R1885" s="1"/>
      </tp>
      <tp t="s">
        <v>#N/A Requesting Data...3874966929</v>
        <stp/>
        <stp>BDP|16474882159848443908</stp>
        <tr r="R2349" s="1"/>
      </tp>
      <tp t="s">
        <v>#N/A Requesting Data...3360678358</v>
        <stp/>
        <stp>BDP|16264092944111855960</stp>
        <tr r="R1454" s="1"/>
        <tr r="R802" s="1"/>
        <tr r="R8900" s="1"/>
      </tp>
      <tp t="s">
        <v>#N/A Requesting Data...3239348022</v>
        <stp/>
        <stp>BDP|10789925966565704058</stp>
        <tr r="N2845" s="1"/>
      </tp>
      <tp t="s">
        <v>#N/A Requesting Data...3064142324</v>
        <stp/>
        <stp>BDP|11273955235420699158</stp>
        <tr r="R2962" s="1"/>
      </tp>
      <tp t="s">
        <v>#N/A Requesting Data...2206036389</v>
        <stp/>
        <stp>BDP|17123469831563099970</stp>
        <tr r="N2618" s="1"/>
      </tp>
      <tp t="s">
        <v>#N/A Requesting Data...3175437904</v>
        <stp/>
        <stp>BDP|17149408434282548801</stp>
        <tr r="R1070" s="1"/>
        <tr r="R1722" s="1"/>
      </tp>
      <tp t="s">
        <v>#N/A Requesting Data...3023220235</v>
        <stp/>
        <stp>BDP|12510792509987473816</stp>
        <tr r="R1823" s="1"/>
        <tr r="R2292" s="1"/>
        <tr r="R2372" s="1"/>
        <tr r="R2433" s="1"/>
        <tr r="R32" s="1"/>
        <tr r="R8447" s="1"/>
        <tr r="R8492" s="1"/>
        <tr r="R8557" s="1"/>
        <tr r="R8659" s="1"/>
        <tr r="R9029" s="1"/>
      </tp>
      <tp t="s">
        <v>#N/A Requesting Data...1989308037</v>
        <stp/>
        <stp>BDP|11553335086969206923</stp>
        <tr r="R366" s="1"/>
      </tp>
      <tp t="s">
        <v>#N/A Requesting Data...2727991401</v>
        <stp/>
        <stp>BDP|13822862139947169566</stp>
        <tr r="N18" s="1"/>
        <tr r="N18" s="1"/>
        <tr r="N6" s="1"/>
        <tr r="N6" s="1"/>
      </tp>
      <tp t="s">
        <v>#N/A Requesting Data...1808642966</v>
        <stp/>
        <stp>BDP|14731518977448055413</stp>
        <tr r="R1396" s="1"/>
        <tr r="R744" s="1"/>
      </tp>
      <tp t="s">
        <v>#N/A Requesting Data...3324013195</v>
        <stp/>
        <stp>BDP|12422268203248302221</stp>
        <tr r="R116" s="1"/>
        <tr r="R1880" s="1"/>
        <tr r="R8757" s="1"/>
      </tp>
      <tp t="s">
        <v>#N/A Requesting Data...3461096105</v>
        <stp/>
        <stp>BDP|12475429026819816788</stp>
        <tr r="N1280" s="1"/>
        <tr r="N628" s="1"/>
        <tr r="N8787" s="1"/>
      </tp>
      <tp t="s">
        <v>#N/A Requesting Data...2283373404</v>
        <stp/>
        <stp>BDP|16053280418797822883</stp>
        <tr r="N146" s="1"/>
        <tr r="N1910" s="1"/>
        <tr r="N2817" s="1"/>
      </tp>
      <tp t="s">
        <v>#N/A Requesting Data...2675463244</v>
        <stp/>
        <stp>BDP|11321203583859439849</stp>
        <tr r="N1605" s="1"/>
        <tr r="N953" s="1"/>
      </tp>
      <tp t="s">
        <v>#N/A Requesting Data...2302930063</v>
        <stp/>
        <stp>BDP|13629498289895263047</stp>
        <tr r="R8628" s="1"/>
      </tp>
      <tp t="s">
        <v>#N/A Requesting Data...3068312504</v>
        <stp/>
        <stp>BDP|16714020381283370775</stp>
        <tr r="R1350" s="1"/>
        <tr r="R698" s="1"/>
        <tr r="R8835" s="1"/>
      </tp>
      <tp t="s">
        <v>#N/A N/A</v>
        <stp/>
        <stp>BDP|13475901002089114977</stp>
        <tr r="P18" s="1"/>
        <tr r="P6" s="1"/>
      </tp>
      <tp t="s">
        <v>#N/A Requesting Data...2011575276</v>
        <stp/>
        <stp>BDP|18050337100190442177</stp>
        <tr r="N8888" s="1"/>
      </tp>
      <tp t="s">
        <v>#N/A Requesting Data...3492898331</v>
        <stp/>
        <stp>BDP|14131464415473145832</stp>
        <tr r="R1297" s="1"/>
        <tr r="R645" s="1"/>
        <tr r="R8797" s="1"/>
      </tp>
      <tp t="s">
        <v>#N/A Requesting Data...2691298601</v>
        <stp/>
        <stp>BDP|11927759092734690181</stp>
        <tr r="R1311" s="1"/>
        <tr r="R659" s="1"/>
      </tp>
      <tp t="s">
        <v>#N/A Requesting Data...3280528016</v>
        <stp/>
        <stp>BDP|11195804544352674502</stp>
        <tr r="N334" s="1"/>
      </tp>
      <tp t="s">
        <v>#N/A Requesting Data...2700460242</v>
        <stp/>
        <stp>BDP|16207954615974036014</stp>
        <tr r="R2171" s="1"/>
        <tr r="R2171" s="1"/>
      </tp>
      <tp t="s">
        <v>#N/A Requesting Data...1516269133</v>
        <stp/>
        <stp>BDP|10195457723085300970</stp>
        <tr r="R2868" s="1"/>
      </tp>
      <tp t="s">
        <v>#N/A Requesting Data...1824157927</v>
        <stp/>
        <stp>BDP|17073900755793449220</stp>
        <tr r="N2509" s="1"/>
      </tp>
      <tp t="s">
        <v>#N/A Requesting Data...1640895477</v>
        <stp/>
        <stp>BDP|11565528895357335030</stp>
        <tr r="R183" s="1"/>
        <tr r="R1947" s="1"/>
        <tr r="R2888" s="1"/>
      </tp>
      <tp t="s">
        <v>#N/A Requesting Data...1702616471</v>
        <stp/>
        <stp>BDP|12453059092783122209</stp>
        <tr r="R2782" s="1"/>
      </tp>
      <tp t="s">
        <v>#N/A Requesting Data...2687454630</v>
        <stp/>
        <stp>BDP|12770938752170565418</stp>
        <tr r="R2016" s="1"/>
        <tr r="R252" s="1"/>
      </tp>
      <tp t="s">
        <v>#N/A Requesting Data...4138560046</v>
        <stp/>
        <stp>BDP|10143221633179443260</stp>
        <tr r="R1186" s="1"/>
        <tr r="R534" s="1"/>
      </tp>
      <tp t="s">
        <v>#N/A Requesting Data...2957846102</v>
        <stp/>
        <stp>BDP|15704951113574554366</stp>
        <tr r="N2950" s="1"/>
      </tp>
      <tp t="s">
        <v>#N/A N/A</v>
        <stp/>
        <stp>BDP|12033944906728726974</stp>
        <tr r="P1836" s="1"/>
        <tr r="P2313" s="1"/>
        <tr r="P2393" s="1"/>
        <tr r="P2454" s="1"/>
        <tr r="P53" s="1"/>
        <tr r="P8460" s="1"/>
        <tr r="P8513" s="1"/>
        <tr r="P8578" s="1"/>
        <tr r="P8672" s="1"/>
        <tr r="P9050" s="1"/>
      </tp>
      <tp t="s">
        <v>#N/A Requesting Data...2291192311</v>
        <stp/>
        <stp>BDP|12775776872781342934</stp>
        <tr r="N8870" s="1"/>
      </tp>
      <tp t="s">
        <v>#N/A Requesting Data...3278224142</v>
        <stp/>
        <stp>BDP|13385007631798176260</stp>
        <tr r="N474" s="1"/>
      </tp>
      <tp t="s">
        <v>#N/A Requesting Data...2460697531</v>
        <stp/>
        <stp>BDP|16047721927229091000</stp>
        <tr r="R2048" s="1"/>
        <tr r="R284" s="1"/>
      </tp>
      <tp t="s">
        <v>#N/A Requesting Data...1723286418</v>
        <stp/>
        <stp>BDP|14272242922099830795</stp>
        <tr r="N2824" s="1"/>
      </tp>
      <tp t="s">
        <v>#N/A Requesting Data...1861878896</v>
        <stp/>
        <stp>BDP|15000545440299000715</stp>
        <tr r="N1492" s="1"/>
        <tr r="N840" s="1"/>
      </tp>
      <tp t="s">
        <v>#N/A Requesting Data...1845083466</v>
        <stp/>
        <stp>BDP|13533804346176318355</stp>
        <tr r="R2850" s="1"/>
      </tp>
      <tp t="s">
        <v>#N/A Requesting Data...1663997605</v>
        <stp/>
        <stp>BDP|14554636158014905921</stp>
        <tr r="N1330" s="1"/>
        <tr r="N678" s="1"/>
      </tp>
      <tp t="s">
        <v>#N/A Requesting Data...1847245047</v>
        <stp/>
        <stp>BDP|16029741294375525703</stp>
        <tr r="R1149" s="1"/>
        <tr r="R1801" s="1"/>
      </tp>
      <tp t="s">
        <v>#N/A Requesting Data...2382940865</v>
        <stp/>
        <stp>BDP|15931146298343269420</stp>
        <tr r="R194" s="1"/>
        <tr r="R1958" s="1"/>
        <tr r="R2897" s="1"/>
      </tp>
      <tp t="s">
        <v>#N/A Requesting Data...2779874042</v>
        <stp/>
        <stp>BDP|11048197584151844303</stp>
        <tr r="R1863" s="1"/>
        <tr r="R99" s="1"/>
      </tp>
      <tp t="s">
        <v>#N/A Requesting Data...2245891171</v>
        <stp/>
        <stp>BDP|16644786089581332211</stp>
        <tr r="R2710" s="1"/>
      </tp>
      <tp t="s">
        <v>#N/A Requesting Data...1878810534</v>
        <stp/>
        <stp>BDP|16735231506898721613</stp>
        <tr r="R2639" s="1"/>
      </tp>
      <tp t="s">
        <v>#N/A Requesting Data...2414061608</v>
        <stp/>
        <stp>BDP|15956963845764783690</stp>
        <tr r="R1618" s="1"/>
        <tr r="R966" s="1"/>
      </tp>
      <tp t="s">
        <v>#N/A Requesting Data...2481668563</v>
        <stp/>
        <stp>BDP|15490749060577487904</stp>
        <tr r="R107" s="1"/>
        <tr r="R1871" s="1"/>
        <tr r="R8940" s="1"/>
      </tp>
      <tp t="s">
        <v>#N/A Requesting Data...2605041436</v>
        <stp/>
        <stp>BDP|17162584157304286981</stp>
        <tr r="R173" s="1"/>
        <tr r="R1937" s="1"/>
      </tp>
      <tp t="s">
        <v>#N/A Requesting Data...3159694794</v>
        <stp/>
        <stp>BDP|10296177911628130214</stp>
        <tr r="R2246" s="1"/>
        <tr r="R464" s="1"/>
      </tp>
      <tp t="s">
        <v>#N/A Requesting Data...4194510431</v>
        <stp/>
        <stp>BDP|13593864307028214923</stp>
        <tr r="R1641" s="1"/>
        <tr r="R8962" s="1"/>
        <tr r="R989" s="1"/>
      </tp>
      <tp t="s">
        <v>#N/A Requesting Data...1966868474</v>
        <stp/>
        <stp>BDP|17714923165922271063</stp>
        <tr r="N1060" s="1"/>
        <tr r="N1712" s="1"/>
      </tp>
      <tp t="s">
        <v>#N/A Requesting Data...2378397529</v>
        <stp/>
        <stp>BDP|15636536949626050884</stp>
        <tr r="N1611" s="1"/>
        <tr r="N959" s="1"/>
      </tp>
      <tp t="s">
        <v>#N/A Requesting Data...2291056156</v>
        <stp/>
        <stp>BDP|11961504413617602886</stp>
        <tr r="R2758" s="1"/>
      </tp>
      <tp t="s">
        <v>#N/A Requesting Data...3354395344</v>
        <stp/>
        <stp>BDP|11703309197294492503</stp>
        <tr r="R2543" s="1"/>
      </tp>
      <tp t="s">
        <v>#N/A Requesting Data...4174935067</v>
        <stp/>
        <stp>BDP|16608052405814310820</stp>
        <tr r="R1306" s="1"/>
        <tr r="R654" s="1"/>
      </tp>
      <tp t="s">
        <v>#N/A Requesting Data...1736686452</v>
        <stp/>
        <stp>BDP|14328339789166631387</stp>
        <tr r="N1126" s="1"/>
        <tr r="N1778" s="1"/>
      </tp>
      <tp t="s">
        <v>#N/A Requesting Data...2766810427</v>
        <stp/>
        <stp>BDP|11735862957733533548</stp>
        <tr r="R1561" s="1"/>
        <tr r="R8941" s="1"/>
        <tr r="R909" s="1"/>
      </tp>
      <tp t="s">
        <v>#N/A Requesting Data...3563193125</v>
        <stp/>
        <stp>BDP|10637671527279908781</stp>
        <tr r="R1228" s="1"/>
        <tr r="R1987" s="1"/>
        <tr r="R223" s="1"/>
        <tr r="R576" s="1"/>
      </tp>
      <tp t="s">
        <v>#N/A Requesting Data...4077193533</v>
        <stp/>
        <stp>BDP|10857082682097615536</stp>
        <tr r="R2336" s="1"/>
      </tp>
      <tp t="s">
        <v>#N/A N/A</v>
        <stp/>
        <stp>BDP|13423510292562398739</stp>
        <tr r="O8638" s="1"/>
      </tp>
      <tp t="s">
        <v>#N/A Requesting Data...3875110958</v>
        <stp/>
        <stp>BDP|18287549230384013015</stp>
        <tr r="R8642" s="1"/>
      </tp>
      <tp t="s">
        <v>#N/A Requesting Data...1657422019</v>
        <stp/>
        <stp>BDP|18223171249736229190</stp>
        <tr r="R1306" s="1"/>
        <tr r="R654" s="1"/>
      </tp>
      <tp t="s">
        <v>#N/A Requesting Data...2405711070</v>
        <stp/>
        <stp>BDP|12072919192969576116</stp>
        <tr r="N2343" s="1"/>
      </tp>
      <tp t="s">
        <v>#N/A Requesting Data...3102152977</v>
        <stp/>
        <stp>BDP|10155208127888474257</stp>
        <tr r="R8883" s="1"/>
      </tp>
      <tp t="s">
        <v>#N/A Requesting Data...3861109888</v>
        <stp/>
        <stp>BDP|12947812031350785382</stp>
        <tr r="R2952" s="1"/>
      </tp>
      <tp t="s">
        <v>#N/A Requesting Data...2929983141</v>
        <stp/>
        <stp>BDP|14428287428118609649</stp>
        <tr r="R1980" s="1"/>
        <tr r="R216" s="1"/>
      </tp>
      <tp t="s">
        <v>#N/A Requesting Data...3559407491</v>
        <stp/>
        <stp>BDP|10131619734549235601</stp>
        <tr r="N1460" s="1"/>
        <tr r="N808" s="1"/>
      </tp>
      <tp t="s">
        <v>#N/A Requesting Data...3884975297</v>
        <stp/>
        <stp>BDP|14192351047629131041</stp>
        <tr r="R425" s="1"/>
      </tp>
      <tp t="s">
        <v>#N/A Requesting Data...4141167320</v>
        <stp/>
        <stp>BDP|14186509165644744951</stp>
        <tr r="R1053" s="1"/>
        <tr r="R1705" s="1"/>
        <tr r="R2830" s="1"/>
        <tr r="R8980" s="1"/>
      </tp>
      <tp t="s">
        <v>#N/A Requesting Data...3743753814</v>
        <stp/>
        <stp>BDP|18306795819702626630</stp>
        <tr r="R1992" s="1"/>
        <tr r="R228" s="1"/>
      </tp>
      <tp t="s">
        <v>#N/A Requesting Data...3525453690</v>
        <stp/>
        <stp>BDP|13401336240366930883</stp>
        <tr r="R394" s="1"/>
      </tp>
      <tp t="s">
        <v>#N/A Requesting Data...3236973477</v>
        <stp/>
        <stp>BDP|16889912379351098364</stp>
        <tr r="R1309" s="1"/>
        <tr r="R657" s="1"/>
        <tr r="R8806" s="1"/>
      </tp>
      <tp t="s">
        <v>#N/A Requesting Data...3049850339</v>
        <stp/>
        <stp>BDP|15914839524003379744</stp>
        <tr r="R2538" s="1"/>
        <tr r="R2741" s="1"/>
      </tp>
      <tp t="s">
        <v>#N/A Requesting Data...3061498752</v>
        <stp/>
        <stp>BDP|12074460148991220853</stp>
        <tr r="N2859" s="1"/>
      </tp>
      <tp t="s">
        <v>#N/A Requesting Data...4168908071</v>
        <stp/>
        <stp>BDP|13626824556137331285</stp>
        <tr r="N8606" s="1"/>
      </tp>
      <tp t="s">
        <v>#N/A Requesting Data...2353283832</v>
        <stp/>
        <stp>BDP|12617119394284930539</stp>
        <tr r="N1112" s="1"/>
        <tr r="N1764" s="1"/>
      </tp>
      <tp t="s">
        <v>#N/A Requesting Data...2665743109</v>
        <stp/>
        <stp>BDP|17973827413447496259</stp>
        <tr r="N8883" s="1"/>
      </tp>
      <tp t="s">
        <v>#N/A Requesting Data...3875420052</v>
        <stp/>
        <stp>BDP|17831354629518408589</stp>
        <tr r="R1068" s="1"/>
        <tr r="R1720" s="1"/>
      </tp>
      <tp t="s">
        <v>#N/A Requesting Data...1988492636</v>
        <stp/>
        <stp>BDP|14768087623288697524</stp>
        <tr r="R1555" s="1"/>
        <tr r="R903" s="1"/>
      </tp>
      <tp t="s">
        <v>#N/A Requesting Data...2480064404</v>
        <stp/>
        <stp>BDP|16629882566291173216</stp>
        <tr r="R108" s="1"/>
        <tr r="R1872" s="1"/>
      </tp>
      <tp t="s">
        <v>#N/A Requesting Data...4252189957</v>
        <stp/>
        <stp>BDP|15767526599053675124</stp>
        <tr r="R140" s="1"/>
        <tr r="R1904" s="1"/>
      </tp>
      <tp t="s">
        <v>#N/A Requesting Data...3663049168</v>
        <stp/>
        <stp>BDP|15617633351119428481</stp>
        <tr r="R1292" s="1"/>
        <tr r="R640" s="1"/>
      </tp>
      <tp t="s">
        <v>#N/A Requesting Data...2445517573</v>
        <stp/>
        <stp>BDP|12895188972859012691</stp>
        <tr r="R8828" s="1"/>
      </tp>
      <tp t="s">
        <v>#N/A Requesting Data...3818557692</v>
        <stp/>
        <stp>BDP|17999863061664753621</stp>
        <tr r="R2356" s="1"/>
      </tp>
      <tp t="s">
        <v>#N/A Requesting Data...2675712571</v>
        <stp/>
        <stp>BDP|10815652665429430274</stp>
        <tr r="R1041" s="1"/>
        <tr r="R1693" s="1"/>
        <tr r="R2826" s="1"/>
      </tp>
      <tp t="s">
        <v>#N/A Requesting Data...3919472257</v>
        <stp/>
        <stp>BDP|11019088324260485834</stp>
        <tr r="N1214" s="1"/>
        <tr r="N562" s="1"/>
      </tp>
      <tp t="s">
        <v>#N/A Requesting Data...3629825440</v>
        <stp/>
        <stp>BDP|17968748997666481455</stp>
        <tr r="N2486" s="1"/>
      </tp>
      <tp t="s">
        <v>#N/A N/A</v>
        <stp/>
        <stp>BDP|15537876275620834144</stp>
        <tr r="Q1847" s="1"/>
        <tr r="Q2324" s="1"/>
        <tr r="Q2404" s="1"/>
        <tr r="Q2465" s="1"/>
        <tr r="Q2984" s="1"/>
        <tr r="Q64" s="1"/>
        <tr r="Q8470" s="1"/>
        <tr r="Q8524" s="1"/>
        <tr r="Q8589" s="1"/>
        <tr r="Q8683" s="1"/>
        <tr r="Q9061" s="1"/>
      </tp>
      <tp t="s">
        <v>#N/A Requesting Data...3727386164</v>
        <stp/>
        <stp>BDP|12412100194222873330</stp>
        <tr r="R2640" s="1"/>
      </tp>
      <tp t="s">
        <v>#N/A Requesting Data...2440976439</v>
        <stp/>
        <stp>BDP|16127079694934999010</stp>
        <tr r="R2016" s="1"/>
        <tr r="R252" s="1"/>
      </tp>
      <tp t="s">
        <v>#N/A Requesting Data...4122903145</v>
        <stp/>
        <stp>BDP|18426227769503231478</stp>
        <tr r="N364" s="1"/>
      </tp>
      <tp t="s">
        <v>#N/A Requesting Data...2865000942</v>
        <stp/>
        <stp>BDP|15072836368369645979</stp>
        <tr r="R1862" s="1"/>
        <tr r="R2713" s="1"/>
        <tr r="R98" s="1"/>
      </tp>
      <tp t="s">
        <v>#N/A Requesting Data...3494257013</v>
        <stp/>
        <stp>BDP|13400635931088425589</stp>
        <tr r="R1442" s="1"/>
        <tr r="R790" s="1"/>
      </tp>
      <tp t="s">
        <v>#N/A Requesting Data...2196685683</v>
        <stp/>
        <stp>BDP|13822589118138371413</stp>
        <tr r="R1339" s="1"/>
        <tr r="R2618" s="1"/>
        <tr r="R687" s="1"/>
        <tr r="R8824" s="1"/>
      </tp>
      <tp t="s">
        <v>#N/A Requesting Data...3743833100</v>
        <stp/>
        <stp>BDP|14463810370544899477</stp>
        <tr r="N2191" s="1"/>
      </tp>
      <tp t="s">
        <v>#N/A Requesting Data...3716392935</v>
        <stp/>
        <stp>BDP|17339935978211615348</stp>
        <tr r="R2529" s="1"/>
      </tp>
      <tp t="s">
        <v>#N/A Requesting Data...4251912308</v>
        <stp/>
        <stp>BDP|12300250829141324863</stp>
        <tr r="R1149" s="1"/>
        <tr r="R1801" s="1"/>
      </tp>
      <tp t="s">
        <v>#N/A Requesting Data...4146620753</v>
        <stp/>
        <stp>BDP|18003386458060827524</stp>
        <tr r="R2932" s="1"/>
      </tp>
      <tp t="s">
        <v>#N/A Requesting Data...2969210020</v>
        <stp/>
        <stp>BDP|18329562548131517325</stp>
        <tr r="N2926" s="1"/>
      </tp>
      <tp t="s">
        <v>#N/A Requesting Data...3831517716</v>
        <stp/>
        <stp>BDP|16398638046016988921</stp>
        <tr r="R2738" s="1"/>
      </tp>
      <tp t="s">
        <v>#N/A Requesting Data...2989591537</v>
        <stp/>
        <stp>BDP|11672713889052121727</stp>
        <tr r="R1100" s="1"/>
        <tr r="R1752" s="1"/>
        <tr r="R2057" s="1"/>
        <tr r="R293" s="1"/>
      </tp>
      <tp t="s">
        <v>#N/A Requesting Data...3625620751</v>
        <stp/>
        <stp>BDP|16677841606263818613</stp>
        <tr r="R8427" s="1"/>
      </tp>
      <tp t="s">
        <v>#N/A Requesting Data...2648126469</v>
        <stp/>
        <stp>BDP|12460149578278158756</stp>
        <tr r="R1491" s="1"/>
        <tr r="R839" s="1"/>
      </tp>
      <tp t="s">
        <v>#N/A Requesting Data...1713702495</v>
        <stp/>
        <stp>BDP|17803259590883992484</stp>
        <tr r="R2743" s="1"/>
      </tp>
      <tp t="s">
        <v>#N/A N/A</v>
        <stp/>
        <stp>BDP|16774839947619704884</stp>
        <tr r="O1816" s="1"/>
        <tr r="O2285" s="1"/>
        <tr r="O2365" s="1"/>
        <tr r="O2426" s="1"/>
        <tr r="O25" s="1"/>
        <tr r="O8440" s="1"/>
        <tr r="O8485" s="1"/>
        <tr r="O8550" s="1"/>
        <tr r="O8652" s="1"/>
        <tr r="O9022" s="1"/>
      </tp>
      <tp t="s">
        <v>#N/A Requesting Data...2252440429</v>
        <stp/>
        <stp>BDP|10642084743468868793</stp>
        <tr r="R1071" s="1"/>
        <tr r="R1723" s="1"/>
      </tp>
      <tp t="s">
        <v>#N/A Requesting Data...1780485163</v>
        <stp/>
        <stp>BDP|17245794711038658205</stp>
        <tr r="N2515" s="1"/>
      </tp>
      <tp t="s">
        <v>#N/A Requesting Data...1985096552</v>
        <stp/>
        <stp>BDP|13460316948268854790</stp>
        <tr r="N1498" s="1"/>
        <tr r="N846" s="1"/>
      </tp>
      <tp t="s">
        <v>#N/A Requesting Data...3261928590</v>
        <stp/>
        <stp>BDP|14858173187011239762</stp>
        <tr r="R112" s="1"/>
        <tr r="R1876" s="1"/>
      </tp>
      <tp t="s">
        <v>#N/A Requesting Data...2490065096</v>
        <stp/>
        <stp>BDP|16012472736692972847</stp>
        <tr r="N2146" s="1"/>
      </tp>
      <tp t="s">
        <v>#N/A Requesting Data...2549731913</v>
        <stp/>
        <stp>BDP|13864721984150881795</stp>
        <tr r="R2420" s="1"/>
        <tr r="R2420" s="1"/>
      </tp>
      <tp t="s">
        <v>#N/A Requesting Data...2672899937</v>
        <stp/>
        <stp>BDP|16362013896930263490</stp>
        <tr r="R319" s="1"/>
      </tp>
      <tp t="s">
        <v>#N/A Requesting Data...3048333234</v>
        <stp/>
        <stp>BDP|14002843909522158539</stp>
        <tr r="R1366" s="1"/>
        <tr r="R714" s="1"/>
        <tr r="R8856" s="1"/>
      </tp>
      <tp t="s">
        <v>#N/A Requesting Data...2008876617</v>
        <stp/>
        <stp>BDP|13983865503591232113</stp>
        <tr r="N1836" s="1"/>
        <tr r="N1836" s="1"/>
        <tr r="N2313" s="1"/>
        <tr r="N2313" s="1"/>
        <tr r="N2393" s="1"/>
        <tr r="N2393" s="1"/>
        <tr r="N2454" s="1"/>
        <tr r="N2454" s="1"/>
        <tr r="N53" s="1"/>
        <tr r="N53" s="1"/>
        <tr r="N8460" s="1"/>
        <tr r="N8460" s="1"/>
        <tr r="N8513" s="1"/>
        <tr r="N8513" s="1"/>
        <tr r="N8578" s="1"/>
        <tr r="N8578" s="1"/>
        <tr r="N8672" s="1"/>
        <tr r="N8672" s="1"/>
        <tr r="N9050" s="1"/>
        <tr r="N9050" s="1"/>
      </tp>
      <tp t="s">
        <v>#N/A Requesting Data...2028613334</v>
        <stp/>
        <stp>BDP|14942771715898006145</stp>
        <tr r="R2272" s="1"/>
        <tr r="R8478" s="1"/>
        <tr r="R8483" s="1"/>
        <tr r="R8537" s="1"/>
        <tr r="R8544" s="1"/>
        <tr r="R8548" s="1"/>
      </tp>
      <tp t="s">
        <v>#N/A Requesting Data...2663032549</v>
        <stp/>
        <stp>BDP|18322127259006285152</stp>
        <tr r="R2860" s="1"/>
      </tp>
      <tp t="s">
        <v>#N/A Requesting Data...3119345514</v>
        <stp/>
        <stp>BDP|11350097896806568563</stp>
        <tr r="N2774" s="1"/>
      </tp>
      <tp t="s">
        <v>#N/A Requesting Data...3218803946</v>
        <stp/>
        <stp>BDP|11863872468867033380</stp>
        <tr r="N1418" s="1"/>
        <tr r="N766" s="1"/>
      </tp>
      <tp t="s">
        <v>#N/A Requesting Data...4120244931</v>
        <stp/>
        <stp>BDP|16095435704458049182</stp>
        <tr r="R1615" s="1"/>
        <tr r="R963" s="1"/>
      </tp>
      <tp t="s">
        <v>#N/A Requesting Data...2033755286</v>
        <stp/>
        <stp>BDP|16235547833242235986</stp>
        <tr r="N2795" s="1"/>
      </tp>
      <tp t="s">
        <v>#N/A Requesting Data...2597416743</v>
        <stp/>
        <stp>BDP|15553513009619406261</stp>
        <tr r="N1507" s="1"/>
        <tr r="N855" s="1"/>
      </tp>
      <tp t="s">
        <v>#N/A Requesting Data...1906231608</v>
        <stp/>
        <stp>BDP|17361272184476696099</stp>
        <tr r="R403" s="1"/>
        <tr r="R403" s="1"/>
      </tp>
      <tp t="s">
        <v>#N/A Requesting Data...4285804295</v>
        <stp/>
        <stp>BDP|10929527274601749871</stp>
        <tr r="R8921" s="1"/>
      </tp>
      <tp t="s">
        <v>#N/A Requesting Data...2843071453</v>
        <stp/>
        <stp>BDP|12221192816779685054</stp>
        <tr r="R2845" s="1"/>
      </tp>
      <tp t="s">
        <v>#N/A Requesting Data...1830902047</v>
        <stp/>
        <stp>BDP|10145109920881784987</stp>
        <tr r="N7" s="1"/>
      </tp>
      <tp t="s">
        <v>#N/A Requesting Data...3971264479</v>
        <stp/>
        <stp>BDP|17331453633248213399</stp>
        <tr r="R372" s="1"/>
        <tr r="R372" s="1"/>
      </tp>
      <tp t="s">
        <v>#N/A Requesting Data...3294825491</v>
        <stp/>
        <stp>BDP|12107372683830263295</stp>
        <tr r="N403" s="1"/>
      </tp>
      <tp t="s">
        <v>#N/A Requesting Data...2171859926</v>
        <stp/>
        <stp>BDP|17657092153980230900</stp>
        <tr r="N1410" s="1"/>
        <tr r="N758" s="1"/>
      </tp>
      <tp t="s">
        <v>#N/A Requesting Data...3734037566</v>
        <stp/>
        <stp>BDP|11962471502498398617</stp>
        <tr r="N356" s="1"/>
      </tp>
      <tp t="s">
        <v>#N/A Requesting Data...2288875995</v>
        <stp/>
        <stp>BDP|15419798301948698145</stp>
        <tr r="N2339" s="1"/>
      </tp>
      <tp t="s">
        <v>#N/A Requesting Data...3638803664</v>
        <stp/>
        <stp>BDP|16882504002570765833</stp>
        <tr r="R335" s="1"/>
      </tp>
      <tp t="s">
        <v>#N/A Requesting Data...3510378985</v>
        <stp/>
        <stp>BDP|17100375380747147094</stp>
        <tr r="R830" s="1"/>
      </tp>
      <tp t="s">
        <v>#N/A Requesting Data...3663501805</v>
        <stp/>
        <stp>BDP|10487313497062990352</stp>
        <tr r="R1101" s="1"/>
        <tr r="R1753" s="1"/>
        <tr r="R2671" s="1"/>
      </tp>
      <tp t="s">
        <v>#N/A Requesting Data...2696738417</v>
        <stp/>
        <stp>BDP|12503485130299444777</stp>
        <tr r="R1394" s="1"/>
        <tr r="R742" s="1"/>
      </tp>
      <tp t="s">
        <v>#N/A Requesting Data...1828380978</v>
        <stp/>
        <stp>BDP|16779903612763513619</stp>
        <tr r="R1056" s="1"/>
        <tr r="R1708" s="1"/>
      </tp>
      <tp t="s">
        <v>#N/A Requesting Data...2152246745</v>
        <stp/>
        <stp>BDP|16753328287666137022</stp>
        <tr r="R1291" s="1"/>
        <tr r="R639" s="1"/>
      </tp>
      <tp t="s">
        <v>#N/A Requesting Data...1806092657</v>
        <stp/>
        <stp>BDP|11997499701929378737</stp>
        <tr r="N1085" s="1"/>
        <tr r="N1737" s="1"/>
      </tp>
      <tp t="s">
        <v>#N/A Requesting Data...3338216267</v>
        <stp/>
        <stp>BDP|18076222367976319170</stp>
        <tr r="R1635" s="1"/>
        <tr r="R983" s="1"/>
      </tp>
      <tp t="s">
        <v>#N/A Requesting Data...3068756551</v>
        <stp/>
        <stp>BDP|14525629057028927485</stp>
        <tr r="N1858" s="1"/>
        <tr r="N94" s="1"/>
      </tp>
      <tp t="s">
        <v>#N/A Requesting Data...4128049162</v>
        <stp/>
        <stp>BDP|11078920329473922232</stp>
        <tr r="R8844" s="1"/>
      </tp>
      <tp t="s">
        <v>#N/A Requesting Data...3931561018</v>
        <stp/>
        <stp>BDP|15574506383732076177</stp>
        <tr r="N2544" s="1"/>
      </tp>
      <tp t="s">
        <v>#N/A Requesting Data...3110211556</v>
        <stp/>
        <stp>BDP|10069259781572160349</stp>
        <tr r="R8610" s="1"/>
      </tp>
      <tp t="s">
        <v>#N/A N/A</v>
        <stp/>
        <stp>BDP|12320979502816455632</stp>
        <tr r="Q1830" s="1"/>
        <tr r="Q2307" s="1"/>
        <tr r="Q2387" s="1"/>
        <tr r="Q2448" s="1"/>
        <tr r="Q47" s="1"/>
        <tr r="Q8454" s="1"/>
        <tr r="Q8507" s="1"/>
        <tr r="Q8572" s="1"/>
        <tr r="Q8666" s="1"/>
        <tr r="Q9044" s="1"/>
      </tp>
      <tp t="s">
        <v>#N/A Requesting Data...3963099471</v>
        <stp/>
        <stp>BDP|15946808448504278635</stp>
        <tr r="R2053" s="1"/>
        <tr r="R2666" s="1"/>
        <tr r="R289" s="1"/>
      </tp>
      <tp t="s">
        <v>#N/A Requesting Data...1662709372</v>
        <stp/>
        <stp>BDP|16397971444660170012</stp>
        <tr r="N2182" s="1"/>
      </tp>
      <tp t="s">
        <v>#N/A Requesting Data...3308670914</v>
        <stp/>
        <stp>BDP|11948656331786442998</stp>
        <tr r="R2589" s="1"/>
      </tp>
      <tp t="s">
        <v>#N/A Requesting Data...2852101493</v>
        <stp/>
        <stp>BDP|11462626182477787332</stp>
        <tr r="N325" s="1"/>
      </tp>
      <tp t="s">
        <v>#N/A Requesting Data...1783527462</v>
        <stp/>
        <stp>BDP|15574925315335601346</stp>
        <tr r="R1189" s="1"/>
        <tr r="R537" s="1"/>
      </tp>
      <tp t="s">
        <v>#N/A Requesting Data...3505984577</v>
        <stp/>
        <stp>BDP|12107170595210679153</stp>
        <tr r="R142" s="1"/>
        <tr r="R1906" s="1"/>
      </tp>
      <tp t="s">
        <v>#N/A Requesting Data...3442415626</v>
        <stp/>
        <stp>BDP|13662666032675500870</stp>
        <tr r="N1111" s="1"/>
        <tr r="N1763" s="1"/>
      </tp>
      <tp t="s">
        <v>#N/A Requesting Data...3751199788</v>
        <stp/>
        <stp>BDP|18331347353841427408</stp>
        <tr r="N8768" s="1"/>
      </tp>
      <tp t="s">
        <v>#N/A Requesting Data...2038723146</v>
        <stp/>
        <stp>BDP|17316511085258563922</stp>
        <tr r="R1271" s="1"/>
        <tr r="R619" s="1"/>
      </tp>
      <tp t="s">
        <v>#N/A Requesting Data...4108962046</v>
        <stp/>
        <stp>BDP|17512436394326111733</stp>
        <tr r="R1965" s="1"/>
        <tr r="R201" s="1"/>
      </tp>
      <tp t="s">
        <v>#N/A Requesting Data...3395189763</v>
        <stp/>
        <stp>BDP|16365208508339845602</stp>
        <tr r="N8620" s="1"/>
      </tp>
      <tp t="s">
        <v>#N/A Requesting Data...2228859907</v>
        <stp/>
        <stp>BDP|16115228504179430605</stp>
        <tr r="R1369" s="1"/>
        <tr r="R717" s="1"/>
        <tr r="R8858" s="1"/>
      </tp>
      <tp t="s">
        <v>#N/A Requesting Data...3713703461</v>
        <stp/>
        <stp>BDP|12450048205508475122</stp>
        <tr r="R2595" s="1"/>
        <tr r="R2794" s="1"/>
        <tr r="R8805" s="1"/>
      </tp>
      <tp t="s">
        <v>#N/A Requesting Data...3999214868</v>
        <stp/>
        <stp>BDP|12930592900014419872</stp>
        <tr r="R1090" s="1"/>
        <tr r="R1742" s="1"/>
      </tp>
      <tp t="s">
        <v>#N/A Requesting Data...3836398578</v>
        <stp/>
        <stp>BDP|11673616543460663811</stp>
        <tr r="R1537" s="1"/>
        <tr r="R885" s="1"/>
      </tp>
      <tp t="s">
        <v>#N/A Requesting Data...3094532945</v>
        <stp/>
        <stp>BDP|11791646021898454653</stp>
        <tr r="R1250" s="1"/>
        <tr r="R598" s="1"/>
      </tp>
      <tp t="s">
        <v>#N/A Requesting Data...3116614218</v>
        <stp/>
        <stp>BDP|12201011150255135917</stp>
        <tr r="R2254" s="1"/>
        <tr r="R477" s="1"/>
      </tp>
      <tp t="s">
        <v>#N/A Requesting Data...1782211516</v>
        <stp/>
        <stp>BDP|18087828745626050945</stp>
        <tr r="R1121" s="1"/>
        <tr r="R1773" s="1"/>
        <tr r="R180" s="1"/>
        <tr r="R1944" s="1"/>
        <tr r="R2686" s="1"/>
        <tr r="R2882" s="1"/>
        <tr r="R9002" s="1"/>
      </tp>
      <tp t="s">
        <v>#N/A Requesting Data...1742888708</v>
        <stp/>
        <stp>BDP|10532663310555063906</stp>
        <tr r="N2983" s="1"/>
      </tp>
      <tp t="s">
        <v>#N/A Requesting Data...4100039091</v>
        <stp/>
        <stp>BDP|15042082461341388984</stp>
        <tr r="R1554" s="1"/>
        <tr r="R8937" s="1"/>
        <tr r="R902" s="1"/>
      </tp>
      <tp t="s">
        <v>#N/A Requesting Data...3715399995</v>
        <stp/>
        <stp>BDP|16911950008835626102</stp>
        <tr r="N2153" s="1"/>
      </tp>
      <tp t="s">
        <v>#N/A Requesting Data...1673230671</v>
        <stp/>
        <stp>BDP|13426610697513071409</stp>
        <tr r="R1974" s="1"/>
        <tr r="R210" s="1"/>
      </tp>
      <tp t="s">
        <v>#N/A Requesting Data...3272874546</v>
        <stp/>
        <stp>BDP|14317036908967902836</stp>
        <tr r="R1185" s="1"/>
        <tr r="R533" s="1"/>
      </tp>
      <tp t="s">
        <v>#N/A Requesting Data...4253760017</v>
        <stp/>
        <stp>BDP|14444622794126075608</stp>
        <tr r="N2947" s="1"/>
      </tp>
      <tp t="s">
        <v>#N/A N/A</v>
        <stp/>
        <stp>BDP|17066619890134535762</stp>
        <tr r="Q1849" s="1"/>
        <tr r="Q2326" s="1"/>
        <tr r="Q2406" s="1"/>
        <tr r="Q2467" s="1"/>
        <tr r="Q66" s="1"/>
        <tr r="Q8472" s="1"/>
        <tr r="Q8526" s="1"/>
        <tr r="Q8591" s="1"/>
        <tr r="Q8685" s="1"/>
        <tr r="Q9063" s="1"/>
      </tp>
      <tp t="s">
        <v>#N/A Requesting Data...2916578447</v>
        <stp/>
        <stp>BDP|18385200260247520047</stp>
        <tr r="R1197" s="1"/>
        <tr r="R545" s="1"/>
      </tp>
      <tp t="s">
        <v>#N/A Requesting Data...2975155096</v>
        <stp/>
        <stp>BDP|13822379188036649531</stp>
        <tr r="R1192" s="1"/>
        <tr r="R540" s="1"/>
      </tp>
      <tp t="s">
        <v>#N/A Requesting Data...3396333217</v>
        <stp/>
        <stp>BDP|11126377542699768413</stp>
        <tr r="N1257" s="1"/>
        <tr r="N605" s="1"/>
      </tp>
      <tp t="s">
        <v>#N/A Requesting Data...1668702579</v>
        <stp/>
        <stp>BDP|16604838575627656530</stp>
        <tr r="R3032" s="1"/>
      </tp>
      <tp t="s">
        <v>#N/A Requesting Data...1745995244</v>
        <stp/>
        <stp>BDP|18122212013601457128</stp>
        <tr r="R2296" s="1"/>
        <tr r="R2376" s="1"/>
        <tr r="R2437" s="1"/>
        <tr r="R36" s="1"/>
        <tr r="R8496" s="1"/>
        <tr r="R8561" s="1"/>
        <tr r="R9033" s="1"/>
      </tp>
      <tp t="s">
        <v>#N/A Requesting Data...2905342050</v>
        <stp/>
        <stp>BDP|13007335359819935764</stp>
        <tr r="R1310" s="1"/>
        <tr r="R658" s="1"/>
      </tp>
      <tp t="s">
        <v>#N/A Requesting Data...2315362153</v>
        <stp/>
        <stp>BDP|15847499289486986448</stp>
        <tr r="R2761" s="1"/>
      </tp>
      <tp t="s">
        <v>#N/A Requesting Data...3934046332</v>
        <stp/>
        <stp>BDP|15623075693814331345</stp>
        <tr r="R2497" s="1"/>
        <tr r="R2497" s="1"/>
      </tp>
      <tp t="s">
        <v>#N/A Requesting Data...3155419031</v>
        <stp/>
        <stp>BDP|11514576147302798972</stp>
        <tr r="R2482" s="1"/>
      </tp>
      <tp t="s">
        <v>#N/A Requesting Data...1834116489</v>
        <stp/>
        <stp>BDP|15025042667978447022</stp>
        <tr r="N1527" s="1"/>
        <tr r="N875" s="1"/>
      </tp>
      <tp t="s">
        <v>#N/A Requesting Data...3993898454</v>
        <stp/>
        <stp>BDP|14839658786555695485</stp>
        <tr r="N1480" s="1"/>
      </tp>
      <tp t="s">
        <v>#N/A Requesting Data...4265255517</v>
        <stp/>
        <stp>BDP|12927872608241642054</stp>
        <tr r="R134" s="1"/>
        <tr r="R1639" s="1"/>
        <tr r="R1898" s="1"/>
        <tr r="R8961" s="1"/>
        <tr r="R987" s="1"/>
      </tp>
      <tp t="s">
        <v>#N/A Requesting Data...2948644007</v>
        <stp/>
        <stp>BDP|15770403461195416972</stp>
        <tr r="N8605" s="1"/>
      </tp>
      <tp t="s">
        <v>#N/A Requesting Data...2067818826</v>
        <stp/>
        <stp>BDP|16944065180867239290</stp>
        <tr r="R1579" s="1"/>
        <tr r="R8949" s="1"/>
        <tr r="R927" s="1"/>
      </tp>
      <tp t="s">
        <v>#N/A Requesting Data...3656080945</v>
        <stp/>
        <stp>BDP|16897127519345022877</stp>
        <tr r="R2899" s="1"/>
      </tp>
      <tp t="s">
        <v>#N/A Requesting Data...3908896727</v>
        <stp/>
        <stp>BDP|11345292893078584983</stp>
        <tr r="N1637" s="1"/>
        <tr r="N985" s="1"/>
      </tp>
      <tp t="s">
        <v>#N/A Requesting Data...2237501112</v>
        <stp/>
        <stp>BDP|18319707041811219142</stp>
        <tr r="R1109" s="1"/>
        <tr r="R1761" s="1"/>
        <tr r="R8890" s="1"/>
      </tp>
      <tp t="s">
        <v>#N/A Requesting Data...2770689750</v>
        <stp/>
        <stp>BDP|13943890433034301744</stp>
        <tr r="R2873" s="1"/>
      </tp>
      <tp t="s">
        <v>#N/A N/A</v>
        <stp/>
        <stp>BDP|16739927421235323331</stp>
        <tr r="O8545" s="1"/>
      </tp>
      <tp t="s">
        <v>#N/A Requesting Data...4004112390</v>
        <stp/>
        <stp>BDP|17276360645922143975</stp>
        <tr r="R1054" s="1"/>
        <tr r="R1706" s="1"/>
        <tr r="R2041" s="1"/>
        <tr r="R2641" s="1"/>
        <tr r="R277" s="1"/>
      </tp>
      <tp t="s">
        <v>#N/A Requesting Data...1781726540</v>
        <stp/>
        <stp>BDP|12297806127670262301</stp>
        <tr r="N2497" s="1"/>
      </tp>
      <tp t="s">
        <v>#N/A Requesting Data...2824822060</v>
        <stp/>
        <stp>BDP|12730703693635062232</stp>
        <tr r="N1250" s="1"/>
        <tr r="N598" s="1"/>
      </tp>
      <tp t="s">
        <v>#N/A Requesting Data...3916334174</v>
        <stp/>
        <stp>BDP|14008831080549251666</stp>
        <tr r="R1332" s="1"/>
        <tr r="R2811" s="1"/>
        <tr r="R680" s="1"/>
      </tp>
      <tp t="s">
        <v>#N/A Requesting Data...2672133062</v>
        <stp/>
        <stp>BDP|11560879710487788424</stp>
        <tr r="N1561" s="1"/>
        <tr r="N8941" s="1"/>
        <tr r="N909" s="1"/>
      </tp>
      <tp t="s">
        <v>#N/A Requesting Data...2437981300</v>
        <stp/>
        <stp>BDP|13510037402071238913</stp>
        <tr r="R8801" s="1"/>
      </tp>
      <tp t="s">
        <v>#N/A Requesting Data...1951300236</v>
        <stp/>
        <stp>BDP|15075764480436979786</stp>
        <tr r="N388" s="1"/>
      </tp>
      <tp t="s">
        <v>#N/A Requesting Data...4023893545</v>
        <stp/>
        <stp>BDP|16624461497914339422</stp>
        <tr r="N1042" s="1"/>
        <tr r="N1694" s="1"/>
      </tp>
      <tp t="s">
        <v>#N/A Requesting Data...3726814635</v>
        <stp/>
        <stp>BDP|13598357447906051918</stp>
        <tr r="R1479" s="1"/>
        <tr r="R827" s="1"/>
      </tp>
      <tp t="s">
        <v>#N/A Requesting Data...3311373265</v>
        <stp/>
        <stp>BDP|16167648371924387815</stp>
        <tr r="R2552" s="1"/>
      </tp>
      <tp t="s">
        <v>#N/A Requesting Data...2508671292</v>
        <stp/>
        <stp>BDP|17133351942218489342</stp>
        <tr r="R1125" s="1"/>
        <tr r="R1777" s="1"/>
      </tp>
      <tp t="s">
        <v>#N/A Requesting Data...2993012839</v>
        <stp/>
        <stp>BDP|17794152478118916253</stp>
        <tr r="R453" s="1"/>
      </tp>
      <tp t="s">
        <v>#N/A Requesting Data...1984096049</v>
        <stp/>
        <stp>BDP|11337236896572265329</stp>
        <tr r="N2472" s="1"/>
      </tp>
      <tp t="s">
        <v>#N/A Requesting Data...2894306560</v>
        <stp/>
        <stp>BDP|16333734772288795532</stp>
        <tr r="N3001" s="1"/>
      </tp>
      <tp t="s">
        <v>#N/A Requesting Data...3696852480</v>
        <stp/>
        <stp>BDP|14625499367248754592</stp>
        <tr r="R1396" s="1"/>
        <tr r="R744" s="1"/>
      </tp>
      <tp t="s">
        <v>#N/A Requesting Data...1702488259</v>
        <stp/>
        <stp>BDP|12209759247799612302</stp>
        <tr r="R1606" s="1"/>
        <tr r="R954" s="1"/>
      </tp>
      <tp t="s">
        <v>#N/A Requesting Data...3020127080</v>
        <stp/>
        <stp>BDP|14744176098877829064</stp>
        <tr r="R1329" s="1"/>
        <tr r="R677" s="1"/>
      </tp>
      <tp t="s">
        <v>#N/A Requesting Data...1990610562</v>
        <stp/>
        <stp>BDP|14579617403320010911</stp>
        <tr r="N1840" s="1"/>
        <tr r="N1840" s="1"/>
        <tr r="N2317" s="1"/>
        <tr r="N2317" s="1"/>
        <tr r="N2397" s="1"/>
        <tr r="N2397" s="1"/>
        <tr r="N2458" s="1"/>
        <tr r="N2458" s="1"/>
        <tr r="N57" s="1"/>
        <tr r="N57" s="1"/>
        <tr r="N8463" s="1"/>
        <tr r="N8463" s="1"/>
        <tr r="N8517" s="1"/>
        <tr r="N8517" s="1"/>
        <tr r="N8582" s="1"/>
        <tr r="N8582" s="1"/>
        <tr r="N8676" s="1"/>
        <tr r="N8676" s="1"/>
        <tr r="N9054" s="1"/>
        <tr r="N9054" s="1"/>
      </tp>
      <tp t="s">
        <v>#N/A Requesting Data...3171520202</v>
        <stp/>
        <stp>BDP|12925588097074201129</stp>
        <tr r="R2871" s="1"/>
      </tp>
      <tp t="s">
        <v>#N/A Requesting Data...2927510436</v>
        <stp/>
        <stp>BDP|11163347942099397428</stp>
        <tr r="R2710" s="1"/>
      </tp>
      <tp t="s">
        <v>#N/A Requesting Data...3980231805</v>
        <stp/>
        <stp>BDP|13319758972769690147</stp>
        <tr r="N2338" s="1"/>
      </tp>
      <tp t="s">
        <v>#N/A Requesting Data...3364847652</v>
        <stp/>
        <stp>BDP|17932877140348850805</stp>
        <tr r="R1136" s="1"/>
        <tr r="R1788" s="1"/>
      </tp>
      <tp t="s">
        <v>#N/A Requesting Data...2532232545</v>
        <stp/>
        <stp>BDP|13341837004304631447</stp>
        <tr r="R349" s="1"/>
        <tr r="R349" s="1"/>
      </tp>
      <tp t="s">
        <v>#N/A Requesting Data...3376167953</v>
        <stp/>
        <stp>BDP|16451324280344647262</stp>
        <tr r="N1381" s="1"/>
        <tr r="N729" s="1"/>
      </tp>
      <tp t="s">
        <v>#N/A Requesting Data...3639034500</v>
        <stp/>
        <stp>BDP|11980466275739321301</stp>
        <tr r="N2925" s="1"/>
      </tp>
      <tp t="s">
        <v>#N/A Requesting Data...3171714186</v>
        <stp/>
        <stp>BDP|15642217366071877809</stp>
        <tr r="R1073" s="1"/>
        <tr r="R1725" s="1"/>
      </tp>
      <tp t="s">
        <v>#N/A Requesting Data...3811905839</v>
        <stp/>
        <stp>BDP|10833495213238902528</stp>
        <tr r="N2483" s="1"/>
      </tp>
      <tp t="s">
        <v>#N/A Requesting Data...2500033154</v>
        <stp/>
        <stp>BDP|18233163421191815243</stp>
        <tr r="N1275" s="1"/>
        <tr r="N623" s="1"/>
      </tp>
      <tp t="s">
        <v>#N/A Requesting Data...3888914297</v>
        <stp/>
        <stp>BDP|18013629676905973444</stp>
        <tr r="N2034" s="1"/>
        <tr r="N2628" s="1"/>
        <tr r="N270" s="1"/>
      </tp>
      <tp t="s">
        <v>#N/A Requesting Data...3046463877</v>
        <stp/>
        <stp>BDP|14267346280162928565</stp>
        <tr r="R1139" s="1"/>
        <tr r="R1791" s="1"/>
      </tp>
      <tp t="s">
        <v>#N/A Requesting Data...2946830149</v>
        <stp/>
        <stp>BDP|16533375554349761199</stp>
        <tr r="R1050" s="1"/>
        <tr r="R1702" s="1"/>
      </tp>
      <tp t="s">
        <v>#N/A Requesting Data...2326088739</v>
        <stp/>
        <stp>BDP|18157612784126974858</stp>
        <tr r="R8754" s="1"/>
      </tp>
      <tp t="s">
        <v>#N/A Requesting Data...2227307626</v>
        <stp/>
        <stp>BDP|12114812110524926719</stp>
        <tr r="R3046" s="1"/>
      </tp>
      <tp t="s">
        <v>#N/A Requesting Data...3618466780</v>
        <stp/>
        <stp>BDP|18417837592623823250</stp>
        <tr r="N1404" s="1"/>
        <tr r="N752" s="1"/>
      </tp>
      <tp t="s">
        <v>#N/A Requesting Data...2878227809</v>
        <stp/>
        <stp>BDP|15171710814433472885</stp>
        <tr r="N2251" s="1"/>
        <tr r="N470" s="1"/>
      </tp>
      <tp t="s">
        <v>#N/A Requesting Data...4291025924</v>
        <stp/>
        <stp>BDP|12808829121477258718</stp>
        <tr r="R1057" s="1"/>
        <tr r="R1709" s="1"/>
      </tp>
      <tp t="s">
        <v>#N/A Requesting Data...1876310363</v>
        <stp/>
        <stp>BDP|17752680016649788153</stp>
        <tr r="N2964" s="1"/>
      </tp>
      <tp t="s">
        <v>#N/A Requesting Data...3533620334</v>
        <stp/>
        <stp>BDP|14786674382402801010</stp>
        <tr r="N2418" s="1"/>
        <tr r="N358" s="1"/>
      </tp>
      <tp t="s">
        <v>#N/A Requesting Data...1861401368</v>
        <stp/>
        <stp>BDP|16383728748539693441</stp>
        <tr r="R8764" s="1"/>
      </tp>
      <tp t="s">
        <v>#N/A Requesting Data...3335236756</v>
        <stp/>
        <stp>BDP|15995328095514027355</stp>
        <tr r="N8735" s="1"/>
      </tp>
      <tp t="s">
        <v>#N/A Requesting Data...2692058137</v>
        <stp/>
        <stp>BDP|10345917826683953062</stp>
        <tr r="R8889" s="1"/>
      </tp>
      <tp t="s">
        <v>#N/A Requesting Data...3240531796</v>
        <stp/>
        <stp>BDP|11169987873081502641</stp>
        <tr r="R1601" s="1"/>
        <tr r="R949" s="1"/>
      </tp>
      <tp t="s">
        <v>#N/A Requesting Data...2534045979</v>
        <stp/>
        <stp>BDP|16709602888392615227</stp>
        <tr r="R1617" s="1"/>
        <tr r="R2778" s="1"/>
        <tr r="R965" s="1"/>
      </tp>
      <tp t="s">
        <v>#N/A Requesting Data...3700156341</v>
        <stp/>
        <stp>BDP|13905156425771514977</stp>
        <tr r="R1043" s="1"/>
        <tr r="R1695" s="1"/>
      </tp>
      <tp t="s">
        <v>#N/A Requesting Data...2118870860</v>
        <stp/>
        <stp>BDP|16008424302962918829</stp>
        <tr r="N2557" s="1"/>
      </tp>
      <tp t="s">
        <v>#N/A Requesting Data...2982219526</v>
        <stp/>
        <stp>BDP|11650731283612951443</stp>
        <tr r="N1253" s="1"/>
        <tr r="N601" s="1"/>
      </tp>
      <tp t="s">
        <v>#N/A Requesting Data...4084656552</v>
        <stp/>
        <stp>BDP|15989631294892396073</stp>
        <tr r="N1004" s="1"/>
        <tr r="N1656" s="1"/>
      </tp>
      <tp t="s">
        <v>#N/A Requesting Data...2918416456</v>
        <stp/>
        <stp>BDP|12995927039797068785</stp>
        <tr r="N1820" s="1"/>
        <tr r="N1820" s="1"/>
        <tr r="N2289" s="1"/>
        <tr r="N2289" s="1"/>
        <tr r="N2369" s="1"/>
        <tr r="N2369" s="1"/>
        <tr r="N2430" s="1"/>
        <tr r="N2430" s="1"/>
        <tr r="N29" s="1"/>
        <tr r="N29" s="1"/>
        <tr r="N8444" s="1"/>
        <tr r="N8444" s="1"/>
        <tr r="N8489" s="1"/>
        <tr r="N8489" s="1"/>
        <tr r="N8554" s="1"/>
        <tr r="N8554" s="1"/>
        <tr r="N8656" s="1"/>
        <tr r="N8656" s="1"/>
        <tr r="N9026" s="1"/>
        <tr r="N9026" s="1"/>
      </tp>
      <tp t="s">
        <v>#N/A Requesting Data...2095929783</v>
        <stp/>
        <stp>BDP|15981611437900090850</stp>
        <tr r="R1414" s="1"/>
        <tr r="R762" s="1"/>
      </tp>
      <tp t="s">
        <v>#N/A Requesting Data...2070014266</v>
        <stp/>
        <stp>BDP|15179637818823053905</stp>
        <tr r="R8850" s="1"/>
      </tp>
      <tp t="s">
        <v>#N/A Requesting Data...3789573730</v>
        <stp/>
        <stp>BDP|11010079198762367266</stp>
        <tr r="N1023" s="1"/>
        <tr r="N1675" s="1"/>
        <tr r="N8821" s="1"/>
      </tp>
      <tp t="s">
        <v>#N/A Requesting Data...3884294489</v>
        <stp/>
        <stp>BDP|16808999837761843547</stp>
        <tr r="N2743" s="1"/>
      </tp>
      <tp t="s">
        <v>#N/A Requesting Data...3705123701</v>
        <stp/>
        <stp>BDP|13927040179584680883</stp>
        <tr r="R115" s="1"/>
        <tr r="R1879" s="1"/>
        <tr r="R2750" s="1"/>
      </tp>
      <tp t="s">
        <v>#N/A Requesting Data...3700231382</v>
        <stp/>
        <stp>BDP|13982162594364134706</stp>
        <tr r="N1268" s="1"/>
        <tr r="N616" s="1"/>
        <tr r="N8776" s="1"/>
      </tp>
      <tp t="s">
        <v>#N/A Requesting Data...4051066284</v>
        <stp/>
        <stp>BDP|12063490781512119436</stp>
        <tr r="N1829" s="1"/>
        <tr r="N1829" s="1"/>
        <tr r="N2306" s="1"/>
        <tr r="N2306" s="1"/>
        <tr r="N2386" s="1"/>
        <tr r="N2386" s="1"/>
        <tr r="N2447" s="1"/>
        <tr r="N2447" s="1"/>
        <tr r="N46" s="1"/>
        <tr r="N46" s="1"/>
        <tr r="N8453" s="1"/>
        <tr r="N8453" s="1"/>
        <tr r="N8506" s="1"/>
        <tr r="N8506" s="1"/>
        <tr r="N8571" s="1"/>
        <tr r="N8571" s="1"/>
        <tr r="N8665" s="1"/>
        <tr r="N8665" s="1"/>
        <tr r="N9043" s="1"/>
        <tr r="N9043" s="1"/>
      </tp>
      <tp t="s">
        <v>#N/A Requesting Data...3757421237</v>
        <stp/>
        <stp>BDP|10153792636195517913</stp>
        <tr r="R2839" s="1"/>
      </tp>
      <tp t="s">
        <v>#N/A Requesting Data...3062888393</v>
        <stp/>
        <stp>BDP|14255429059355633858</stp>
        <tr r="N1538" s="1"/>
        <tr r="N886" s="1"/>
      </tp>
      <tp t="s">
        <v>#N/A Requesting Data...2184395662</v>
        <stp/>
        <stp>BDP|11824139834173538874</stp>
        <tr r="N1860" s="1"/>
        <tr r="N2708" s="1"/>
        <tr r="N96" s="1"/>
      </tp>
      <tp t="s">
        <v>#N/A Requesting Data...3483618908</v>
        <stp/>
        <stp>BDP|15387275297751697780</stp>
        <tr r="R1159" s="1"/>
        <tr r="R507" s="1"/>
      </tp>
      <tp t="s">
        <v>#N/A Requesting Data...4160529856</v>
        <stp/>
        <stp>BDP|14473743833858987074</stp>
        <tr r="N2612" s="1"/>
      </tp>
      <tp t="s">
        <v>#N/A Requesting Data...3788571264</v>
        <stp/>
        <stp>BDP|14747952302385905045</stp>
        <tr r="N1595" s="1"/>
        <tr r="N8954" s="1"/>
        <tr r="N943" s="1"/>
      </tp>
      <tp t="s">
        <v>#N/A Requesting Data...3538243711</v>
        <stp/>
        <stp>BDP|16531537350048919623</stp>
        <tr r="R1588" s="1"/>
        <tr r="R936" s="1"/>
      </tp>
      <tp t="s">
        <v>#N/A N/A</v>
        <stp/>
        <stp>BDP|10472231000343393998</stp>
        <tr r="P1841" s="1"/>
        <tr r="P2318" s="1"/>
        <tr r="P2398" s="1"/>
        <tr r="P2459" s="1"/>
        <tr r="P58" s="1"/>
        <tr r="P8464" s="1"/>
        <tr r="P8518" s="1"/>
        <tr r="P8583" s="1"/>
        <tr r="P8677" s="1"/>
        <tr r="P9055" s="1"/>
      </tp>
      <tp t="s">
        <v>#N/A Requesting Data...2565523593</v>
        <stp/>
        <stp>BDP|16908309096234383008</stp>
        <tr r="R362" s="1"/>
        <tr r="R362" s="1"/>
      </tp>
      <tp t="s">
        <v>#N/A Requesting Data...3197423223</v>
        <stp/>
        <stp>BDP|11941279793353860193</stp>
        <tr r="N87" s="1"/>
      </tp>
      <tp t="s">
        <v>#N/A Requesting Data...2806381523</v>
        <stp/>
        <stp>BDP|10554849659376740332</stp>
        <tr r="R117" s="1"/>
        <tr r="R1881" s="1"/>
        <tr r="R2550" s="1"/>
        <tr r="R2755" s="1"/>
        <tr r="R2935" s="1"/>
      </tp>
      <tp t="s">
        <v>#N/A N/A</v>
        <stp/>
        <stp>BDP|16743914568488790953</stp>
        <tr r="P2300" s="1"/>
        <tr r="P2380" s="1"/>
        <tr r="P2441" s="1"/>
        <tr r="P40" s="1"/>
        <tr r="P8500" s="1"/>
        <tr r="P8565" s="1"/>
        <tr r="P9037" s="1"/>
      </tp>
      <tp t="s">
        <v>#N/A Requesting Data...3381418314</v>
        <stp/>
        <stp>BDP|18263727376909260983</stp>
        <tr r="R1979" s="1"/>
        <tr r="R215" s="1"/>
      </tp>
      <tp t="s">
        <v>#N/A Requesting Data...4273052296</v>
        <stp/>
        <stp>BDP|14376025795065121093</stp>
        <tr r="N347" s="1"/>
      </tp>
      <tp t="s">
        <v>#N/A Requesting Data...2157981968</v>
        <stp/>
        <stp>BDP|16264604635752263991</stp>
        <tr r="R8643" s="1"/>
      </tp>
      <tp t="s">
        <v>#N/A Requesting Data...3801829115</v>
        <stp/>
        <stp>BDP|15666835922162288598</stp>
        <tr r="R8888" s="1"/>
      </tp>
      <tp t="s">
        <v>#N/A Requesting Data...2539703684</v>
        <stp/>
        <stp>BDP|16512257383290809475</stp>
        <tr r="R2798" s="1"/>
      </tp>
      <tp t="s">
        <v>#N/A Requesting Data...2440213457</v>
        <stp/>
        <stp>BDP|16273895069320618086</stp>
        <tr r="N1211" s="1"/>
        <tr r="N559" s="1"/>
        <tr r="N8730" s="1"/>
      </tp>
      <tp t="s">
        <v>#N/A Requesting Data...3417270213</v>
        <stp/>
        <stp>BDP|10898885877452350588</stp>
        <tr r="N1308" s="1"/>
        <tr r="N656" s="1"/>
      </tp>
      <tp t="s">
        <v>#N/A Requesting Data...2017811029</v>
        <stp/>
        <stp>BDP|10614963854343102795</stp>
        <tr r="N2489" s="1"/>
      </tp>
      <tp t="s">
        <v>#N/A Requesting Data...2767208905</v>
        <stp/>
        <stp>BDP|11394381377218555564</stp>
        <tr r="R2562" s="1"/>
      </tp>
      <tp t="s">
        <v>#N/A N/A</v>
        <stp/>
        <stp>BDP|10605565120917669890</stp>
        <tr r="P2273" s="1"/>
      </tp>
      <tp t="s">
        <v>#N/A Requesting Data...2635924546</v>
        <stp/>
        <stp>BDP|14254902444835154480</stp>
        <tr r="R2802" s="1"/>
      </tp>
      <tp t="s">
        <v>#N/A Requesting Data...2405275774</v>
        <stp/>
        <stp>BDP|11322609329424486918</stp>
        <tr r="R1989" s="1"/>
        <tr r="R225" s="1"/>
        <tr r="R2530" s="1"/>
      </tp>
      <tp t="s">
        <v>#N/A N/A</v>
        <stp/>
        <stp>BDP|17233119782845998376</stp>
        <tr r="O1841" s="1"/>
        <tr r="O2318" s="1"/>
        <tr r="O2398" s="1"/>
        <tr r="O2459" s="1"/>
        <tr r="O58" s="1"/>
        <tr r="O8464" s="1"/>
        <tr r="O8518" s="1"/>
        <tr r="O8583" s="1"/>
        <tr r="O8677" s="1"/>
        <tr r="O9055" s="1"/>
      </tp>
      <tp t="s">
        <v>#N/A Requesting Data...3871462114</v>
        <stp/>
        <stp>BDP|17508930942207995529</stp>
        <tr r="R2745" s="1"/>
      </tp>
      <tp t="s">
        <v>#N/A Requesting Data...2778624137</v>
        <stp/>
        <stp>BDP|12462106530909377188</stp>
        <tr r="R1320" s="1"/>
        <tr r="R668" s="1"/>
      </tp>
      <tp t="s">
        <v>#N/A Requesting Data...3247568273</v>
        <stp/>
        <stp>BDP|11481612780975962230</stp>
        <tr r="N8534" s="1"/>
        <tr r="N8534" s="1"/>
        <tr r="N8599" s="1"/>
        <tr r="N8599" s="1"/>
        <tr r="N8693" s="1"/>
        <tr r="N8693" s="1"/>
      </tp>
      <tp t="s">
        <v>#N/A Requesting Data...2036440341</v>
        <stp/>
        <stp>BDP|12265135388915774618</stp>
        <tr r="R2298" s="1"/>
        <tr r="R2378" s="1"/>
        <tr r="R2439" s="1"/>
        <tr r="R38" s="1"/>
        <tr r="R8498" s="1"/>
        <tr r="R8563" s="1"/>
        <tr r="R9035" s="1"/>
      </tp>
      <tp t="s">
        <v>#N/A Requesting Data...2278470165</v>
        <stp/>
        <stp>BDP|13218891005045323626</stp>
        <tr r="N2737" s="1"/>
      </tp>
      <tp t="s">
        <v>#N/A Requesting Data...2126650339</v>
        <stp/>
        <stp>BDP|16939632891093784222</stp>
        <tr r="R384" s="1"/>
      </tp>
      <tp t="s">
        <v>#N/A Requesting Data...2302646928</v>
        <stp/>
        <stp>BDP|12588974349340550700</stp>
        <tr r="R1548" s="1"/>
        <tr r="R896" s="1"/>
      </tp>
      <tp t="s">
        <v>#N/A Requesting Data...2295966914</v>
        <stp/>
        <stp>BDP|15809264090625886383</stp>
        <tr r="R1136" s="1"/>
        <tr r="R1788" s="1"/>
      </tp>
      <tp t="s">
        <v>#N/A Requesting Data...2565617716</v>
        <stp/>
        <stp>BDP|17550880808375375288</stp>
        <tr r="R1034" s="1"/>
        <tr r="R1686" s="1"/>
        <tr r="R8974" s="1"/>
      </tp>
      <tp t="s">
        <v>#N/A Requesting Data...3871287959</v>
        <stp/>
        <stp>BDP|11597250195464976623</stp>
        <tr r="R1007" s="1"/>
        <tr r="R1659" s="1"/>
      </tp>
      <tp t="s">
        <v>#N/A Requesting Data...3768226022</v>
        <stp/>
        <stp>BDP|14876473095322577318</stp>
        <tr r="N1515" s="1"/>
        <tr r="N863" s="1"/>
      </tp>
      <tp t="s">
        <v>#N/A Requesting Data...3541836427</v>
        <stp/>
        <stp>BDP|16864210997341886488</stp>
        <tr r="R1512" s="1"/>
        <tr r="R860" s="1"/>
      </tp>
      <tp t="s">
        <v>#N/A Requesting Data...2641177416</v>
        <stp/>
        <stp>BDP|17943186986040879610</stp>
        <tr r="N1144" s="1"/>
        <tr r="N1796" s="1"/>
        <tr r="N9013" s="1"/>
      </tp>
      <tp t="s">
        <v>#N/A Requesting Data...3305382901</v>
        <stp/>
        <stp>BDP|10677872086469024168</stp>
        <tr r="N2853" s="1"/>
      </tp>
      <tp t="s">
        <v>#N/A N/A</v>
        <stp/>
        <stp>BDP|11790135060509225771</stp>
        <tr r="O2297" s="1"/>
        <tr r="O2377" s="1"/>
        <tr r="O2438" s="1"/>
        <tr r="O37" s="1"/>
        <tr r="O8497" s="1"/>
        <tr r="O8562" s="1"/>
        <tr r="O9034" s="1"/>
      </tp>
      <tp t="s">
        <v>#N/A Requesting Data...1964510236</v>
        <stp/>
        <stp>BDP|14798214051272176970</stp>
        <tr r="R1819" s="1"/>
        <tr r="R2288" s="1"/>
        <tr r="R2368" s="1"/>
        <tr r="R2429" s="1"/>
        <tr r="R28" s="1"/>
        <tr r="R8443" s="1"/>
        <tr r="R8488" s="1"/>
        <tr r="R8553" s="1"/>
        <tr r="R8655" s="1"/>
        <tr r="R9025" s="1"/>
      </tp>
      <tp t="s">
        <v>#N/A Requesting Data...3773627334</v>
        <stp/>
        <stp>BDP|13214672286943367611</stp>
        <tr r="N1201" s="1"/>
        <tr r="N549" s="1"/>
      </tp>
      <tp t="s">
        <v>#N/A Requesting Data...2736006375</v>
        <stp/>
        <stp>BDP|15683228627579285400</stp>
        <tr r="R1644" s="1"/>
        <tr r="R992" s="1"/>
      </tp>
      <tp t="s">
        <v>#N/A Requesting Data...2733600779</v>
        <stp/>
        <stp>BDP|14963330622488864516</stp>
        <tr r="N2747" s="1"/>
      </tp>
      <tp t="s">
        <v>#N/A Requesting Data...3153385602</v>
        <stp/>
        <stp>BDP|15158998579591205228</stp>
        <tr r="N2661" s="1"/>
      </tp>
      <tp t="s">
        <v>#N/A Requesting Data...2391484521</v>
        <stp/>
        <stp>BDP|16770133230039026553</stp>
        <tr r="N2577" s="1"/>
      </tp>
      <tp t="s">
        <v>#N/A Requesting Data...3234493557</v>
        <stp/>
        <stp>BDP|10582844712356629754</stp>
        <tr r="R1369" s="1"/>
        <tr r="R2646" s="1"/>
        <tr r="R2835" s="1"/>
        <tr r="R717" s="1"/>
        <tr r="R8858" s="1"/>
      </tp>
      <tp t="s">
        <v>#N/A Requesting Data...3435834354</v>
        <stp/>
        <stp>BDP|12031829867615676138</stp>
        <tr r="N1393" s="1"/>
        <tr r="N741" s="1"/>
      </tp>
      <tp t="s">
        <v>#N/A Requesting Data...2213840735</v>
        <stp/>
        <stp>BDP|14631300382680551712</stp>
        <tr r="N2615" s="1"/>
      </tp>
      <tp t="s">
        <v>#N/A Requesting Data...3870147639</v>
        <stp/>
        <stp>BDP|18429118122547758408</stp>
        <tr r="R2604" s="1"/>
      </tp>
      <tp t="s">
        <v>#N/A Requesting Data...3628991825</v>
        <stp/>
        <stp>BDP|11938433278608306211</stp>
        <tr r="N830" s="1"/>
      </tp>
      <tp t="s">
        <v>#N/A Requesting Data...2629857972</v>
        <stp/>
        <stp>BDP|15748909724964288219</stp>
        <tr r="N1088" s="1"/>
        <tr r="N1740" s="1"/>
      </tp>
      <tp t="s">
        <v>#N/A Requesting Data...3686939060</v>
        <stp/>
        <stp>BDP|17174574231579043077</stp>
        <tr r="N2262" s="1"/>
        <tr r="N489" s="1"/>
      </tp>
      <tp t="s">
        <v>#N/A Requesting Data...2914572975</v>
        <stp/>
        <stp>BDP|18116292840052978410</stp>
        <tr r="N1804" s="1"/>
        <tr r="N2137" s="1"/>
        <tr r="N2156" s="1"/>
        <tr r="N2267" s="1"/>
        <tr r="N2411" s="1"/>
        <tr r="N2421" s="1"/>
        <tr r="N2916" s="1"/>
        <tr r="N307" s="1"/>
        <tr r="N494" s="1"/>
        <tr r="N8422" s="1"/>
        <tr r="N8434" s="1"/>
        <tr r="N8540" s="1"/>
        <tr r="N8702" s="1"/>
        <tr r="N8709" s="1"/>
        <tr r="N9017" s="1"/>
        <tr r="N9067" s="1"/>
      </tp>
      <tp t="s">
        <v>#N/A Requesting Data...2251792703</v>
        <stp/>
        <stp>BDP|18130719131864194032</stp>
        <tr r="N1471" s="1"/>
        <tr r="N819" s="1"/>
        <tr r="N8916" s="1"/>
      </tp>
      <tp t="s">
        <v>#N/A Requesting Data...2965220360</v>
        <stp/>
        <stp>BDP|17290863477083420340</stp>
        <tr r="R1298" s="1"/>
        <tr r="R646" s="1"/>
        <tr r="R8799" s="1"/>
      </tp>
      <tp t="s">
        <v>#N/A Requesting Data...3759618315</v>
        <stp/>
        <stp>BDP|12495479542622774859</stp>
        <tr r="R1266" s="1"/>
        <tr r="R614" s="1"/>
        <tr r="R8774" s="1"/>
      </tp>
      <tp t="s">
        <v>#N/A Requesting Data...3292217295</v>
        <stp/>
        <stp>BDP|18309955997674121439</stp>
        <tr r="R1517" s="1"/>
        <tr r="R865" s="1"/>
      </tp>
      <tp t="s">
        <v>#N/A Requesting Data...4151953888</v>
        <stp/>
        <stp>BDP|17123535149059848701</stp>
        <tr r="R2670" s="1"/>
      </tp>
      <tp t="s">
        <v>#N/A Requesting Data...3078320720</v>
        <stp/>
        <stp>BDP|17553170381643190518</stp>
        <tr r="R2481" s="1"/>
        <tr r="R2481" s="1"/>
      </tp>
      <tp t="s">
        <v>#N/A Requesting Data...2869770106</v>
        <stp/>
        <stp>BDP|18339181406810829169</stp>
        <tr r="R1357" s="1"/>
        <tr r="R2037" s="1"/>
        <tr r="R2632" s="1"/>
        <tr r="R273" s="1"/>
        <tr r="R705" s="1"/>
      </tp>
      <tp t="s">
        <v>#N/A Requesting Data...4161384333</v>
        <stp/>
        <stp>BDP|14120147168852755999</stp>
        <tr r="N2029" s="1"/>
        <tr r="N265" s="1"/>
      </tp>
      <tp t="s">
        <v>#N/A Requesting Data...3097423608</v>
        <stp/>
        <stp>BDP|10010442246248758064</stp>
        <tr r="R1539" s="1"/>
        <tr r="R887" s="1"/>
      </tp>
      <tp t="s">
        <v>#N/A Requesting Data...3559253465</v>
        <stp/>
        <stp>BDP|14653279199950853730</stp>
        <tr r="R368" s="1"/>
      </tp>
      <tp t="s">
        <v>#N/A Requesting Data...4293970195</v>
        <stp/>
        <stp>BDP|11756902864392473444</stp>
        <tr r="N2850" s="1"/>
      </tp>
      <tp t="s">
        <v>#N/A Requesting Data...2350236244</v>
        <stp/>
        <stp>BDP|17838387303298699469</stp>
        <tr r="R1284" s="1"/>
        <tr r="R632" s="1"/>
      </tp>
      <tp t="s">
        <v>#N/A Requesting Data...2281588590</v>
        <stp/>
        <stp>BDP|10778636993504025340</stp>
        <tr r="R2691" s="1"/>
        <tr r="R2971" s="1"/>
      </tp>
      <tp t="s">
        <v>#N/A Requesting Data...2234153564</v>
        <stp/>
        <stp>BDP|12189863461900149440</stp>
        <tr r="R2470" s="1"/>
      </tp>
      <tp t="s">
        <v>#N/A Requesting Data...1867105302</v>
        <stp/>
        <stp>BDP|13378471104376379904</stp>
        <tr r="R1401" s="1"/>
        <tr r="R749" s="1"/>
      </tp>
      <tp t="s">
        <v>#N/A Requesting Data...2706256248</v>
        <stp/>
        <stp>BDP|13507294832288566286</stp>
        <tr r="R179" s="1"/>
        <tr r="R1943" s="1"/>
      </tp>
      <tp t="s">
        <v>#N/A N/A</v>
        <stp/>
        <stp>BDP|11891633223934251992</stp>
        <tr r="Q15" s="1"/>
      </tp>
      <tp t="s">
        <v>#N/A Requesting Data...3485523518</v>
        <stp/>
        <stp>BDP|17927721164139907756</stp>
        <tr r="R1500" s="1"/>
        <tr r="R848" s="1"/>
      </tp>
      <tp t="s">
        <v>#N/A Requesting Data...4046659934</v>
        <stp/>
        <stp>BDP|15016779423409367150</stp>
        <tr r="R8863" s="1"/>
      </tp>
      <tp t="s">
        <v>#N/A Requesting Data...4009044669</v>
        <stp/>
        <stp>BDP|17988941078892780300</stp>
        <tr r="R2887" s="1"/>
      </tp>
      <tp t="s">
        <v>#N/A Requesting Data...2050109477</v>
        <stp/>
        <stp>BDP|14303972180504770919</stp>
        <tr r="R3058" s="1"/>
      </tp>
      <tp t="s">
        <v>#N/A Requesting Data...2709746787</v>
        <stp/>
        <stp>BDP|14041943565733614059</stp>
        <tr r="R1602" s="1"/>
        <tr r="R8777" s="1"/>
        <tr r="R950" s="1"/>
      </tp>
      <tp t="s">
        <v>#N/A Requesting Data...3734349154</v>
        <stp/>
        <stp>BDP|11693954644080659437</stp>
        <tr r="R89" s="1"/>
      </tp>
      <tp t="s">
        <v>#N/A Requesting Data...2477360277</v>
        <stp/>
        <stp>BDP|13138919422322858283</stp>
        <tr r="R8986" s="1"/>
      </tp>
      <tp t="s">
        <v>#N/A Requesting Data...3309764245</v>
        <stp/>
        <stp>BDP|14102466289298529898</stp>
        <tr r="R1995" s="1"/>
        <tr r="R231" s="1"/>
        <tr r="R2537" s="1"/>
        <tr r="R2740" s="1"/>
        <tr r="R2933" s="1"/>
      </tp>
      <tp t="s">
        <v>#N/A Requesting Data...3381619713</v>
        <stp/>
        <stp>BDP|14855054023009855749</stp>
        <tr r="R2699" s="1"/>
      </tp>
      <tp t="s">
        <v>#N/A Requesting Data...2654243748</v>
        <stp/>
        <stp>BDP|12154311484612423323</stp>
        <tr r="R1616" s="1"/>
        <tr r="R964" s="1"/>
      </tp>
      <tp t="s">
        <v>#N/A Requesting Data...2667561028</v>
        <stp/>
        <stp>BDP|16524328615188712478</stp>
        <tr r="N491" s="1"/>
      </tp>
      <tp t="s">
        <v>#N/A Requesting Data...2807302810</v>
        <stp/>
        <stp>BDP|12988827980828118287</stp>
        <tr r="R2926" s="1"/>
      </tp>
      <tp t="s">
        <v>#N/A Requesting Data...1947871172</v>
        <stp/>
        <stp>BDP|18246313494779045355</stp>
        <tr r="N2904" s="1"/>
        <tr r="N2973" s="1"/>
      </tp>
      <tp t="s">
        <v>#N/A Requesting Data...1917063192</v>
        <stp/>
        <stp>BDP|18017857295471024027</stp>
        <tr r="R1224" s="1"/>
        <tr r="R572" s="1"/>
      </tp>
      <tp t="s">
        <v>#N/A Requesting Data...2718934288</v>
        <stp/>
        <stp>BDP|15426534342415709904</stp>
        <tr r="N1293" s="1"/>
        <tr r="N641" s="1"/>
      </tp>
      <tp t="s">
        <v>#N/A Requesting Data...2541138096</v>
        <stp/>
        <stp>BDP|11072448692936469206</stp>
        <tr r="N2846" s="1"/>
      </tp>
      <tp t="s">
        <v>#N/A Requesting Data...2959960726</v>
        <stp/>
        <stp>BDP|16529811633300278571</stp>
        <tr r="R1135" s="1"/>
        <tr r="R1787" s="1"/>
      </tp>
      <tp t="s">
        <v>#N/A Requesting Data...4078065072</v>
        <stp/>
        <stp>BDP|12904424000066183889</stp>
        <tr r="R2142" s="1"/>
      </tp>
      <tp t="s">
        <v>#N/A Requesting Data...2598094292</v>
        <stp/>
        <stp>BDP|18315205330508274933</stp>
        <tr r="N2595" s="1"/>
        <tr r="N2794" s="1"/>
      </tp>
      <tp t="s">
        <v>#N/A Requesting Data...2203355773</v>
        <stp/>
        <stp>BDP|14747368794257679162</stp>
        <tr r="N350" s="1"/>
      </tp>
      <tp t="s">
        <v>#N/A Requesting Data...3664084017</v>
        <stp/>
        <stp>BDP|12799789689915148025</stp>
        <tr r="R195" s="1"/>
        <tr r="R1959" s="1"/>
        <tr r="R2898" s="1"/>
      </tp>
      <tp t="s">
        <v>#N/A Requesting Data...3433162652</v>
        <stp/>
        <stp>BDP|15700373822558710409</stp>
        <tr r="R1580" s="1"/>
        <tr r="R2002" s="1"/>
        <tr r="R238" s="1"/>
        <tr r="R928" s="1"/>
      </tp>
      <tp t="s">
        <v>#N/A Requesting Data...3457263312</v>
        <stp/>
        <stp>BDP|17232639528563934851</stp>
        <tr r="R1340" s="1"/>
        <tr r="R688" s="1"/>
        <tr r="R8825" s="1"/>
      </tp>
      <tp t="s">
        <v>#N/A Requesting Data...3619500641</v>
        <stp/>
        <stp>BDP|18393556343954020506</stp>
        <tr r="N2477" s="1"/>
      </tp>
      <tp t="s">
        <v>#N/A Requesting Data...3177411227</v>
        <stp/>
        <stp>BDP|17065138143712397861</stp>
        <tr r="R1141" s="1"/>
        <tr r="R1793" s="1"/>
      </tp>
      <tp t="s">
        <v>#N/A Requesting Data...3062197408</v>
        <stp/>
        <stp>BDP|14814662915682832961</stp>
        <tr r="R1040" s="1"/>
        <tr r="R1692" s="1"/>
      </tp>
      <tp t="s">
        <v>#N/A Requesting Data...3556182572</v>
        <stp/>
        <stp>BDP|12009030013659743227</stp>
        <tr r="R9011" s="1"/>
      </tp>
      <tp t="s">
        <v>#N/A Requesting Data...2791937345</v>
        <stp/>
        <stp>BDP|13528434049088866325</stp>
        <tr r="R486" s="1"/>
        <tr r="R486" s="1"/>
      </tp>
      <tp t="s">
        <v>#N/A Requesting Data...2647415264</v>
        <stp/>
        <stp>BDP|12721621070362804985</stp>
        <tr r="R1009" s="1"/>
        <tr r="R1661" s="1"/>
        <tr r="R2948" s="1"/>
        <tr r="R8967" s="1"/>
      </tp>
      <tp t="s">
        <v>#N/A Requesting Data...2295424737</v>
        <stp/>
        <stp>BDP|10187629500526795819</stp>
        <tr r="R2524" s="1"/>
      </tp>
      <tp t="s">
        <v>#N/A Requesting Data...2037946556</v>
        <stp/>
        <stp>BDP|16346691538132396949</stp>
        <tr r="R9011" s="1"/>
      </tp>
      <tp t="s">
        <v>#N/A Requesting Data...1977029648</v>
        <stp/>
        <stp>BDP|11800717557072333980</stp>
        <tr r="N2363" s="1"/>
      </tp>
      <tp t="s">
        <v>#N/A Requesting Data...2121238870</v>
        <stp/>
        <stp>BDP|13182053597610639216</stp>
        <tr r="R8904" s="1"/>
      </tp>
      <tp t="s">
        <v>#N/A Requesting Data...3995088792</v>
        <stp/>
        <stp>BDP|16201195756299806318</stp>
        <tr r="R2809" s="1"/>
      </tp>
      <tp t="s">
        <v>#N/A Requesting Data...3940020466</v>
        <stp/>
        <stp>BDP|17381070205038078750</stp>
        <tr r="N829" s="1"/>
      </tp>
      <tp t="s">
        <v>#N/A Requesting Data...4019687601</v>
        <stp/>
        <stp>BDP|16650020588411938712</stp>
        <tr r="R3002" s="1"/>
      </tp>
      <tp t="s">
        <v>#N/A Requesting Data...1923748152</v>
        <stp/>
        <stp>BDP|13018769113064975988</stp>
        <tr r="R141" s="1"/>
        <tr r="R1905" s="1"/>
        <tr r="R2810" s="1"/>
      </tp>
      <tp t="s">
        <v>#N/A Requesting Data...4283555381</v>
        <stp/>
        <stp>BDP|15069026326777126811</stp>
        <tr r="R1111" s="1"/>
        <tr r="R1763" s="1"/>
      </tp>
      <tp t="s">
        <v>#N/A Requesting Data...3049762904</v>
        <stp/>
        <stp>BDP|12197809102532471009</stp>
        <tr r="R1237" s="1"/>
        <tr r="R585" s="1"/>
      </tp>
      <tp t="s">
        <v>#N/A Requesting Data...2947217185</v>
        <stp/>
        <stp>BDP|13890256452378923415</stp>
        <tr r="N8746" s="1"/>
      </tp>
      <tp t="s">
        <v>#N/A Requesting Data...4147973601</v>
        <stp/>
        <stp>BDP|13325270322912702962</stp>
        <tr r="R2843" s="1"/>
      </tp>
      <tp t="s">
        <v>#N/A Requesting Data...1919359355</v>
        <stp/>
        <stp>BDP|16133988391477934960</stp>
        <tr r="R370" s="1"/>
        <tr r="R370" s="1"/>
      </tp>
      <tp t="s">
        <v>#N/A Requesting Data...2566561426</v>
        <stp/>
        <stp>BDP|18039213258442854562</stp>
        <tr r="R2700" s="1"/>
      </tp>
      <tp t="s">
        <v>#N/A Requesting Data...2537202092</v>
        <stp/>
        <stp>BDP|11167872587220455920</stp>
        <tr r="R398" s="1"/>
      </tp>
      <tp t="s">
        <v>#N/A Requesting Data...4177998789</v>
        <stp/>
        <stp>BDP|18017370658122827400</stp>
        <tr r="N3006" s="1"/>
      </tp>
      <tp t="s">
        <v>#N/A Requesting Data...3354890859</v>
        <stp/>
        <stp>BDP|15006128092084089174</stp>
        <tr r="R129" s="1"/>
        <tr r="R1893" s="1"/>
      </tp>
      <tp t="s">
        <v>#N/A Requesting Data...3750763352</v>
        <stp/>
        <stp>BDP|17180921720783405714</stp>
        <tr r="N1579" s="1"/>
        <tr r="N8949" s="1"/>
        <tr r="N927" s="1"/>
      </tp>
      <tp t="s">
        <v>#N/A Requesting Data...3343095764</v>
        <stp/>
        <stp>BDP|11846203930008986073</stp>
        <tr r="R8479" s="1"/>
        <tr r="R8539" s="1"/>
        <tr r="R8634" s="1"/>
      </tp>
      <tp t="s">
        <v>#N/A Requesting Data...4126890798</v>
        <stp/>
        <stp>BDP|18163228041343494501</stp>
        <tr r="N2627" s="1"/>
        <tr r="N2822" s="1"/>
      </tp>
      <tp t="s">
        <v>#N/A Requesting Data...3609030364</v>
        <stp/>
        <stp>BDP|16852395940769319042</stp>
        <tr r="R2483" s="1"/>
        <tr r="R2483" s="1"/>
      </tp>
      <tp t="s">
        <v>#N/A Requesting Data...4035267054</v>
        <stp/>
        <stp>BDP|12485997104317523554</stp>
        <tr r="R186" s="1"/>
        <tr r="R1950" s="1"/>
        <tr r="R8912" s="1"/>
      </tp>
      <tp t="s">
        <v>#N/A Requesting Data...2350171869</v>
        <stp/>
        <stp>BDP|13030075185862923024</stp>
        <tr r="R1148" s="1"/>
        <tr r="R1800" s="1"/>
        <tr r="R9014" s="1"/>
      </tp>
      <tp t="s">
        <v>#N/A Requesting Data...3954050998</v>
        <stp/>
        <stp>BDP|12353338492757227696</stp>
        <tr r="R1195" s="1"/>
        <tr r="R543" s="1"/>
      </tp>
      <tp t="s">
        <v>#N/A Requesting Data...2950962890</v>
        <stp/>
        <stp>BDP|14405800578135580704</stp>
        <tr r="R1387" s="1"/>
        <tr r="R735" s="1"/>
      </tp>
      <tp t="s">
        <v>#N/A Requesting Data...2798617937</v>
        <stp/>
        <stp>BDP|10648342701629817322</stp>
        <tr r="R1456" s="1"/>
        <tr r="R804" s="1"/>
      </tp>
      <tp t="s">
        <v>#N/A Requesting Data...3849501850</v>
        <stp/>
        <stp>BDP|16541188072078671108</stp>
        <tr r="N2479" s="1"/>
      </tp>
      <tp t="s">
        <v>#N/A Requesting Data...2853101290</v>
        <stp/>
        <stp>BDP|12501793570113411811</stp>
        <tr r="N2015" s="1"/>
        <tr r="N251" s="1"/>
      </tp>
      <tp t="s">
        <v>#N/A Requesting Data...2324192564</v>
        <stp/>
        <stp>BDP|14475795340748318675</stp>
        <tr r="R8761" s="1"/>
      </tp>
      <tp t="s">
        <v>#N/A Requesting Data...2669717624</v>
        <stp/>
        <stp>BDP|13898554726895342817</stp>
        <tr r="R2732" s="1"/>
      </tp>
      <tp t="s">
        <v>#N/A Requesting Data...4084331688</v>
        <stp/>
        <stp>BDP|15739942993719126582</stp>
        <tr r="R2475" s="1"/>
        <tr r="R2475" s="1"/>
      </tp>
      <tp t="s">
        <v>#N/A Requesting Data...3355939614</v>
        <stp/>
        <stp>BDP|15184856277233235089</stp>
        <tr r="R1413" s="1"/>
        <tr r="R761" s="1"/>
      </tp>
      <tp t="s">
        <v>#N/A Requesting Data...4194276369</v>
        <stp/>
        <stp>BDP|13507688825068183604</stp>
        <tr r="N1034" s="1"/>
        <tr r="N1686" s="1"/>
        <tr r="N8974" s="1"/>
      </tp>
      <tp t="s">
        <v>#N/A Requesting Data...3205737629</v>
        <stp/>
        <stp>BDP|16020493991274812689</stp>
        <tr r="R1370" s="1"/>
        <tr r="R718" s="1"/>
        <tr r="R8859" s="1"/>
      </tp>
      <tp t="s">
        <v>#N/A Requesting Data...3279238853</v>
        <stp/>
        <stp>BDP|12959158091045661631</stp>
        <tr r="R458" s="1"/>
      </tp>
      <tp t="s">
        <v>#N/A Requesting Data...3930823112</v>
        <stp/>
        <stp>BDP|11145978279687317142</stp>
        <tr r="R1518" s="1"/>
        <tr r="R866" s="1"/>
      </tp>
      <tp t="s">
        <v>#N/A N/A</v>
        <stp/>
        <stp>BDP|12080047618208267263</stp>
        <tr r="O2302" s="1"/>
        <tr r="O2382" s="1"/>
        <tr r="O2443" s="1"/>
        <tr r="O42" s="1"/>
        <tr r="O8502" s="1"/>
        <tr r="O8567" s="1"/>
        <tr r="O9039" s="1"/>
      </tp>
      <tp t="s">
        <v>#N/A Requesting Data...2301081174</v>
        <stp/>
        <stp>BDP|15289812441207965730</stp>
        <tr r="R117" s="1"/>
        <tr r="R1581" s="1"/>
        <tr r="R1881" s="1"/>
        <tr r="R2550" s="1"/>
        <tr r="R2755" s="1"/>
        <tr r="R2935" s="1"/>
        <tr r="R929" s="1"/>
      </tp>
      <tp t="s">
        <v>#N/A Requesting Data...3660560904</v>
        <stp/>
        <stp>BDP|10335794977578170147</stp>
        <tr r="N1543" s="1"/>
        <tr r="N891" s="1"/>
      </tp>
      <tp t="s">
        <v>#N/A Requesting Data...3263571065</v>
        <stp/>
        <stp>BDP|13306585452592065816</stp>
        <tr r="N2067" s="1"/>
        <tr r="N303" s="1"/>
      </tp>
      <tp t="s">
        <v>#N/A Requesting Data...3767622577</v>
        <stp/>
        <stp>BDP|14245316703838080682</stp>
        <tr r="R2352" s="1"/>
      </tp>
      <tp t="s">
        <v>#N/A Requesting Data...2244696590</v>
        <stp/>
        <stp>BDP|16626530409508467206</stp>
        <tr r="R8853" s="1"/>
      </tp>
      <tp t="s">
        <v>#N/A Requesting Data...2905256047</v>
        <stp/>
        <stp>BDP|15012728988932655140</stp>
        <tr r="N2171" s="1"/>
      </tp>
      <tp t="s">
        <v>#N/A Requesting Data...2970541377</v>
        <stp/>
        <stp>BDP|10179501480037145386</stp>
        <tr r="R8428" s="1"/>
      </tp>
      <tp t="s">
        <v>#N/A Requesting Data...3131237220</v>
        <stp/>
        <stp>BDP|10794881567535420277</stp>
        <tr r="N2061" s="1"/>
        <tr r="N297" s="1"/>
      </tp>
      <tp t="s">
        <v>#N/A Requesting Data...2417881175</v>
        <stp/>
        <stp>BDP|14009779435541873814</stp>
        <tr r="R1274" s="1"/>
        <tr r="R622" s="1"/>
      </tp>
      <tp t="s">
        <v>#N/A Requesting Data...4073415103</v>
        <stp/>
        <stp>BDP|12014583791334764358</stp>
        <tr r="R2538" s="1"/>
        <tr r="R2741" s="1"/>
        <tr r="R8943" s="1"/>
      </tp>
      <tp t="s">
        <v>#N/A Requesting Data...2279508188</v>
        <stp/>
        <stp>BDP|18048599721220509660</stp>
        <tr r="R147" s="1"/>
        <tr r="R1911" s="1"/>
        <tr r="R2819" s="1"/>
      </tp>
      <tp t="s">
        <v>#N/A Requesting Data...3075821350</v>
        <stp/>
        <stp>BDP|18080636799956671873</stp>
        <tr r="R1643" s="1"/>
        <tr r="R991" s="1"/>
      </tp>
      <tp t="s">
        <v>#N/A Requesting Data...4233857895</v>
        <stp/>
        <stp>BDP|12894766397400285501</stp>
        <tr r="R8847" s="1"/>
      </tp>
      <tp t="s">
        <v>#N/A Requesting Data...2979628910</v>
        <stp/>
        <stp>BDP|17623806248380124245</stp>
        <tr r="R2624" s="1"/>
      </tp>
      <tp t="s">
        <v>#N/A Requesting Data...3133646484</v>
        <stp/>
        <stp>BDP|11821841367111210723</stp>
        <tr r="R1599" s="1"/>
        <tr r="R947" s="1"/>
      </tp>
      <tp t="s">
        <v>#N/A Requesting Data...2786768036</v>
        <stp/>
        <stp>BDP|16570481883846099551</stp>
        <tr r="R1262" s="1"/>
        <tr r="R610" s="1"/>
      </tp>
      <tp t="s">
        <v>#N/A Requesting Data...2010699473</v>
        <stp/>
        <stp>BDP|17206577908308423322</stp>
        <tr r="N1374" s="1"/>
        <tr r="N722" s="1"/>
      </tp>
      <tp t="s">
        <v>#N/A Requesting Data...4144681881</v>
        <stp/>
        <stp>BDP|12249873078777317355</stp>
        <tr r="R2748" s="1"/>
      </tp>
      <tp t="s">
        <v>#N/A Requesting Data...2470458284</v>
        <stp/>
        <stp>BDP|18395006271446964013</stp>
        <tr r="R1220" s="1"/>
        <tr r="R568" s="1"/>
      </tp>
      <tp t="s">
        <v>#N/A Requesting Data...2275420297</v>
        <stp/>
        <stp>BDP|15901853947172381227</stp>
        <tr r="R1019" s="1"/>
        <tr r="R1671" s="1"/>
      </tp>
      <tp t="s">
        <v>#N/A Requesting Data...2532925462</v>
        <stp/>
        <stp>BDP|13799053343096388880</stp>
        <tr r="R1557" s="1"/>
        <tr r="R8939" s="1"/>
        <tr r="R905" s="1"/>
      </tp>
      <tp t="s">
        <v>#N/A Requesting Data...2436860825</v>
        <stp/>
        <stp>BDP|13183502390583263599</stp>
        <tr r="R2731" s="1"/>
      </tp>
      <tp t="s">
        <v>#N/A Requesting Data...3824523872</v>
        <stp/>
        <stp>BDP|13846976964124610174</stp>
        <tr r="N1563" s="1"/>
        <tr r="N911" s="1"/>
      </tp>
      <tp t="s">
        <v>#N/A Requesting Data...2200355492</v>
        <stp/>
        <stp>BDP|16186294684400091567</stp>
        <tr r="R8721" s="1"/>
      </tp>
      <tp t="s">
        <v>#N/A Requesting Data...3464526355</v>
        <stp/>
        <stp>BDP|16848339596980645516</stp>
        <tr r="R2058" s="1"/>
        <tr r="R294" s="1"/>
      </tp>
      <tp t="s">
        <v>#N/A Requesting Data...3625359745</v>
        <stp/>
        <stp>BDP|13303586216197022970</stp>
        <tr r="R1600" s="1"/>
        <tr r="R948" s="1"/>
      </tp>
      <tp t="s">
        <v>#N/A Requesting Data...2699316781</v>
        <stp/>
        <stp>BDP|13791828421760091094</stp>
        <tr r="R1014" s="1"/>
        <tr r="R1666" s="1"/>
      </tp>
      <tp t="s">
        <v>#N/A Requesting Data...4074357766</v>
        <stp/>
        <stp>BDP|11784183735352146864</stp>
        <tr r="R1195" s="1"/>
        <tr r="R543" s="1"/>
      </tp>
      <tp t="s">
        <v>#N/A Requesting Data...2958997440</v>
        <stp/>
        <stp>BDP|18252782666412240238</stp>
        <tr r="N2635" s="1"/>
        <tr r="N2954" s="1"/>
      </tp>
      <tp t="s">
        <v>#N/A Requesting Data...2944735237</v>
        <stp/>
        <stp>BDP|16950891791837866949</stp>
        <tr r="R1336" s="1"/>
        <tr r="R684" s="1"/>
      </tp>
      <tp t="s">
        <v>#N/A Requesting Data...2416869870</v>
        <stp/>
        <stp>BDP|14551814338067033110</stp>
        <tr r="N1099" s="1"/>
        <tr r="N1751" s="1"/>
      </tp>
      <tp t="s">
        <v>#N/A Requesting Data...3030809432</v>
        <stp/>
        <stp>BDP|11181130590202897271</stp>
        <tr r="R1253" s="1"/>
        <tr r="R601" s="1"/>
      </tp>
      <tp t="s">
        <v>#N/A Requesting Data...2883669479</v>
        <stp/>
        <stp>BDP|12826515499782807551</stp>
        <tr r="R1146" s="1"/>
        <tr r="R1798" s="1"/>
        <tr r="R2904" s="1"/>
        <tr r="R2973" s="1"/>
      </tp>
      <tp t="s">
        <v>#N/A Requesting Data...2843138035</v>
        <stp/>
        <stp>BDP|11824479894156185373</stp>
        <tr r="R2529" s="1"/>
      </tp>
      <tp t="s">
        <v>#N/A Requesting Data...4180616414</v>
        <stp/>
        <stp>BDP|13896139636881961999</stp>
        <tr r="R2160" s="1"/>
      </tp>
      <tp t="s">
        <v>#N/A Requesting Data...3353129468</v>
        <stp/>
        <stp>BDP|10780219448136451972</stp>
        <tr r="N16" s="1"/>
        <tr r="N16" s="1"/>
        <tr r="N4" s="1"/>
        <tr r="N4" s="1"/>
      </tp>
      <tp t="s">
        <v>#N/A Requesting Data...2481220301</v>
        <stp/>
        <stp>BDP|13436340397890891027</stp>
        <tr r="R328" s="1"/>
      </tp>
      <tp t="s">
        <v>#N/A Requesting Data...3424548707</v>
        <stp/>
        <stp>BDP|10897357866449399556</stp>
        <tr r="N1567" s="1"/>
        <tr r="N8752" s="1"/>
        <tr r="N915" s="1"/>
      </tp>
      <tp t="s">
        <v>#N/A Requesting Data...3455660778</v>
        <stp/>
        <stp>BDP|18034842245465565889</stp>
        <tr r="R1158" s="1"/>
        <tr r="R506" s="1"/>
      </tp>
      <tp t="s">
        <v>#N/A N/A</v>
        <stp/>
        <stp>BDP|13281152938651458971</stp>
        <tr r="O8530" s="1"/>
        <tr r="O8595" s="1"/>
        <tr r="O8689" s="1"/>
      </tp>
      <tp t="s">
        <v>#N/A Requesting Data...2228327147</v>
        <stp/>
        <stp>BDP|10672537993827969236</stp>
        <tr r="N8898" s="1"/>
      </tp>
      <tp t="s">
        <v>#N/A Requesting Data...3601808765</v>
        <stp/>
        <stp>BDP|14234671464858565583</stp>
        <tr r="N2205" s="1"/>
        <tr r="N413" s="1"/>
      </tp>
      <tp t="s">
        <v>#N/A Requesting Data...2526186038</v>
        <stp/>
        <stp>BDP|14156942146548989864</stp>
        <tr r="R1529" s="1"/>
        <tr r="R877" s="1"/>
      </tp>
      <tp t="s">
        <v>#N/A Requesting Data...3977712576</v>
        <stp/>
        <stp>BDP|13643980623245217439</stp>
        <tr r="N2720" s="1"/>
      </tp>
      <tp t="s">
        <v>#N/A Requesting Data...3705568958</v>
        <stp/>
        <stp>BDP|16737929068151141101</stp>
        <tr r="R2472" s="1"/>
        <tr r="R2472" s="1"/>
      </tp>
      <tp t="s">
        <v>#N/A Requesting Data...3079409179</v>
        <stp/>
        <stp>BDP|15818618085706427441</stp>
        <tr r="N341" s="1"/>
      </tp>
      <tp t="s">
        <v>#N/A Requesting Data...3797681136</v>
        <stp/>
        <stp>BDP|12352791637727018810</stp>
        <tr r="N1109" s="1"/>
        <tr r="N1761" s="1"/>
        <tr r="N8890" s="1"/>
      </tp>
      <tp t="s">
        <v>#N/A Requesting Data...2373649276</v>
        <stp/>
        <stp>BDP|17671418822508126089</stp>
        <tr r="N2352" s="1"/>
      </tp>
      <tp t="s">
        <v>#N/A Requesting Data...3001749836</v>
        <stp/>
        <stp>BDP|17978217606018731452</stp>
        <tr r="N1991" s="1"/>
        <tr r="N227" s="1"/>
        <tr r="N2533" s="1"/>
        <tr r="N2736" s="1"/>
      </tp>
      <tp t="s">
        <v>#N/A Requesting Data...3024132622</v>
        <stp/>
        <stp>BDP|15426890013312311717</stp>
        <tr r="N1334" s="1"/>
        <tr r="N682" s="1"/>
      </tp>
      <tp t="s">
        <v>#N/A Requesting Data...3839839846</v>
        <stp/>
        <stp>BDP|17249050989555261301</stp>
        <tr r="R2796" s="1"/>
      </tp>
      <tp t="s">
        <v>#N/A Requesting Data...2770663250</v>
        <stp/>
        <stp>BDP|16187686575236043832</stp>
        <tr r="N2047" s="1"/>
        <tr r="N283" s="1"/>
      </tp>
      <tp t="s">
        <v>#N/A Requesting Data...2599079980</v>
        <stp/>
        <stp>BDP|17189815730031900464</stp>
        <tr r="R1349" s="1"/>
        <tr r="R697" s="1"/>
        <tr r="R8834" s="1"/>
      </tp>
      <tp t="s">
        <v>#N/A N/A</v>
        <stp/>
        <stp>BDP|12301302312368898167</stp>
        <tr r="O1843" s="1"/>
        <tr r="O2320" s="1"/>
        <tr r="O2400" s="1"/>
        <tr r="O2461" s="1"/>
        <tr r="O60" s="1"/>
        <tr r="O8466" s="1"/>
        <tr r="O8520" s="1"/>
        <tr r="O8585" s="1"/>
        <tr r="O8679" s="1"/>
        <tr r="O9057" s="1"/>
      </tp>
      <tp t="s">
        <v>#N/A Requesting Data...3824357100</v>
        <stp/>
        <stp>BDP|15249123645700384995</stp>
        <tr r="N8426" s="1"/>
      </tp>
      <tp t="s">
        <v>#N/A Requesting Data...2368695349</v>
        <stp/>
        <stp>BDP|13805549016767646939</stp>
        <tr r="R1579" s="1"/>
        <tr r="R8949" s="1"/>
        <tr r="R927" s="1"/>
      </tp>
      <tp t="s">
        <v>#N/A Requesting Data...2817763273</v>
        <stp/>
        <stp>BDP|12555336269206613860</stp>
        <tr r="R2557" s="1"/>
      </tp>
      <tp t="s">
        <v>#N/A Requesting Data...2926254291</v>
        <stp/>
        <stp>BDP|18127127823256679490</stp>
        <tr r="R3037" s="1"/>
      </tp>
      <tp t="s">
        <v>#N/A N/A</v>
        <stp/>
        <stp>BDP|13351195477328570472</stp>
        <tr r="P2280" s="1"/>
      </tp>
      <tp t="s">
        <v>#N/A Requesting Data...3189514045</v>
        <stp/>
        <stp>BDP|18049491814315517173</stp>
        <tr r="R1962" s="1"/>
        <tr r="R198" s="1"/>
      </tp>
      <tp t="s">
        <v>#N/A Requesting Data...3193476722</v>
        <stp/>
        <stp>BDP|14461103022498929619</stp>
        <tr r="N2673" s="1"/>
      </tp>
      <tp t="s">
        <v>#N/A Requesting Data...4158969390</v>
        <stp/>
        <stp>BDP|10432638259088533250</stp>
        <tr r="N1405" s="1"/>
        <tr r="N753" s="1"/>
      </tp>
      <tp t="s">
        <v>#N/A Requesting Data...2074447539</v>
        <stp/>
        <stp>BDP|13082999840972749504</stp>
        <tr r="N8983" s="1"/>
      </tp>
      <tp t="s">
        <v>#N/A Requesting Data...3312307551</v>
        <stp/>
        <stp>BDP|17572417119309797242</stp>
        <tr r="R8719" s="1"/>
      </tp>
      <tp t="s">
        <v>#N/A Requesting Data...2585421652</v>
        <stp/>
        <stp>BDP|10197755560751234980</stp>
        <tr r="R2653" s="1"/>
        <tr r="R2842" s="1"/>
        <tr r="R8863" s="1"/>
      </tp>
      <tp t="s">
        <v>#N/A Requesting Data...2325729112</v>
        <stp/>
        <stp>BDP|15191852758294370513</stp>
        <tr r="R2274" s="1"/>
      </tp>
      <tp t="s">
        <v>#N/A Requesting Data...2274070776</v>
        <stp/>
        <stp>BDP|10107907979662174575</stp>
        <tr r="R107" s="1"/>
        <tr r="R1871" s="1"/>
      </tp>
      <tp t="s">
        <v>#N/A Requesting Data...3167033100</v>
        <stp/>
        <stp>BDP|17979960900113145402</stp>
        <tr r="N1100" s="1"/>
        <tr r="N1752" s="1"/>
      </tp>
      <tp t="s">
        <v>#N/A Requesting Data...2253224406</v>
        <stp/>
        <stp>BDP|11378585892441215552</stp>
        <tr r="N1825" s="1"/>
        <tr r="N1825" s="1"/>
        <tr r="N2294" s="1"/>
        <tr r="N2294" s="1"/>
        <tr r="N2374" s="1"/>
        <tr r="N2374" s="1"/>
        <tr r="N2435" s="1"/>
        <tr r="N2435" s="1"/>
        <tr r="N34" s="1"/>
        <tr r="N34" s="1"/>
        <tr r="N8449" s="1"/>
        <tr r="N8449" s="1"/>
        <tr r="N8494" s="1"/>
        <tr r="N8494" s="1"/>
        <tr r="N8559" s="1"/>
        <tr r="N8559" s="1"/>
        <tr r="N8661" s="1"/>
        <tr r="N8661" s="1"/>
        <tr r="N9031" s="1"/>
        <tr r="N9031" s="1"/>
      </tp>
      <tp t="s">
        <v>#N/A Requesting Data...3366622234</v>
        <stp/>
        <stp>BDP|15323923402882079725</stp>
        <tr r="N1835" s="1"/>
        <tr r="N1835" s="1"/>
        <tr r="N2312" s="1"/>
        <tr r="N2312" s="1"/>
        <tr r="N2392" s="1"/>
        <tr r="N2392" s="1"/>
        <tr r="N2453" s="1"/>
        <tr r="N2453" s="1"/>
        <tr r="N52" s="1"/>
        <tr r="N52" s="1"/>
        <tr r="N8459" s="1"/>
        <tr r="N8459" s="1"/>
        <tr r="N8512" s="1"/>
        <tr r="N8512" s="1"/>
        <tr r="N8577" s="1"/>
        <tr r="N8577" s="1"/>
        <tr r="N8671" s="1"/>
        <tr r="N8671" s="1"/>
        <tr r="N9049" s="1"/>
        <tr r="N9049" s="1"/>
      </tp>
      <tp t="s">
        <v>#N/A Requesting Data...3068838592</v>
        <stp/>
        <stp>BDP|14644981119092291745</stp>
        <tr r="R2259" s="1"/>
        <tr r="R485" s="1"/>
      </tp>
      <tp t="s">
        <v>#N/A Requesting Data...2939096911</v>
        <stp/>
        <stp>BDP|14344176245568788076</stp>
        <tr r="N2614" s="1"/>
      </tp>
      <tp t="s">
        <v>#N/A Requesting Data...2613140736</v>
        <stp/>
        <stp>BDP|17293945646426316520</stp>
        <tr r="R2148" s="1"/>
      </tp>
      <tp t="s">
        <v>#N/A Requesting Data...3856546067</v>
        <stp/>
        <stp>BDP|12045241694288588847</stp>
        <tr r="R2939" s="1"/>
      </tp>
      <tp t="s">
        <v>#N/A Requesting Data...2807479602</v>
        <stp/>
        <stp>BDP|13598015476254229913</stp>
        <tr r="R8936" s="1"/>
      </tp>
      <tp t="s">
        <v>#N/A Requesting Data...4207383276</v>
        <stp/>
        <stp>BDP|10705559461053110936</stp>
        <tr r="R113" s="1"/>
        <tr r="R1570" s="1"/>
        <tr r="R1877" s="1"/>
        <tr r="R918" s="1"/>
      </tp>
      <tp t="s">
        <v>#N/A Requesting Data...2615730496</v>
        <stp/>
        <stp>BDP|11263945903241169059</stp>
        <tr r="R1297" s="1"/>
        <tr r="R645" s="1"/>
        <tr r="R8797" s="1"/>
      </tp>
      <tp t="s">
        <v>#N/A Requesting Data...4163987962</v>
        <stp/>
        <stp>BDP|14419938589489921562</stp>
        <tr r="R1495" s="1"/>
        <tr r="R843" s="1"/>
      </tp>
      <tp t="s">
        <v>#N/A Requesting Data...2758703720</v>
        <stp/>
        <stp>BDP|13511843230764852583</stp>
        <tr r="N1223" s="1"/>
        <tr r="N571" s="1"/>
        <tr r="N8734" s="1"/>
      </tp>
      <tp t="s">
        <v>#N/A Requesting Data...3827468293</v>
        <stp/>
        <stp>BDP|12082087198150399225</stp>
        <tr r="N1195" s="1"/>
        <tr r="N543" s="1"/>
      </tp>
      <tp t="s">
        <v>#N/A Requesting Data...2261251936</v>
        <stp/>
        <stp>BDP|12763726681500349466</stp>
        <tr r="N1630" s="1"/>
        <tr r="N978" s="1"/>
      </tp>
      <tp t="s">
        <v>#N/A Requesting Data...3422227629</v>
        <stp/>
        <stp>BDP|11436796786104811321</stp>
        <tr r="R8933" s="1"/>
      </tp>
      <tp t="s">
        <v>#N/A Requesting Data...3269609069</v>
        <stp/>
        <stp>BDP|11403866238613998032</stp>
        <tr r="N1995" s="1"/>
        <tr r="N231" s="1"/>
        <tr r="N2537" s="1"/>
        <tr r="N2740" s="1"/>
        <tr r="N2933" s="1"/>
      </tp>
      <tp t="s">
        <v>#N/A Requesting Data...3500215322</v>
        <stp/>
        <stp>BDP|15420946240041572058</stp>
        <tr r="R2300" s="1"/>
        <tr r="R2380" s="1"/>
        <tr r="R2441" s="1"/>
        <tr r="R40" s="1"/>
        <tr r="R8500" s="1"/>
        <tr r="R8565" s="1"/>
        <tr r="R9037" s="1"/>
      </tp>
      <tp t="s">
        <v>#N/A Requesting Data...4017861757</v>
        <stp/>
        <stp>BDP|14278975010712680737</stp>
        <tr r="R2702" s="1"/>
        <tr r="R8921" s="1"/>
      </tp>
      <tp t="s">
        <v>#N/A Requesting Data...3845814704</v>
        <stp/>
        <stp>BDP|13740792767718807312</stp>
        <tr r="R2166" s="1"/>
        <tr r="R2166" s="1"/>
      </tp>
      <tp t="s">
        <v>#N/A Requesting Data...3340588830</v>
        <stp/>
        <stp>BDP|14239770176279616451</stp>
        <tr r="R1282" s="1"/>
        <tr r="R630" s="1"/>
        <tr r="R8789" s="1"/>
      </tp>
      <tp t="s">
        <v>#N/A Requesting Data...3315426804</v>
        <stp/>
        <stp>BDP|13019443718436815946</stp>
        <tr r="R2645" s="1"/>
        <tr r="R2833" s="1"/>
      </tp>
      <tp t="s">
        <v>#N/A Requesting Data...3806831732</v>
        <stp/>
        <stp>BDP|15800441697277872635</stp>
        <tr r="R1326" s="1"/>
        <tr r="R674" s="1"/>
        <tr r="R8817" s="1"/>
      </tp>
      <tp t="s">
        <v>#N/A Requesting Data...3333556424</v>
        <stp/>
        <stp>BDP|12254823860411233427</stp>
        <tr r="R2474" s="1"/>
        <tr r="R2474" s="1"/>
      </tp>
      <tp t="s">
        <v>#N/A Requesting Data...2679578206</v>
        <stp/>
        <stp>BDP|14481853347564796513</stp>
        <tr r="N2044" s="1"/>
        <tr r="N280" s="1"/>
      </tp>
      <tp t="s">
        <v>#N/A Requesting Data...3798039235</v>
        <stp/>
        <stp>BDP|14615073844070322959</stp>
        <tr r="N2838" s="1"/>
      </tp>
      <tp t="s">
        <v>#N/A Requesting Data...3995759042</v>
        <stp/>
        <stp>BDP|16957908974846904779</stp>
        <tr r="N8477" s="1"/>
      </tp>
      <tp t="s">
        <v>#N/A Requesting Data...1999454135</v>
        <stp/>
        <stp>BDP|15230592558169838580</stp>
        <tr r="R1991" s="1"/>
        <tr r="R227" s="1"/>
        <tr r="R2533" s="1"/>
        <tr r="R2736" s="1"/>
      </tp>
      <tp t="s">
        <v>#N/A Requesting Data...3571748901</v>
        <stp/>
        <stp>BDP|18067016680050504972</stp>
        <tr r="R2775" s="1"/>
      </tp>
      <tp t="s">
        <v>#N/A Requesting Data...2098421003</v>
        <stp/>
        <stp>BDP|15260993473684377683</stp>
        <tr r="N2232" s="1"/>
        <tr r="N447" s="1"/>
      </tp>
      <tp t="s">
        <v>#N/A Requesting Data...3377412542</v>
        <stp/>
        <stp>BDP|15939758963458993551</stp>
        <tr r="N1016" s="1"/>
        <tr r="N1668" s="1"/>
        <tr r="N8969" s="1"/>
      </tp>
      <tp t="s">
        <v>#N/A Requesting Data...3638332032</v>
        <stp/>
        <stp>BDP|16652803171768173853</stp>
        <tr r="R1389" s="1"/>
        <tr r="R737" s="1"/>
      </tp>
      <tp t="s">
        <v>#N/A Requesting Data...3846755413</v>
        <stp/>
        <stp>BDP|12210035301029471269</stp>
        <tr r="R2145" s="1"/>
      </tp>
      <tp t="s">
        <v>#N/A Requesting Data...3028592148</v>
        <stp/>
        <stp>BDP|14008870513011395556</stp>
        <tr r="R1176" s="1"/>
        <tr r="R524" s="1"/>
      </tp>
      <tp t="s">
        <v>#N/A Requesting Data...3313634308</v>
        <stp/>
        <stp>BDP|12940955827913136385</stp>
        <tr r="N1037" s="1"/>
        <tr r="N1689" s="1"/>
      </tp>
      <tp t="s">
        <v>#N/A Requesting Data...3156920435</v>
        <stp/>
        <stp>BDP|14673218507097309812</stp>
        <tr r="N8754" s="1"/>
      </tp>
      <tp t="s">
        <v>#N/A Requesting Data...2979385808</v>
        <stp/>
        <stp>BDP|13037957605557488465</stp>
        <tr r="R1222" s="1"/>
        <tr r="R570" s="1"/>
      </tp>
      <tp t="s">
        <v>#N/A Requesting Data...3215947097</v>
        <stp/>
        <stp>BDP|11175285538721771840</stp>
        <tr r="R1489" s="1"/>
        <tr r="R837" s="1"/>
      </tp>
      <tp t="s">
        <v>#N/A Requesting Data...3814666140</v>
        <stp/>
        <stp>BDP|15853496185214420421</stp>
        <tr r="R1044" s="1"/>
        <tr r="R1696" s="1"/>
        <tr r="R8979" s="1"/>
      </tp>
      <tp t="s">
        <v>#N/A Requesting Data...3707132650</v>
        <stp/>
        <stp>BDP|17501979641762362128</stp>
        <tr r="R2263" s="1"/>
        <tr r="R490" s="1"/>
      </tp>
      <tp t="s">
        <v>#N/A N/A</v>
        <stp/>
        <stp>BDP|13446335696457369705</stp>
        <tr r="P8531" s="1"/>
        <tr r="P8596" s="1"/>
        <tr r="P8690" s="1"/>
      </tp>
      <tp t="s">
        <v>#N/A Requesting Data...4041055708</v>
        <stp/>
        <stp>BDP|17806142196861946718</stp>
        <tr r="R1551" s="1"/>
        <tr r="R899" s="1"/>
      </tp>
      <tp t="s">
        <v>#N/A Requesting Data...2051463009</v>
        <stp/>
        <stp>BDP|16071598225841625981</stp>
        <tr r="R2654" s="1"/>
      </tp>
      <tp t="s">
        <v>#N/A Requesting Data...2382990181</v>
        <stp/>
        <stp>BDP|12552300516688198177</stp>
        <tr r="R1209" s="1"/>
        <tr r="R557" s="1"/>
        <tr r="R8729" s="1"/>
      </tp>
      <tp t="s">
        <v>#N/A Requesting Data...3128173687</v>
        <stp/>
        <stp>BDP|12099461642463339822</stp>
        <tr r="R1599" s="1"/>
        <tr r="R947" s="1"/>
      </tp>
      <tp t="s">
        <v>#N/A Requesting Data...3915065516</v>
        <stp/>
        <stp>BDP|16226351760879615346</stp>
        <tr r="R2860" s="1"/>
        <tr r="R8991" s="1"/>
      </tp>
      <tp t="s">
        <v>#N/A Requesting Data...2464628836</v>
        <stp/>
        <stp>BDP|17235864401291914797</stp>
        <tr r="N1534" s="1"/>
        <tr r="N882" s="1"/>
      </tp>
      <tp t="s">
        <v>#N/A Requesting Data...4043916548</v>
        <stp/>
        <stp>BDP|16347956171015058424</stp>
        <tr r="N1130" s="1"/>
        <tr r="N1782" s="1"/>
      </tp>
      <tp t="s">
        <v>#N/A Requesting Data...3722623747</v>
        <stp/>
        <stp>BDP|13849193535269100106</stp>
        <tr r="R2340" s="1"/>
      </tp>
      <tp t="s">
        <v>#N/A Requesting Data...3357399377</v>
        <stp/>
        <stp>BDP|17279965265362410301</stp>
        <tr r="N2261" s="1"/>
        <tr r="N488" s="1"/>
      </tp>
      <tp t="s">
        <v>#N/A Requesting Data...3334090605</v>
        <stp/>
        <stp>BDP|15421954205620058515</stp>
        <tr r="R1245" s="1"/>
        <tr r="R2543" s="1"/>
        <tr r="R593" s="1"/>
      </tp>
      <tp t="s">
        <v>#N/A Requesting Data...4115018936</v>
        <stp/>
        <stp>BDP|16994998215604738373</stp>
        <tr r="R1374" s="1"/>
        <tr r="R722" s="1"/>
      </tp>
      <tp t="s">
        <v>#N/A Requesting Data...4000764540</v>
        <stp/>
        <stp>BDP|17053633581673730305</stp>
        <tr r="R1138" s="1"/>
        <tr r="R1790" s="1"/>
        <tr r="R196" s="1"/>
        <tr r="R1960" s="1"/>
        <tr r="R9009" s="1"/>
      </tp>
      <tp t="s">
        <v>#N/A Requesting Data...4016115567</v>
        <stp/>
        <stp>BDP|15410512777109591731</stp>
        <tr r="N2033" s="1"/>
        <tr r="N269" s="1"/>
      </tp>
      <tp t="s">
        <v>#N/A Requesting Data...4024566745</v>
        <stp/>
        <stp>BDP|13355178828298139192</stp>
        <tr r="N2812" s="1"/>
      </tp>
      <tp t="s">
        <v>#N/A Requesting Data...3646421734</v>
        <stp/>
        <stp>BDP|11009026783989656937</stp>
        <tr r="R2010" s="1"/>
        <tr r="R246" s="1"/>
        <tr r="R2567" s="1"/>
        <tr r="R2772" s="1"/>
      </tp>
      <tp t="s">
        <v>#N/A Requesting Data...2303095007</v>
        <stp/>
        <stp>BDP|18173164810468759941</stp>
        <tr r="R1439" s="1"/>
        <tr r="R787" s="1"/>
      </tp>
      <tp t="s">
        <v>#N/A Requesting Data...3987683073</v>
        <stp/>
        <stp>BDP|16115466882493649076</stp>
        <tr r="N2303" s="1"/>
        <tr r="N2303" s="1"/>
        <tr r="N2383" s="1"/>
        <tr r="N2383" s="1"/>
        <tr r="N2444" s="1"/>
        <tr r="N2444" s="1"/>
        <tr r="N43" s="1"/>
        <tr r="N43" s="1"/>
        <tr r="N8503" s="1"/>
        <tr r="N8503" s="1"/>
        <tr r="N8568" s="1"/>
        <tr r="N8568" s="1"/>
        <tr r="N9040" s="1"/>
        <tr r="N9040" s="1"/>
      </tp>
      <tp t="s">
        <v>#N/A Requesting Data...2160880217</v>
        <stp/>
        <stp>BDP|17528845973043725212</stp>
        <tr r="N1231" s="1"/>
        <tr r="N579" s="1"/>
        <tr r="N8740" s="1"/>
      </tp>
      <tp t="s">
        <v>#N/A Requesting Data...3829456053</v>
        <stp/>
        <stp>BDP|16469053166550360902</stp>
        <tr r="R2490" s="1"/>
      </tp>
      <tp t="s">
        <v>#N/A Requesting Data...3446160659</v>
        <stp/>
        <stp>BDP|12627078482587756430</stp>
        <tr r="R2749" s="1"/>
      </tp>
      <tp t="s">
        <v>#N/A Requesting Data...3291411917</v>
        <stp/>
        <stp>BDP|14933255280615870238</stp>
        <tr r="R1848" s="1"/>
        <tr r="R2325" s="1"/>
        <tr r="R2405" s="1"/>
        <tr r="R2466" s="1"/>
        <tr r="R65" s="1"/>
        <tr r="R8471" s="1"/>
        <tr r="R8525" s="1"/>
        <tr r="R8590" s="1"/>
        <tr r="R8684" s="1"/>
        <tr r="R9062" s="1"/>
      </tp>
      <tp t="s">
        <v>#N/A Requesting Data...3101431436</v>
        <stp/>
        <stp>BDP|12945303039832105961</stp>
        <tr r="N2278" s="1"/>
        <tr r="N2278" s="1"/>
      </tp>
      <tp t="s">
        <v>#N/A Requesting Data...4015917323</v>
        <stp/>
        <stp>BDP|10040226895642565051</stp>
        <tr r="R1821" s="1"/>
        <tr r="R2290" s="1"/>
        <tr r="R2370" s="1"/>
        <tr r="R2431" s="1"/>
        <tr r="R30" s="1"/>
        <tr r="R8445" s="1"/>
        <tr r="R8490" s="1"/>
        <tr r="R8555" s="1"/>
        <tr r="R8657" s="1"/>
        <tr r="R9027" s="1"/>
      </tp>
      <tp t="s">
        <v>#N/A Requesting Data...3107907214</v>
        <stp/>
        <stp>BDP|10119143470637749853</stp>
        <tr r="R1377" s="1"/>
        <tr r="R725" s="1"/>
      </tp>
      <tp t="s">
        <v>#N/A Requesting Data...2361830379</v>
        <stp/>
        <stp>BDP|14225873903675903086</stp>
        <tr r="N1532" s="1"/>
        <tr r="N880" s="1"/>
      </tp>
      <tp t="s">
        <v>#N/A Requesting Data...3705018941</v>
        <stp/>
        <stp>BDP|14646406383735773453</stp>
        <tr r="R1831" s="1"/>
        <tr r="R2308" s="1"/>
        <tr r="R2388" s="1"/>
        <tr r="R2449" s="1"/>
        <tr r="R48" s="1"/>
        <tr r="R8455" s="1"/>
        <tr r="R8508" s="1"/>
        <tr r="R8573" s="1"/>
        <tr r="R8667" s="1"/>
        <tr r="R9045" s="1"/>
      </tp>
      <tp t="s">
        <v>#N/A Requesting Data...2461445107</v>
        <stp/>
        <stp>BDP|11275446281217552357</stp>
        <tr r="R2955" s="1"/>
      </tp>
      <tp t="s">
        <v>#N/A Requesting Data...3280994760</v>
        <stp/>
        <stp>BDP|13649308041908148510</stp>
        <tr r="N2335" s="1"/>
      </tp>
      <tp t="s">
        <v>#N/A Requesting Data...2222567960</v>
        <stp/>
        <stp>BDP|16776859729623572699</stp>
        <tr r="R2198" s="1"/>
        <tr r="R2198" s="1"/>
      </tp>
      <tp t="s">
        <v>#N/A Requesting Data...2609909774</v>
        <stp/>
        <stp>BDP|16259898742171703298</stp>
        <tr r="N153" s="1"/>
        <tr r="N1917" s="1"/>
      </tp>
      <tp t="s">
        <v>#N/A Requesting Data...2425487591</v>
        <stp/>
        <stp>BDP|14319924922765531315</stp>
        <tr r="R2181" s="1"/>
      </tp>
      <tp t="s">
        <v>#N/A Requesting Data...2305420017</v>
        <stp/>
        <stp>BDP|10006606990365465329</stp>
        <tr r="N367" s="1"/>
      </tp>
      <tp t="s">
        <v>#N/A Requesting Data...3039511935</v>
        <stp/>
        <stp>BDP|14125092814999978530</stp>
        <tr r="N1450" s="1"/>
        <tr r="N798" s="1"/>
        <tr r="N8899" s="1"/>
      </tp>
      <tp t="s">
        <v>#N/A Requesting Data...2318512699</v>
        <stp/>
        <stp>BDP|15472418493581600069</stp>
        <tr r="R339" s="1"/>
      </tp>
      <tp t="s">
        <v>#N/A Requesting Data...2897737211</v>
        <stp/>
        <stp>BDP|12514391670679831627</stp>
        <tr r="N2192" s="1"/>
      </tp>
      <tp t="s">
        <v>#N/A Requesting Data...2857374162</v>
        <stp/>
        <stp>BDP|17550547089215736168</stp>
        <tr r="R1521" s="1"/>
        <tr r="R869" s="1"/>
      </tp>
      <tp t="s">
        <v>#N/A Requesting Data...3407410673</v>
        <stp/>
        <stp>BDP|14593085982472616003</stp>
        <tr r="N1979" s="1"/>
        <tr r="N215" s="1"/>
      </tp>
      <tp t="s">
        <v>#N/A Requesting Data...2444438118</v>
        <stp/>
        <stp>BDP|13773210799365149379</stp>
        <tr r="N2504" s="1"/>
      </tp>
      <tp t="s">
        <v>#N/A Requesting Data...2477169118</v>
        <stp/>
        <stp>BDP|15336391375916520934</stp>
        <tr r="N2359" s="1"/>
      </tp>
      <tp t="s">
        <v>#N/A Requesting Data...2202158499</v>
        <stp/>
        <stp>BDP|17299777802366853865</stp>
        <tr r="N1501" s="1"/>
        <tr r="N849" s="1"/>
      </tp>
      <tp t="s">
        <v>#N/A Requesting Data...3459502597</v>
        <stp/>
        <stp>BDP|11036864039176272241</stp>
        <tr r="R1135" s="1"/>
        <tr r="R1787" s="1"/>
      </tp>
      <tp t="s">
        <v>#N/A Requesting Data...3913248828</v>
        <stp/>
        <stp>BDP|15879010950217849987</stp>
        <tr r="R1248" s="1"/>
        <tr r="R596" s="1"/>
        <tr r="R8756" s="1"/>
      </tp>
      <tp t="s">
        <v>#N/A Requesting Data...3998191026</v>
        <stp/>
        <stp>BDP|18343328063321960233</stp>
        <tr r="N1320" s="1"/>
        <tr r="N668" s="1"/>
      </tp>
      <tp t="s">
        <v>#N/A Requesting Data...2062939644</v>
        <stp/>
        <stp>BDP|13964741631821343873</stp>
        <tr r="N1441" s="1"/>
        <tr r="N789" s="1"/>
        <tr r="N8895" s="1"/>
      </tp>
      <tp t="s">
        <v>#N/A Requesting Data...3827047540</v>
        <stp/>
        <stp>BDP|10247494944939738709</stp>
        <tr r="N2215" s="1"/>
      </tp>
      <tp t="s">
        <v>#N/A Requesting Data...2884125928</v>
        <stp/>
        <stp>BDP|10885185329895131804</stp>
        <tr r="N120" s="1"/>
        <tr r="N1884" s="1"/>
      </tp>
      <tp t="s">
        <v>#N/A Requesting Data...2826270480</v>
        <stp/>
        <stp>BDP|11635131572418854172</stp>
        <tr r="R2912" s="1"/>
      </tp>
      <tp t="s">
        <v>#N/A Requesting Data...3625490695</v>
        <stp/>
        <stp>BDP|13641397435529202401</stp>
        <tr r="R350" s="1"/>
        <tr r="R350" s="1"/>
      </tp>
      <tp t="s">
        <v>#N/A Requesting Data...3809104573</v>
        <stp/>
        <stp>BDP|15804940234733499275</stp>
        <tr r="R8959" s="1"/>
      </tp>
      <tp t="s">
        <v>#N/A Requesting Data...3727149731</v>
        <stp/>
        <stp>BDP|13766176148199687152</stp>
        <tr r="R144" s="1"/>
        <tr r="R1908" s="1"/>
      </tp>
      <tp t="s">
        <v>#N/A Requesting Data...3819319081</v>
        <stp/>
        <stp>BDP|13880549396858810993</stp>
        <tr r="N125" s="1"/>
        <tr r="N1889" s="1"/>
      </tp>
      <tp t="s">
        <v>#N/A Requesting Data...3628062186</v>
        <stp/>
        <stp>BDP|12694485822613716902</stp>
        <tr r="R108" s="1"/>
        <tr r="R1559" s="1"/>
        <tr r="R1872" s="1"/>
        <tr r="R907" s="1"/>
      </tp>
      <tp t="s">
        <v>#N/A Requesting Data...3048762217</v>
        <stp/>
        <stp>BDP|14334647185172959609</stp>
        <tr r="N1970" s="1"/>
        <tr r="N206" s="1"/>
        <tr r="N2507" s="1"/>
      </tp>
      <tp t="s">
        <v>#N/A Requesting Data...3639057172</v>
        <stp/>
        <stp>BDP|18029356678126429429</stp>
        <tr r="R2179" s="1"/>
        <tr r="R2179" s="1"/>
      </tp>
      <tp t="s">
        <v>#N/A Requesting Data...2460254444</v>
        <stp/>
        <stp>BDP|10381422076369912455</stp>
        <tr r="N8791" s="1"/>
      </tp>
      <tp t="s">
        <v>#N/A N/A</v>
        <stp/>
        <stp>BDP|15409890814520304218</stp>
        <tr r="O1827" s="1"/>
        <tr r="O2304" s="1"/>
        <tr r="O2384" s="1"/>
        <tr r="O2445" s="1"/>
        <tr r="O44" s="1"/>
        <tr r="O8451" s="1"/>
        <tr r="O8504" s="1"/>
        <tr r="O8569" s="1"/>
        <tr r="O8663" s="1"/>
        <tr r="O9041" s="1"/>
      </tp>
      <tp t="s">
        <v>#N/A Requesting Data...3893641069</v>
        <stp/>
        <stp>BDP|14566903300537607482</stp>
        <tr r="N1985" s="1"/>
        <tr r="N221" s="1"/>
      </tp>
      <tp t="s">
        <v>#N/A Requesting Data...2958581193</v>
        <stp/>
        <stp>BDP|14722270588301228112</stp>
        <tr r="R1119" s="1"/>
        <tr r="R1771" s="1"/>
      </tp>
      <tp t="s">
        <v>#N/A Requesting Data...2221028884</v>
        <stp/>
        <stp>BDP|17519804770421632783</stp>
        <tr r="N1248" s="1"/>
        <tr r="N596" s="1"/>
        <tr r="N8756" s="1"/>
      </tp>
      <tp t="s">
        <v>#N/A Requesting Data...2919714250</v>
        <stp/>
        <stp>BDP|16618882345725874187</stp>
        <tr r="N1347" s="1"/>
        <tr r="N695" s="1"/>
      </tp>
      <tp t="s">
        <v>#N/A Requesting Data...3379648790</v>
        <stp/>
        <stp>BDP|13888254571381574933</stp>
        <tr r="R2921" s="1"/>
      </tp>
      <tp t="s">
        <v>#N/A Requesting Data...2148114755</v>
        <stp/>
        <stp>BDP|10298703495365416591</stp>
        <tr r="R2689" s="1"/>
        <tr r="R8906" s="1"/>
      </tp>
      <tp t="s">
        <v>#N/A Requesting Data...2621677305</v>
        <stp/>
        <stp>BDP|13961050301355447838</stp>
        <tr r="R1812" s="1"/>
      </tp>
      <tp t="s">
        <v>#N/A Requesting Data...3351034061</v>
        <stp/>
        <stp>BDP|15577761734387990841</stp>
        <tr r="R1590" s="1"/>
        <tr r="R938" s="1"/>
      </tp>
      <tp t="s">
        <v>#N/A Requesting Data...2682506141</v>
        <stp/>
        <stp>BDP|12725651592125279688</stp>
        <tr r="N2301" s="1"/>
        <tr r="N2301" s="1"/>
        <tr r="N2381" s="1"/>
        <tr r="N2381" s="1"/>
        <tr r="N2442" s="1"/>
        <tr r="N2442" s="1"/>
        <tr r="N41" s="1"/>
        <tr r="N41" s="1"/>
        <tr r="N8501" s="1"/>
        <tr r="N8501" s="1"/>
        <tr r="N8566" s="1"/>
        <tr r="N8566" s="1"/>
        <tr r="N9038" s="1"/>
        <tr r="N9038" s="1"/>
      </tp>
      <tp t="s">
        <v>#N/A Requesting Data...3813655576</v>
        <stp/>
        <stp>BDP|13572803261292831166</stp>
        <tr r="N419" s="1"/>
      </tp>
      <tp t="s">
        <v>#N/A Requesting Data...3201373280</v>
        <stp/>
        <stp>BDP|12848664992961523238</stp>
        <tr r="R1405" s="1"/>
        <tr r="R753" s="1"/>
      </tp>
      <tp t="s">
        <v>#N/A Requesting Data...4072315587</v>
        <stp/>
        <stp>BDP|10700374525107876875</stp>
        <tr r="N1082" s="1"/>
        <tr r="N1734" s="1"/>
      </tp>
      <tp t="s">
        <v>#N/A Requesting Data...3113901416</v>
        <stp/>
        <stp>BDP|15488809483792852955</stp>
        <tr r="R1249" s="1"/>
        <tr r="R597" s="1"/>
        <tr r="R8759" s="1"/>
      </tp>
      <tp t="s">
        <v>#N/A Requesting Data...2274921467</v>
        <stp/>
        <stp>BDP|15123008218803660951</stp>
        <tr r="N2513" s="1"/>
        <tr r="N2715" s="1"/>
      </tp>
      <tp t="s">
        <v>#N/A Requesting Data...2618788427</v>
        <stp/>
        <stp>BDP|18388562022965824455</stp>
        <tr r="R1183" s="1"/>
        <tr r="R531" s="1"/>
      </tp>
      <tp t="s">
        <v>#N/A Requesting Data...4279939510</v>
        <stp/>
        <stp>BDP|16789809639877395409</stp>
        <tr r="R8905" s="1"/>
      </tp>
      <tp t="s">
        <v>#N/A Requesting Data...4136050643</v>
        <stp/>
        <stp>BDP|13907493087188881929</stp>
        <tr r="R1005" s="1"/>
        <tr r="R1657" s="1"/>
        <tr r="R8966" s="1"/>
      </tp>
      <tp t="s">
        <v>#N/A Requesting Data...4235492820</v>
        <stp/>
        <stp>BDP|13208742293460157391</stp>
        <tr r="R2196" s="1"/>
        <tr r="R2196" s="1"/>
      </tp>
      <tp t="s">
        <v>#N/A Requesting Data...4026462518</v>
        <stp/>
        <stp>BDP|14689273913508867178</stp>
        <tr r="R2542" s="1"/>
        <tr r="R2746" s="1"/>
      </tp>
      <tp t="s">
        <v>#N/A Requesting Data...3662412031</v>
        <stp/>
        <stp>BDP|15061829254775381387</stp>
        <tr r="R1191" s="1"/>
        <tr r="R539" s="1"/>
        <tr r="R8717" s="1"/>
      </tp>
      <tp t="s">
        <v>#N/A Requesting Data...3948140252</v>
        <stp/>
        <stp>BDP|16678695952328905396</stp>
        <tr r="N1509" s="1"/>
        <tr r="N857" s="1"/>
      </tp>
      <tp t="s">
        <v>#N/A Requesting Data...3215568943</v>
        <stp/>
        <stp>BDP|17961518190311390461</stp>
        <tr r="R126" s="1"/>
        <tr r="R1890" s="1"/>
        <tr r="R2765" s="1"/>
      </tp>
      <tp t="s">
        <v>#N/A Requesting Data...3986077753</v>
        <stp/>
        <stp>BDP|18355246928390646641</stp>
        <tr r="R330" s="1"/>
      </tp>
      <tp t="s">
        <v>#N/A Requesting Data...2176365032</v>
        <stp/>
        <stp>BDP|12350328111348472681</stp>
        <tr r="N154" s="1"/>
        <tr r="N1918" s="1"/>
      </tp>
      <tp t="s">
        <v>#N/A Requesting Data...3853022611</v>
        <stp/>
        <stp>BDP|10756191262819383038</stp>
        <tr r="R1447" s="1"/>
        <tr r="R795" s="1"/>
      </tp>
      <tp t="s">
        <v>#N/A Requesting Data...2794272107</v>
        <stp/>
        <stp>BDP|10205590317638471242</stp>
        <tr r="R8733" s="1"/>
      </tp>
      <tp t="s">
        <v>#N/A Requesting Data...2391994789</v>
        <stp/>
        <stp>BDP|12658873406612276695</stp>
        <tr r="N3031" s="1"/>
      </tp>
      <tp t="s">
        <v>#N/A Requesting Data...2999821739</v>
        <stp/>
        <stp>BDP|16218940954982663689</stp>
        <tr r="R2875" s="1"/>
        <tr r="R2967" s="1"/>
        <tr r="R8894" s="1"/>
      </tp>
      <tp t="s">
        <v>#N/A Requesting Data...2992713846</v>
        <stp/>
        <stp>BDP|15467062425478965121</stp>
        <tr r="N1992" s="1"/>
        <tr r="N228" s="1"/>
      </tp>
      <tp t="s">
        <v>#N/A N/A</v>
        <stp/>
        <stp>BDP|12551836424855680384</stp>
        <tr r="O19" s="1"/>
      </tp>
      <tp t="s">
        <v>#N/A Requesting Data...3472673424</v>
        <stp/>
        <stp>BDP|12456913466486949560</stp>
        <tr r="R2661" s="1"/>
      </tp>
      <tp t="s">
        <v>#N/A Requesting Data...3218426080</v>
        <stp/>
        <stp>BDP|12329537834392865804</stp>
        <tr r="R1308" s="1"/>
        <tr r="R656" s="1"/>
      </tp>
      <tp t="s">
        <v>#N/A Requesting Data...2584914421</v>
        <stp/>
        <stp>BDP|13387901839100256776</stp>
        <tr r="N2245" s="1"/>
        <tr r="N463" s="1"/>
      </tp>
      <tp t="s">
        <v>#N/A Requesting Data...3324437825</v>
        <stp/>
        <stp>BDP|14765548593054679294</stp>
        <tr r="N1365" s="1"/>
        <tr r="N713" s="1"/>
      </tp>
      <tp t="s">
        <v>#N/A Requesting Data...3899897554</v>
        <stp/>
        <stp>BDP|14696033616762571997</stp>
        <tr r="R185" s="1"/>
        <tr r="R1949" s="1"/>
      </tp>
      <tp t="s">
        <v>#N/A Requesting Data...4200053522</v>
        <stp/>
        <stp>BDP|10515882039843224695</stp>
        <tr r="N1570" s="1"/>
        <tr r="N918" s="1"/>
      </tp>
      <tp t="s">
        <v>#N/A Requesting Data...3147756790</v>
        <stp/>
        <stp>BDP|11923931775038601961</stp>
        <tr r="R3023" s="1"/>
      </tp>
      <tp t="s">
        <v>#N/A Requesting Data...4135926812</v>
        <stp/>
        <stp>BDP|13184468858438473446</stp>
        <tr r="R2064" s="1"/>
        <tr r="R300" s="1"/>
      </tp>
      <tp t="s">
        <v>#N/A Requesting Data...3034602522</v>
        <stp/>
        <stp>BDP|12730564328118095374</stp>
        <tr r="R2276" s="1"/>
      </tp>
      <tp t="s">
        <v>#N/A Requesting Data...2156477501</v>
        <stp/>
        <stp>BDP|10992900667041374037</stp>
        <tr r="N2594" s="1"/>
      </tp>
      <tp t="s">
        <v>#N/A Requesting Data...3194901313</v>
        <stp/>
        <stp>BDP|17183975260660148697</stp>
        <tr r="N2596" s="1"/>
      </tp>
      <tp t="s">
        <v>#N/A Requesting Data...3369659423</v>
        <stp/>
        <stp>BDP|16845816115470485163</stp>
        <tr r="N2650" s="1"/>
      </tp>
      <tp t="s">
        <v>#N/A Requesting Data...4210610340</v>
        <stp/>
        <stp>BDP|13824358514648577727</stp>
        <tr r="R2651" s="1"/>
        <tr r="R2841" s="1"/>
      </tp>
      <tp t="s">
        <v>#N/A Requesting Data...3670233947</v>
        <stp/>
        <stp>BDP|14879311115550311815</stp>
        <tr r="R2727" s="1"/>
      </tp>
      <tp t="s">
        <v>#N/A Requesting Data...3485900374</v>
        <stp/>
        <stp>BDP|14165893839956689792</stp>
        <tr r="N1965" s="1"/>
        <tr r="N201" s="1"/>
      </tp>
      <tp t="s">
        <v>#N/A Requesting Data...3493426577</v>
        <stp/>
        <stp>BDP|11726611599330836069</stp>
        <tr r="R1542" s="1"/>
        <tr r="R890" s="1"/>
      </tp>
      <tp t="s">
        <v>#N/A Requesting Data...3875874835</v>
        <stp/>
        <stp>BDP|13543458681028441947</stp>
        <tr r="N1267" s="1"/>
        <tr r="N615" s="1"/>
        <tr r="N8775" s="1"/>
      </tp>
      <tp t="s">
        <v>#N/A Requesting Data...3361924453</v>
        <stp/>
        <stp>BDP|17206327352588692755</stp>
        <tr r="N2931" s="1"/>
      </tp>
      <tp t="s">
        <v>#N/A Requesting Data...4117621026</v>
        <stp/>
        <stp>BDP|10858521663725886807</stp>
        <tr r="R2008" s="1"/>
        <tr r="R244" s="1"/>
        <tr r="R2564" s="1"/>
      </tp>
      <tp t="s">
        <v>#N/A Requesting Data...2349281118</v>
        <stp/>
        <stp>BDP|11639205680847393245</stp>
        <tr r="N1592" s="1"/>
        <tr r="N940" s="1"/>
      </tp>
      <tp t="s">
        <v>#N/A Requesting Data...3760974811</v>
        <stp/>
        <stp>BDP|12339640370128570535</stp>
        <tr r="N1183" s="1"/>
        <tr r="N531" s="1"/>
      </tp>
      <tp t="s">
        <v>#N/A Requesting Data...4065038629</v>
        <stp/>
        <stp>BDP|16806722514567720983</stp>
        <tr r="R1400" s="1"/>
        <tr r="R167" s="1"/>
        <tr r="R1931" s="1"/>
        <tr r="R748" s="1"/>
      </tp>
      <tp t="s">
        <v>#N/A Requesting Data...3393897727</v>
        <stp/>
        <stp>BDP|12696970896275673909</stp>
        <tr r="N8610" s="1"/>
      </tp>
      <tp t="s">
        <v>#N/A Requesting Data...2642955305</v>
        <stp/>
        <stp>BDP|18146906801057305839</stp>
        <tr r="R377" s="1"/>
        <tr r="R377" s="1"/>
      </tp>
      <tp t="s">
        <v>#N/A Requesting Data...2475505496</v>
        <stp/>
        <stp>BDP|11931106763610297881</stp>
        <tr r="R2944" s="1"/>
        <tr r="R8796" s="1"/>
      </tp>
      <tp t="s">
        <v>#N/A Requesting Data...3684732183</v>
        <stp/>
        <stp>BDP|10460030452109164249</stp>
        <tr r="N2181" s="1"/>
      </tp>
      <tp t="s">
        <v>#N/A Requesting Data...2684903951</v>
        <stp/>
        <stp>BDP|13393231666061585830</stp>
        <tr r="R2775" s="1"/>
      </tp>
      <tp t="s">
        <v>#N/A Requesting Data...3316548103</v>
        <stp/>
        <stp>BDP|10791052880914044223</stp>
        <tr r="N1362" s="1"/>
        <tr r="N710" s="1"/>
        <tr r="N8851" s="1"/>
      </tp>
      <tp t="s">
        <v>#N/A Requesting Data...4129103233</v>
        <stp/>
        <stp>BDP|11808634952194113881</stp>
        <tr r="N2952" s="1"/>
      </tp>
      <tp t="s">
        <v>#N/A Requesting Data...3852497746</v>
        <stp/>
        <stp>BDP|12224832584525078956</stp>
        <tr r="R1625" s="1"/>
        <tr r="R973" s="1"/>
      </tp>
      <tp t="s">
        <v>#N/A Requesting Data...2999093257</v>
        <stp/>
        <stp>BDP|13705072375569093363</stp>
        <tr r="R8875" s="1"/>
      </tp>
      <tp t="s">
        <v>#N/A Requesting Data...4066873680</v>
        <stp/>
        <stp>BDP|12146217771688281101</stp>
        <tr r="R1838" s="1"/>
        <tr r="R2315" s="1"/>
        <tr r="R2395" s="1"/>
        <tr r="R2456" s="1"/>
        <tr r="R55" s="1"/>
        <tr r="R8515" s="1"/>
        <tr r="R8580" s="1"/>
        <tr r="R8674" s="1"/>
        <tr r="R9052" s="1"/>
      </tp>
      <tp t="s">
        <v>#N/A Requesting Data...3067139204</v>
        <stp/>
        <stp>BDP|14197856955511045622</stp>
        <tr r="R2617" s="1"/>
      </tp>
      <tp t="s">
        <v>#N/A Requesting Data...3033233132</v>
        <stp/>
        <stp>BDP|14061626999320121593</stp>
        <tr r="R2869" s="1"/>
      </tp>
      <tp t="s">
        <v>#N/A Requesting Data...4216596398</v>
        <stp/>
        <stp>BDP|18174354748758754983</stp>
        <tr r="N1849" s="1"/>
        <tr r="N1849" s="1"/>
        <tr r="N2326" s="1"/>
        <tr r="N2326" s="1"/>
        <tr r="N2406" s="1"/>
        <tr r="N2406" s="1"/>
        <tr r="N2467" s="1"/>
        <tr r="N2467" s="1"/>
        <tr r="N66" s="1"/>
        <tr r="N66" s="1"/>
        <tr r="N8472" s="1"/>
        <tr r="N8472" s="1"/>
        <tr r="N8526" s="1"/>
        <tr r="N8526" s="1"/>
        <tr r="N8591" s="1"/>
        <tr r="N8591" s="1"/>
        <tr r="N8685" s="1"/>
        <tr r="N8685" s="1"/>
        <tr r="N9063" s="1"/>
        <tr r="N9063" s="1"/>
      </tp>
      <tp t="s">
        <v>#N/A Requesting Data...3401417170</v>
        <stp/>
        <stp>BDP|17310434604634202952</stp>
        <tr r="N1182" s="1"/>
        <tr r="N530" s="1"/>
      </tp>
      <tp t="s">
        <v>#N/A N/A</v>
        <stp/>
        <stp>BDP|15813232561608041791</stp>
        <tr r="Q1828" s="1"/>
        <tr r="Q2305" s="1"/>
        <tr r="Q2385" s="1"/>
        <tr r="Q2446" s="1"/>
        <tr r="Q45" s="1"/>
        <tr r="Q8452" s="1"/>
        <tr r="Q8505" s="1"/>
        <tr r="Q8570" s="1"/>
        <tr r="Q8664" s="1"/>
        <tr r="Q9042" s="1"/>
      </tp>
      <tp t="s">
        <v>#N/A N/A</v>
        <stp/>
        <stp>BDP|17035555829917688993</stp>
        <tr r="Q2280" s="1"/>
      </tp>
      <tp t="s">
        <v>#N/A Requesting Data...3370326335</v>
        <stp/>
        <stp>BDP|10221161592152700433</stp>
        <tr r="R1397" s="1"/>
        <tr r="R745" s="1"/>
      </tp>
      <tp t="s">
        <v>#N/A Requesting Data...3354536357</v>
        <stp/>
        <stp>BDP|14450963011754405650</stp>
        <tr r="N1521" s="1"/>
        <tr r="N869" s="1"/>
      </tp>
      <tp t="s">
        <v>#N/A Requesting Data...4155465965</v>
        <stp/>
        <stp>BDP|14892699358141320883</stp>
        <tr r="R2880" s="1"/>
      </tp>
      <tp t="s">
        <v>#N/A Requesting Data...3681572871</v>
        <stp/>
        <stp>BDP|17297854604508289937</stp>
        <tr r="R1565" s="1"/>
        <tr r="R913" s="1"/>
      </tp>
      <tp t="s">
        <v>#N/A Requesting Data...3439645126</v>
        <stp/>
        <stp>BDP|13283224088660944738</stp>
        <tr r="N1286" s="1"/>
        <tr r="N634" s="1"/>
      </tp>
      <tp t="s">
        <v>#N/A N/A</v>
        <stp/>
        <stp>BDP|15159067618089929344</stp>
        <tr r="Q1829" s="1"/>
        <tr r="Q2306" s="1"/>
        <tr r="Q2386" s="1"/>
        <tr r="Q2447" s="1"/>
        <tr r="Q46" s="1"/>
        <tr r="Q8453" s="1"/>
        <tr r="Q8506" s="1"/>
        <tr r="Q8571" s="1"/>
        <tr r="Q8665" s="1"/>
        <tr r="Q9043" s="1"/>
      </tp>
      <tp t="s">
        <v>#N/A Requesting Data...2395523345</v>
        <stp/>
        <stp>BDP|13540592387010856068</stp>
        <tr r="R119" s="1"/>
        <tr r="R1883" s="1"/>
      </tp>
      <tp t="s">
        <v>#N/A Requesting Data...2539874512</v>
        <stp/>
        <stp>BDP|13774443386877150613</stp>
        <tr r="R2346" s="1"/>
      </tp>
      <tp t="s">
        <v>#N/A Requesting Data...4025026457</v>
        <stp/>
        <stp>BDP|11269525862299196561</stp>
        <tr r="R140" s="1"/>
        <tr r="R1904" s="1"/>
      </tp>
      <tp t="s">
        <v>#N/A Requesting Data...2557690680</v>
        <stp/>
        <stp>BDP|16158119530282565807</stp>
        <tr r="R1842" s="1"/>
        <tr r="R2319" s="1"/>
        <tr r="R2399" s="1"/>
        <tr r="R2460" s="1"/>
        <tr r="R59" s="1"/>
        <tr r="R8465" s="1"/>
        <tr r="R8519" s="1"/>
        <tr r="R8584" s="1"/>
        <tr r="R8678" s="1"/>
        <tr r="R9056" s="1"/>
      </tp>
      <tp t="s">
        <v>#N/A Requesting Data...3930047464</v>
        <stp/>
        <stp>BDP|17554122312900877987</stp>
        <tr r="N1424" s="1"/>
        <tr r="N772" s="1"/>
      </tp>
      <tp t="s">
        <v>#N/A Requesting Data...3332014324</v>
        <stp/>
        <stp>BDP|16369903703496736721</stp>
        <tr r="R1372" s="1"/>
        <tr r="R2044" s="1"/>
        <tr r="R280" s="1"/>
        <tr r="R720" s="1"/>
      </tp>
      <tp t="s">
        <v>#N/A Requesting Data...2808516511</v>
        <stp/>
        <stp>BDP|15873870274180644485</stp>
        <tr r="N2562" s="1"/>
      </tp>
      <tp t="s">
        <v>#N/A Requesting Data...3209459967</v>
        <stp/>
        <stp>BDP|18345061753051226210</stp>
        <tr r="R8849" s="1"/>
      </tp>
      <tp t="s">
        <v>#N/A Requesting Data...2859688751</v>
        <stp/>
        <stp>BDP|12218735396576404464</stp>
        <tr r="R8925" s="1"/>
      </tp>
      <tp t="s">
        <v>#N/A Requesting Data...4168485058</v>
        <stp/>
        <stp>BDP|14128728726606215928</stp>
        <tr r="N1524" s="1"/>
        <tr r="N872" s="1"/>
      </tp>
      <tp t="s">
        <v>#N/A Requesting Data...3913418278</v>
        <stp/>
        <stp>BDP|10642448141066493821</stp>
        <tr r="N1315" s="1"/>
        <tr r="N663" s="1"/>
      </tp>
      <tp t="s">
        <v>#N/A Requesting Data...3196154445</v>
        <stp/>
        <stp>BDP|10998279493611847419</stp>
        <tr r="R1264" s="1"/>
        <tr r="R612" s="1"/>
      </tp>
      <tp t="s">
        <v>#N/A Requesting Data...2978173672</v>
        <stp/>
        <stp>BDP|10193070906518471602</stp>
        <tr r="R2190" s="1"/>
      </tp>
      <tp t="s">
        <v>#N/A Requesting Data...2464078185</v>
        <stp/>
        <stp>BDP|15298110005499277303</stp>
        <tr r="R1811" s="1"/>
      </tp>
      <tp t="s">
        <v>#N/A Requesting Data...2202616300</v>
        <stp/>
        <stp>BDP|15751977411023497012</stp>
        <tr r="R2774" s="1"/>
      </tp>
      <tp t="s">
        <v>#N/A Requesting Data...3579248159</v>
        <stp/>
        <stp>BDP|17827977231237204485</stp>
        <tr r="N1119" s="1"/>
        <tr r="N1771" s="1"/>
      </tp>
      <tp t="s">
        <v>#N/A Requesting Data...3186068118</v>
        <stp/>
        <stp>BDP|10813826269395215554</stp>
        <tr r="N2553" s="1"/>
        <tr r="N2757" s="1"/>
      </tp>
      <tp t="s">
        <v>#N/A Requesting Data...4109826650</v>
        <stp/>
        <stp>BDP|11079287585914183187</stp>
        <tr r="R8723" s="1"/>
      </tp>
      <tp t="s">
        <v>#N/A N/A</v>
        <stp/>
        <stp>BDP|10023053619077120895</stp>
        <tr r="O2301" s="1"/>
        <tr r="O2381" s="1"/>
        <tr r="O2442" s="1"/>
        <tr r="O41" s="1"/>
        <tr r="O8501" s="1"/>
        <tr r="O8566" s="1"/>
        <tr r="O9038" s="1"/>
      </tp>
      <tp t="s">
        <v>#N/A Requesting Data...2968451091</v>
        <stp/>
        <stp>BDP|12587898674442871147</stp>
        <tr r="N1157" s="1"/>
        <tr r="N505" s="1"/>
      </tp>
      <tp t="s">
        <v>#N/A Requesting Data...2911957518</v>
        <stp/>
        <stp>BDP|11427821677677686706</stp>
        <tr r="N1135" s="1"/>
        <tr r="N1787" s="1"/>
      </tp>
      <tp t="s">
        <v>#N/A Requesting Data...2656561594</v>
        <stp/>
        <stp>BDP|11487911432627422246</stp>
        <tr r="R191" s="1"/>
        <tr r="R1955" s="1"/>
        <tr r="R2895" s="1"/>
      </tp>
      <tp t="s">
        <v>#N/A Requesting Data...2763333107</v>
        <stp/>
        <stp>BDP|17472416422228491742</stp>
        <tr r="R1039" s="1"/>
        <tr r="R1691" s="1"/>
      </tp>
      <tp t="s">
        <v>#N/A Requesting Data...2905285230</v>
        <stp/>
        <stp>BDP|16996665486580850661</stp>
        <tr r="R2034" s="1"/>
        <tr r="R2628" s="1"/>
        <tr r="R270" s="1"/>
      </tp>
      <tp t="s">
        <v>#N/A Requesting Data...3795170293</v>
        <stp/>
        <stp>BDP|10428795104729905071</stp>
        <tr r="N1242" s="1"/>
        <tr r="N590" s="1"/>
      </tp>
      <tp t="s">
        <v>#N/A Requesting Data...2619138076</v>
        <stp/>
        <stp>BDP|14700692498905588043</stp>
        <tr r="R1047" s="1"/>
        <tr r="R1699" s="1"/>
        <tr r="R2637" s="1"/>
      </tp>
      <tp t="s">
        <v>#N/A Requesting Data...3752183744</v>
        <stp/>
        <stp>BDP|15517809741987738042</stp>
        <tr r="R2540" s="1"/>
      </tp>
      <tp t="s">
        <v>#N/A Requesting Data...2478110044</v>
        <stp/>
        <stp>BDP|16589993839190648251</stp>
        <tr r="N2546" s="1"/>
      </tp>
      <tp t="s">
        <v>#N/A Requesting Data...2369060076</v>
        <stp/>
        <stp>BDP|15488362395893785267</stp>
        <tr r="R2754" s="1"/>
      </tp>
      <tp t="s">
        <v>#N/A Requesting Data...2479187755</v>
        <stp/>
        <stp>BDP|14683298589013607362</stp>
        <tr r="R2929" s="1"/>
      </tp>
      <tp t="s">
        <v>#N/A Requesting Data...3305304481</v>
        <stp/>
        <stp>BDP|15068454910616035836</stp>
        <tr r="N1180" s="1"/>
        <tr r="N528" s="1"/>
      </tp>
      <tp t="s">
        <v>#N/A N/A</v>
        <stp/>
        <stp>BDP|14627341193619462934</stp>
        <tr r="Q8638" s="1"/>
      </tp>
      <tp t="s">
        <v>#N/A Requesting Data...2370636541</v>
        <stp/>
        <stp>BDP|16627714670060469856</stp>
        <tr r="R329" s="1"/>
      </tp>
      <tp t="s">
        <v>#N/A Requesting Data...2550424468</v>
        <stp/>
        <stp>BDP|14484345193457779728</stp>
        <tr r="R8737" s="1"/>
      </tp>
      <tp t="s">
        <v>#N/A Requesting Data...3340653314</v>
        <stp/>
        <stp>BDP|11682547333711566828</stp>
        <tr r="N8695" s="1"/>
      </tp>
      <tp t="s">
        <v>#N/A Requesting Data...2397027525</v>
        <stp/>
        <stp>BDP|16602880794260450877</stp>
        <tr r="N2568" s="1"/>
      </tp>
      <tp t="s">
        <v>#N/A Requesting Data...2639016627</v>
        <stp/>
        <stp>BDP|14172785745791527900</stp>
        <tr r="R1858" s="1"/>
        <tr r="R94" s="1"/>
      </tp>
      <tp t="s">
        <v>#N/A Requesting Data...3873436797</v>
        <stp/>
        <stp>BDP|12983809619534801010</stp>
        <tr r="N8852" s="1"/>
      </tp>
      <tp t="s">
        <v>#N/A Requesting Data...3782389642</v>
        <stp/>
        <stp>BDP|10060641699877275773</stp>
        <tr r="R2796" s="1"/>
      </tp>
      <tp t="s">
        <v>#N/A N/A</v>
        <stp/>
        <stp>BDP|15543643199845493048</stp>
        <tr r="P17" s="1"/>
        <tr r="P5" s="1"/>
      </tp>
      <tp t="s">
        <v>#N/A Requesting Data...2320538282</v>
        <stp/>
        <stp>BDP|18361451523129980840</stp>
        <tr r="N2911" s="1"/>
      </tp>
      <tp t="s">
        <v>#N/A Requesting Data...3204377207</v>
        <stp/>
        <stp>BDP|16417960172684143390</stp>
        <tr r="R1323" s="1"/>
        <tr r="R2805" s="1"/>
        <tr r="R671" s="1"/>
      </tp>
      <tp t="s">
        <v>#N/A Requesting Data...4111765191</v>
        <stp/>
        <stp>BDP|16336261099191626322</stp>
        <tr r="R1293" s="1"/>
        <tr r="R641" s="1"/>
      </tp>
      <tp t="s">
        <v>#N/A Requesting Data...2236927491</v>
        <stp/>
        <stp>BDP|15632322986085269484</stp>
        <tr r="N2226" s="1"/>
        <tr r="N441" s="1"/>
      </tp>
      <tp t="s">
        <v>#N/A N/A</v>
        <stp/>
        <stp>BDP|13451548708440071909</stp>
        <tr r="P1830" s="1"/>
        <tr r="P2307" s="1"/>
        <tr r="P2387" s="1"/>
        <tr r="P2448" s="1"/>
        <tr r="P47" s="1"/>
        <tr r="P8454" s="1"/>
        <tr r="P8507" s="1"/>
        <tr r="P8572" s="1"/>
        <tr r="P8666" s="1"/>
        <tr r="P9044" s="1"/>
      </tp>
      <tp t="s">
        <v>#N/A Requesting Data...2783208311</v>
        <stp/>
        <stp>BDP|11443512497583851123</stp>
        <tr r="R1213" s="1"/>
        <tr r="R561" s="1"/>
      </tp>
      <tp t="s">
        <v>#N/A Requesting Data...2212191957</v>
        <stp/>
        <stp>BDP|15500058800662351881</stp>
        <tr r="R2170" s="1"/>
      </tp>
      <tp t="s">
        <v>#N/A Requesting Data...2593412603</v>
        <stp/>
        <stp>BDP|13904634181456577458</stp>
        <tr r="R1269" s="1"/>
        <tr r="R2010" s="1"/>
        <tr r="R246" s="1"/>
        <tr r="R2567" s="1"/>
        <tr r="R2772" s="1"/>
        <tr r="R617" s="1"/>
      </tp>
      <tp t="s">
        <v>#N/A Requesting Data...3048228521</v>
        <stp/>
        <stp>BDP|15887224577947120879</stp>
        <tr r="N1459" s="1"/>
        <tr r="N807" s="1"/>
        <tr r="N8908" s="1"/>
      </tp>
      <tp t="s">
        <v>#N/A Requesting Data...3212188509</v>
        <stp/>
        <stp>BDP|13393023301938383485</stp>
        <tr r="R8606" s="1"/>
      </tp>
      <tp t="s">
        <v>#N/A Requesting Data...3509821289</v>
        <stp/>
        <stp>BDP|16449009293751560190</stp>
        <tr r="R130" s="1"/>
        <tr r="R1622" s="1"/>
        <tr r="R1894" s="1"/>
        <tr r="R970" s="1"/>
      </tp>
      <tp t="s">
        <v>#N/A Requesting Data...2606275148</v>
        <stp/>
        <stp>BDP|16718658115229524798</stp>
        <tr r="R1237" s="1"/>
        <tr r="R585" s="1"/>
      </tp>
      <tp t="s">
        <v>#N/A Requesting Data...2933827032</v>
        <stp/>
        <stp>BDP|16763044795782534280</stp>
        <tr r="R1068" s="1"/>
        <tr r="R1720" s="1"/>
        <tr r="R2659" s="1"/>
      </tp>
      <tp t="s">
        <v>#N/A Requesting Data...2324153868</v>
        <stp/>
        <stp>BDP|14683387665788641672</stp>
        <tr r="N8621" s="1"/>
      </tp>
      <tp t="s">
        <v>#N/A Requesting Data...3452516156</v>
        <stp/>
        <stp>BDP|14467487731508429438</stp>
        <tr r="R1391" s="1"/>
        <tr r="R739" s="1"/>
      </tp>
      <tp t="s">
        <v>#N/A Requesting Data...4159248574</v>
        <stp/>
        <stp>BDP|17380744289920504718</stp>
        <tr r="R1161" s="1"/>
        <tr r="R509" s="1"/>
      </tp>
      <tp t="s">
        <v>#N/A Requesting Data...3352317044</v>
        <stp/>
        <stp>BDP|15001685953531850896</stp>
        <tr r="R177" s="1"/>
        <tr r="R1941" s="1"/>
      </tp>
      <tp t="s">
        <v>#N/A Requesting Data...2784846495</v>
        <stp/>
        <stp>BDP|18025782939505875633</stp>
        <tr r="R2848" s="1"/>
      </tp>
      <tp t="s">
        <v>#N/A Requesting Data...3736297856</v>
        <stp/>
        <stp>BDP|17308471483755380195</stp>
        <tr r="N333" s="1"/>
      </tp>
      <tp t="s">
        <v>#N/A Requesting Data...3283659314</v>
        <stp/>
        <stp>BDP|15892056695083419015</stp>
        <tr r="R1058" s="1"/>
        <tr r="R1710" s="1"/>
      </tp>
      <tp t="s">
        <v>#N/A Requesting Data...3087921657</v>
        <stp/>
        <stp>BDP|13422878850713872260</stp>
        <tr r="R2015" s="1"/>
        <tr r="R251" s="1"/>
      </tp>
      <tp t="s">
        <v>#N/A Requesting Data...3926675993</v>
        <stp/>
        <stp>BDP|16082679883694197384</stp>
        <tr r="N3041" s="1"/>
      </tp>
      <tp t="s">
        <v>#N/A Requesting Data...2932417636</v>
        <stp/>
        <stp>BDP|16235986245005449169</stp>
        <tr r="N1394" s="1"/>
        <tr r="N742" s="1"/>
      </tp>
      <tp t="s">
        <v>#N/A Requesting Data...3483595189</v>
        <stp/>
        <stp>BDP|12818978431550127721</stp>
        <tr r="R2868" s="1"/>
        <tr r="R8997" s="1"/>
      </tp>
      <tp t="s">
        <v>#N/A Requesting Data...3435780343</v>
        <stp/>
        <stp>BDP|11222278907178664493</stp>
        <tr r="R1399" s="1"/>
        <tr r="R747" s="1"/>
        <tr r="R8878" s="1"/>
      </tp>
      <tp t="s">
        <v>#N/A Requesting Data...3799746822</v>
        <stp/>
        <stp>BDP|16928827766992177515</stp>
        <tr r="R146" s="1"/>
        <tr r="R1910" s="1"/>
        <tr r="R2817" s="1"/>
      </tp>
      <tp t="s">
        <v>#N/A Requesting Data...4047872204</v>
        <stp/>
        <stp>BDP|15843599418278592615</stp>
        <tr r="N2213" s="1"/>
      </tp>
      <tp t="s">
        <v>#N/A Requesting Data...2463379097</v>
        <stp/>
        <stp>BDP|15632938470145989113</stp>
        <tr r="R2672" s="1"/>
        <tr r="R2965" s="1"/>
      </tp>
      <tp t="s">
        <v>#N/A Requesting Data...3453268456</v>
        <stp/>
        <stp>BDP|18359422474523928717</stp>
        <tr r="R2209" s="1"/>
        <tr r="R417" s="1"/>
      </tp>
      <tp t="s">
        <v>#N/A Requesting Data...2782984017</v>
        <stp/>
        <stp>BDP|11933297278962682931</stp>
        <tr r="R8850" s="1"/>
      </tp>
      <tp t="s">
        <v>#N/A Requesting Data...3740094889</v>
        <stp/>
        <stp>BDP|10085685490554702432</stp>
        <tr r="R401" s="1"/>
      </tp>
      <tp t="s">
        <v>#N/A Requesting Data...2438838767</v>
        <stp/>
        <stp>BDP|13018430387867159794</stp>
        <tr r="N389" s="1"/>
      </tp>
      <tp t="s">
        <v>#N/A Requesting Data...3800737277</v>
        <stp/>
        <stp>BDP|10092967828263257704</stp>
        <tr r="N2877" s="1"/>
      </tp>
      <tp t="s">
        <v>#N/A Requesting Data...2395035898</v>
        <stp/>
        <stp>BDP|18082152830851965408</stp>
        <tr r="R1299" s="1"/>
        <tr r="R647" s="1"/>
        <tr r="R8800" s="1"/>
      </tp>
      <tp t="s">
        <v>#N/A Requesting Data...2663632903</v>
        <stp/>
        <stp>BDP|17015953608275080414</stp>
        <tr r="R2566" s="1"/>
        <tr r="R2770" s="1"/>
      </tp>
      <tp t="s">
        <v>#N/A Requesting Data...3067414474</v>
        <stp/>
        <stp>BDP|10376631297971910122</stp>
        <tr r="R400" s="1"/>
      </tp>
      <tp t="s">
        <v>#N/A Requesting Data...2872856860</v>
        <stp/>
        <stp>BDP|17221962909336641774</stp>
        <tr r="N107" s="1"/>
        <tr r="N1871" s="1"/>
      </tp>
      <tp t="s">
        <v>#N/A Requesting Data...2577116378</v>
        <stp/>
        <stp>BDP|16810155858768949504</stp>
        <tr r="N2653" s="1"/>
        <tr r="N2842" s="1"/>
      </tp>
      <tp t="s">
        <v>#N/A N/A</v>
        <stp/>
        <stp>BDP|17820921963235453216</stp>
        <tr r="P2274" s="1"/>
      </tp>
      <tp t="s">
        <v>#N/A Requesting Data...3907578441</v>
        <stp/>
        <stp>BDP|16355250699317408570</stp>
        <tr r="R2735" s="1"/>
      </tp>
      <tp t="s">
        <v>#N/A N/A</v>
        <stp/>
        <stp>BDP|10470498240836958987</stp>
        <tr r="P19" s="1"/>
      </tp>
      <tp t="s">
        <v>#N/A Requesting Data...3005862993</v>
        <stp/>
        <stp>BDP|16813165161689325733</stp>
        <tr r="N3050" s="1"/>
      </tp>
      <tp t="s">
        <v>#N/A Requesting Data...3104277217</v>
        <stp/>
        <stp>BDP|10849342377793668822</stp>
        <tr r="N8959" s="1"/>
      </tp>
      <tp t="s">
        <v>#N/A Requesting Data...2587345965</v>
        <stp/>
        <stp>BDP|16815741409599229783</stp>
        <tr r="N2921" s="1"/>
      </tp>
      <tp t="s">
        <v>#N/A Requesting Data...3692061320</v>
        <stp/>
        <stp>BDP|10323014989485498212</stp>
        <tr r="N1502" s="1"/>
        <tr r="N850" s="1"/>
      </tp>
      <tp t="s">
        <v>#N/A Requesting Data...3926363165</v>
        <stp/>
        <stp>BDP|11550593235761459936</stp>
        <tr r="N1846" s="1"/>
        <tr r="N1846" s="1"/>
        <tr r="N2323" s="1"/>
        <tr r="N2323" s="1"/>
        <tr r="N2403" s="1"/>
        <tr r="N2403" s="1"/>
        <tr r="N2464" s="1"/>
        <tr r="N2464" s="1"/>
        <tr r="N63" s="1"/>
        <tr r="N63" s="1"/>
        <tr r="N8469" s="1"/>
        <tr r="N8469" s="1"/>
        <tr r="N8523" s="1"/>
        <tr r="N8523" s="1"/>
        <tr r="N8588" s="1"/>
        <tr r="N8588" s="1"/>
        <tr r="N8682" s="1"/>
        <tr r="N8682" s="1"/>
        <tr r="N9060" s="1"/>
        <tr r="N9060" s="1"/>
      </tp>
      <tp t="s">
        <v>#N/A Requesting Data...2478832835</v>
        <stp/>
        <stp>BDP|17437322635428478090</stp>
        <tr r="R2600" s="1"/>
      </tp>
      <tp t="s">
        <v>#N/A Requesting Data...3665928479</v>
        <stp/>
        <stp>BDP|10813069130644087804</stp>
        <tr r="N1638" s="1"/>
        <tr r="N986" s="1"/>
      </tp>
      <tp t="s">
        <v>#N/A Requesting Data...3809435718</v>
        <stp/>
        <stp>BDP|14334643567673661880</stp>
        <tr r="R2939" s="1"/>
      </tp>
      <tp t="s">
        <v>#N/A Requesting Data...3946728623</v>
        <stp/>
        <stp>BDP|14833852315516160472</stp>
        <tr r="R2067" s="1"/>
        <tr r="R303" s="1"/>
      </tp>
      <tp t="s">
        <v>#N/A Requesting Data...3423661438</v>
        <stp/>
        <stp>BDP|14730702068063235937</stp>
        <tr r="N2231" s="1"/>
        <tr r="N446" s="1"/>
      </tp>
      <tp t="s">
        <v>#N/A Requesting Data...3503091781</v>
        <stp/>
        <stp>BDP|15738838658594868353</stp>
        <tr r="R1004" s="1"/>
        <tr r="R1656" s="1"/>
      </tp>
      <tp t="s">
        <v>#N/A Requesting Data...2499522524</v>
        <stp/>
        <stp>BDP|14495707818299985447</stp>
        <tr r="R1818" s="1"/>
        <tr r="R2287" s="1"/>
        <tr r="R2367" s="1"/>
        <tr r="R2428" s="1"/>
        <tr r="R27" s="1"/>
        <tr r="R8442" s="1"/>
        <tr r="R8487" s="1"/>
        <tr r="R8552" s="1"/>
        <tr r="R8654" s="1"/>
        <tr r="R9024" s="1"/>
      </tp>
      <tp t="s">
        <v>#N/A Requesting Data...4042310640</v>
        <stp/>
        <stp>BDP|14677840034535479530</stp>
        <tr r="R1042" s="1"/>
        <tr r="R1694" s="1"/>
      </tp>
      <tp t="s">
        <v>#N/A Requesting Data...3478394270</v>
        <stp/>
        <stp>BDP|15532690938549550606</stp>
        <tr r="R1152" s="1"/>
        <tr r="R500" s="1"/>
      </tp>
      <tp t="s">
        <v>#N/A Requesting Data...4172063910</v>
        <stp/>
        <stp>BDP|13921870546183026394</stp>
        <tr r="R8785" s="1"/>
      </tp>
      <tp t="s">
        <v>#N/A Requesting Data...2491888606</v>
        <stp/>
        <stp>BDP|11063538909728307393</stp>
        <tr r="N2273" s="1"/>
        <tr r="N2273" s="1"/>
      </tp>
      <tp t="s">
        <v>#N/A Requesting Data...2751641242</v>
        <stp/>
        <stp>BDP|15292007772294239922</stp>
        <tr r="N3047" s="1"/>
      </tp>
      <tp t="s">
        <v>#N/A Requesting Data...4076097317</v>
        <stp/>
        <stp>BDP|16969185892097487678</stp>
        <tr r="N453" s="1"/>
      </tp>
      <tp t="s">
        <v>#N/A Requesting Data...4272125902</v>
        <stp/>
        <stp>BDP|14000764797520925580</stp>
        <tr r="N2297" s="1"/>
        <tr r="N2297" s="1"/>
        <tr r="N2377" s="1"/>
        <tr r="N2377" s="1"/>
        <tr r="N2438" s="1"/>
        <tr r="N2438" s="1"/>
        <tr r="N37" s="1"/>
        <tr r="N37" s="1"/>
        <tr r="N8497" s="1"/>
        <tr r="N8497" s="1"/>
        <tr r="N8562" s="1"/>
        <tr r="N8562" s="1"/>
        <tr r="N9034" s="1"/>
        <tr r="N9034" s="1"/>
      </tp>
      <tp t="s">
        <v>#N/A Requesting Data...3072686460</v>
        <stp/>
        <stp>BDP|12769576343079163524</stp>
        <tr r="N1067" s="1"/>
        <tr r="N1719" s="1"/>
      </tp>
      <tp t="s">
        <v>#N/A Requesting Data...4048082197</v>
        <stp/>
        <stp>BDP|10331815075552536227</stp>
        <tr r="R2574" s="1"/>
      </tp>
      <tp t="s">
        <v>#N/A Requesting Data...2332628286</v>
        <stp/>
        <stp>BDP|15056423996123326470</stp>
        <tr r="N2893" s="1"/>
      </tp>
      <tp t="s">
        <v>#N/A Requesting Data...2418933657</v>
        <stp/>
        <stp>BDP|13530666205439125376</stp>
        <tr r="R2873" s="1"/>
      </tp>
      <tp t="s">
        <v>#N/A Requesting Data...3957774070</v>
        <stp/>
        <stp>BDP|12666354491394221338</stp>
        <tr r="R2960" s="1"/>
      </tp>
      <tp t="s">
        <v>#N/A Requesting Data...3178515325</v>
        <stp/>
        <stp>BDP|14185535490597899099</stp>
        <tr r="N314" s="1"/>
      </tp>
      <tp t="s">
        <v>#N/A Requesting Data...2852524450</v>
        <stp/>
        <stp>BDP|14543458522369518440</stp>
        <tr r="R2000" s="1"/>
        <tr r="R236" s="1"/>
      </tp>
      <tp t="s">
        <v>#N/A Requesting Data...2680196864</v>
        <stp/>
        <stp>BDP|10578967342101741356</stp>
        <tr r="R315" s="1"/>
        <tr r="R315" s="1"/>
      </tp>
      <tp t="s">
        <v>#N/A Requesting Data...4061764930</v>
        <stp/>
        <stp>BDP|10576412553108730634</stp>
        <tr r="R2041" s="1"/>
        <tr r="R2641" s="1"/>
        <tr r="R277" s="1"/>
      </tp>
      <tp t="s">
        <v>#N/A Requesting Data...3333431609</v>
        <stp/>
        <stp>BDP|14172376164996184802</stp>
        <tr r="R1986" s="1"/>
        <tr r="R222" s="1"/>
        <tr r="R2527" s="1"/>
      </tp>
      <tp t="s">
        <v>#N/A Requesting Data...2829225768</v>
        <stp/>
        <stp>BDP|16998225095942447093</stp>
        <tr r="R1645" s="1"/>
        <tr r="R993" s="1"/>
      </tp>
      <tp t="s">
        <v>#N/A Requesting Data...2718339604</v>
        <stp/>
        <stp>BDP|16451105794756474770</stp>
        <tr r="N1027" s="1"/>
        <tr r="N1679" s="1"/>
      </tp>
      <tp t="s">
        <v>#N/A Requesting Data...3246515374</v>
        <stp/>
        <stp>BDP|13351993151169011980</stp>
        <tr r="R1987" s="1"/>
        <tr r="R223" s="1"/>
      </tp>
      <tp t="s">
        <v>#N/A Requesting Data...3930410618</v>
        <stp/>
        <stp>BDP|16008724331639392420</stp>
        <tr r="R1014" s="1"/>
        <tr r="R1666" s="1"/>
      </tp>
      <tp t="s">
        <v>#N/A Requesting Data...2941743645</v>
        <stp/>
        <stp>BDP|13508856997828145541</stp>
        <tr r="R176" s="1"/>
        <tr r="R1940" s="1"/>
      </tp>
      <tp t="s">
        <v>#N/A N/A</v>
        <stp/>
        <stp>BDP|13337879560013430122</stp>
        <tr r="P1823" s="1"/>
        <tr r="P2292" s="1"/>
        <tr r="P2372" s="1"/>
        <tr r="P2433" s="1"/>
        <tr r="P32" s="1"/>
        <tr r="P8447" s="1"/>
        <tr r="P8492" s="1"/>
        <tr r="P8557" s="1"/>
        <tr r="P8659" s="1"/>
        <tr r="P9029" s="1"/>
      </tp>
      <tp t="s">
        <v>#N/A Requesting Data...3940394730</v>
        <stp/>
        <stp>BDP|13785672095100164362</stp>
        <tr r="R1288" s="1"/>
        <tr r="R636" s="1"/>
        <tr r="R8792" s="1"/>
      </tp>
      <tp t="s">
        <v>#N/A Requesting Data...3043978352</v>
        <stp/>
        <stp>BDP|14735095112842809860</stp>
        <tr r="R2518" s="1"/>
      </tp>
      <tp t="s">
        <v>#N/A Requesting Data...4075810496</v>
        <stp/>
        <stp>BDP|11763868327183255767</stp>
        <tr r="N2549" s="1"/>
      </tp>
      <tp t="s">
        <v>#N/A Requesting Data...2420507582</v>
        <stp/>
        <stp>BDP|16466101750479402420</stp>
        <tr r="R1979" s="1"/>
        <tr r="R215" s="1"/>
      </tp>
      <tp t="s">
        <v>#N/A Requesting Data...2568002876</v>
        <stp/>
        <stp>BDP|17472120750464446806</stp>
        <tr r="N2572" s="1"/>
        <tr r="N2779" s="1"/>
      </tp>
      <tp t="s">
        <v>#N/A Requesting Data...4144142447</v>
        <stp/>
        <stp>BDP|17454526595126207248</stp>
        <tr r="N2644" s="1"/>
      </tp>
      <tp t="s">
        <v>#N/A Requesting Data...2891124012</v>
        <stp/>
        <stp>BDP|15430153791696277478</stp>
        <tr r="N1175" s="1"/>
        <tr r="N523" s="1"/>
      </tp>
      <tp t="s">
        <v>#N/A Requesting Data...3906785909</v>
        <stp/>
        <stp>BDP|17876934620066620589</stp>
        <tr r="N1632" s="1"/>
        <tr r="N980" s="1"/>
      </tp>
      <tp t="s">
        <v>#N/A Requesting Data...2648094549</v>
        <stp/>
        <stp>BDP|12426015555880053855</stp>
        <tr r="R2347" s="1"/>
      </tp>
      <tp t="s">
        <v>#N/A Requesting Data...3590872369</v>
        <stp/>
        <stp>BDP|14458350397977437670</stp>
        <tr r="N2025" s="1"/>
        <tr r="N261" s="1"/>
      </tp>
      <tp t="s">
        <v>#N/A Requesting Data...2934793397</v>
        <stp/>
        <stp>BDP|17578122567908782726</stp>
        <tr r="N3030" s="1"/>
      </tp>
      <tp t="s">
        <v>#N/A Requesting Data...2301452776</v>
        <stp/>
        <stp>BDP|10258510590094716714</stp>
        <tr r="R2337" s="1"/>
      </tp>
      <tp t="s">
        <v>#N/A Requesting Data...3598002253</v>
        <stp/>
        <stp>BDP|12565304631229230435</stp>
        <tr r="R1305" s="1"/>
        <tr r="R653" s="1"/>
        <tr r="R8804" s="1"/>
      </tp>
      <tp t="s">
        <v>#N/A Requesting Data...2334728378</v>
        <stp/>
        <stp>BDP|16901104358055045844</stp>
        <tr r="N2599" s="1"/>
        <tr r="N2946" s="1"/>
      </tp>
      <tp t="s">
        <v>#N/A Requesting Data...3928012561</v>
        <stp/>
        <stp>BDP|12717595562287996914</stp>
        <tr r="R1460" s="1"/>
        <tr r="R808" s="1"/>
      </tp>
      <tp t="s">
        <v>#N/A Requesting Data...3859949754</v>
        <stp/>
        <stp>BDP|13978505799935237563</stp>
        <tr r="R1000" s="1"/>
        <tr r="R1652" s="1"/>
      </tp>
      <tp t="s">
        <v>#N/A Requesting Data...3083511021</v>
        <stp/>
        <stp>BDP|15498665897895160008</stp>
        <tr r="R2184" s="1"/>
      </tp>
      <tp t="s">
        <v>#N/A Requesting Data...2754625300</v>
        <stp/>
        <stp>BDP|11957623096330174188</stp>
        <tr r="R101" s="1"/>
        <tr r="R1865" s="1"/>
      </tp>
      <tp t="s">
        <v>#N/A Requesting Data...2997758987</v>
        <stp/>
        <stp>BDP|13455610380246016418</stp>
        <tr r="N111" s="1"/>
        <tr r="N1875" s="1"/>
      </tp>
      <tp t="s">
        <v>#N/A Requesting Data...2464695766</v>
        <stp/>
        <stp>BDP|11066558900789909284</stp>
        <tr r="R1511" s="1"/>
        <tr r="R859" s="1"/>
      </tp>
      <tp t="s">
        <v>#N/A Requesting Data...2642153734</v>
        <stp/>
        <stp>BDP|15740805158652243594</stp>
        <tr r="R8545" s="1"/>
      </tp>
      <tp t="s">
        <v>#N/A Requesting Data...3251925523</v>
        <stp/>
        <stp>BDP|13305949263985926697</stp>
        <tr r="R1157" s="1"/>
        <tr r="R505" s="1"/>
      </tp>
      <tp t="s">
        <v>#N/A Requesting Data...2676105845</v>
        <stp/>
        <stp>BDP|13298054025386098862</stp>
        <tr r="N2869" s="1"/>
      </tp>
      <tp t="s">
        <v>#N/A Requesting Data...3363919208</v>
        <stp/>
        <stp>BDP|17806326628250275946</stp>
        <tr r="R1595" s="1"/>
        <tr r="R8954" s="1"/>
        <tr r="R943" s="1"/>
      </tp>
      <tp t="s">
        <v>#N/A Requesting Data...3826969990</v>
        <stp/>
        <stp>BDP|17474586800598995527</stp>
        <tr r="R1420" s="1"/>
        <tr r="R768" s="1"/>
      </tp>
      <tp t="s">
        <v>#N/A Requesting Data...3086017945</v>
        <stp/>
        <stp>BDP|17241937355011098539</stp>
        <tr r="R404" s="1"/>
        <tr r="R404" s="1"/>
      </tp>
      <tp t="s">
        <v>#N/A Requesting Data...3642214202</v>
        <stp/>
        <stp>BDP|18028691670207918173</stp>
        <tr r="R2620" s="1"/>
        <tr r="R8828" s="1"/>
      </tp>
      <tp t="s">
        <v>#N/A N/A</v>
        <stp/>
        <stp>BDP|16221031406669553052</stp>
        <tr r="P8545" s="1"/>
      </tp>
      <tp t="s">
        <v>#N/A Requesting Data...2636415759</v>
        <stp/>
        <stp>BDP|14938213173226934856</stp>
        <tr r="R1096" s="1"/>
        <tr r="R1748" s="1"/>
      </tp>
      <tp t="s">
        <v>#N/A Requesting Data...3544310079</v>
        <stp/>
        <stp>BDP|13669347715699474747</stp>
        <tr r="N1491" s="1"/>
        <tr r="N839" s="1"/>
      </tp>
      <tp t="s">
        <v>#N/A Requesting Data...2718530484</v>
        <stp/>
        <stp>BDP|13577969841664150548</stp>
        <tr r="R324" s="1"/>
      </tp>
      <tp t="s">
        <v>#N/A Requesting Data...3175317570</v>
        <stp/>
        <stp>BDP|13723822837507272077</stp>
        <tr r="N1254" s="1"/>
        <tr r="N602" s="1"/>
        <tr r="N8765" s="1"/>
      </tp>
      <tp t="s">
        <v>#N/A Requesting Data...2440240681</v>
        <stp/>
        <stp>BDP|12087413451419478522</stp>
        <tr r="N8938" s="1"/>
      </tp>
      <tp t="s">
        <v>#N/A Requesting Data...2428663353</v>
        <stp/>
        <stp>BDP|11605980844826923552</stp>
        <tr r="N1348" s="1"/>
        <tr r="N696" s="1"/>
      </tp>
      <tp t="s">
        <v>#N/A Requesting Data...2576862060</v>
        <stp/>
        <stp>BDP|12107194119875689819</stp>
        <tr r="N3058" s="1"/>
      </tp>
      <tp t="s">
        <v>#N/A Requesting Data...3866723709</v>
        <stp/>
        <stp>BDP|11330562826308188147</stp>
        <tr r="R69" s="1"/>
      </tp>
      <tp t="s">
        <v>#N/A Requesting Data...3650778951</v>
        <stp/>
        <stp>BDP|14275584411446415995</stp>
        <tr r="N1296" s="1"/>
        <tr r="N644" s="1"/>
      </tp>
      <tp t="s">
        <v>#N/A Requesting Data...2850941863</v>
        <stp/>
        <stp>BDP|12908447598224472470</stp>
        <tr r="R1368" s="1"/>
        <tr r="R716" s="1"/>
      </tp>
      <tp t="s">
        <v>#N/A Requesting Data...2376972117</v>
        <stp/>
        <stp>BDP|17699847783741232958</stp>
        <tr r="R3044" s="1"/>
      </tp>
      <tp t="s">
        <v>#N/A Requesting Data...2716823130</v>
        <stp/>
        <stp>BDP|12525426742889459478</stp>
        <tr r="R2237" s="1"/>
        <tr r="R455" s="1"/>
      </tp>
      <tp t="s">
        <v>#N/A Requesting Data...3532234033</v>
        <stp/>
        <stp>BDP|14218691655239901115</stp>
        <tr r="N1028" s="1"/>
        <tr r="N1680" s="1"/>
      </tp>
      <tp t="s">
        <v>#N/A Requesting Data...3503168701</v>
        <stp/>
        <stp>BDP|12895831318843437714</stp>
        <tr r="R2945" s="1"/>
      </tp>
      <tp t="s">
        <v>#N/A Requesting Data...4110747765</v>
        <stp/>
        <stp>BDP|16007649498955213386</stp>
        <tr r="N390" s="1"/>
      </tp>
      <tp t="s">
        <v>#N/A Requesting Data...3884025519</v>
        <stp/>
        <stp>BDP|14047413861538701117</stp>
        <tr r="R2021" s="1"/>
        <tr r="R257" s="1"/>
      </tp>
      <tp t="s">
        <v>#N/A Requesting Data...2938236656</v>
        <stp/>
        <stp>BDP|11919835265374940406</stp>
        <tr r="N1506" s="1"/>
        <tr r="N854" s="1"/>
      </tp>
      <tp t="s">
        <v>#N/A Requesting Data...4060359412</v>
        <stp/>
        <stp>BDP|13443930475792207399</stp>
        <tr r="N1149" s="1"/>
        <tr r="N1801" s="1"/>
      </tp>
      <tp t="s">
        <v>#N/A Requesting Data...3930490959</v>
        <stp/>
        <stp>BDP|11343414560069284692</stp>
        <tr r="R1169" s="1"/>
        <tr r="R517" s="1"/>
      </tp>
      <tp t="s">
        <v>#N/A Requesting Data...3656909049</v>
        <stp/>
        <stp>BDP|10313331395794598291</stp>
        <tr r="N8479" s="1"/>
        <tr r="N8539" s="1"/>
        <tr r="N8634" s="1"/>
      </tp>
      <tp t="s">
        <v>#N/A N/A</v>
        <stp/>
        <stp>BDP|12386386398541871522</stp>
        <tr r="Q8637" s="1"/>
      </tp>
      <tp t="s">
        <v>#N/A Requesting Data...2675991475</v>
        <stp/>
        <stp>BDP|13767717993448401987</stp>
        <tr r="R2789" s="1"/>
      </tp>
      <tp t="s">
        <v>#N/A Requesting Data...3588203394</v>
        <stp/>
        <stp>BDP|12715656839103660841</stp>
        <tr r="R1083" s="1"/>
        <tr r="R1735" s="1"/>
        <tr r="R2962" s="1"/>
        <tr r="R8993" s="1"/>
      </tp>
      <tp t="s">
        <v>#N/A Requesting Data...2660595227</v>
        <stp/>
        <stp>BDP|16981309881496579743</stp>
        <tr r="R8881" s="1"/>
      </tp>
      <tp t="s">
        <v>#N/A Requesting Data...3223746486</v>
        <stp/>
        <stp>BDP|11001299892397368119</stp>
        <tr r="R8758" s="1"/>
      </tp>
      <tp t="s">
        <v>#N/A Requesting Data...3429775081</v>
        <stp/>
        <stp>BDP|14984186522982381985</stp>
        <tr r="N1809" s="1"/>
        <tr r="N2976" s="1"/>
      </tp>
      <tp t="s">
        <v>#N/A Requesting Data...2531106355</v>
        <stp/>
        <stp>BDP|16660930740350586787</stp>
        <tr r="R1205" s="1"/>
        <tr r="R553" s="1"/>
        <tr r="R8726" s="1"/>
      </tp>
      <tp t="s">
        <v>#N/A Requesting Data...4215023231</v>
        <stp/>
        <stp>BDP|10781895858109937876</stp>
        <tr r="R2649" s="1"/>
      </tp>
      <tp t="s">
        <v>#N/A Requesting Data...3397519312</v>
        <stp/>
        <stp>BDP|13298669597266290693</stp>
        <tr r="R2752" s="1"/>
      </tp>
      <tp t="s">
        <v>#N/A Requesting Data...3328924807</v>
        <stp/>
        <stp>BDP|14702943429186360519</stp>
        <tr r="N8906" s="1"/>
      </tp>
      <tp t="s">
        <v>#N/A Requesting Data...2912498154</v>
        <stp/>
        <stp>BDP|16543409754728944303</stp>
        <tr r="R1572" s="1"/>
        <tr r="R2545" s="1"/>
        <tr r="R920" s="1"/>
      </tp>
      <tp t="s">
        <v>#N/A Requesting Data...2363156140</v>
        <stp/>
        <stp>BDP|12204027962548236082</stp>
        <tr r="R193" s="1"/>
        <tr r="R1957" s="1"/>
      </tp>
      <tp t="s">
        <v>#N/A Requesting Data...3056933325</v>
        <stp/>
        <stp>BDP|12401097241012166852</stp>
        <tr r="R427" s="1"/>
      </tp>
      <tp t="s">
        <v>#N/A Requesting Data...2761700527</v>
        <stp/>
        <stp>BDP|14762884833402500117</stp>
        <tr r="R2239" s="1"/>
        <tr r="R457" s="1"/>
      </tp>
      <tp t="s">
        <v>#N/A Requesting Data...3952525658</v>
        <stp/>
        <stp>BDP|13800556592744633713</stp>
        <tr r="R2014" s="1"/>
        <tr r="R250" s="1"/>
      </tp>
      <tp t="s">
        <v>#N/A Requesting Data...2572093450</v>
        <stp/>
        <stp>BDP|17161036316688460280</stp>
        <tr r="R1398" s="1"/>
        <tr r="R746" s="1"/>
      </tp>
      <tp t="s">
        <v>#N/A Requesting Data...2957057008</v>
        <stp/>
        <stp>BDP|16183895658957075086</stp>
        <tr r="N1273" s="1"/>
        <tr r="N621" s="1"/>
        <tr r="N8779" s="1"/>
      </tp>
      <tp t="s">
        <v>#N/A Requesting Data...3308887802</v>
        <stp/>
        <stp>BDP|12106076551482833975</stp>
        <tr r="N323" s="1"/>
      </tp>
      <tp t="s">
        <v>#N/A Requesting Data...3083974228</v>
        <stp/>
        <stp>BDP|15894679735559992586</stp>
        <tr r="R148" s="1"/>
        <tr r="R1912" s="1"/>
      </tp>
      <tp t="s">
        <v>#N/A Requesting Data...3844113987</v>
        <stp/>
        <stp>BDP|12072865335832056786</stp>
        <tr r="N2022" s="1"/>
        <tr r="N258" s="1"/>
        <tr r="N2597" s="1"/>
      </tp>
      <tp t="s">
        <v>#N/A Requesting Data...2432604347</v>
        <stp/>
        <stp>BDP|13276952149660667236</stp>
        <tr r="N2739" s="1"/>
      </tp>
      <tp t="s">
        <v>#N/A Requesting Data...3587930037</v>
        <stp/>
        <stp>BDP|11865224797160527632</stp>
        <tr r="N2005" s="1"/>
        <tr r="N241" s="1"/>
      </tp>
      <tp t="s">
        <v>#N/A Requesting Data...3306296612</v>
        <stp/>
        <stp>BDP|14908239101309771378</stp>
        <tr r="R1532" s="1"/>
        <tr r="R880" s="1"/>
      </tp>
      <tp t="s">
        <v>#N/A Requesting Data...3981144407</v>
        <stp/>
        <stp>BDP|17451103887274019680</stp>
        <tr r="R1261" s="1"/>
        <tr r="R609" s="1"/>
      </tp>
      <tp t="s">
        <v>#N/A Requesting Data...3868893704</v>
        <stp/>
        <stp>BDP|11873540215811564862</stp>
        <tr r="R2505" s="1"/>
      </tp>
      <tp t="s">
        <v>#N/A N/A</v>
        <stp/>
        <stp>BDP|16149634196735687085</stp>
        <tr r="P2276" s="1"/>
      </tp>
      <tp t="s">
        <v>#N/A Requesting Data...2802631138</v>
        <stp/>
        <stp>BDP|15801269268695919851</stp>
        <tr r="N1335" s="1"/>
        <tr r="N683" s="1"/>
      </tp>
      <tp t="s">
        <v>#N/A Requesting Data...3086911133</v>
        <stp/>
        <stp>BDP|18057535471480098683</stp>
        <tr r="R8947" s="1"/>
      </tp>
      <tp t="s">
        <v>#N/A Requesting Data...2784487606</v>
        <stp/>
        <stp>BDP|17209658251490868848</stp>
        <tr r="R169" s="1"/>
        <tr r="R1933" s="1"/>
      </tp>
      <tp t="s">
        <v>#N/A Requesting Data...2743377700</v>
        <stp/>
        <stp>BDP|16629424298071788619</stp>
        <tr r="N1593" s="1"/>
        <tr r="N941" s="1"/>
      </tp>
      <tp t="s">
        <v>#N/A Requesting Data...2923979145</v>
        <stp/>
        <stp>BDP|13930747741959275531</stp>
        <tr r="R1963" s="1"/>
        <tr r="R199" s="1"/>
        <tr r="R8920" s="1"/>
      </tp>
      <tp t="s">
        <v>#N/A N/A</v>
        <stp/>
        <stp>BDP|13855909061909542919</stp>
        <tr r="O1823" s="1"/>
        <tr r="O2292" s="1"/>
        <tr r="O2372" s="1"/>
        <tr r="O2433" s="1"/>
        <tr r="O32" s="1"/>
        <tr r="O8447" s="1"/>
        <tr r="O8492" s="1"/>
        <tr r="O8557" s="1"/>
        <tr r="O8659" s="1"/>
        <tr r="O9029" s="1"/>
      </tp>
      <tp t="s">
        <v>#N/A Requesting Data...3315401365</v>
        <stp/>
        <stp>BDP|12053259108685753971</stp>
        <tr r="R1071" s="1"/>
        <tr r="R1723" s="1"/>
        <tr r="R2852" s="1"/>
      </tp>
      <tp t="s">
        <v>#N/A Requesting Data...3783976494</v>
        <stp/>
        <stp>BDP|10172583746354541973</stp>
        <tr r="N14" s="1"/>
        <tr r="N1807" s="1"/>
        <tr r="N2139" s="1"/>
        <tr r="N2159" s="1"/>
        <tr r="N2202" s="1"/>
        <tr r="N2269" s="1"/>
        <tr r="N2271" s="1"/>
        <tr r="N2283" s="1"/>
        <tr r="N23" s="1"/>
        <tr r="N2332" s="1"/>
        <tr r="N2362" s="1"/>
        <tr r="N2413" s="1"/>
        <tr r="N2415" s="1"/>
        <tr r="N2424" s="1"/>
        <tr r="N2503" s="1"/>
        <tr r="N2704" s="1"/>
        <tr r="N2906" s="1"/>
        <tr r="N2919" s="1"/>
        <tr r="N2975" s="1"/>
        <tr r="N310" s="1"/>
        <tr r="N405" s="1"/>
        <tr r="N410" s="1"/>
        <tr r="N497" s="1"/>
        <tr r="N80" s="1"/>
        <tr r="N8425" s="1"/>
        <tr r="N8437" s="1"/>
        <tr r="N8476" s="1"/>
        <tr r="N8482" s="1"/>
        <tr r="N8536" s="1"/>
        <tr r="N8543" s="1"/>
        <tr r="N8547" s="1"/>
        <tr r="N8601" s="1"/>
        <tr r="N8619" s="1"/>
        <tr r="N8623" s="1"/>
        <tr r="N8625" s="1"/>
        <tr r="N8646" s="1"/>
        <tr r="N8648" s="1"/>
        <tr r="N8698" s="1"/>
        <tr r="N8705" s="1"/>
        <tr r="N8712" s="1"/>
        <tr r="N9019" s="1"/>
      </tp>
      <tp t="s">
        <v>#N/A Requesting Data...3241633508</v>
        <stp/>
        <stp>BDP|14222413008538069466</stp>
        <tr r="N3042" s="1"/>
      </tp>
      <tp t="s">
        <v>#N/A Requesting Data...3096506844</v>
        <stp/>
        <stp>BDP|15623951780638967068</stp>
        <tr r="R1285" s="1"/>
        <tr r="R2782" s="1"/>
        <tr r="R633" s="1"/>
      </tp>
      <tp t="s">
        <v>#N/A Requesting Data...3888745147</v>
        <stp/>
        <stp>BDP|10910560486262065358</stp>
        <tr r="R1319" s="1"/>
        <tr r="R667" s="1"/>
        <tr r="R8811" s="1"/>
      </tp>
      <tp t="s">
        <v>#N/A Requesting Data...3252867487</v>
        <stp/>
        <stp>BDP|18229234803701846769</stp>
        <tr r="R1406" s="1"/>
        <tr r="R2665" s="1"/>
        <tr r="R754" s="1"/>
      </tp>
      <tp t="s">
        <v>#N/A Requesting Data...4004544953</v>
        <stp/>
        <stp>BDP|10056022659239277069</stp>
        <tr r="R1131" s="1"/>
        <tr r="R1783" s="1"/>
        <tr r="R187" s="1"/>
        <tr r="R1951" s="1"/>
        <tr r="R2890" s="1"/>
      </tp>
      <tp t="s">
        <v>#N/A Requesting Data...2490852497</v>
        <stp/>
        <stp>BDP|18136771555264934259</stp>
        <tr r="R76" s="1"/>
      </tp>
      <tp t="s">
        <v>#N/A Requesting Data...3119765988</v>
        <stp/>
        <stp>BDP|18196957190975962126</stp>
        <tr r="R1210" s="1"/>
        <tr r="R558" s="1"/>
      </tp>
      <tp t="s">
        <v>#N/A Requesting Data...2749038410</v>
        <stp/>
        <stp>BDP|13663272858678055061</stp>
        <tr r="N1812" s="1"/>
      </tp>
      <tp t="s">
        <v>#N/A N/A</v>
        <stp/>
        <stp>BDP|13868756494705147469</stp>
        <tr r="P2303" s="1"/>
        <tr r="P2383" s="1"/>
        <tr r="P2444" s="1"/>
        <tr r="P43" s="1"/>
        <tr r="P8503" s="1"/>
        <tr r="P8568" s="1"/>
        <tr r="P9040" s="1"/>
      </tp>
      <tp t="s">
        <v>#N/A Requesting Data...2378111123</v>
        <stp/>
        <stp>BDP|16316304986043988227</stp>
        <tr r="N1083" s="1"/>
        <tr r="N1735" s="1"/>
        <tr r="N8993" s="1"/>
      </tp>
      <tp t="s">
        <v>#N/A Requesting Data...4035078853</v>
        <stp/>
        <stp>BDP|11795828828880508766</stp>
        <tr r="R8617" s="1"/>
      </tp>
      <tp t="s">
        <v>#N/A Requesting Data...2377639342</v>
        <stp/>
        <stp>BDP|16899509867150695977</stp>
        <tr r="N1249" s="1"/>
        <tr r="N597" s="1"/>
        <tr r="N8759" s="1"/>
      </tp>
      <tp t="s">
        <v>#N/A Requesting Data...3108474497</v>
        <stp/>
        <stp>BDP|10922018438709760695</stp>
        <tr r="N352" s="1"/>
      </tp>
      <tp t="s">
        <v>#N/A Requesting Data...3112965515</v>
        <stp/>
        <stp>BDP|15247724688462604409</stp>
        <tr r="N2050" s="1"/>
        <tr r="N286" s="1"/>
      </tp>
      <tp t="s">
        <v>#N/A Requesting Data...2502632414</v>
        <stp/>
        <stp>BDP|15960748985757613104</stp>
        <tr r="N372" s="1"/>
      </tp>
      <tp t="s">
        <v>#N/A Requesting Data...4174177418</v>
        <stp/>
        <stp>BDP|14401223668228847486</stp>
        <tr r="N2258" s="1"/>
        <tr r="N483" s="1"/>
      </tp>
      <tp t="s">
        <v>#N/A Requesting Data...2425902928</v>
        <stp/>
        <stp>BDP|14528782151119470363</stp>
        <tr r="R2664" s="1"/>
      </tp>
      <tp t="s">
        <v>#N/A Requesting Data...2796969243</v>
        <stp/>
        <stp>BDP|16256657876983969869</stp>
        <tr r="R1326" s="1"/>
        <tr r="R674" s="1"/>
        <tr r="R8817" s="1"/>
      </tp>
      <tp t="s">
        <v>#N/A Requesting Data...3393255588</v>
        <stp/>
        <stp>BDP|14215892389460559896</stp>
        <tr r="R1170" s="1"/>
        <tr r="R518" s="1"/>
      </tp>
      <tp t="s">
        <v>#N/A Requesting Data...3650725213</v>
        <stp/>
        <stp>BDP|16364981305714171713</stp>
        <tr r="R352" s="1"/>
      </tp>
      <tp t="s">
        <v>#N/A Requesting Data...3410107320</v>
        <stp/>
        <stp>BDP|16322957279440024417</stp>
        <tr r="N2701" s="1"/>
      </tp>
      <tp t="s">
        <v>#N/A Requesting Data...3398518303</v>
        <stp/>
        <stp>BDP|11985980952539512876</stp>
        <tr r="R2525" s="1"/>
        <tr r="R2726" s="1"/>
        <tr r="R8735" s="1"/>
      </tp>
      <tp t="s">
        <v>#N/A Requesting Data...3615529327</v>
        <stp/>
        <stp>BDP|14171240775508299531</stp>
        <tr r="N2255" s="1"/>
        <tr r="N479" s="1"/>
      </tp>
      <tp t="s">
        <v>#N/A Requesting Data...3156777012</v>
        <stp/>
        <stp>BDP|14274902808746392781</stp>
        <tr r="N2818" s="1"/>
      </tp>
      <tp t="s">
        <v>#N/A Requesting Data...3804087772</v>
        <stp/>
        <stp>BDP|15951385650229091606</stp>
        <tr r="R8909" s="1"/>
      </tp>
      <tp t="s">
        <v>#N/A Requesting Data...3689026280</v>
        <stp/>
        <stp>BDP|14837191748634801908</stp>
        <tr r="R1105" s="1"/>
        <tr r="R1757" s="1"/>
      </tp>
      <tp t="s">
        <v>#N/A Requesting Data...2960763000</v>
        <stp/>
        <stp>BDP|13565247363412637955</stp>
        <tr r="R1233" s="1"/>
        <tr r="R2532" s="1"/>
        <tr r="R581" s="1"/>
      </tp>
      <tp t="s">
        <v>#N/A Requesting Data...3512341667</v>
        <stp/>
        <stp>BDP|10748559223842310935</stp>
        <tr r="R74" s="1"/>
      </tp>
      <tp t="s">
        <v>#N/A Requesting Data...3299055787</v>
        <stp/>
        <stp>BDP|11018014317554087879</stp>
        <tr r="R118" s="1"/>
        <tr r="R1582" s="1"/>
        <tr r="R1882" s="1"/>
        <tr r="R8763" s="1"/>
        <tr r="R930" s="1"/>
      </tp>
      <tp t="s">
        <v>#N/A Requesting Data...2577894441</v>
        <stp/>
        <stp>BDP|13963386609085861916</stp>
        <tr r="R125" s="1"/>
        <tr r="R1594" s="1"/>
        <tr r="R1889" s="1"/>
        <tr r="R8953" s="1"/>
        <tr r="R942" s="1"/>
      </tp>
      <tp t="s">
        <v>#N/A N/A</v>
        <stp/>
        <stp>BDP|11727938068152493095</stp>
        <tr r="P2279" s="1"/>
      </tp>
      <tp t="s">
        <v>#N/A Requesting Data...2980981326</v>
        <stp/>
        <stp>BDP|15322276003343349855</stp>
        <tr r="N2681" s="1"/>
      </tp>
      <tp t="s">
        <v>#N/A Requesting Data...4069491555</v>
        <stp/>
        <stp>BDP|10501924910296343254</stp>
        <tr r="R1616" s="1"/>
        <tr r="R964" s="1"/>
      </tp>
      <tp t="s">
        <v>#N/A Requesting Data...3221206046</v>
        <stp/>
        <stp>BDP|10831015492216373396</stp>
        <tr r="R1061" s="1"/>
        <tr r="R1713" s="1"/>
      </tp>
      <tp t="s">
        <v>#N/A Requesting Data...2560693347</v>
        <stp/>
        <stp>BDP|14104478272029519212</stp>
        <tr r="R354" s="1"/>
        <tr r="R354" s="1"/>
      </tp>
      <tp t="s">
        <v>#N/A Requesting Data...3399700209</v>
        <stp/>
        <stp>BDP|17039697963053966838</stp>
        <tr r="R1153" s="1"/>
        <tr r="R501" s="1"/>
      </tp>
      <tp t="s">
        <v>#N/A Requesting Data...3636306357</v>
        <stp/>
        <stp>BDP|15488840620460072306</stp>
        <tr r="N2556" s="1"/>
        <tr r="N2759" s="1"/>
      </tp>
      <tp t="s">
        <v>#N/A Requesting Data...3853650781</v>
        <stp/>
        <stp>BDP|17694209182641355075</stp>
        <tr r="N1218" s="1"/>
        <tr r="N566" s="1"/>
      </tp>
      <tp t="s">
        <v>#N/A Requesting Data...3110301578</v>
        <stp/>
        <stp>BDP|17590236431643097975</stp>
        <tr r="R157" s="1"/>
        <tr r="R1921" s="1"/>
      </tp>
      <tp t="s">
        <v>#N/A Requesting Data...2698693360</v>
        <stp/>
        <stp>BDP|12021627572628553752</stp>
        <tr r="N1803" s="1"/>
        <tr r="N2266" s="1"/>
        <tr r="N2329" s="1"/>
        <tr r="N2915" s="1"/>
        <tr r="N306" s="1"/>
        <tr r="N407" s="1"/>
        <tr r="N493" s="1"/>
        <tr r="N77" s="1"/>
        <tr r="N8421" s="1"/>
        <tr r="N8433" s="1"/>
        <tr r="N8480" s="1"/>
        <tr r="N8701" s="1"/>
        <tr r="N8708" s="1"/>
        <tr r="N9016" s="1"/>
      </tp>
      <tp t="s">
        <v>#N/A Requesting Data...4160501242</v>
        <stp/>
        <stp>BDP|13473953799526292991</stp>
        <tr r="N2998" s="1"/>
      </tp>
      <tp t="s">
        <v>#N/A Requesting Data...3784637962</v>
        <stp/>
        <stp>BDP|11189021896922732610</stp>
        <tr r="R1102" s="1"/>
        <tr r="R1754" s="1"/>
      </tp>
      <tp t="s">
        <v>#N/A Requesting Data...4203489205</v>
        <stp/>
        <stp>BDP|10327917760411366225</stp>
        <tr r="R8796" s="1"/>
      </tp>
      <tp t="s">
        <v>#N/A Requesting Data...4148150180</v>
        <stp/>
        <stp>BDP|17036148960615085972</stp>
        <tr r="N431" s="1"/>
      </tp>
      <tp t="s">
        <v>#N/A Requesting Data...2798566321</v>
        <stp/>
        <stp>BDP|15941373189931412308</stp>
        <tr r="R361" s="1"/>
        <tr r="R361" s="1"/>
      </tp>
      <tp t="s">
        <v>#N/A Requesting Data...4081396212</v>
        <stp/>
        <stp>BDP|18409174727156756106</stp>
        <tr r="N1238" s="1"/>
        <tr r="N586" s="1"/>
      </tp>
      <tp t="s">
        <v>#N/A Requesting Data...3671224994</v>
        <stp/>
        <stp>BDP|15588877735712266068</stp>
        <tr r="N1358" s="1"/>
        <tr r="N706" s="1"/>
        <tr r="N8842" s="1"/>
      </tp>
      <tp t="s">
        <v>#N/A Requesting Data...3706424317</v>
        <stp/>
        <stp>BDP|11691326623655398968</stp>
        <tr r="N2195" s="1"/>
      </tp>
      <tp t="s">
        <v>#N/A Requesting Data...2907354605</v>
        <stp/>
        <stp>BDP|16600617432156694912</stp>
        <tr r="R3040" s="1"/>
      </tp>
      <tp t="s">
        <v>#N/A Requesting Data...3266866185</v>
        <stp/>
        <stp>BDP|13884598363838503455</stp>
        <tr r="R1400" s="1"/>
        <tr r="R748" s="1"/>
      </tp>
      <tp t="s">
        <v>#N/A Requesting Data...3084872897</v>
        <stp/>
        <stp>BDP|15351868299670777891</stp>
        <tr r="R1437" s="1"/>
        <tr r="R785" s="1"/>
      </tp>
      <tp t="s">
        <v>#N/A Requesting Data...3432565825</v>
        <stp/>
        <stp>BDP|11889162394196810306</stp>
        <tr r="N1115" s="1"/>
        <tr r="N1767" s="1"/>
      </tp>
      <tp t="s">
        <v>#N/A Requesting Data...3765163227</v>
        <stp/>
        <stp>BDP|16788448347578069261</stp>
        <tr r="R1985" s="1"/>
        <tr r="R221" s="1"/>
      </tp>
      <tp t="s">
        <v>#N/A Requesting Data...3491390245</v>
        <stp/>
        <stp>BDP|13181594383825837715</stp>
        <tr r="R2333" s="1"/>
      </tp>
      <tp t="s">
        <v>#N/A Requesting Data...3308054095</v>
        <stp/>
        <stp>BDP|14689236920211086976</stp>
        <tr r="N1420" s="1"/>
        <tr r="N768" s="1"/>
      </tp>
      <tp t="s">
        <v>#N/A Requesting Data...3877482267</v>
        <stp/>
        <stp>BDP|14378702185461639623</stp>
        <tr r="N1153" s="1"/>
        <tr r="N501" s="1"/>
      </tp>
      <tp t="s">
        <v>#N/A Requesting Data...3832276738</v>
        <stp/>
        <stp>BDP|17710895702957955478</stp>
        <tr r="R1603" s="1"/>
        <tr r="R8956" s="1"/>
        <tr r="R951" s="1"/>
      </tp>
      <tp t="s">
        <v>#N/A Requesting Data...3649419229</v>
        <stp/>
        <stp>BDP|16866394213430735870</stp>
        <tr r="R2012" s="1"/>
        <tr r="R248" s="1"/>
      </tp>
      <tp t="s">
        <v>#N/A Requesting Data...4081868912</v>
        <stp/>
        <stp>BDP|11215862527620046715</stp>
        <tr r="R1204" s="1"/>
        <tr r="R552" s="1"/>
        <tr r="R8724" s="1"/>
      </tp>
      <tp t="s">
        <v>#N/A Requesting Data...3657245833</v>
        <stp/>
        <stp>BDP|14050253398966973511</stp>
        <tr r="R116" s="1"/>
        <tr r="R1880" s="1"/>
      </tp>
      <tp t="s">
        <v>#N/A Requesting Data...2677252398</v>
        <stp/>
        <stp>BDP|16162848305650060256</stp>
        <tr r="N1041" s="1"/>
        <tr r="N1693" s="1"/>
      </tp>
      <tp t="s">
        <v>#N/A Requesting Data...3856251648</v>
        <stp/>
        <stp>BDP|18028299419562197545</stp>
        <tr r="N8770" s="1"/>
      </tp>
      <tp t="s">
        <v>#N/A Requesting Data...2566633793</v>
        <stp/>
        <stp>BDP|12431870035465326004</stp>
        <tr r="R1540" s="1"/>
        <tr r="R888" s="1"/>
      </tp>
      <tp t="s">
        <v>#N/A Requesting Data...3461112811</v>
        <stp/>
        <stp>BDP|10706246523589420511</stp>
        <tr r="R1348" s="1"/>
        <tr r="R696" s="1"/>
      </tp>
      <tp t="s">
        <v>#N/A Requesting Data...3927687703</v>
        <stp/>
        <stp>BDP|16250373846395778814</stp>
        <tr r="N2169" s="1"/>
      </tp>
      <tp t="s">
        <v>#N/A Requesting Data...3416734378</v>
        <stp/>
        <stp>BDP|14930188685834951582</stp>
        <tr r="R8603" s="1"/>
      </tp>
      <tp t="s">
        <v>#N/A Requesting Data...2775031282</v>
        <stp/>
        <stp>BDP|10892784566798623543</stp>
        <tr r="N1355" s="1"/>
        <tr r="N703" s="1"/>
        <tr r="N8840" s="1"/>
      </tp>
      <tp t="s">
        <v>#N/A Requesting Data...3566990559</v>
        <stp/>
        <stp>BDP|10379915744809191838</stp>
        <tr r="R8990" s="1"/>
      </tp>
      <tp t="s">
        <v>#N/A Requesting Data...3845052819</v>
        <stp/>
        <stp>BDP|13926359497401865472</stp>
        <tr r="R2037" s="1"/>
        <tr r="R2632" s="1"/>
        <tr r="R273" s="1"/>
      </tp>
      <tp t="s">
        <v>#N/A Requesting Data...4206522466</v>
        <stp/>
        <stp>BDP|17744753512559388470</stp>
        <tr r="R1141" s="1"/>
        <tr r="R1793" s="1"/>
      </tp>
      <tp t="s">
        <v>#N/A Requesting Data...4249260383</v>
        <stp/>
        <stp>BDP|12482911667446106777</stp>
        <tr r="R396" s="1"/>
      </tp>
      <tp t="s">
        <v>#N/A Requesting Data...2420118156</v>
        <stp/>
        <stp>BDP|15386953614530535134</stp>
        <tr r="R324" s="1"/>
      </tp>
      <tp t="s">
        <v>#N/A Requesting Data...2406345423</v>
        <stp/>
        <stp>BDP|16689126221980481956</stp>
        <tr r="R1266" s="1"/>
        <tr r="R2768" s="1"/>
        <tr r="R614" s="1"/>
        <tr r="R8774" s="1"/>
      </tp>
      <tp t="s">
        <v>#N/A Requesting Data...3727801504</v>
        <stp/>
        <stp>BDP|10137867846528314868</stp>
        <tr r="R9" s="1"/>
      </tp>
      <tp t="s">
        <v>#N/A Requesting Data...3279370966</v>
        <stp/>
        <stp>BDP|18198725780369507221</stp>
        <tr r="R2831" s="1"/>
      </tp>
      <tp t="s">
        <v>#N/A Requesting Data...2452113806</v>
        <stp/>
        <stp>BDP|10944599234528646262</stp>
        <tr r="R1548" s="1"/>
        <tr r="R896" s="1"/>
      </tp>
      <tp t="s">
        <v>#N/A Requesting Data...2590358097</v>
        <stp/>
        <stp>BDP|17421347713918363147</stp>
        <tr r="R1359" s="1"/>
        <tr r="R707" s="1"/>
        <tr r="R8843" s="1"/>
      </tp>
      <tp t="s">
        <v>#N/A Requesting Data...2807208060</v>
        <stp/>
        <stp>BDP|12097407287571000338</stp>
        <tr r="R1177" s="1"/>
        <tr r="R525" s="1"/>
      </tp>
      <tp t="s">
        <v>#N/A Requesting Data...3774871027</v>
        <stp/>
        <stp>BDP|15408298098056193405</stp>
        <tr r="R1124" s="1"/>
        <tr r="R1776" s="1"/>
      </tp>
      <tp t="s">
        <v>#N/A Requesting Data...2971964864</v>
        <stp/>
        <stp>BDP|10483442191438514935</stp>
        <tr r="R2208" s="1"/>
        <tr r="R415" s="1"/>
      </tp>
      <tp t="s">
        <v>#N/A Requesting Data...3321134969</v>
        <stp/>
        <stp>BDP|17783377618210655991</stp>
        <tr r="R1270" s="1"/>
        <tr r="R618" s="1"/>
      </tp>
      <tp t="s">
        <v>#N/A Requesting Data...4175315643</v>
        <stp/>
        <stp>BDP|15136456773613595955</stp>
        <tr r="R1088" s="1"/>
        <tr r="R1740" s="1"/>
      </tp>
      <tp t="s">
        <v>#N/A Requesting Data...3367372739</v>
        <stp/>
        <stp>BDP|11975945602830176493</stp>
        <tr r="R2025" s="1"/>
        <tr r="R261" s="1"/>
      </tp>
      <tp t="s">
        <v>#N/A Requesting Data...3338772581</v>
        <stp/>
        <stp>BDP|13901140049222675858</stp>
        <tr r="R1069" s="1"/>
        <tr r="R1721" s="1"/>
      </tp>
      <tp t="s">
        <v>#N/A N/A</v>
        <stp/>
        <stp>BDP|15145110387450758076</stp>
        <tr r="Q8530" s="1"/>
        <tr r="Q8595" s="1"/>
        <tr r="Q8689" s="1"/>
      </tp>
      <tp t="s">
        <v>#N/A Requesting Data...4092842268</v>
        <stp/>
        <stp>BDP|11810295003478465713</stp>
        <tr r="R187" s="1"/>
        <tr r="R1951" s="1"/>
        <tr r="R2890" s="1"/>
      </tp>
      <tp t="s">
        <v>#N/A N/A</v>
        <stp/>
        <stp>BDP|12772512427448287153</stp>
        <tr r="P1829" s="1"/>
        <tr r="P2306" s="1"/>
        <tr r="P2386" s="1"/>
        <tr r="P2447" s="1"/>
        <tr r="P46" s="1"/>
        <tr r="P8453" s="1"/>
        <tr r="P8506" s="1"/>
        <tr r="P8571" s="1"/>
        <tr r="P8665" s="1"/>
        <tr r="P9043" s="1"/>
      </tp>
      <tp t="s">
        <v>#N/A Requesting Data...3322177224</v>
        <stp/>
        <stp>BDP|12256663806688399071</stp>
        <tr r="R8635" s="1"/>
        <tr r="R8635" s="1"/>
      </tp>
      <tp t="s">
        <v>#N/A Requesting Data...3492870209</v>
        <stp/>
        <stp>BDP|10295512878058926647</stp>
        <tr r="R2574" s="1"/>
      </tp>
      <tp t="s">
        <v>#N/A Requesting Data...3476825636</v>
        <stp/>
        <stp>BDP|10478447332279653224</stp>
        <tr r="R1213" s="1"/>
        <tr r="R561" s="1"/>
      </tp>
      <tp t="s">
        <v>#N/A Requesting Data...2798645687</v>
        <stp/>
        <stp>BDP|18364964208475834835</stp>
        <tr r="R1343" s="1"/>
        <tr r="R691" s="1"/>
      </tp>
      <tp t="s">
        <v>#N/A Requesting Data...2942077707</v>
        <stp/>
        <stp>BDP|10442961667121158227</stp>
        <tr r="N1848" s="1"/>
        <tr r="N1848" s="1"/>
        <tr r="N2325" s="1"/>
        <tr r="N2325" s="1"/>
        <tr r="N2405" s="1"/>
        <tr r="N2405" s="1"/>
        <tr r="N2466" s="1"/>
        <tr r="N2466" s="1"/>
        <tr r="N65" s="1"/>
        <tr r="N65" s="1"/>
        <tr r="N8471" s="1"/>
        <tr r="N8471" s="1"/>
        <tr r="N8525" s="1"/>
        <tr r="N8525" s="1"/>
        <tr r="N8590" s="1"/>
        <tr r="N8590" s="1"/>
        <tr r="N8684" s="1"/>
        <tr r="N8684" s="1"/>
        <tr r="N9062" s="1"/>
        <tr r="N9062" s="1"/>
      </tp>
      <tp t="s">
        <v>#N/A Requesting Data...3501824888</v>
        <stp/>
        <stp>BDP|14935314213849898350</stp>
        <tr r="N1354" s="1"/>
        <tr r="N702" s="1"/>
        <tr r="N8839" s="1"/>
      </tp>
      <tp t="s">
        <v>#N/A N/A</v>
        <stp/>
        <stp>BDP|17299011022848557120</stp>
        <tr r="Q8534" s="1"/>
        <tr r="Q8599" s="1"/>
        <tr r="Q8693" s="1"/>
      </tp>
      <tp t="s">
        <v>#N/A Requesting Data...3934681763</v>
        <stp/>
        <stp>BDP|16755415441619775365</stp>
        <tr r="R2821" s="1"/>
      </tp>
      <tp t="s">
        <v>#N/A Requesting Data...2498401012</v>
        <stp/>
        <stp>BDP|14469311188875371771</stp>
        <tr r="R1543" s="1"/>
        <tr r="R891" s="1"/>
      </tp>
      <tp t="s">
        <v>#N/A Requesting Data...3925799222</v>
        <stp/>
        <stp>BDP|14553403172952827863</stp>
        <tr r="R8915" s="1"/>
      </tp>
      <tp t="s">
        <v>#N/A Requesting Data...2794038504</v>
        <stp/>
        <stp>BDP|16112488123958148529</stp>
        <tr r="N1572" s="1"/>
        <tr r="N920" s="1"/>
      </tp>
      <tp t="s">
        <v>#N/A Requesting Data...3524065324</v>
        <stp/>
        <stp>BDP|13403535999996368447</stp>
        <tr r="N472" s="1"/>
      </tp>
      <tp t="s">
        <v>#N/A Requesting Data...2856295531</v>
        <stp/>
        <stp>BDP|11458182044799682075</stp>
        <tr r="R1485" s="1"/>
        <tr r="R833" s="1"/>
      </tp>
      <tp t="s">
        <v>#N/A Requesting Data...3546505543</v>
        <stp/>
        <stp>BDP|13216701795345635582</stp>
        <tr r="R2026" s="1"/>
        <tr r="R262" s="1"/>
      </tp>
      <tp t="s">
        <v>#N/A Requesting Data...2903567123</v>
        <stp/>
        <stp>BDP|15713408550959903072</stp>
        <tr r="R8753" s="1"/>
      </tp>
      <tp t="s">
        <v>#N/A Requesting Data...4076160653</v>
        <stp/>
        <stp>BDP|16602232945465112887</stp>
        <tr r="N1024" s="1"/>
        <tr r="N1676" s="1"/>
      </tp>
      <tp t="s">
        <v>#N/A Requesting Data...3069615207</v>
        <stp/>
        <stp>BDP|18335717231249865826</stp>
        <tr r="R2544" s="1"/>
      </tp>
      <tp t="s">
        <v>#N/A Requesting Data...2917653915</v>
        <stp/>
        <stp>BDP|10989457620013410807</stp>
        <tr r="R2048" s="1"/>
        <tr r="R284" s="1"/>
      </tp>
      <tp t="s">
        <v>#N/A Requesting Data...3906901428</v>
        <stp/>
        <stp>BDP|10937837433700736660</stp>
        <tr r="N1636" s="1"/>
        <tr r="N984" s="1"/>
      </tp>
      <tp t="s">
        <v>#N/A Requesting Data...3834555418</v>
        <stp/>
        <stp>BDP|16509815329954505509</stp>
        <tr r="N2775" s="1"/>
      </tp>
      <tp t="s">
        <v>#N/A Requesting Data...4282900280</v>
        <stp/>
        <stp>BDP|14203268510943962953</stp>
        <tr r="R2723" s="1"/>
      </tp>
      <tp t="s">
        <v>#N/A Requesting Data...4010044880</v>
        <stp/>
        <stp>BDP|16855542875978122133</stp>
        <tr r="R2520" s="1"/>
      </tp>
      <tp t="s">
        <v>#N/A Requesting Data...3592111129</v>
        <stp/>
        <stp>BDP|15193941515374901424</stp>
        <tr r="N139" s="1"/>
        <tr r="N1903" s="1"/>
        <tr r="N2608" s="1"/>
        <tr r="N2806" s="1"/>
      </tp>
      <tp t="s">
        <v>#N/A Requesting Data...3868507736</v>
        <stp/>
        <stp>BDP|14790308906652912838</stp>
        <tr r="N2570" s="1"/>
        <tr r="N2776" s="1"/>
      </tp>
      <tp t="s">
        <v>#N/A Requesting Data...3749154028</v>
        <stp/>
        <stp>BDP|16049582490985475276</stp>
        <tr r="N8769" s="1"/>
      </tp>
      <tp t="s">
        <v>#N/A Requesting Data...3100316463</v>
        <stp/>
        <stp>BDP|12828067381051416606</stp>
        <tr r="R390" s="1"/>
      </tp>
      <tp t="s">
        <v>#N/A Requesting Data...3710467796</v>
        <stp/>
        <stp>BDP|15023690013089448654</stp>
        <tr r="R482" s="1"/>
        <tr r="R482" s="1"/>
      </tp>
      <tp t="s">
        <v>#N/A Requesting Data...2507299400</v>
        <stp/>
        <stp>BDP|11515911789625718813</stp>
        <tr r="R2339" s="1"/>
      </tp>
      <tp t="s">
        <v>#N/A Requesting Data...2532905746</v>
        <stp/>
        <stp>BDP|17531149691436864422</stp>
        <tr r="R148" s="1"/>
        <tr r="R1912" s="1"/>
      </tp>
      <tp t="s">
        <v>#N/A N/A</v>
        <stp/>
        <stp>BDP|13780273928318412667</stp>
        <tr r="P1819" s="1"/>
        <tr r="P2288" s="1"/>
        <tr r="P2368" s="1"/>
        <tr r="P2429" s="1"/>
        <tr r="P28" s="1"/>
        <tr r="P8443" s="1"/>
        <tr r="P8488" s="1"/>
        <tr r="P8553" s="1"/>
        <tr r="P8655" s="1"/>
        <tr r="P9025" s="1"/>
      </tp>
      <tp t="s">
        <v>#N/A Requesting Data...2756146922</v>
        <stp/>
        <stp>BDP|14059399212153484858</stp>
        <tr r="R2297" s="1"/>
        <tr r="R2377" s="1"/>
        <tr r="R2438" s="1"/>
        <tr r="R37" s="1"/>
        <tr r="R8497" s="1"/>
        <tr r="R8562" s="1"/>
        <tr r="R9034" s="1"/>
      </tp>
      <tp t="s">
        <v>#N/A Requesting Data...4073160642</v>
        <stp/>
        <stp>BDP|15470897705643151330</stp>
        <tr r="R2879" s="1"/>
      </tp>
      <tp t="s">
        <v>#N/A Requesting Data...2641843550</v>
        <stp/>
        <stp>BDP|11509573788111378037</stp>
        <tr r="N8719" s="1"/>
      </tp>
      <tp t="s">
        <v>#N/A Requesting Data...3563026161</v>
        <stp/>
        <stp>BDP|18285763857542103589</stp>
        <tr r="R1064" s="1"/>
        <tr r="R1716" s="1"/>
      </tp>
      <tp t="s">
        <v>#N/A N/A</v>
        <stp/>
        <stp>BDP|16633720673613819852</stp>
        <tr r="P8637" s="1"/>
      </tp>
      <tp t="s">
        <v>#N/A Requesting Data...2450887609</v>
        <stp/>
        <stp>BDP|18038510641241903537</stp>
        <tr r="R8716" s="1"/>
      </tp>
      <tp t="s">
        <v>#N/A Requesting Data...2699277105</v>
        <stp/>
        <stp>BDP|10692906631582993538</stp>
        <tr r="R8620" s="1"/>
        <tr r="R8620" s="1"/>
      </tp>
      <tp t="s">
        <v>#N/A Requesting Data...3216482369</v>
        <stp/>
        <stp>BDP|15057634239205187860</stp>
        <tr r="R2299" s="1"/>
        <tr r="R2379" s="1"/>
        <tr r="R2440" s="1"/>
        <tr r="R39" s="1"/>
        <tr r="R8499" s="1"/>
        <tr r="R8564" s="1"/>
        <tr r="R9036" s="1"/>
      </tp>
      <tp t="s">
        <v>#N/A Requesting Data...3696304878</v>
        <stp/>
        <stp>BDP|18140621700995739697</stp>
        <tr r="R2681" s="1"/>
      </tp>
      <tp t="s">
        <v>#N/A Requesting Data...2455756074</v>
        <stp/>
        <stp>BDP|16657850228261360052</stp>
        <tr r="R1968" s="1"/>
        <tr r="R204" s="1"/>
        <tr r="R2920" s="1"/>
      </tp>
      <tp t="s">
        <v>#N/A Requesting Data...3730408767</v>
        <stp/>
        <stp>BDP|11664380327658643526</stp>
        <tr r="R2154" s="1"/>
      </tp>
      <tp t="s">
        <v>#N/A Requesting Data...3523405316</v>
        <stp/>
        <stp>BDP|16757074450849437798</stp>
        <tr r="R1206" s="1"/>
        <tr r="R554" s="1"/>
        <tr r="R8727" s="1"/>
      </tp>
      <tp t="s">
        <v>#N/A Requesting Data...4101073617</v>
        <stp/>
        <stp>BDP|16418120570269327484</stp>
        <tr r="N326" s="1"/>
      </tp>
      <tp t="s">
        <v>#N/A Requesting Data...2727625126</v>
        <stp/>
        <stp>BDP|13191419672674986975</stp>
        <tr r="R1650" s="1"/>
        <tr r="R998" s="1"/>
      </tp>
      <tp t="s">
        <v>#N/A Requesting Data...3525016351</v>
        <stp/>
        <stp>BDP|10520088831488308634</stp>
        <tr r="R1340" s="1"/>
        <tr r="R688" s="1"/>
        <tr r="R8825" s="1"/>
      </tp>
      <tp t="s">
        <v>#N/A Requesting Data...3576135735</v>
        <stp/>
        <stp>BDP|11591483624979623338</stp>
        <tr r="R1012" s="1"/>
        <tr r="R1664" s="1"/>
        <tr r="R2609" s="1"/>
      </tp>
      <tp t="s">
        <v>#N/A N/A</v>
        <stp/>
        <stp>BDP|13894752441014013903</stp>
        <tr r="O1819" s="1"/>
        <tr r="O2288" s="1"/>
        <tr r="O2368" s="1"/>
        <tr r="O2429" s="1"/>
        <tr r="O28" s="1"/>
        <tr r="O8443" s="1"/>
        <tr r="O8488" s="1"/>
        <tr r="O8553" s="1"/>
        <tr r="O8655" s="1"/>
        <tr r="O9025" s="1"/>
      </tp>
      <tp t="s">
        <v>#N/A Requesting Data...3314621521</v>
        <stp/>
        <stp>BDP|10891108766848274201</stp>
        <tr r="R8608" s="1"/>
      </tp>
      <tp t="s">
        <v>#N/A Requesting Data...3663687765</v>
        <stp/>
        <stp>BDP|10917594037852266996</stp>
        <tr r="N1166" s="1"/>
        <tr r="N514" s="1"/>
      </tp>
      <tp t="s">
        <v>#N/A Requesting Data...3280213314</v>
        <stp/>
        <stp>BDP|16578182084747543506</stp>
        <tr r="N369" s="1"/>
      </tp>
      <tp t="s">
        <v>#N/A Requesting Data...3398029996</v>
        <stp/>
        <stp>BDP|14522783450353247833</stp>
        <tr r="N1006" s="1"/>
        <tr r="N1658" s="1"/>
      </tp>
      <tp t="s">
        <v>#N/A Requesting Data...3036555455</v>
        <stp/>
        <stp>BDP|18059290801305037241</stp>
        <tr r="R2768" s="1"/>
      </tp>
      <tp t="s">
        <v>#N/A Requesting Data...2629781394</v>
        <stp/>
        <stp>BDP|15938005045399587565</stp>
        <tr r="R2990" s="1"/>
      </tp>
      <tp t="s">
        <v>#N/A Requesting Data...4021746116</v>
        <stp/>
        <stp>BDP|15816946644620645516</stp>
        <tr r="R1510" s="1"/>
        <tr r="R858" s="1"/>
        <tr r="R8715" s="1"/>
      </tp>
      <tp t="s">
        <v>#N/A Requesting Data...4275075351</v>
        <stp/>
        <stp>BDP|12067650990486281688</stp>
        <tr r="R393" s="1"/>
      </tp>
      <tp t="s">
        <v>#N/A Requesting Data...2758447661</v>
        <stp/>
        <stp>BDP|17918495179088071162</stp>
        <tr r="R102" s="1"/>
        <tr r="R1866" s="1"/>
      </tp>
      <tp t="s">
        <v>#N/A Requesting Data...3978673402</v>
        <stp/>
        <stp>BDP|12251318690066484382</stp>
        <tr r="R2272" s="1"/>
        <tr r="R8478" s="1"/>
        <tr r="R8483" s="1"/>
        <tr r="R8537" s="1"/>
        <tr r="R8544" s="1"/>
        <tr r="R8548" s="1"/>
      </tp>
      <tp t="s">
        <v>#N/A Requesting Data...4082569910</v>
        <stp/>
        <stp>BDP|13611877952722845143</stp>
        <tr r="R1832" s="1"/>
        <tr r="R2309" s="1"/>
        <tr r="R2389" s="1"/>
        <tr r="R2450" s="1"/>
        <tr r="R49" s="1"/>
        <tr r="R8456" s="1"/>
        <tr r="R8509" s="1"/>
        <tr r="R8574" s="1"/>
        <tr r="R8668" s="1"/>
        <tr r="R9046" s="1"/>
      </tp>
      <tp t="s">
        <v>#N/A Requesting Data...2685509746</v>
        <stp/>
        <stp>BDP|14102495883320469504</stp>
        <tr r="R2684" s="1"/>
        <tr r="R2878" s="1"/>
      </tp>
      <tp t="s">
        <v>#N/A Requesting Data...3529300151</v>
        <stp/>
        <stp>BDP|13735673863067889950</stp>
        <tr r="R1522" s="1"/>
        <tr r="R870" s="1"/>
      </tp>
      <tp t="s">
        <v>#N/A Requesting Data...3665655441</v>
        <stp/>
        <stp>BDP|10756493603910159924</stp>
        <tr r="N2229" s="1"/>
        <tr r="N444" s="1"/>
      </tp>
      <tp t="s">
        <v>#N/A Requesting Data...3447014401</v>
        <stp/>
        <stp>BDP|14459288297431527307</stp>
        <tr r="R314" s="1"/>
      </tp>
      <tp t="s">
        <v>#N/A Requesting Data...2850216973</v>
        <stp/>
        <stp>BDP|15759599932896610849</stp>
        <tr r="R2674" s="1"/>
      </tp>
      <tp t="s">
        <v>#N/A Requesting Data...4025041413</v>
        <stp/>
        <stp>BDP|10465545274798931735</stp>
        <tr r="R8530" s="1"/>
        <tr r="R8595" s="1"/>
        <tr r="R8689" s="1"/>
      </tp>
      <tp t="s">
        <v>#N/A Requesting Data...4282816450</v>
        <stp/>
        <stp>BDP|16652204471468132684</stp>
        <tr r="N3033" s="1"/>
      </tp>
      <tp t="s">
        <v>#N/A N/A</v>
        <stp/>
        <stp>BDP|10073982971987452438</stp>
        <tr r="Q1818" s="1"/>
        <tr r="Q2287" s="1"/>
        <tr r="Q2367" s="1"/>
        <tr r="Q2428" s="1"/>
        <tr r="Q27" s="1"/>
        <tr r="Q8442" s="1"/>
        <tr r="Q8487" s="1"/>
        <tr r="Q8552" s="1"/>
        <tr r="Q8654" s="1"/>
        <tr r="Q9024" s="1"/>
      </tp>
      <tp t="s">
        <v>#N/A Requesting Data...2975414712</v>
        <stp/>
        <stp>BDP|16658486091340681678</stp>
        <tr r="N2977" s="1"/>
      </tp>
      <tp t="s">
        <v>#N/A Requesting Data...3782346355</v>
        <stp/>
        <stp>BDP|16674076046688561739</stp>
        <tr r="R1644" s="1"/>
        <tr r="R992" s="1"/>
      </tp>
      <tp t="s">
        <v>#N/A Requesting Data...3790040552</v>
        <stp/>
        <stp>BDP|17502426881447757104</stp>
        <tr r="R1844" s="1"/>
        <tr r="R2321" s="1"/>
        <tr r="R2401" s="1"/>
        <tr r="R2462" s="1"/>
        <tr r="R61" s="1"/>
        <tr r="R8467" s="1"/>
        <tr r="R8521" s="1"/>
        <tr r="R8586" s="1"/>
        <tr r="R8680" s="1"/>
        <tr r="R9058" s="1"/>
      </tp>
      <tp t="s">
        <v>#N/A Requesting Data...4116519159</v>
        <stp/>
        <stp>BDP|18069666613112480008</stp>
        <tr r="R2499" s="1"/>
        <tr r="R2499" s="1"/>
      </tp>
      <tp t="s">
        <v>#N/A Requesting Data...3159403713</v>
        <stp/>
        <stp>BDP|15448013732303765813</stp>
        <tr r="R2168" s="1"/>
      </tp>
      <tp t="s">
        <v>#N/A Requesting Data...2875704228</v>
        <stp/>
        <stp>BDP|13578026821628236455</stp>
        <tr r="N1311" s="1"/>
        <tr r="N659" s="1"/>
      </tp>
      <tp t="s">
        <v>#N/A Requesting Data...3883536380</v>
        <stp/>
        <stp>BDP|11618628663955334953</stp>
        <tr r="R2340" s="1"/>
      </tp>
      <tp t="s">
        <v>#N/A Requesting Data...3718494265</v>
        <stp/>
        <stp>BDP|12845223896770535483</stp>
        <tr r="R1235" s="1"/>
        <tr r="R583" s="1"/>
        <tr r="R8743" s="1"/>
      </tp>
      <tp t="s">
        <v>#N/A Requesting Data...3688775039</v>
        <stp/>
        <stp>BDP|12628406925350219903</stp>
        <tr r="N184" s="1"/>
        <tr r="N1948" s="1"/>
      </tp>
      <tp t="s">
        <v>#N/A N/A</v>
        <stp/>
        <stp>BDP|12045777701781154965</stp>
        <tr r="P1847" s="1"/>
        <tr r="P2324" s="1"/>
        <tr r="P2404" s="1"/>
        <tr r="P2465" s="1"/>
        <tr r="P2984" s="1"/>
        <tr r="P64" s="1"/>
        <tr r="P8470" s="1"/>
        <tr r="P8524" s="1"/>
        <tr r="P8589" s="1"/>
        <tr r="P8683" s="1"/>
        <tr r="P9061" s="1"/>
      </tp>
      <tp t="s">
        <v>#N/A Requesting Data...2603921362</v>
        <stp/>
        <stp>BDP|12751740065076457829</stp>
        <tr r="N130" s="1"/>
        <tr r="N1894" s="1"/>
      </tp>
      <tp t="s">
        <v>#N/A Requesting Data...4053120887</v>
        <stp/>
        <stp>BDP|12148655446585312816</stp>
        <tr r="N2844" s="1"/>
      </tp>
      <tp t="s">
        <v>#N/A Requesting Data...3751288849</v>
        <stp/>
        <stp>BDP|16156906609411153391</stp>
        <tr r="N8984" s="1"/>
      </tp>
      <tp t="s">
        <v>#N/A Requesting Data...2627436086</v>
        <stp/>
        <stp>BDP|11068625027081658934</stp>
        <tr r="N2821" s="1"/>
      </tp>
      <tp t="s">
        <v>#N/A Requesting Data...3457028940</v>
        <stp/>
        <stp>BDP|16875602089691213432</stp>
        <tr r="R1610" s="1"/>
        <tr r="R958" s="1"/>
      </tp>
      <tp t="s">
        <v>#N/A Requesting Data...4056690489</v>
        <stp/>
        <stp>BDP|13141605357079016460</stp>
        <tr r="R1001" s="1"/>
        <tr r="R1653" s="1"/>
        <tr r="R2602" s="1"/>
      </tp>
      <tp t="s">
        <v>#N/A Requesting Data...3867454483</v>
        <stp/>
        <stp>BDP|15733052493795083418</stp>
        <tr r="N1525" s="1"/>
        <tr r="N873" s="1"/>
        <tr r="N8929" s="1"/>
      </tp>
      <tp t="s">
        <v>#N/A Requesting Data...2709632457</v>
        <stp/>
        <stp>BDP|18116250617350646653</stp>
        <tr r="R2927" s="1"/>
      </tp>
      <tp t="s">
        <v>#N/A N/A</v>
        <stp/>
        <stp>BDP|12299158861739657138</stp>
        <tr r="Q8641" s="1"/>
      </tp>
      <tp t="s">
        <v>#N/A Requesting Data...3489335373</v>
        <stp/>
        <stp>BDP|16240717860522882881</stp>
        <tr r="N1005" s="1"/>
        <tr r="N1657" s="1"/>
        <tr r="N8966" s="1"/>
      </tp>
      <tp t="s">
        <v>#N/A Requesting Data...3441290780</v>
        <stp/>
        <stp>BDP|17468679986114302051</stp>
        <tr r="R1504" s="1"/>
        <tr r="R852" s="1"/>
      </tp>
      <tp t="s">
        <v>#N/A Requesting Data...3472482796</v>
        <stp/>
        <stp>BDP|13077589164278693596</stp>
        <tr r="N2951" s="1"/>
      </tp>
      <tp t="s">
        <v>#N/A Requesting Data...2768050636</v>
        <stp/>
        <stp>BDP|17018443592782067551</stp>
        <tr r="R146" s="1"/>
        <tr r="R1910" s="1"/>
        <tr r="R2817" s="1"/>
        <tr r="R8826" s="1"/>
      </tp>
      <tp t="s">
        <v>#N/A N/A</v>
        <stp/>
        <stp>BDP|10572701427689912186</stp>
        <tr r="P1832" s="1"/>
        <tr r="P2309" s="1"/>
        <tr r="P2389" s="1"/>
        <tr r="P2450" s="1"/>
        <tr r="P49" s="1"/>
        <tr r="P8456" s="1"/>
        <tr r="P8509" s="1"/>
        <tr r="P8574" s="1"/>
        <tr r="P8668" s="1"/>
        <tr r="P9046" s="1"/>
      </tp>
      <tp t="s">
        <v>#N/A Requesting Data...2751003768</v>
        <stp/>
        <stp>BDP|17619057714793374871</stp>
        <tr r="R381" s="1"/>
      </tp>
      <tp t="s">
        <v>#N/A Requesting Data...3076127656</v>
        <stp/>
        <stp>BDP|11488022306008046438</stp>
        <tr r="R1496" s="1"/>
        <tr r="R844" s="1"/>
      </tp>
      <tp t="s">
        <v>#N/A Requesting Data...2545096987</v>
        <stp/>
        <stp>BDP|11102707243358634772</stp>
        <tr r="R1613" s="1"/>
        <tr r="R2941" s="1"/>
        <tr r="R961" s="1"/>
      </tp>
      <tp t="s">
        <v>#N/A Requesting Data...3265147707</v>
        <stp/>
        <stp>BDP|13929159667330809913</stp>
        <tr r="N1379" s="1"/>
        <tr r="N727" s="1"/>
        <tr r="N8865" s="1"/>
      </tp>
      <tp t="s">
        <v>#N/A Requesting Data...3681134855</v>
        <stp/>
        <stp>BDP|13085766195549548942</stp>
        <tr r="R2339" s="1"/>
      </tp>
      <tp t="s">
        <v>#N/A Requesting Data...3786817504</v>
        <stp/>
        <stp>BDP|14677993753356775393</stp>
        <tr r="R1132" s="1"/>
        <tr r="R1784" s="1"/>
        <tr r="R2893" s="1"/>
        <tr r="R9006" s="1"/>
      </tp>
      <tp t="s">
        <v>#N/A Requesting Data...4031371619</v>
        <stp/>
        <stp>BDP|10715445893048042824</stp>
        <tr r="N175" s="1"/>
        <tr r="N1939" s="1"/>
      </tp>
      <tp t="s">
        <v>#N/A Requesting Data...3584658748</v>
        <stp/>
        <stp>BDP|16558626880394058151</stp>
        <tr r="R135" s="1"/>
        <tr r="R1899" s="1"/>
      </tp>
      <tp t="s">
        <v>#N/A Requesting Data...4289111892</v>
        <stp/>
        <stp>BDP|18339181012807454285</stp>
        <tr r="N331" s="1"/>
        <tr r="N83" s="1"/>
      </tp>
      <tp t="s">
        <v>#N/A Requesting Data...4227261833</v>
        <stp/>
        <stp>BDP|14028968610365138420</stp>
        <tr r="R101" s="1"/>
        <tr r="R1865" s="1"/>
      </tp>
      <tp t="s">
        <v>#N/A Requesting Data...4079596781</v>
        <stp/>
        <stp>BDP|12984143598351806681</stp>
        <tr r="R3018" s="1"/>
      </tp>
      <tp t="s">
        <v>#N/A Requesting Data...2616299696</v>
        <stp/>
        <stp>BDP|18299354662096436642</stp>
        <tr r="R1571" s="1"/>
        <tr r="R919" s="1"/>
      </tp>
      <tp t="s">
        <v>#N/A Requesting Data...3071979230</v>
        <stp/>
        <stp>BDP|15364376541217472849</stp>
        <tr r="R1122" s="1"/>
        <tr r="R1774" s="1"/>
        <tr r="R9003" s="1"/>
      </tp>
      <tp t="s">
        <v>#N/A Requesting Data...3800564704</v>
        <stp/>
        <stp>BDP|18244045117716315274</stp>
        <tr r="R1634" s="1"/>
        <tr r="R982" s="1"/>
      </tp>
      <tp t="s">
        <v>#N/A Requesting Data...3490351404</v>
        <stp/>
        <stp>BDP|16512336006120343860</stp>
        <tr r="R1378" s="1"/>
        <tr r="R2648" s="1"/>
        <tr r="R726" s="1"/>
      </tp>
      <tp t="s">
        <v>#N/A Requesting Data...4289860182</v>
        <stp/>
        <stp>BDP|17049266871459646643</stp>
        <tr r="R1812" s="1"/>
      </tp>
      <tp t="s">
        <v>#N/A Requesting Data...3383077049</v>
        <stp/>
        <stp>BDP|17450856731403714221</stp>
        <tr r="R1278" s="1"/>
        <tr r="R626" s="1"/>
      </tp>
      <tp t="s">
        <v>#N/A Requesting Data...3022758286</v>
        <stp/>
        <stp>BDP|11448509541885914891</stp>
        <tr r="N2798" s="1"/>
      </tp>
      <tp t="s">
        <v>#N/A Requesting Data...3591606174</v>
        <stp/>
        <stp>BDP|11906148225426582980</stp>
        <tr r="R8906" s="1"/>
      </tp>
      <tp t="s">
        <v>#N/A Requesting Data...3189498974</v>
        <stp/>
        <stp>BDP|14579446320226738934</stp>
        <tr r="N108" s="1"/>
        <tr r="N1872" s="1"/>
      </tp>
      <tp t="s">
        <v>#N/A Requesting Data...3262181975</v>
        <stp/>
        <stp>BDP|10689567242518270447</stp>
        <tr r="N163" s="1"/>
        <tr r="N1927" s="1"/>
      </tp>
      <tp t="s">
        <v>#N/A Requesting Data...2530505742</v>
        <stp/>
        <stp>BDP|16261819830142438232</stp>
        <tr r="N2839" s="1"/>
      </tp>
      <tp t="s">
        <v>#N/A N/A</v>
        <stp/>
        <stp>BDP|18358401939890858264</stp>
        <tr r="P2302" s="1"/>
        <tr r="P2382" s="1"/>
        <tr r="P2443" s="1"/>
        <tr r="P42" s="1"/>
        <tr r="P8502" s="1"/>
        <tr r="P8567" s="1"/>
        <tr r="P9039" s="1"/>
      </tp>
      <tp t="s">
        <v>#N/A Requesting Data...2826257383</v>
        <stp/>
        <stp>BDP|17621951951967490122</stp>
        <tr r="R1393" s="1"/>
        <tr r="R741" s="1"/>
      </tp>
      <tp t="s">
        <v>#N/A Requesting Data...3217079211</v>
        <stp/>
        <stp>BDP|18425692878107506340</stp>
        <tr r="R1227" s="1"/>
        <tr r="R1986" s="1"/>
        <tr r="R222" s="1"/>
        <tr r="R2527" s="1"/>
        <tr r="R575" s="1"/>
      </tp>
      <tp t="s">
        <v>#N/A Requesting Data...2645652913</v>
        <stp/>
        <stp>BDP|11213873710516213337</stp>
        <tr r="R1127" s="1"/>
        <tr r="R1779" s="1"/>
      </tp>
      <tp t="s">
        <v>#N/A Requesting Data...4028716175</v>
        <stp/>
        <stp>BDP|16318908831136002769</stp>
        <tr r="R2884" s="1"/>
        <tr r="R8904" s="1"/>
      </tp>
      <tp t="s">
        <v>#N/A Requesting Data...4268655935</v>
        <stp/>
        <stp>BDP|11141984948362571304</stp>
        <tr r="R1353" s="1"/>
        <tr r="R701" s="1"/>
      </tp>
      <tp t="s">
        <v>#N/A Requesting Data...4199229725</v>
        <stp/>
        <stp>BDP|14491147282497492724</stp>
        <tr r="R2956" s="1"/>
      </tp>
      <tp t="s">
        <v>#N/A Requesting Data...4125471602</v>
        <stp/>
        <stp>BDP|15221968085791669800</stp>
        <tr r="R1301" s="1"/>
        <tr r="R2585" s="1"/>
        <tr r="R649" s="1"/>
      </tp>
      <tp t="s">
        <v>#N/A Requesting Data...3482294604</v>
        <stp/>
        <stp>BDP|10988986843532696238</stp>
        <tr r="N8808" s="1"/>
      </tp>
      <tp t="s">
        <v>#N/A Requesting Data...3247194124</v>
        <stp/>
        <stp>BDP|13157931140261045258</stp>
        <tr r="R1450" s="1"/>
        <tr r="R2879" s="1"/>
        <tr r="R798" s="1"/>
        <tr r="R8899" s="1"/>
      </tp>
      <tp t="s">
        <v>#N/A Requesting Data...3791809440</v>
        <stp/>
        <stp>BDP|13942448485405799788</stp>
        <tr r="R2554" s="1"/>
      </tp>
      <tp t="s">
        <v>#N/A Requesting Data...3019493537</v>
        <stp/>
        <stp>BDP|17280291488828399877</stp>
        <tr r="R160" s="1"/>
        <tr r="R1924" s="1"/>
      </tp>
      <tp t="s">
        <v>#N/A Requesting Data...3635206143</v>
        <stp/>
        <stp>BDP|15411959197668555046</stp>
        <tr r="N8790" s="1"/>
      </tp>
      <tp t="s">
        <v>#N/A Requesting Data...2962574468</v>
        <stp/>
        <stp>BDP|15939220509998299270</stp>
        <tr r="R1115" s="1"/>
        <tr r="R1767" s="1"/>
      </tp>
      <tp t="s">
        <v>#N/A Requesting Data...3222906798</v>
        <stp/>
        <stp>BDP|14622913829507067594</stp>
        <tr r="R1223" s="1"/>
        <tr r="R571" s="1"/>
        <tr r="R8734" s="1"/>
      </tp>
      <tp t="s">
        <v>#N/A Requesting Data...3763159383</v>
        <stp/>
        <stp>BDP|16137266371087524941</stp>
        <tr r="R2921" s="1"/>
      </tp>
      <tp t="s">
        <v>#N/A Requesting Data...2795639294</v>
        <stp/>
        <stp>BDP|18117124477607247411</stp>
        <tr r="N1536" s="1"/>
        <tr r="N884" s="1"/>
      </tp>
      <tp t="s">
        <v>#N/A Requesting Data...3587245193</v>
        <stp/>
        <stp>BDP|17187344297590447018</stp>
        <tr r="R1502" s="1"/>
        <tr r="R850" s="1"/>
      </tp>
      <tp t="s">
        <v>#N/A Requesting Data...3428492693</v>
        <stp/>
        <stp>BDP|17489607997442748725</stp>
        <tr r="R1009" s="1"/>
        <tr r="R1661" s="1"/>
        <tr r="R8967" s="1"/>
      </tp>
      <tp t="s">
        <v>#N/A Requesting Data...3434788689</v>
        <stp/>
        <stp>BDP|15679318746869285651</stp>
        <tr r="R2960" s="1"/>
      </tp>
      <tp t="s">
        <v>#N/A Requesting Data...4147021446</v>
        <stp/>
        <stp>BDP|18193896499704721007</stp>
        <tr r="N2685" s="1"/>
      </tp>
      <tp t="s">
        <v>#N/A Requesting Data...3862370145</v>
        <stp/>
        <stp>BDP|12563805836356390265</stp>
        <tr r="R1392" s="1"/>
        <tr r="R740" s="1"/>
        <tr r="R8876" s="1"/>
      </tp>
      <tp t="s">
        <v>#N/A Requesting Data...2955606584</v>
        <stp/>
        <stp>BDP|14715046383161614001</stp>
        <tr r="R1268" s="1"/>
        <tr r="R2009" s="1"/>
        <tr r="R245" s="1"/>
        <tr r="R2769" s="1"/>
        <tr r="R616" s="1"/>
        <tr r="R8776" s="1"/>
      </tp>
      <tp t="s">
        <v>#N/A Requesting Data...3994987339</v>
        <stp/>
        <stp>BDP|12287518209742961854</stp>
        <tr r="R1234" s="1"/>
        <tr r="R582" s="1"/>
        <tr r="R8742" s="1"/>
      </tp>
      <tp t="s">
        <v>#N/A Requesting Data...3979611494</v>
        <stp/>
        <stp>BDP|17878262900778165091</stp>
        <tr r="N2580" s="1"/>
      </tp>
      <tp t="s">
        <v>#N/A Requesting Data...3495795608</v>
        <stp/>
        <stp>BDP|15785690765311547670</stp>
        <tr r="R1536" s="1"/>
        <tr r="R884" s="1"/>
      </tp>
      <tp t="s">
        <v>#N/A Requesting Data...3708683847</v>
        <stp/>
        <stp>BDP|12180710850143964102</stp>
        <tr r="N155" s="1"/>
        <tr r="N1919" s="1"/>
      </tp>
      <tp t="s">
        <v>#N/A Requesting Data...3966534456</v>
        <stp/>
        <stp>BDP|10027497480147596951</stp>
        <tr r="R1569" s="1"/>
        <tr r="R917" s="1"/>
      </tp>
      <tp t="s">
        <v>#N/A N/A</v>
        <stp/>
        <stp>BDP|17921042972025337751</stp>
        <tr r="P1842" s="1"/>
        <tr r="P2319" s="1"/>
        <tr r="P2399" s="1"/>
        <tr r="P2460" s="1"/>
        <tr r="P59" s="1"/>
        <tr r="P8465" s="1"/>
        <tr r="P8519" s="1"/>
        <tr r="P8584" s="1"/>
        <tr r="P8678" s="1"/>
        <tr r="P9056" s="1"/>
      </tp>
      <tp t="s">
        <v>#N/A Requesting Data...2695090571</v>
        <stp/>
        <stp>BDP|10200388640232395701</stp>
        <tr r="R1651" s="1"/>
        <tr r="R999" s="1"/>
      </tp>
      <tp t="s">
        <v>#N/A Requesting Data...2993569022</v>
        <stp/>
        <stp>BDP|15316781842866693261</stp>
        <tr r="R1470" s="1"/>
        <tr r="R191" s="1"/>
        <tr r="R1955" s="1"/>
        <tr r="R2895" s="1"/>
        <tr r="R818" s="1"/>
        <tr r="R8914" s="1"/>
      </tp>
      <tp t="s">
        <v>#N/A Requesting Data...4131940370</v>
        <stp/>
        <stp>BDP|16696598516530855081</stp>
        <tr r="R311" s="1"/>
      </tp>
      <tp t="s">
        <v>#N/A Requesting Data...3589927068</v>
        <stp/>
        <stp>BDP|13399719429310416465</stp>
        <tr r="R2195" s="1"/>
        <tr r="R2195" s="1"/>
      </tp>
      <tp t="s">
        <v>#N/A Requesting Data...3138659795</v>
        <stp/>
        <stp>BDP|14257715462905830210</stp>
        <tr r="N2035" s="1"/>
        <tr r="N271" s="1"/>
        <tr r="N2825" s="1"/>
      </tp>
      <tp t="s">
        <v>#N/A Requesting Data...2789096811</v>
        <stp/>
        <stp>BDP|17915624326977134647</stp>
        <tr r="R2473" s="1"/>
      </tp>
      <tp t="s">
        <v>#N/A Requesting Data...3818743594</v>
        <stp/>
        <stp>BDP|14717531628432291363</stp>
        <tr r="R2042" s="1"/>
        <tr r="R278" s="1"/>
      </tp>
      <tp t="s">
        <v>#N/A Requesting Data...3433436504</v>
        <stp/>
        <stp>BDP|15336449821771701090</stp>
        <tr r="R8801" s="1"/>
      </tp>
      <tp t="s">
        <v>#N/A Requesting Data...4227356391</v>
        <stp/>
        <stp>BDP|12719266350226073191</stp>
        <tr r="R400" s="1"/>
      </tp>
      <tp t="s">
        <v>#N/A Requesting Data...3743055166</v>
        <stp/>
        <stp>BDP|15280335915380496586</stp>
        <tr r="R1373" s="1"/>
        <tr r="R721" s="1"/>
        <tr r="R8982" s="1"/>
      </tp>
      <tp t="s">
        <v>#N/A Requesting Data...4170275181</v>
        <stp/>
        <stp>BDP|14011411378770677570</stp>
        <tr r="N342" s="1"/>
      </tp>
      <tp t="s">
        <v>#N/A N/A</v>
        <stp/>
        <stp>BDP|14323290041871775177</stp>
        <tr r="O2273" s="1"/>
      </tp>
      <tp t="s">
        <v>#N/A Requesting Data...3846464903</v>
        <stp/>
        <stp>BDP|17983378410792085556</stp>
        <tr r="N124" s="1"/>
        <tr r="N1888" s="1"/>
      </tp>
      <tp t="s">
        <v>#N/A Requesting Data...2779337736</v>
        <stp/>
        <stp>BDP|12963239513677118430</stp>
        <tr r="R3006" s="1"/>
      </tp>
      <tp t="s">
        <v>#N/A Requesting Data...2575252145</v>
        <stp/>
        <stp>BDP|18425440922894128887</stp>
        <tr r="R2599" s="1"/>
        <tr r="R2946" s="1"/>
      </tp>
      <tp t="s">
        <v>#N/A Requesting Data...3709821934</v>
        <stp/>
        <stp>BDP|17412697779966843276</stp>
        <tr r="R8826" s="1"/>
      </tp>
      <tp t="s">
        <v>#N/A Requesting Data...3355528742</v>
        <stp/>
        <stp>BDP|13020060849256446308</stp>
        <tr r="N2879" s="1"/>
      </tp>
      <tp t="s">
        <v>#N/A N/A</v>
        <stp/>
        <stp>BDP|15171220678681027300</stp>
        <tr r="P1817" s="1"/>
        <tr r="P2286" s="1"/>
        <tr r="P2366" s="1"/>
        <tr r="P2427" s="1"/>
        <tr r="P26" s="1"/>
        <tr r="P8441" s="1"/>
        <tr r="P8486" s="1"/>
        <tr r="P8551" s="1"/>
        <tr r="P8653" s="1"/>
        <tr r="P9023" s="1"/>
      </tp>
      <tp t="s">
        <v>#N/A Requesting Data...3324688148</v>
        <stp/>
        <stp>BDP|11212288955991449507</stp>
        <tr r="R1380" s="1"/>
        <tr r="R728" s="1"/>
        <tr r="R8866" s="1"/>
      </tp>
      <tp t="s">
        <v>#N/A Requesting Data...3629442792</v>
        <stp/>
        <stp>BDP|17314682052416638044</stp>
        <tr r="R8749" s="1"/>
      </tp>
      <tp t="s">
        <v>#N/A Requesting Data...2885010339</v>
        <stp/>
        <stp>BDP|13878411356898398877</stp>
        <tr r="R2363" s="1"/>
      </tp>
      <tp t="s">
        <v>#N/A N/A</v>
        <stp/>
        <stp>BDP|12911598697358522482</stp>
        <tr r="Q1817" s="1"/>
        <tr r="Q2286" s="1"/>
        <tr r="Q2366" s="1"/>
        <tr r="Q2427" s="1"/>
        <tr r="Q26" s="1"/>
        <tr r="Q8441" s="1"/>
        <tr r="Q8486" s="1"/>
        <tr r="Q8551" s="1"/>
        <tr r="Q8653" s="1"/>
        <tr r="Q9023" s="1"/>
      </tp>
      <tp t="s">
        <v>#N/A Requesting Data...2592917703</v>
        <stp/>
        <stp>BDP|16612692944462507449</stp>
        <tr r="R8959" s="1"/>
      </tp>
      <tp t="s">
        <v>#N/A Requesting Data...4166489413</v>
        <stp/>
        <stp>BDP|15745148070818819918</stp>
        <tr r="N2881" s="1"/>
      </tp>
      <tp t="s">
        <v>#N/A Requesting Data...3480712120</v>
        <stp/>
        <stp>BDP|12345981192190263011</stp>
        <tr r="N1651" s="1"/>
        <tr r="N999" s="1"/>
      </tp>
      <tp t="s">
        <v>#N/A Requesting Data...3886746800</v>
        <stp/>
        <stp>BDP|16805175802351759405</stp>
        <tr r="N2640" s="1"/>
      </tp>
      <tp t="s">
        <v>#N/A Requesting Data...2607222034</v>
        <stp/>
        <stp>BDP|10123608778845757642</stp>
        <tr r="N1155" s="1"/>
        <tr r="N503" s="1"/>
      </tp>
      <tp t="s">
        <v>#N/A Requesting Data...4068881373</v>
        <stp/>
        <stp>BDP|16657690111695531614</stp>
        <tr r="R164" s="1"/>
        <tr r="R1928" s="1"/>
      </tp>
      <tp t="s">
        <v>#N/A Requesting Data...3779697527</v>
        <stp/>
        <stp>BDP|11440724848489771949</stp>
        <tr r="R1809" s="1"/>
        <tr r="R2976" s="1"/>
      </tp>
      <tp t="s">
        <v>#N/A Requesting Data...3906413650</v>
        <stp/>
        <stp>BDP|14729934039395849989</stp>
        <tr r="R8604" s="1"/>
      </tp>
      <tp t="s">
        <v>#N/A Requesting Data...3369677135</v>
        <stp/>
        <stp>BDP|13283683475054676444</stp>
        <tr r="R2963" s="1"/>
        <tr r="R8616" s="1"/>
      </tp>
      <tp t="s">
        <v>#N/A Requesting Data...3424059886</v>
        <stp/>
        <stp>BDP|11251383063320540619</stp>
        <tr r="R353" s="1"/>
        <tr r="R353" s="1"/>
      </tp>
      <tp t="s">
        <v>#N/A Requesting Data...3424536986</v>
        <stp/>
        <stp>BDP|12912183354862935611</stp>
        <tr r="R2783" s="1"/>
      </tp>
      <tp t="s">
        <v>#N/A Requesting Data...3269769099</v>
        <stp/>
        <stp>BDP|10082642432720368785</stp>
        <tr r="R8942" s="1"/>
      </tp>
      <tp t="s">
        <v>#N/A Requesting Data...3730384243</v>
        <stp/>
        <stp>BDP|11345702250229931875</stp>
        <tr r="R1551" s="1"/>
        <tr r="R899" s="1"/>
      </tp>
      <tp t="s">
        <v>#N/A Requesting Data...3196724837</v>
        <stp/>
        <stp>BDP|17985476161431425668</stp>
        <tr r="N1627" s="1"/>
        <tr r="N975" s="1"/>
      </tp>
      <tp t="s">
        <v>#N/A Requesting Data...3838275824</v>
        <stp/>
        <stp>BDP|12567507916017917376</stp>
        <tr r="R1257" s="1"/>
        <tr r="R605" s="1"/>
      </tp>
      <tp t="s">
        <v>#N/A Requesting Data...3085344512</v>
        <stp/>
        <stp>BDP|10026077715110656388</stp>
        <tr r="R2638" s="1"/>
        <tr r="R2829" s="1"/>
      </tp>
      <tp t="s">
        <v>#N/A Requesting Data...4038704115</v>
        <stp/>
        <stp>BDP|11921579354875482623</stp>
        <tr r="N2184" s="1"/>
      </tp>
      <tp t="s">
        <v>#N/A Requesting Data...3638964305</v>
        <stp/>
        <stp>BDP|14556023413934956312</stp>
        <tr r="N2167" s="1"/>
      </tp>
      <tp t="s">
        <v>#N/A Requesting Data...3361296403</v>
        <stp/>
        <stp>BDP|11331416213797465199</stp>
        <tr r="R2473" s="1"/>
        <tr r="R2473" s="1"/>
      </tp>
      <tp t="s">
        <v>#N/A Requesting Data...2827925791</v>
        <stp/>
        <stp>BDP|11527527670477842638</stp>
        <tr r="R1248" s="1"/>
        <tr r="R596" s="1"/>
        <tr r="R8756" s="1"/>
      </tp>
      <tp t="s">
        <v>#N/A Requesting Data...3672528303</v>
        <stp/>
        <stp>BDP|17452776518821641212</stp>
        <tr r="R1538" s="1"/>
        <tr r="R886" s="1"/>
      </tp>
      <tp t="s">
        <v>#N/A Requesting Data...3671826832</v>
        <stp/>
        <stp>BDP|14976398811101919542</stp>
        <tr r="N371" s="1"/>
      </tp>
      <tp t="s">
        <v>#N/A Requesting Data...3124485475</v>
        <stp/>
        <stp>BDP|14887295617266890327</stp>
        <tr r="N2816" s="1"/>
      </tp>
      <tp t="s">
        <v>#N/A Requesting Data...2940106167</v>
        <stp/>
        <stp>BDP|15950994298474209360</stp>
        <tr r="R1151" s="1"/>
        <tr r="R499" s="1"/>
      </tp>
      <tp t="s">
        <v>#N/A Requesting Data...3727249848</v>
        <stp/>
        <stp>BDP|12877451203942850691</stp>
        <tr r="R2853" s="1"/>
      </tp>
      <tp t="s">
        <v>#N/A Requesting Data...2799251779</v>
        <stp/>
        <stp>BDP|12907914281029296844</stp>
        <tr r="R8947" s="1"/>
      </tp>
      <tp t="s">
        <v>#N/A Requesting Data...3529554208</v>
        <stp/>
        <stp>BDP|13430598710763069628</stp>
        <tr r="R1532" s="1"/>
        <tr r="R880" s="1"/>
      </tp>
      <tp t="s">
        <v>#N/A Requesting Data...3549472234</v>
        <stp/>
        <stp>BDP|17121421678285467305</stp>
        <tr r="N1422" s="1"/>
        <tr r="N770" s="1"/>
      </tp>
      <tp t="s">
        <v>#N/A Requesting Data...3796268866</v>
        <stp/>
        <stp>BDP|10698287021975138716</stp>
        <tr r="R1368" s="1"/>
        <tr r="R716" s="1"/>
      </tp>
      <tp t="s">
        <v>#N/A Requesting Data...3225333166</v>
        <stp/>
        <stp>BDP|11545132055224857340</stp>
        <tr r="R8744" s="1"/>
      </tp>
      <tp t="s">
        <v>#N/A Requesting Data...3546868217</v>
        <stp/>
        <stp>BDP|16400683860110149427</stp>
        <tr r="R2005" s="1"/>
        <tr r="R241" s="1"/>
      </tp>
      <tp t="s">
        <v>#N/A Requesting Data...3625806672</v>
        <stp/>
        <stp>BDP|11518034866027751284</stp>
        <tr r="R1490" s="1"/>
        <tr r="R838" s="1"/>
      </tp>
      <tp t="s">
        <v>#N/A Requesting Data...3457893848</v>
        <stp/>
        <stp>BDP|12073364338457784775</stp>
        <tr r="R1026" s="1"/>
        <tr r="R1678" s="1"/>
        <tr r="R2619" s="1"/>
      </tp>
      <tp t="s">
        <v>#N/A Requesting Data...4033159217</v>
        <stp/>
        <stp>BDP|12203110846743369683</stp>
        <tr r="R1963" s="1"/>
        <tr r="R199" s="1"/>
      </tp>
      <tp t="s">
        <v>#N/A Requesting Data...3013691754</v>
        <stp/>
        <stp>BDP|15732204258846536649</stp>
        <tr r="R375" s="1"/>
      </tp>
      <tp t="s">
        <v>#N/A Requesting Data...3580490990</v>
        <stp/>
        <stp>BDP|12218240700213077180</stp>
        <tr r="R2856" s="1"/>
      </tp>
      <tp t="s">
        <v>#N/A Requesting Data...3785766861</v>
        <stp/>
        <stp>BDP|15104709593289891046</stp>
        <tr r="R100" s="1"/>
        <tr r="R1864" s="1"/>
      </tp>
      <tp t="s">
        <v>#N/A Requesting Data...3290840238</v>
        <stp/>
        <stp>BDP|15379971631908336577</stp>
        <tr r="R2007" s="1"/>
        <tr r="R243" s="1"/>
      </tp>
      <tp t="s">
        <v>#N/A Requesting Data...2652333225</v>
        <stp/>
        <stp>BDP|11014235283920644973</stp>
        <tr r="N2482" s="1"/>
      </tp>
      <tp t="s">
        <v>#N/A Requesting Data...3104661138</v>
        <stp/>
        <stp>BDP|14720424929364992445</stp>
        <tr r="N2996" s="1"/>
      </tp>
      <tp t="s">
        <v>#N/A Requesting Data...2697049222</v>
        <stp/>
        <stp>BDP|12168668834493620641</stp>
        <tr r="N365" s="1"/>
      </tp>
      <tp t="s">
        <v>#N/A Requesting Data...3506381919</v>
        <stp/>
        <stp>BDP|16701226345822220035</stp>
        <tr r="N115" s="1"/>
        <tr r="N1879" s="1"/>
        <tr r="N2750" s="1"/>
      </tp>
      <tp t="s">
        <v>#N/A Requesting Data...2992102276</v>
        <stp/>
        <stp>BDP|16033677100010638209</stp>
        <tr r="R2188" s="1"/>
        <tr r="R2188" s="1"/>
      </tp>
      <tp t="s">
        <v>#N/A Requesting Data...3358546406</v>
        <stp/>
        <stp>BDP|17761715851875220245</stp>
        <tr r="N2506" s="1"/>
        <tr r="N2706" s="1"/>
      </tp>
      <tp t="s">
        <v>#N/A Requesting Data...4145178633</v>
        <stp/>
        <stp>BDP|13179284506225803662</stp>
        <tr r="N1118" s="1"/>
        <tr r="N1770" s="1"/>
        <tr r="N9000" s="1"/>
      </tp>
      <tp t="s">
        <v>#N/A Requesting Data...4056611675</v>
        <stp/>
        <stp>BDP|10279344886098656175</stp>
        <tr r="R1392" s="1"/>
        <tr r="R2662" s="1"/>
        <tr r="R740" s="1"/>
        <tr r="R8876" s="1"/>
      </tp>
      <tp t="s">
        <v>#N/A Requesting Data...3100828444</v>
        <stp/>
        <stp>BDP|18068196458489550752</stp>
        <tr r="R8976" s="1"/>
      </tp>
      <tp t="s">
        <v>#N/A Requesting Data...3851122845</v>
        <stp/>
        <stp>BDP|10172547655087920580</stp>
        <tr r="R2253" s="1"/>
        <tr r="R476" s="1"/>
      </tp>
      <tp t="s">
        <v>#N/A Requesting Data...3148533008</v>
        <stp/>
        <stp>BDP|13342451677453960195</stp>
        <tr r="R2471" s="1"/>
      </tp>
      <tp t="s">
        <v>#N/A Requesting Data...3249029086</v>
        <stp/>
        <stp>BDP|14238447196609275232</stp>
        <tr r="N1978" s="1"/>
        <tr r="N214" s="1"/>
      </tp>
      <tp t="s">
        <v>#N/A N/A</v>
        <stp/>
        <stp>BDP|16715428467906069031</stp>
        <tr r="O2280" s="1"/>
      </tp>
      <tp t="s">
        <v>#N/A Requesting Data...2925163432</v>
        <stp/>
        <stp>BDP|10128790153003860321</stp>
        <tr r="R1119" s="1"/>
        <tr r="R1771" s="1"/>
      </tp>
      <tp t="s">
        <v>#N/A Requesting Data...2839397990</v>
        <stp/>
        <stp>BDP|16469247987599073766</stp>
        <tr r="R2572" s="1"/>
        <tr r="R2779" s="1"/>
      </tp>
      <tp t="s">
        <v>#N/A Requesting Data...4130457053</v>
        <stp/>
        <stp>BDP|12093004843872364617</stp>
        <tr r="N1986" s="1"/>
        <tr r="N222" s="1"/>
        <tr r="N2527" s="1"/>
      </tp>
      <tp t="s">
        <v>#N/A Requesting Data...3864000652</v>
        <stp/>
        <stp>BDP|12199126715859685905</stp>
        <tr r="N1106" s="1"/>
        <tr r="N1758" s="1"/>
        <tr r="N8998" s="1"/>
      </tp>
      <tp t="s">
        <v>#N/A Requesting Data...3953661813</v>
        <stp/>
        <stp>BDP|15908809671569978111</stp>
        <tr r="R1175" s="1"/>
        <tr r="R523" s="1"/>
      </tp>
      <tp t="s">
        <v>#N/A Requesting Data...3579471654</v>
        <stp/>
        <stp>BDP|11786317721734734603</stp>
        <tr r="R346" s="1"/>
      </tp>
      <tp t="s">
        <v>#N/A Requesting Data...3148047523</v>
        <stp/>
        <stp>BDP|17680146553070772161</stp>
        <tr r="R1079" s="1"/>
        <tr r="R1731" s="1"/>
      </tp>
      <tp t="s">
        <v>#N/A Requesting Data...4177770523</v>
        <stp/>
        <stp>BDP|10178924511438606248</stp>
        <tr r="R2519" s="1"/>
      </tp>
      <tp t="s">
        <v>#N/A Requesting Data...3602143867</v>
        <stp/>
        <stp>BDP|17647035929607895042</stp>
        <tr r="N1271" s="1"/>
        <tr r="N619" s="1"/>
      </tp>
      <tp t="s">
        <v>#N/A Requesting Data...4226210011</v>
        <stp/>
        <stp>BDP|11299859801239598238</stp>
        <tr r="R2642" s="1"/>
        <tr r="R2832" s="1"/>
      </tp>
      <tp t="s">
        <v>#N/A Requesting Data...2664875704</v>
        <stp/>
        <stp>BDP|16093778384283082839</stp>
        <tr r="R82" s="1"/>
        <tr r="R8633" s="1"/>
      </tp>
      <tp t="s">
        <v>#N/A Requesting Data...2968716584</v>
        <stp/>
        <stp>BDP|12464691359951264269</stp>
        <tr r="N8855" s="1"/>
      </tp>
      <tp t="s">
        <v>#N/A Requesting Data...3125758737</v>
        <stp/>
        <stp>BDP|15755464175294305073</stp>
        <tr r="N1346" s="1"/>
        <tr r="N694" s="1"/>
      </tp>
      <tp t="s">
        <v>#N/A Requesting Data...4073369174</v>
        <stp/>
        <stp>BDP|14461175501046019126</stp>
        <tr r="R1322" s="1"/>
        <tr r="R670" s="1"/>
        <tr r="R8813" s="1"/>
      </tp>
      <tp t="s">
        <v>#N/A Requesting Data...2826736893</v>
        <stp/>
        <stp>BDP|14529107200956752112</stp>
        <tr r="N1031" s="1"/>
        <tr r="N1683" s="1"/>
      </tp>
      <tp t="s">
        <v>#N/A Requesting Data...4184482804</v>
        <stp/>
        <stp>BDP|10399721474100047262</stp>
        <tr r="R1379" s="1"/>
        <tr r="R727" s="1"/>
        <tr r="R8865" s="1"/>
      </tp>
      <tp t="s">
        <v>#N/A Requesting Data...2647407555</v>
        <stp/>
        <stp>BDP|12705645000041234729</stp>
        <tr r="R2719" s="1"/>
      </tp>
      <tp t="s">
        <v>#N/A Requesting Data...4208791184</v>
        <stp/>
        <stp>BDP|16527539910748364867</stp>
        <tr r="R391" s="1"/>
      </tp>
      <tp t="s">
        <v>#N/A Requesting Data...3236018150</v>
        <stp/>
        <stp>BDP|10728907056666504872</stp>
        <tr r="R1335" s="1"/>
        <tr r="R683" s="1"/>
      </tp>
      <tp t="s">
        <v>#N/A Requesting Data...4204614751</v>
        <stp/>
        <stp>BDP|13078491698509478563</stp>
        <tr r="N2711" s="1"/>
      </tp>
      <tp t="s">
        <v>#N/A Requesting Data...3431099567</v>
        <stp/>
        <stp>BDP|13668862607788635126</stp>
        <tr r="R2599" s="1"/>
        <tr r="R2946" s="1"/>
      </tp>
      <tp t="s">
        <v>#N/A Requesting Data...4077942562</v>
        <stp/>
        <stp>BDP|17359364958731961274</stp>
        <tr r="N1811" s="1"/>
      </tp>
      <tp t="s">
        <v>#N/A Requesting Data...3363416459</v>
        <stp/>
        <stp>BDP|13187387122595134583</stp>
        <tr r="R2694" s="1"/>
      </tp>
      <tp t="s">
        <v>#N/A Requesting Data...2810374272</v>
        <stp/>
        <stp>BDP|14291572898072618890</stp>
        <tr r="R1336" s="1"/>
        <tr r="R684" s="1"/>
      </tp>
      <tp t="s">
        <v>#N/A Requesting Data...4284251883</v>
        <stp/>
        <stp>BDP|15623714115472530358</stp>
        <tr r="R1592" s="1"/>
        <tr r="R940" s="1"/>
      </tp>
      <tp t="s">
        <v>#N/A N/A</v>
        <stp/>
        <stp>BDP|17796432750190300454</stp>
        <tr r="P1822" s="1"/>
        <tr r="P2291" s="1"/>
        <tr r="P2371" s="1"/>
        <tr r="P2432" s="1"/>
        <tr r="P31" s="1"/>
        <tr r="P8446" s="1"/>
        <tr r="P8491" s="1"/>
        <tr r="P8556" s="1"/>
        <tr r="P8658" s="1"/>
        <tr r="P9028" s="1"/>
      </tp>
      <tp t="s">
        <v>#N/A N/A</v>
        <stp/>
        <stp>BDP|12470502914984078026</stp>
        <tr r="O1832" s="1"/>
        <tr r="O2309" s="1"/>
        <tr r="O2389" s="1"/>
        <tr r="O2450" s="1"/>
        <tr r="O49" s="1"/>
        <tr r="O8456" s="1"/>
        <tr r="O8509" s="1"/>
        <tr r="O8574" s="1"/>
        <tr r="O8668" s="1"/>
        <tr r="O9046" s="1"/>
      </tp>
      <tp t="s">
        <v>#N/A Requesting Data...3861399433</v>
        <stp/>
        <stp>BDP|11671654241936300737</stp>
        <tr r="R380" s="1"/>
      </tp>
      <tp t="s">
        <v>#N/A Requesting Data...2759493510</v>
        <stp/>
        <stp>BDP|16664243767087539725</stp>
        <tr r="R2862" s="1"/>
      </tp>
      <tp t="s">
        <v>#N/A Requesting Data...3964394683</v>
        <stp/>
        <stp>BDP|13703173922186536453</stp>
        <tr r="R1066" s="1"/>
        <tr r="R1718" s="1"/>
      </tp>
      <tp t="s">
        <v>#N/A Requesting Data...3446370722</v>
        <stp/>
        <stp>BDP|15957635772306226080</stp>
        <tr r="R8802" s="1"/>
      </tp>
      <tp t="s">
        <v>#N/A Requesting Data...2826981237</v>
        <stp/>
        <stp>BDP|13093213971547161339</stp>
        <tr r="R1295" s="1"/>
        <tr r="R643" s="1"/>
      </tp>
      <tp t="s">
        <v>#N/A Requesting Data...3820256326</v>
        <stp/>
        <stp>BDP|16371924586492101741</stp>
        <tr r="N1966" s="1"/>
        <tr r="N202" s="1"/>
      </tp>
      <tp t="s">
        <v>#N/A Requesting Data...4004370757</v>
        <stp/>
        <stp>BDP|12284143943905547023</stp>
        <tr r="R2867" s="1"/>
        <tr r="R8996" s="1"/>
      </tp>
      <tp t="s">
        <v>#N/A Requesting Data...3633830300</v>
        <stp/>
        <stp>BDP|17078819764778912393</stp>
        <tr r="R8762" s="1"/>
      </tp>
      <tp t="s">
        <v>#N/A Requesting Data...3041753900</v>
        <stp/>
        <stp>BDP|13704821596338006868</stp>
        <tr r="R8984" s="1"/>
      </tp>
      <tp t="s">
        <v>#N/A Requesting Data...2764426861</v>
        <stp/>
        <stp>BDP|17261492416332081285</stp>
        <tr r="N8801" s="1"/>
      </tp>
      <tp t="s">
        <v>#N/A Requesting Data...3968475891</v>
        <stp/>
        <stp>BDP|16285747461224201102</stp>
        <tr r="N1353" s="1"/>
        <tr r="N701" s="1"/>
      </tp>
      <tp t="s">
        <v>#N/A Requesting Data...2750848329</v>
        <stp/>
        <stp>BDP|18082654010465135815</stp>
        <tr r="R1291" s="1"/>
        <tr r="R639" s="1"/>
      </tp>
      <tp t="s">
        <v>#N/A Requesting Data...4003115152</v>
        <stp/>
        <stp>BDP|18042701602384505925</stp>
        <tr r="R1356" s="1"/>
        <tr r="R704" s="1"/>
      </tp>
      <tp t="s">
        <v>#N/A N/A</v>
        <stp/>
        <stp>BDP|17765319675713521239</stp>
        <tr r="P2985" s="1"/>
      </tp>
      <tp t="s">
        <v>#N/A N/A</v>
        <stp/>
        <stp>BDP|18328432868460511887</stp>
        <tr r="Q2274" s="1"/>
      </tp>
      <tp t="s">
        <v>#N/A Requesting Data...2811748240</v>
        <stp/>
        <stp>BDP|14427641104747131705</stp>
        <tr r="N2218" s="1"/>
        <tr r="N430" s="1"/>
      </tp>
      <tp t="s">
        <v>#N/A Requesting Data...3946361607</v>
        <stp/>
        <stp>BDP|15735642665462682558</stp>
        <tr r="N1974" s="1"/>
        <tr r="N210" s="1"/>
      </tp>
      <tp t="s">
        <v>#N/A Requesting Data...2712631744</v>
        <stp/>
        <stp>BDP|13290036135845186714</stp>
        <tr r="N450" s="1"/>
      </tp>
      <tp t="s">
        <v>#N/A Requesting Data...3809897830</v>
        <stp/>
        <stp>BDP|11744878005189975283</stp>
        <tr r="N2280" s="1"/>
        <tr r="N2280" s="1"/>
      </tp>
      <tp t="s">
        <v>#N/A Requesting Data...3656604416</v>
        <stp/>
        <stp>BDP|15756045574289790943</stp>
        <tr r="R8784" s="1"/>
      </tp>
      <tp t="s">
        <v>#N/A Requesting Data...2943426331</v>
        <stp/>
        <stp>BDP|13394091165033207490</stp>
        <tr r="R2023" s="1"/>
        <tr r="R259" s="1"/>
        <tr r="R2601" s="1"/>
      </tp>
      <tp t="s">
        <v>#N/A Requesting Data...3372432454</v>
        <stp/>
        <stp>BDP|13864813138969639330</stp>
        <tr r="N1483" s="1"/>
        <tr r="N831" s="1"/>
      </tp>
      <tp t="s">
        <v>#N/A Requesting Data...2852068567</v>
        <stp/>
        <stp>BDP|15365543464145782103</stp>
        <tr r="N1546" s="1"/>
        <tr r="N894" s="1"/>
      </tp>
      <tp t="s">
        <v>#N/A Requesting Data...4006454614</v>
        <stp/>
        <stp>BDP|15836756279903657466</stp>
        <tr r="R1432" s="1"/>
        <tr r="R780" s="1"/>
        <tr r="R8891" s="1"/>
      </tp>
      <tp t="s">
        <v>#N/A Requesting Data...3566186499</v>
        <stp/>
        <stp>BDP|15449203872785356716</stp>
        <tr r="N2943" s="1"/>
      </tp>
      <tp t="s">
        <v>#N/A Requesting Data...4252776011</v>
        <stp/>
        <stp>BDP|11581024323885744473</stp>
        <tr r="R1140" s="1"/>
        <tr r="R1792" s="1"/>
        <tr r="R9010" s="1"/>
      </tp>
      <tp t="s">
        <v>#N/A Requesting Data...3382914377</v>
        <stp/>
        <stp>BDP|15207245304484053163</stp>
        <tr r="R2509" s="1"/>
      </tp>
      <tp t="s">
        <v>#N/A Requesting Data...3927995076</v>
        <stp/>
        <stp>BDP|12471712697968598633</stp>
        <tr r="R2487" s="1"/>
        <tr r="R2488" s="1"/>
      </tp>
      <tp t="s">
        <v>#N/A Requesting Data...3632381258</v>
        <stp/>
        <stp>BDP|10787681436050497796</stp>
        <tr r="N3039" s="1"/>
      </tp>
      <tp t="s">
        <v>#N/A Requesting Data...2836311518</v>
        <stp/>
        <stp>BDP|12867801780052446285</stp>
        <tr r="R1166" s="1"/>
        <tr r="R514" s="1"/>
      </tp>
      <tp t="s">
        <v>#N/A Requesting Data...2721661144</v>
        <stp/>
        <stp>BDP|18183869431965397414</stp>
        <tr r="N1412" s="1"/>
        <tr r="N760" s="1"/>
      </tp>
      <tp t="s">
        <v>#N/A Requesting Data...4057016294</v>
        <stp/>
        <stp>BDP|10231031825104771470</stp>
        <tr r="N193" s="1"/>
        <tr r="N1957" s="1"/>
      </tp>
      <tp t="s">
        <v>#N/A Requesting Data...4284838411</v>
        <stp/>
        <stp>BDP|11049479764461366075</stp>
        <tr r="N1600" s="1"/>
        <tr r="N948" s="1"/>
      </tp>
      <tp t="s">
        <v>#N/A Requesting Data...4194694236</v>
        <stp/>
        <stp>BDP|12293077923757641572</stp>
        <tr r="R1095" s="1"/>
        <tr r="R1747" s="1"/>
      </tp>
      <tp t="s">
        <v>#N/A Requesting Data...3122246879</v>
        <stp/>
        <stp>BDP|11281171631753096239</stp>
        <tr r="R2558" s="1"/>
        <tr r="R2762" s="1"/>
      </tp>
      <tp t="s">
        <v>#N/A Requesting Data...2893697032</v>
        <stp/>
        <stp>BDP|10706566170188023868</stp>
        <tr r="N1568" s="1"/>
        <tr r="N8946" s="1"/>
        <tr r="N916" s="1"/>
      </tp>
      <tp t="s">
        <v>#N/A Requesting Data...3455891915</v>
        <stp/>
        <stp>BDP|17649329451931499261</stp>
        <tr r="N1550" s="1"/>
        <tr r="N898" s="1"/>
      </tp>
      <tp t="s">
        <v>#N/A Requesting Data...3447020348</v>
        <stp/>
        <stp>BDP|15486827390066446058</stp>
        <tr r="N2474" s="1"/>
      </tp>
      <tp t="s">
        <v>#N/A Requesting Data...2980880170</v>
        <stp/>
        <stp>BDP|15923650061953803428</stp>
        <tr r="R2273" s="1"/>
      </tp>
      <tp t="s">
        <v>#N/A Requesting Data...3219944284</v>
        <stp/>
        <stp>BDP|17071200617367260121</stp>
        <tr r="R1476" s="1"/>
        <tr r="R824" s="1"/>
      </tp>
      <tp t="s">
        <v>#N/A Requesting Data...3846608322</v>
        <stp/>
        <stp>BDP|13848565566752634094</stp>
        <tr r="N2179" s="1"/>
      </tp>
      <tp t="s">
        <v>#N/A Requesting Data...3065309105</v>
        <stp/>
        <stp>BDP|16047247676300589108</stp>
        <tr r="R2572" s="1"/>
        <tr r="R2779" s="1"/>
      </tp>
      <tp t="s">
        <v>#N/A Requesting Data...3901998864</v>
        <stp/>
        <stp>BDP|11191338740333454717</stp>
        <tr r="N8986" s="1"/>
      </tp>
      <tp t="s">
        <v>#N/A Requesting Data...3241830804</v>
        <stp/>
        <stp>BDP|12812364845562527594</stp>
        <tr r="N313" s="1"/>
      </tp>
      <tp t="s">
        <v>#N/A Requesting Data...4160258480</v>
        <stp/>
        <stp>BDP|11133340334813396049</stp>
        <tr r="R2925" s="1"/>
      </tp>
      <tp t="s">
        <v>#N/A Requesting Data...3793289327</v>
        <stp/>
        <stp>BDP|16308854395897742223</stp>
        <tr r="R1589" s="1"/>
        <tr r="R937" s="1"/>
      </tp>
      <tp t="s">
        <v>#N/A Requesting Data...3760477749</v>
        <stp/>
        <stp>BDP|13869775825483569799</stp>
        <tr r="R1022" s="1"/>
        <tr r="R1674" s="1"/>
        <tr r="R8972" s="1"/>
      </tp>
      <tp t="s">
        <v>#N/A Requesting Data...3293508634</v>
        <stp/>
        <stp>BDP|18010433624994229836</stp>
        <tr r="R1188" s="1"/>
        <tr r="R536" s="1"/>
        <tr r="R8714" s="1"/>
      </tp>
      <tp t="s">
        <v>#N/A Requesting Data...3114074507</v>
        <stp/>
        <stp>BDP|18261359891905895581</stp>
        <tr r="R2664" s="1"/>
      </tp>
      <tp t="s">
        <v>#N/A Requesting Data...3740779647</v>
        <stp/>
        <stp>BDP|10852071950400126781</stp>
        <tr r="R1373" s="1"/>
        <tr r="R2045" s="1"/>
        <tr r="R281" s="1"/>
        <tr r="R721" s="1"/>
        <tr r="R8982" s="1"/>
      </tp>
      <tp t="s">
        <v>#N/A Requesting Data...2997562894</v>
        <stp/>
        <stp>BDP|14566073407205263313</stp>
        <tr r="R1975" s="1"/>
        <tr r="R211" s="1"/>
      </tp>
      <tp t="s">
        <v>#N/A Requesting Data...2915740350</v>
        <stp/>
        <stp>BDP|13361306384033007911</stp>
        <tr r="R1984" s="1"/>
        <tr r="R220" s="1"/>
        <tr r="R2523" s="1"/>
      </tp>
      <tp t="s">
        <v>#N/A Requesting Data...3195993185</v>
        <stp/>
        <stp>BDP|11613155713703055061</stp>
        <tr r="R2936" s="1"/>
      </tp>
      <tp t="s">
        <v>#N/A Requesting Data...3355508870</v>
        <stp/>
        <stp>BDP|15151422231399029941</stp>
        <tr r="R1637" s="1"/>
        <tr r="R985" s="1"/>
      </tp>
      <tp t="s">
        <v>#N/A Requesting Data...3006675587</v>
        <stp/>
        <stp>BDP|11138423723340116574</stp>
        <tr r="N1187" s="1"/>
        <tr r="N535" s="1"/>
      </tp>
      <tp t="s">
        <v>#N/A Requesting Data...2782453289</v>
        <stp/>
        <stp>BDP|16962171878062634062</stp>
        <tr r="R2535" s="1"/>
      </tp>
      <tp t="s">
        <v>#N/A Requesting Data...3374223079</v>
        <stp/>
        <stp>BDP|14376563566441230475</stp>
        <tr r="R1475" s="1"/>
        <tr r="R823" s="1"/>
        <tr r="R8918" s="1"/>
      </tp>
      <tp t="s">
        <v>#N/A Requesting Data...2895007484</v>
        <stp/>
        <stp>BDP|16924152254916767699</stp>
        <tr r="R2949" s="1"/>
      </tp>
      <tp t="s">
        <v>#N/A Requesting Data...4023695512</v>
        <stp/>
        <stp>BDP|16175451702104350434</stp>
        <tr r="N2180" s="1"/>
      </tp>
      <tp t="s">
        <v>#N/A Requesting Data...2958106521</v>
        <stp/>
        <stp>BDP|12519092340831081458</stp>
        <tr r="N1431" s="1"/>
        <tr r="N779" s="1"/>
      </tp>
      <tp t="s">
        <v>#N/A Requesting Data...2746154447</v>
        <stp/>
        <stp>BDP|14881589997659781295</stp>
        <tr r="R1859" s="1"/>
        <tr r="R95" s="1"/>
      </tp>
      <tp t="s">
        <v>#N/A Requesting Data...4259532242</v>
        <stp/>
        <stp>BDP|15482734537897959508</stp>
        <tr r="R2066" s="1"/>
        <tr r="R302" s="1"/>
      </tp>
      <tp t="s">
        <v>#N/A Requesting Data...4013413006</v>
        <stp/>
        <stp>BDP|11298489203805865386</stp>
        <tr r="R1341" s="1"/>
        <tr r="R2621" s="1"/>
        <tr r="R689" s="1"/>
        <tr r="R8829" s="1"/>
      </tp>
      <tp t="s">
        <v>#N/A Requesting Data...2829449107</v>
        <stp/>
        <stp>BDP|14143635179871278703</stp>
        <tr r="R343" s="1"/>
        <tr r="R343" s="1"/>
      </tp>
      <tp t="s">
        <v>#N/A Requesting Data...3691713151</v>
        <stp/>
        <stp>BDP|11731431153796797591</stp>
        <tr r="N2540" s="1"/>
      </tp>
      <tp t="s">
        <v>#N/A Requesting Data...3269069509</v>
        <stp/>
        <stp>BDP|15086692863410327601</stp>
        <tr r="R2019" s="1"/>
        <tr r="R255" s="1"/>
      </tp>
      <tp t="s">
        <v>#N/A Requesting Data...3460695175</v>
        <stp/>
        <stp>BDP|10886561554915338603</stp>
        <tr r="N2053" s="1"/>
        <tr r="N2666" s="1"/>
        <tr r="N289" s="1"/>
      </tp>
      <tp t="s">
        <v>#N/A Requesting Data...4269371661</v>
        <stp/>
        <stp>BDP|14725121974377141693</stp>
        <tr r="R1174" s="1"/>
        <tr r="R522" s="1"/>
      </tp>
      <tp t="s">
        <v>#N/A Requesting Data...4054129236</v>
        <stp/>
        <stp>BDP|18274446199704360256</stp>
        <tr r="R1809" s="1"/>
        <tr r="R2976" s="1"/>
      </tp>
      <tp t="s">
        <v>#N/A Requesting Data...3763908591</v>
        <stp/>
        <stp>BDP|11552781242924787511</stp>
        <tr r="N8531" s="1"/>
        <tr r="N8531" s="1"/>
        <tr r="N8596" s="1"/>
        <tr r="N8596" s="1"/>
        <tr r="N8690" s="1"/>
        <tr r="N8690" s="1"/>
      </tp>
      <tp t="s">
        <v>#N/A Requesting Data...2866281974</v>
        <stp/>
        <stp>BDP|10766759054441814061</stp>
        <tr r="N2354" s="1"/>
      </tp>
      <tp t="s">
        <v>#N/A Requesting Data...3855567442</v>
        <stp/>
        <stp>BDP|15612221190888464580</stp>
        <tr r="R2784" s="1"/>
      </tp>
      <tp t="s">
        <v>#N/A Requesting Data...2727607090</v>
        <stp/>
        <stp>BDP|11240275811391499085</stp>
        <tr r="R1614" s="1"/>
        <tr r="R8958" s="1"/>
        <tr r="R962" s="1"/>
      </tp>
      <tp t="s">
        <v>#N/A Requesting Data...3587253514</v>
        <stp/>
        <stp>BDP|10409637604763305683</stp>
        <tr r="R2177" s="1"/>
        <tr r="R2177" s="1"/>
      </tp>
      <tp t="s">
        <v>#N/A Requesting Data...3995774199</v>
        <stp/>
        <stp>BDP|17393709231921332198</stp>
        <tr r="R2565" s="1"/>
        <tr r="R2767" s="1"/>
      </tp>
      <tp t="s">
        <v>#N/A Requesting Data...3629139049</v>
        <stp/>
        <stp>BDP|11673345419141679151</stp>
        <tr r="R1811" s="1"/>
      </tp>
      <tp t="s">
        <v>#N/A Requesting Data...3790311648</v>
        <stp/>
        <stp>BDP|13310340891789574388</stp>
        <tr r="R165" s="1"/>
        <tr r="R1929" s="1"/>
      </tp>
      <tp t="s">
        <v>#N/A Requesting Data...4079626925</v>
        <stp/>
        <stp>BDP|16620029004357937223</stp>
        <tr r="N2649" s="1"/>
      </tp>
      <tp t="s">
        <v>#N/A Requesting Data...3871956161</v>
        <stp/>
        <stp>BDP|15409977771818856014</stp>
        <tr r="R8963" s="1"/>
      </tp>
      <tp t="s">
        <v>#N/A Requesting Data...3009846510</v>
        <stp/>
        <stp>BDP|12821473683149156469</stp>
        <tr r="R314" s="1"/>
        <tr r="R314" s="1"/>
      </tp>
      <tp t="s">
        <v>#N/A Requesting Data...2890948269</v>
        <stp/>
        <stp>BDP|17837723830188012816</stp>
        <tr r="R8925" s="1"/>
      </tp>
      <tp t="s">
        <v>#N/A Requesting Data...3672991756</v>
        <stp/>
        <stp>BDP|16923625114235005740</stp>
        <tr r="R195" s="1"/>
        <tr r="R1959" s="1"/>
        <tr r="R2898" s="1"/>
      </tp>
      <tp t="s">
        <v>#N/A Requesting Data...2852801168</v>
        <stp/>
        <stp>BDP|15447351045782809369</stp>
        <tr r="R1328" s="1"/>
        <tr r="R676" s="1"/>
        <tr r="R8818" s="1"/>
      </tp>
      <tp t="s">
        <v>#N/A Requesting Data...4039985979</v>
        <stp/>
        <stp>BDP|16858737700093782164</stp>
        <tr r="R327" s="1"/>
      </tp>
      <tp t="s">
        <v>#N/A Requesting Data...4055309440</v>
        <stp/>
        <stp>BDP|13285029848890643443</stp>
        <tr r="N1076" s="1"/>
        <tr r="N1728" s="1"/>
      </tp>
      <tp t="s">
        <v>#N/A Requesting Data...4123007005</v>
        <stp/>
        <stp>BDP|15490326980095874845</stp>
        <tr r="N1059" s="1"/>
        <tr r="N1711" s="1"/>
      </tp>
      <tp t="s">
        <v>#N/A Requesting Data...3623139362</v>
        <stp/>
        <stp>BDP|17630670990289258297</stp>
        <tr r="N1575" s="1"/>
        <tr r="N923" s="1"/>
      </tp>
      <tp t="s">
        <v>#N/A Requesting Data...4177387711</v>
        <stp/>
        <stp>BDP|10379464565519277883</stp>
        <tr r="N1826" s="1"/>
        <tr r="N1826" s="1"/>
        <tr r="N2295" s="1"/>
        <tr r="N2295" s="1"/>
        <tr r="N2375" s="1"/>
        <tr r="N2375" s="1"/>
        <tr r="N2436" s="1"/>
        <tr r="N2436" s="1"/>
        <tr r="N35" s="1"/>
        <tr r="N35" s="1"/>
        <tr r="N8450" s="1"/>
        <tr r="N8450" s="1"/>
        <tr r="N8495" s="1"/>
        <tr r="N8495" s="1"/>
        <tr r="N8560" s="1"/>
        <tr r="N8560" s="1"/>
        <tr r="N8662" s="1"/>
        <tr r="N8662" s="1"/>
        <tr r="N9032" s="1"/>
        <tr r="N9032" s="1"/>
      </tp>
      <tp t="s">
        <v>#N/A Requesting Data...3156635899</v>
        <stp/>
        <stp>BDP|18094868564127048284</stp>
        <tr r="R144" s="1"/>
        <tr r="R1908" s="1"/>
      </tp>
      <tp t="s">
        <v>#N/A Requesting Data...3666208179</v>
        <stp/>
        <stp>BDP|17565369748922624172</stp>
        <tr r="R2969" s="1"/>
      </tp>
      <tp t="s">
        <v>#N/A Requesting Data...3273526881</v>
        <stp/>
        <stp>BDP|13374227606212811057</stp>
        <tr r="R1843" s="1"/>
        <tr r="R2320" s="1"/>
        <tr r="R2400" s="1"/>
        <tr r="R2461" s="1"/>
        <tr r="R60" s="1"/>
        <tr r="R8466" s="1"/>
        <tr r="R8520" s="1"/>
        <tr r="R8585" s="1"/>
        <tr r="R8679" s="1"/>
        <tr r="R9057" s="1"/>
      </tp>
      <tp t="s">
        <v>#N/A Requesting Data...4241709725</v>
        <stp/>
        <stp>BDP|17390492319585626486</stp>
        <tr r="N2055" s="1"/>
        <tr r="N2668" s="1"/>
        <tr r="N291" s="1"/>
      </tp>
      <tp t="s">
        <v>#N/A Requesting Data...3951709288</v>
        <stp/>
        <stp>BDP|11340677936471625698</stp>
        <tr r="R2588" s="1"/>
      </tp>
      <tp t="s">
        <v>#N/A Requesting Data...4055371531</v>
        <stp/>
        <stp>BDP|10175543551462941107</stp>
        <tr r="R1999" s="1"/>
        <tr r="R235" s="1"/>
      </tp>
      <tp t="s">
        <v>#N/A N/A</v>
        <stp/>
        <stp>BDP|14663790110718611943</stp>
        <tr r="O16" s="1"/>
        <tr r="O4" s="1"/>
      </tp>
      <tp t="s">
        <v>#N/A Requesting Data...2828291647</v>
        <stp/>
        <stp>BDP|11052736292745560993</stp>
        <tr r="N2605" s="1"/>
      </tp>
      <tp t="s">
        <v>#N/A Requesting Data...3289117992</v>
        <stp/>
        <stp>BDP|13412393347064550320</stp>
        <tr r="N1553" s="1"/>
        <tr r="N901" s="1"/>
      </tp>
      <tp t="s">
        <v>#N/A N/A</v>
        <stp/>
        <stp>BDP|15765894383210800685</stp>
        <tr r="P1845" s="1"/>
        <tr r="P2322" s="1"/>
        <tr r="P2402" s="1"/>
        <tr r="P2463" s="1"/>
        <tr r="P62" s="1"/>
        <tr r="P8468" s="1"/>
        <tr r="P8522" s="1"/>
        <tr r="P8587" s="1"/>
        <tr r="P8681" s="1"/>
        <tr r="P9059" s="1"/>
      </tp>
      <tp t="s">
        <v>#N/A Requesting Data...3530508884</v>
        <stp/>
        <stp>BDP|17835854382975604155</stp>
        <tr r="R1525" s="1"/>
        <tr r="R873" s="1"/>
        <tr r="R8929" s="1"/>
      </tp>
      <tp t="s">
        <v>#N/A Requesting Data...3149404541</v>
        <stp/>
        <stp>BDP|18015898442570234757</stp>
        <tr r="R1568" s="1"/>
        <tr r="R2747" s="1"/>
        <tr r="R8946" s="1"/>
        <tr r="R916" s="1"/>
      </tp>
      <tp t="s">
        <v>#N/A Requesting Data...3832550250</v>
        <stp/>
        <stp>BDP|14518941228229141549</stp>
        <tr r="N1343" s="1"/>
        <tr r="N691" s="1"/>
      </tp>
      <tp t="s">
        <v>#N/A Requesting Data...3636389221</v>
        <stp/>
        <stp>BDP|14844123649946633492</stp>
        <tr r="R1426" s="1"/>
        <tr r="R774" s="1"/>
      </tp>
      <tp t="s">
        <v>#N/A Requesting Data...2817993300</v>
        <stp/>
        <stp>BDP|11586304535222907050</stp>
        <tr r="R2049" s="1"/>
        <tr r="R2657" s="1"/>
        <tr r="R285" s="1"/>
        <tr r="R2957" s="1"/>
      </tp>
      <tp t="s">
        <v>#N/A Requesting Data...3055831569</v>
        <stp/>
        <stp>BDP|12926026990068554022</stp>
        <tr r="N1333" s="1"/>
        <tr r="N681" s="1"/>
        <tr r="N8820" s="1"/>
      </tp>
      <tp t="s">
        <v>#N/A Requesting Data...2998846673</v>
        <stp/>
        <stp>BDP|14486297853962059224</stp>
        <tr r="R2924" s="1"/>
      </tp>
      <tp t="s">
        <v>#N/A Requesting Data...4196257187</v>
        <stp/>
        <stp>BDP|13237980745548604551</stp>
        <tr r="R123" s="1"/>
        <tr r="R1887" s="1"/>
        <tr r="R2764" s="1"/>
      </tp>
      <tp t="s">
        <v>#N/A Requesting Data...3594165937</v>
        <stp/>
        <stp>BDP|16004983572793712810</stp>
        <tr r="R1075" s="1"/>
        <tr r="R1727" s="1"/>
        <tr r="R8987" s="1"/>
      </tp>
      <tp t="s">
        <v>#N/A Requesting Data...3132534960</v>
        <stp/>
        <stp>BDP|17626871067149217386</stp>
        <tr r="R1356" s="1"/>
        <tr r="R704" s="1"/>
      </tp>
      <tp t="s">
        <v>#N/A Requesting Data...3063193505</v>
        <stp/>
        <stp>BDP|10764670105317083298</stp>
        <tr r="N1077" s="1"/>
        <tr r="N1729" s="1"/>
      </tp>
      <tp t="s">
        <v>#N/A Requesting Data...3136702588</v>
        <stp/>
        <stp>BDP|12973225776616054214</stp>
        <tr r="R475" s="1"/>
      </tp>
      <tp t="s">
        <v>#N/A Requesting Data...4036509460</v>
        <stp/>
        <stp>BDP|11475781361792513144</stp>
        <tr r="R2149" s="1"/>
      </tp>
      <tp t="s">
        <v>#N/A Requesting Data...4151356110</v>
        <stp/>
        <stp>BDP|11284256669617803192</stp>
        <tr r="N1559" s="1"/>
        <tr r="N907" s="1"/>
      </tp>
      <tp t="s">
        <v>#N/A Requesting Data...4162378886</v>
        <stp/>
        <stp>BDP|10276166885642976879</stp>
        <tr r="R2047" s="1"/>
        <tr r="R283" s="1"/>
      </tp>
      <tp t="s">
        <v>#N/A Requesting Data...3679102432</v>
        <stp/>
        <stp>BDP|15189444273113173683</stp>
        <tr r="N1350" s="1"/>
        <tr r="N698" s="1"/>
        <tr r="N8835" s="1"/>
      </tp>
      <tp t="s">
        <v>#N/A Requesting Data...4129040959</v>
        <stp/>
        <stp>BDP|11753469671264629595</stp>
        <tr r="N8430" s="1"/>
      </tp>
      <tp t="s">
        <v>#N/A Requesting Data...4083129014</v>
        <stp/>
        <stp>BDP|17951703493803261971</stp>
        <tr r="R1982" s="1"/>
        <tr r="R218" s="1"/>
      </tp>
      <tp t="s">
        <v>#N/A Requesting Data...3171514652</v>
        <stp/>
        <stp>BDP|16211034602197485284</stp>
        <tr r="N1400" s="1"/>
        <tr r="N748" s="1"/>
      </tp>
      <tp t="s">
        <v>#N/A Requesting Data...3551416282</v>
        <stp/>
        <stp>BDP|12337609567750903125</stp>
        <tr r="R1078" s="1"/>
        <tr r="R1730" s="1"/>
      </tp>
      <tp t="s">
        <v>#N/A Requesting Data...4009419457</v>
        <stp/>
        <stp>BDP|14304707765834902207</stp>
        <tr r="R2692" s="1"/>
      </tp>
      <tp t="s">
        <v>#N/A Requesting Data...2776140098</v>
        <stp/>
        <stp>BDP|13759090111040620164</stp>
        <tr r="N3002" s="1"/>
      </tp>
      <tp t="s">
        <v>#N/A Requesting Data...3448409346</v>
        <stp/>
        <stp>BDP|18420949634205882432</stp>
        <tr r="N8778" s="1"/>
      </tp>
      <tp t="s">
        <v>#N/A Requesting Data...3405399082</v>
        <stp/>
        <stp>BDP|10474409176181886155</stp>
        <tr r="R1026" s="1"/>
        <tr r="R1678" s="1"/>
      </tp>
      <tp t="s">
        <v>#N/A Requesting Data...3537562864</v>
        <stp/>
        <stp>BDP|17837811827608260633</stp>
        <tr r="N1018" s="1"/>
        <tr r="N1670" s="1"/>
        <tr r="N8970" s="1"/>
      </tp>
      <tp t="s">
        <v>#N/A Requesting Data...4258161587</v>
        <stp/>
        <stp>BDP|13162673103586266083</stp>
        <tr r="R1163" s="1"/>
        <tr r="R511" s="1"/>
      </tp>
      <tp t="s">
        <v>#N/A Requesting Data...3249910870</v>
        <stp/>
        <stp>BDP|11964523614007182119</stp>
        <tr r="N1834" s="1"/>
        <tr r="N1834" s="1"/>
        <tr r="N2311" s="1"/>
        <tr r="N2311" s="1"/>
        <tr r="N2391" s="1"/>
        <tr r="N2391" s="1"/>
        <tr r="N2452" s="1"/>
        <tr r="N2452" s="1"/>
        <tr r="N51" s="1"/>
        <tr r="N51" s="1"/>
        <tr r="N8458" s="1"/>
        <tr r="N8458" s="1"/>
        <tr r="N8511" s="1"/>
        <tr r="N8511" s="1"/>
        <tr r="N8576" s="1"/>
        <tr r="N8576" s="1"/>
        <tr r="N8670" s="1"/>
        <tr r="N8670" s="1"/>
        <tr r="N9048" s="1"/>
        <tr r="N9048" s="1"/>
      </tp>
      <tp t="s">
        <v>#N/A Requesting Data...4272526176</v>
        <stp/>
        <stp>BDP|17604765805737980427</stp>
        <tr r="R1365" s="1"/>
        <tr r="R713" s="1"/>
      </tp>
      <tp t="s">
        <v>#N/A Requesting Data...3800223695</v>
        <stp/>
        <stp>BDP|11230198700182407116</stp>
        <tr r="N2196" s="1"/>
      </tp>
      <tp t="s">
        <v>#N/A Requesting Data...3547317867</v>
        <stp/>
        <stp>BDP|15585687949154247089</stp>
        <tr r="R2908" s="1"/>
      </tp>
      <tp t="s">
        <v>#N/A Requesting Data...3581634202</v>
        <stp/>
        <stp>BDP|17806169157992364244</stp>
        <tr r="N2001" s="1"/>
        <tr r="N237" s="1"/>
        <tr r="N2547" s="1"/>
      </tp>
      <tp t="s">
        <v>#N/A Requesting Data...3900432112</v>
        <stp/>
        <stp>BDP|18314874879423638750</stp>
        <tr r="R2737" s="1"/>
      </tp>
      <tp t="s">
        <v>#N/A Requesting Data...2781515716</v>
        <stp/>
        <stp>BDP|14166081249531634280</stp>
        <tr r="R1429" s="1"/>
        <tr r="R777" s="1"/>
      </tp>
      <tp t="s">
        <v>#N/A Requesting Data...3840369962</v>
        <stp/>
        <stp>BDP|17410303869360254113</stp>
        <tr r="R2943" s="1"/>
      </tp>
      <tp t="s">
        <v>#N/A Requesting Data...3602661846</v>
        <stp/>
        <stp>BDP|12172616459880043278</stp>
        <tr r="R119" s="1"/>
        <tr r="R1883" s="1"/>
      </tp>
      <tp t="s">
        <v>#N/A Requesting Data...2838723566</v>
        <stp/>
        <stp>BDP|15132712218536388658</stp>
        <tr r="N2345" s="1"/>
      </tp>
      <tp t="s">
        <v>#N/A Requesting Data...2892324647</v>
        <stp/>
        <stp>BDP|10976426589946425971</stp>
        <tr r="R1840" s="1"/>
        <tr r="R2317" s="1"/>
        <tr r="R2397" s="1"/>
        <tr r="R2458" s="1"/>
        <tr r="R57" s="1"/>
        <tr r="R8463" s="1"/>
        <tr r="R8517" s="1"/>
        <tr r="R8582" s="1"/>
        <tr r="R8676" s="1"/>
        <tr r="R9054" s="1"/>
      </tp>
      <tp t="s">
        <v>#N/A Requesting Data...2875271997</v>
        <stp/>
        <stp>BDP|16801924604668818479</stp>
        <tr r="N3027" s="1"/>
      </tp>
      <tp t="s">
        <v>#N/A Requesting Data...3390755452</v>
        <stp/>
        <stp>BDP|12473140791721293821</stp>
        <tr r="N1310" s="1"/>
        <tr r="N658" s="1"/>
      </tp>
      <tp t="s">
        <v>#N/A Requesting Data...3700025796</v>
        <stp/>
        <stp>BDP|14596280950945445589</stp>
        <tr r="R1245" s="1"/>
        <tr r="R593" s="1"/>
      </tp>
      <tp t="s">
        <v>#N/A Requesting Data...4249611191</v>
        <stp/>
        <stp>BDP|11025731525643009474</stp>
        <tr r="N376" s="1"/>
      </tp>
      <tp t="s">
        <v>#N/A Requesting Data...2952983057</v>
        <stp/>
        <stp>BDP|10625437376281261101</stp>
        <tr r="R8992" s="1"/>
      </tp>
      <tp t="s">
        <v>#N/A Requesting Data...3852030875</v>
        <stp/>
        <stp>BDP|16726172896785064871</stp>
        <tr r="N8837" s="1"/>
      </tp>
      <tp t="s">
        <v>#N/A Requesting Data...3952570879</v>
        <stp/>
        <stp>BDP|13160590302647921225</stp>
        <tr r="R1251" s="1"/>
        <tr r="R599" s="1"/>
      </tp>
      <tp t="s">
        <v>#N/A Requesting Data...3455921002</v>
        <stp/>
        <stp>BDP|13802457667614249693</stp>
        <tr r="R1515" s="1"/>
        <tr r="R863" s="1"/>
      </tp>
      <tp t="s">
        <v>#N/A Requesting Data...4126606617</v>
        <stp/>
        <stp>BDP|16061867937478630660</stp>
        <tr r="N2928" s="1"/>
      </tp>
      <tp t="s">
        <v>#N/A Requesting Data...3337961860</v>
        <stp/>
        <stp>BDP|12788763420173976799</stp>
        <tr r="N1414" s="1"/>
        <tr r="N762" s="1"/>
      </tp>
      <tp t="s">
        <v>#N/A Requesting Data...3006223754</v>
        <stp/>
        <stp>BDP|15645253730602586562</stp>
        <tr r="N179" s="1"/>
        <tr r="N1943" s="1"/>
      </tp>
      <tp t="s">
        <v>#N/A Requesting Data...3647574296</v>
        <stp/>
        <stp>BDP|13594356318991088387</stp>
        <tr r="N8753" s="1"/>
      </tp>
      <tp t="s">
        <v>#N/A Requesting Data...3431740775</v>
        <stp/>
        <stp>BDP|13847774358110742208</stp>
        <tr r="N1467" s="1"/>
        <tr r="N815" s="1"/>
        <tr r="N8913" s="1"/>
      </tp>
      <tp t="s">
        <v>#N/A Requesting Data...3905609912</v>
        <stp/>
        <stp>BDP|13241612277380317178</stp>
        <tr r="R2551" s="1"/>
        <tr r="R2756" s="1"/>
      </tp>
      <tp t="s">
        <v>#N/A Requesting Data...4100661391</v>
        <stp/>
        <stp>BDP|12340842192509687938</stp>
        <tr r="R1244" s="1"/>
        <tr r="R592" s="1"/>
      </tp>
      <tp t="s">
        <v>#N/A Requesting Data...3447320040</v>
        <stp/>
        <stp>BDP|14610544432557564654</stp>
        <tr r="R331" s="1"/>
        <tr r="R83" s="1"/>
      </tp>
      <tp t="s">
        <v>#N/A Requesting Data...4147079122</v>
        <stp/>
        <stp>BDP|11800116912727245595</stp>
        <tr r="R1146" s="1"/>
        <tr r="R1798" s="1"/>
      </tp>
      <tp t="s">
        <v>#N/A Requesting Data...3075086864</v>
        <stp/>
        <stp>BDP|11524666580064023836</stp>
        <tr r="N1262" s="1"/>
        <tr r="N610" s="1"/>
      </tp>
      <tp t="s">
        <v>#N/A Requesting Data...3318928279</v>
        <stp/>
        <stp>BDP|14166894989674131300</stp>
        <tr r="R2648" s="1"/>
      </tp>
      <tp t="s">
        <v>#N/A Requesting Data...3486346929</v>
        <stp/>
        <stp>BDP|13292244012440093347</stp>
        <tr r="N1446" s="1"/>
        <tr r="N794" s="1"/>
      </tp>
      <tp t="s">
        <v>#N/A Requesting Data...3817758893</v>
        <stp/>
        <stp>BDP|10089294399919039100</stp>
        <tr r="R2205" s="1"/>
        <tr r="R413" s="1"/>
      </tp>
      <tp t="s">
        <v>#N/A Requesting Data...3303030802</v>
        <stp/>
        <stp>BDP|13434425644261533172</stp>
        <tr r="R2818" s="1"/>
      </tp>
      <tp t="s">
        <v>#N/A Requesting Data...3712861135</v>
        <stp/>
        <stp>BDP|10109470364902213330</stp>
        <tr r="R1212" s="1"/>
        <tr r="R560" s="1"/>
      </tp>
      <tp t="s">
        <v>#N/A Requesting Data...4287786213</v>
        <stp/>
        <stp>BDP|15643650187921175962</stp>
        <tr r="R1114" s="1"/>
        <tr r="R1766" s="1"/>
      </tp>
      <tp t="s">
        <v>#N/A Requesting Data...3665871304</v>
        <stp/>
        <stp>BDP|12890591269284938626</stp>
        <tr r="R174" s="1"/>
        <tr r="R1938" s="1"/>
        <tr r="R2863" s="1"/>
      </tp>
      <tp t="s">
        <v>#N/A Requesting Data...4101726901</v>
        <stp/>
        <stp>BDP|12547364016336264548</stp>
        <tr r="R2570" s="1"/>
        <tr r="R2776" s="1"/>
      </tp>
      <tp t="s">
        <v>#N/A N/A</v>
        <stp/>
        <stp>BDP|16199773227763327313</stp>
        <tr r="Q2301" s="1"/>
        <tr r="Q2381" s="1"/>
        <tr r="Q2442" s="1"/>
        <tr r="Q41" s="1"/>
        <tr r="Q8501" s="1"/>
        <tr r="Q8566" s="1"/>
        <tr r="Q9038" s="1"/>
      </tp>
      <tp t="s">
        <v>#N/A Requesting Data...3243631668</v>
        <stp/>
        <stp>BDP|10374712600816097218</stp>
        <tr r="R2649" s="1"/>
      </tp>
      <tp t="s">
        <v>#N/A Requesting Data...3693180366</v>
        <stp/>
        <stp>BDP|15136799078013541562</stp>
        <tr r="R1169" s="1"/>
        <tr r="R517" s="1"/>
      </tp>
      <tp t="s">
        <v>#N/A Requesting Data...3220647662</v>
        <stp/>
        <stp>BDP|12800406955389634984</stp>
        <tr r="N1430" s="1"/>
        <tr r="N778" s="1"/>
      </tp>
      <tp t="s">
        <v>#N/A Requesting Data...3544752266</v>
        <stp/>
        <stp>BDP|17946871873382913977</stp>
        <tr r="R2700" s="1"/>
      </tp>
      <tp t="s">
        <v>#N/A Requesting Data...3861635103</v>
        <stp/>
        <stp>BDP|10467634366091227207</stp>
        <tr r="R2172" s="1"/>
      </tp>
      <tp t="s">
        <v>#N/A Requesting Data...3861797835</v>
        <stp/>
        <stp>BDP|16967117778087458470</stp>
        <tr r="R1305" s="1"/>
        <tr r="R2590" s="1"/>
        <tr r="R653" s="1"/>
        <tr r="R8804" s="1"/>
      </tp>
      <tp t="s">
        <v>#N/A Requesting Data...3926153160</v>
        <stp/>
        <stp>BDP|13310488752599262890</stp>
        <tr r="R1547" s="1"/>
        <tr r="R8935" s="1"/>
        <tr r="R895" s="1"/>
      </tp>
      <tp t="s">
        <v>#N/A Requesting Data...2958676321</v>
        <stp/>
        <stp>BDP|17327326381806247905</stp>
        <tr r="R8854" s="1"/>
      </tp>
      <tp t="s">
        <v>#N/A Requesting Data...3482944044</v>
        <stp/>
        <stp>BDP|18155724115009241469</stp>
        <tr r="N1087" s="1"/>
        <tr r="N1739" s="1"/>
      </tp>
      <tp t="s">
        <v>#N/A Requesting Data...2985743402</v>
        <stp/>
        <stp>BDP|15259265173902692133</stp>
        <tr r="R2881" s="1"/>
      </tp>
      <tp t="s">
        <v>#N/A Requesting Data...3041770691</v>
        <stp/>
        <stp>BDP|13352854582424242443</stp>
        <tr r="R8857" s="1"/>
      </tp>
      <tp t="s">
        <v>#N/A Requesting Data...3889595331</v>
        <stp/>
        <stp>BDP|17074027021326584049</stp>
        <tr r="R1063" s="1"/>
        <tr r="R1715" s="1"/>
      </tp>
      <tp t="s">
        <v>#N/A Requesting Data...2998010794</v>
        <stp/>
        <stp>BDP|14786287270662849027</stp>
        <tr r="R1604" s="1"/>
        <tr r="R8957" s="1"/>
        <tr r="R952" s="1"/>
      </tp>
      <tp t="s">
        <v>#N/A Requesting Data...3149773952</v>
        <stp/>
        <stp>BDP|10039127346785114308</stp>
        <tr r="R1429" s="1"/>
        <tr r="R777" s="1"/>
      </tp>
      <tp t="s">
        <v>#N/A Requesting Data...3919844622</v>
        <stp/>
        <stp>BDP|15703668263697777101</stp>
        <tr r="R1973" s="1"/>
        <tr r="R209" s="1"/>
      </tp>
      <tp t="s">
        <v>#N/A Requesting Data...4197629520</v>
        <stp/>
        <stp>BDP|14640123714602706529</stp>
        <tr r="R1179" s="1"/>
        <tr r="R527" s="1"/>
      </tp>
      <tp t="s">
        <v>#N/A Requesting Data...3771628301</v>
        <stp/>
        <stp>BDP|17093416764150444646</stp>
        <tr r="N1815" s="1"/>
        <tr r="N1815" s="1"/>
        <tr r="N2284" s="1"/>
        <tr r="N2284" s="1"/>
        <tr r="N2364" s="1"/>
        <tr r="N2364" s="1"/>
        <tr r="N24" s="1"/>
        <tr r="N24" s="1"/>
        <tr r="N2425" s="1"/>
        <tr r="N2425" s="1"/>
        <tr r="N8439" s="1"/>
        <tr r="N8439" s="1"/>
        <tr r="N8484" s="1"/>
        <tr r="N8484" s="1"/>
        <tr r="N8549" s="1"/>
        <tr r="N8549" s="1"/>
        <tr r="N8651" s="1"/>
        <tr r="N8651" s="1"/>
        <tr r="N9021" s="1"/>
        <tr r="N9021" s="1"/>
      </tp>
      <tp t="s">
        <v>#N/A Requesting Data...3574965593</v>
        <stp/>
        <stp>BDP|15176629546641135517</stp>
        <tr r="R1978" s="1"/>
        <tr r="R214" s="1"/>
        <tr r="R8723" s="1"/>
      </tp>
      <tp t="s">
        <v>#N/A Requesting Data...2930966432</v>
        <stp/>
        <stp>BDP|15911934654223349980</stp>
        <tr r="N3013" s="1"/>
      </tp>
      <tp t="s">
        <v>#N/A Requesting Data...4253590080</v>
        <stp/>
        <stp>BDP|11376224345165263137</stp>
        <tr r="R1455" s="1"/>
        <tr r="R803" s="1"/>
      </tp>
      <tp t="s">
        <v>#N/A Requesting Data...2952082570</v>
        <stp/>
        <stp>BDP|13944842599564857595</stp>
        <tr r="N1124" s="1"/>
        <tr r="N1776" s="1"/>
      </tp>
      <tp t="s">
        <v>#N/A Requesting Data...3315518107</v>
        <stp/>
        <stp>BDP|11414181639220333032</stp>
        <tr r="N1462" s="1"/>
        <tr r="N810" s="1"/>
      </tp>
      <tp t="s">
        <v>#N/A Requesting Data...3823019625</v>
        <stp/>
        <stp>BDP|12295568600283085719</stp>
        <tr r="N351" s="1"/>
      </tp>
      <tp t="s">
        <v>#N/A Requesting Data...2837395546</v>
        <stp/>
        <stp>BDP|15627502110057327500</stp>
        <tr r="N2505" s="1"/>
      </tp>
      <tp t="s">
        <v>#N/A Requesting Data...3452861744</v>
        <stp/>
        <stp>BDP|14995227955913929322</stp>
        <tr r="R2546" s="1"/>
      </tp>
      <tp t="s">
        <v>#N/A Requesting Data...3059308907</v>
        <stp/>
        <stp>BDP|16805195860164318673</stp>
        <tr r="N2046" s="1"/>
        <tr r="N2647" s="1"/>
        <tr r="N282" s="1"/>
      </tp>
      <tp t="s">
        <v>#N/A Requesting Data...3560751888</v>
        <stp/>
        <stp>BDP|16297137803807106363</stp>
        <tr r="R2341" s="1"/>
      </tp>
      <tp t="s">
        <v>#N/A Requesting Data...3243696119</v>
        <stp/>
        <stp>BDP|17977187967623015032</stp>
        <tr r="R1646" s="1"/>
        <tr r="R2589" s="1"/>
        <tr r="R994" s="1"/>
      </tp>
      <tp t="s">
        <v>#N/A Requesting Data...3671492974</v>
        <stp/>
        <stp>BDP|12003406753161357157</stp>
        <tr r="N151" s="1"/>
        <tr r="N1915" s="1"/>
      </tp>
      <tp t="s">
        <v>#N/A Requesting Data...3128570520</v>
        <stp/>
        <stp>BDP|12066771152624272722</stp>
        <tr r="R1035" s="1"/>
        <tr r="R1687" s="1"/>
      </tp>
      <tp t="s">
        <v>#N/A Requesting Data...3165080023</v>
        <stp/>
        <stp>BDP|11575760828397877079</stp>
        <tr r="N1079" s="1"/>
        <tr r="N1731" s="1"/>
      </tp>
      <tp t="s">
        <v>#N/A Requesting Data...3726104552</v>
        <stp/>
        <stp>BDP|11318066063273680744</stp>
        <tr r="N1366" s="1"/>
        <tr r="N714" s="1"/>
        <tr r="N8856" s="1"/>
      </tp>
      <tp t="s">
        <v>#N/A Requesting Data...3957921255</v>
        <stp/>
        <stp>BDP|14308135623365777109</stp>
        <tr r="R1852" s="1"/>
        <tr r="R2986" s="1"/>
      </tp>
      <tp t="s">
        <v>#N/A Requesting Data...4112840120</v>
        <stp/>
        <stp>BDP|18184527091536003162</stp>
        <tr r="N1963" s="1"/>
        <tr r="N199" s="1"/>
      </tp>
      <tp t="s">
        <v>#N/A Requesting Data...3983444435</v>
        <stp/>
        <stp>BDP|14229021710757617126</stp>
        <tr r="R1597" s="1"/>
        <tr r="R2565" s="1"/>
        <tr r="R2767" s="1"/>
        <tr r="R8955" s="1"/>
        <tr r="R945" s="1"/>
      </tp>
      <tp t="s">
        <v>#N/A Requesting Data...2861889992</v>
        <stp/>
        <stp>BDP|11082403367980419071</stp>
        <tr r="N1421" s="1"/>
        <tr r="N769" s="1"/>
      </tp>
      <tp t="s">
        <v>#N/A Requesting Data...3384948259</v>
        <stp/>
        <stp>BDP|14261077961839094801</stp>
        <tr r="N12" s="1"/>
        <tr r="N1805" s="1"/>
        <tr r="N21" s="1"/>
        <tr r="N2157" s="1"/>
        <tr r="N2268" s="1"/>
        <tr r="N2330" s="1"/>
        <tr r="N2412" s="1"/>
        <tr r="N2422" s="1"/>
        <tr r="N2917" s="1"/>
        <tr r="N308" s="1"/>
        <tr r="N408" s="1"/>
        <tr r="N495" s="1"/>
        <tr r="N78" s="1"/>
        <tr r="N8423" s="1"/>
        <tr r="N8435" s="1"/>
        <tr r="N8541" s="1"/>
        <tr r="N8645" s="1"/>
        <tr r="N8696" s="1"/>
        <tr r="N8703" s="1"/>
        <tr r="N8710" s="1"/>
        <tr r="N9068" s="1"/>
      </tp>
      <tp t="s">
        <v>#N/A Requesting Data...3728642983</v>
        <stp/>
        <stp>BDP|17367939484323748679</stp>
        <tr r="N1141" s="1"/>
        <tr r="N1793" s="1"/>
      </tp>
      <tp t="s">
        <v>#N/A Requesting Data...3925891599</v>
        <stp/>
        <stp>BDP|12421399308655230738</stp>
        <tr r="R1352" s="1"/>
        <tr r="R700" s="1"/>
      </tp>
      <tp t="s">
        <v>#N/A Requesting Data...4122935592</v>
        <stp/>
        <stp>BDP|14478248956048179803</stp>
        <tr r="R2054" s="1"/>
        <tr r="R2667" s="1"/>
        <tr r="R290" s="1"/>
      </tp>
      <tp t="s">
        <v>#N/A Requesting Data...2864539001</v>
        <stp/>
        <stp>BDP|13429603330882762740</stp>
        <tr r="R2940" s="1"/>
      </tp>
      <tp t="s">
        <v>#N/A Requesting Data...3854302650</v>
        <stp/>
        <stp>BDP|13317041731030185306</stp>
        <tr r="N8438" s="1"/>
      </tp>
      <tp t="s">
        <v>#N/A Requesting Data...2924922567</v>
        <stp/>
        <stp>BDP|15030947379171836925</stp>
        <tr r="R1822" s="1"/>
        <tr r="R2291" s="1"/>
        <tr r="R2371" s="1"/>
        <tr r="R2432" s="1"/>
        <tr r="R31" s="1"/>
        <tr r="R8446" s="1"/>
        <tr r="R8491" s="1"/>
        <tr r="R8556" s="1"/>
        <tr r="R8658" s="1"/>
        <tr r="R9028" s="1"/>
      </tp>
      <tp t="s">
        <v>#N/A Requesting Data...4275345794</v>
        <stp/>
        <stp>BDP|12265777914400259741</stp>
        <tr r="R1234" s="1"/>
        <tr r="R2931" s="1"/>
        <tr r="R582" s="1"/>
        <tr r="R8742" s="1"/>
      </tp>
      <tp t="s">
        <v>#N/A Requesting Data...3355396764</v>
        <stp/>
        <stp>BDP|17266836486186227225</stp>
        <tr r="N2336" s="1"/>
      </tp>
      <tp t="s">
        <v>#N/A Requesting Data...3464758890</v>
        <stp/>
        <stp>BDP|12645351635276121700</stp>
        <tr r="R2281" s="1"/>
      </tp>
      <tp t="s">
        <v>#N/A Requesting Data...3556642784</v>
        <stp/>
        <stp>BDP|16051384117561954614</stp>
        <tr r="R2199" s="1"/>
        <tr r="R2199" s="1"/>
      </tp>
      <tp t="s">
        <v>#N/A Requesting Data...2944523352</v>
        <stp/>
        <stp>BDP|17831091200717476326</stp>
        <tr r="N1512" s="1"/>
        <tr r="N860" s="1"/>
      </tp>
      <tp t="s">
        <v>#N/A Requesting Data...4004545322</v>
        <stp/>
        <stp>BDP|10954708653945565499</stp>
        <tr r="R178" s="1"/>
        <tr r="R1942" s="1"/>
      </tp>
      <tp t="s">
        <v>#N/A Requesting Data...3697104028</v>
        <stp/>
        <stp>BDP|13592142429931816268</stp>
        <tr r="N110" s="1"/>
        <tr r="N1874" s="1"/>
      </tp>
      <tp t="s">
        <v>#N/A Requesting Data...3364967779</v>
        <stp/>
        <stp>BDP|10568742020417431139</stp>
        <tr r="N1342" s="1"/>
        <tr r="N690" s="1"/>
      </tp>
      <tp t="s">
        <v>#N/A N/A</v>
        <stp/>
        <stp>BDP|11630961093913218177</stp>
        <tr r="Q8640" s="1"/>
      </tp>
      <tp t="s">
        <v>#N/A Requesting Data...2881982061</v>
        <stp/>
        <stp>BDP|13341456182529135538</stp>
        <tr r="R1824" s="1"/>
        <tr r="R2293" s="1"/>
        <tr r="R2373" s="1"/>
        <tr r="R2434" s="1"/>
        <tr r="R33" s="1"/>
        <tr r="R8448" s="1"/>
        <tr r="R8493" s="1"/>
        <tr r="R8558" s="1"/>
        <tr r="R8660" s="1"/>
        <tr r="R9030" s="1"/>
      </tp>
      <tp t="s">
        <v>#N/A Requesting Data...3482354285</v>
        <stp/>
        <stp>BDP|14966500786748954208</stp>
        <tr r="R2418" s="1"/>
        <tr r="R2418" s="1"/>
        <tr r="R358" s="1"/>
        <tr r="R358" s="1"/>
      </tp>
      <tp t="s">
        <v>#N/A Requesting Data...3770157027</v>
        <stp/>
        <stp>BDP|15265130726321344422</stp>
        <tr r="N8771" s="1"/>
      </tp>
      <tp t="s">
        <v>#N/A Requesting Data...4008498359</v>
        <stp/>
        <stp>BDP|10523514554247518437</stp>
        <tr r="R1631" s="1"/>
        <tr r="R979" s="1"/>
      </tp>
      <tp t="s">
        <v>#N/A Requesting Data...3793004682</v>
        <stp/>
        <stp>BDP|14851126901680566682</stp>
        <tr r="N1116" s="1"/>
        <tr r="N1768" s="1"/>
      </tp>
      <tp t="s">
        <v>#N/A Requesting Data...3908416033</v>
        <stp/>
        <stp>BDP|12687223541917003033</stp>
        <tr r="R1393" s="1"/>
        <tr r="R741" s="1"/>
      </tp>
      <tp t="s">
        <v>#N/A Requesting Data...3594244415</v>
        <stp/>
        <stp>BDP|11920541636943820758</stp>
        <tr r="R1091" s="1"/>
        <tr r="R1743" s="1"/>
      </tp>
      <tp t="s">
        <v>#N/A Requesting Data...3523455754</v>
        <stp/>
        <stp>BDP|11554536984318255763</stp>
        <tr r="R2194" s="1"/>
        <tr r="R2194" s="1"/>
      </tp>
      <tp t="s">
        <v>#N/A Requesting Data...3237949328</v>
        <stp/>
        <stp>BDP|14121682216152132287</stp>
        <tr r="R2690" s="1"/>
        <tr r="R2886" s="1"/>
      </tp>
      <tp t="s">
        <v>#N/A Requesting Data...3272575156</v>
        <stp/>
        <stp>BDP|17080772802784607758</stp>
        <tr r="R2958" s="1"/>
      </tp>
      <tp t="s">
        <v>#N/A Requesting Data...4272339982</v>
        <stp/>
        <stp>BDP|11979148465121656772</stp>
        <tr r="R8867" s="1"/>
      </tp>
      <tp t="s">
        <v>#N/A Requesting Data...4053086640</v>
        <stp/>
        <stp>BDP|15957050815480286421</stp>
        <tr r="R1059" s="1"/>
        <tr r="R1711" s="1"/>
        <tr r="R2836" s="1"/>
      </tp>
      <tp t="s">
        <v>#N/A Requesting Data...3086724347</v>
        <stp/>
        <stp>BDP|13630749819047414264</stp>
        <tr r="R1122" s="1"/>
        <tr r="R1774" s="1"/>
        <tr r="R2687" s="1"/>
        <tr r="R9003" s="1"/>
      </tp>
      <tp t="s">
        <v>#N/A Requesting Data...4022968640</v>
        <stp/>
        <stp>BDP|15728210765628834929</stp>
        <tr r="N2891" s="1"/>
      </tp>
      <tp t="s">
        <v>#N/A Requesting Data...3931084385</v>
        <stp/>
        <stp>BDP|12104514434761454598</stp>
        <tr r="R1258" s="1"/>
        <tr r="R606" s="1"/>
      </tp>
      <tp t="s">
        <v>#N/A Requesting Data...3812692888</v>
        <stp/>
        <stp>BDP|14782973854161949942</stp>
        <tr r="N1145" s="1"/>
        <tr r="N1797" s="1"/>
      </tp>
      <tp t="s">
        <v>#N/A Requesting Data...3891038965</v>
        <stp/>
        <stp>BDP|15072991768132897802</stp>
        <tr r="R1593" s="1"/>
        <tr r="R941" s="1"/>
      </tp>
      <tp t="s">
        <v>#N/A Requesting Data...3053603540</v>
        <stp/>
        <stp>BDP|13685720813722890766</stp>
        <tr r="N1823" s="1"/>
        <tr r="N1823" s="1"/>
        <tr r="N2292" s="1"/>
        <tr r="N2292" s="1"/>
        <tr r="N2372" s="1"/>
        <tr r="N2372" s="1"/>
        <tr r="N2433" s="1"/>
        <tr r="N2433" s="1"/>
        <tr r="N32" s="1"/>
        <tr r="N32" s="1"/>
        <tr r="N8447" s="1"/>
        <tr r="N8447" s="1"/>
        <tr r="N8492" s="1"/>
        <tr r="N8492" s="1"/>
        <tr r="N8557" s="1"/>
        <tr r="N8557" s="1"/>
        <tr r="N8659" s="1"/>
        <tr r="N8659" s="1"/>
        <tr r="N9029" s="1"/>
        <tr r="N9029" s="1"/>
      </tp>
      <tp t="s">
        <v>#N/A Requesting Data...3300567362</v>
        <stp/>
        <stp>BDP|11639590963201005351</stp>
        <tr r="R2701" s="1"/>
      </tp>
      <tp t="s">
        <v>#N/A Requesting Data...3416032289</v>
        <stp/>
        <stp>BDP|16986246206313381715</stp>
        <tr r="R1410" s="1"/>
        <tr r="R758" s="1"/>
      </tp>
      <tp t="s">
        <v>#N/A Requesting Data...3679328141</v>
        <stp/>
        <stp>BDP|12931504663407003635</stp>
        <tr r="R1461" s="1"/>
        <tr r="R809" s="1"/>
        <tr r="R8910" s="1"/>
      </tp>
      <tp t="s">
        <v>#N/A Requesting Data...3430311149</v>
        <stp/>
        <stp>BDP|17386388026017708134</stp>
        <tr r="R2992" s="1"/>
      </tp>
      <tp t="s">
        <v>#N/A Requesting Data...4016029285</v>
        <stp/>
        <stp>BDP|10936558433111446730</stp>
        <tr r="R151" s="1"/>
        <tr r="R1915" s="1"/>
        <tr r="R8838" s="1"/>
      </tp>
      <tp t="s">
        <v>#N/A Requesting Data...4267414891</v>
        <stp/>
        <stp>BDP|14224394463403091206</stp>
        <tr r="R1166" s="1"/>
        <tr r="R514" s="1"/>
      </tp>
      <tp t="s">
        <v>#N/A N/A</v>
        <stp/>
        <stp>BDP|11793067728541659272</stp>
        <tr r="O1817" s="1"/>
        <tr r="O2286" s="1"/>
        <tr r="O2366" s="1"/>
        <tr r="O2427" s="1"/>
        <tr r="O26" s="1"/>
        <tr r="O8441" s="1"/>
        <tr r="O8486" s="1"/>
        <tr r="O8551" s="1"/>
        <tr r="O8653" s="1"/>
        <tr r="O9023" s="1"/>
      </tp>
      <tp t="s">
        <v>#N/A Requesting Data...4158840445</v>
        <stp/>
        <stp>BDP|13840635664644008774</stp>
        <tr r="N3026" s="1"/>
      </tp>
      <tp t="s">
        <v>#N/A Requesting Data...3930120958</v>
        <stp/>
        <stp>BDP|13039337854655700080</stp>
        <tr r="R2577" s="1"/>
      </tp>
      <tp t="s">
        <v>#N/A Requesting Data...3286764963</v>
        <stp/>
        <stp>BDP|10353719070823879324</stp>
        <tr r="R2051" s="1"/>
        <tr r="R287" s="1"/>
      </tp>
      <tp t="s">
        <v>#N/A Requesting Data...3940026679</v>
        <stp/>
        <stp>BDP|17344961808439565700</stp>
        <tr r="N1842" s="1"/>
        <tr r="N1842" s="1"/>
        <tr r="N2319" s="1"/>
        <tr r="N2319" s="1"/>
        <tr r="N2399" s="1"/>
        <tr r="N2399" s="1"/>
        <tr r="N2460" s="1"/>
        <tr r="N2460" s="1"/>
        <tr r="N59" s="1"/>
        <tr r="N59" s="1"/>
        <tr r="N8465" s="1"/>
        <tr r="N8465" s="1"/>
        <tr r="N8519" s="1"/>
        <tr r="N8519" s="1"/>
        <tr r="N8584" s="1"/>
        <tr r="N8584" s="1"/>
        <tr r="N8678" s="1"/>
        <tr r="N8678" s="1"/>
        <tr r="N9056" s="1"/>
        <tr r="N9056" s="1"/>
      </tp>
      <tp t="s">
        <v>#N/A Requesting Data...3832523966</v>
        <stp/>
        <stp>BDP|14942861237429955690</stp>
        <tr r="R1648" s="1"/>
        <tr r="R2596" s="1"/>
        <tr r="R8965" s="1"/>
        <tr r="R996" s="1"/>
      </tp>
      <tp t="s">
        <v>#N/A Requesting Data...3808874738</v>
        <stp/>
        <stp>BDP|10352807148468658468</stp>
        <tr r="N2341" s="1"/>
      </tp>
      <tp t="s">
        <v>#N/A Requesting Data...3599053706</v>
        <stp/>
        <stp>BDP|15964438794299421114</stp>
        <tr r="N1092" s="1"/>
        <tr r="N1744" s="1"/>
      </tp>
      <tp t="s">
        <v>#N/A Requesting Data...3105997481</v>
        <stp/>
        <stp>BDP|15974577614892832392</stp>
        <tr r="N1821" s="1"/>
        <tr r="N1821" s="1"/>
        <tr r="N2290" s="1"/>
        <tr r="N2290" s="1"/>
        <tr r="N2370" s="1"/>
        <tr r="N2370" s="1"/>
        <tr r="N2431" s="1"/>
        <tr r="N2431" s="1"/>
        <tr r="N30" s="1"/>
        <tr r="N30" s="1"/>
        <tr r="N8445" s="1"/>
        <tr r="N8445" s="1"/>
        <tr r="N8490" s="1"/>
        <tr r="N8490" s="1"/>
        <tr r="N8555" s="1"/>
        <tr r="N8555" s="1"/>
        <tr r="N8657" s="1"/>
        <tr r="N8657" s="1"/>
        <tr r="N9027" s="1"/>
        <tr r="N9027" s="1"/>
      </tp>
      <tp t="s">
        <v>#N/A Requesting Data...4177454983</v>
        <stp/>
        <stp>BDP|14923267085758491652</stp>
        <tr r="R2002" s="1"/>
        <tr r="R238" s="1"/>
      </tp>
      <tp t="s">
        <v>#N/A Requesting Data...3817462415</v>
        <stp/>
        <stp>BDP|15019048378250313245</stp>
        <tr r="R1598" s="1"/>
        <tr r="R946" s="1"/>
      </tp>
      <tp t="s">
        <v>#N/A Requesting Data...3402062619</v>
        <stp/>
        <stp>BDP|17184427515925589781</stp>
        <tr r="R1217" s="1"/>
        <tr r="R565" s="1"/>
        <tr r="R8731" s="1"/>
      </tp>
      <tp t="s">
        <v>#N/A Requesting Data...3541554655</v>
        <stp/>
        <stp>BDP|16460019170195666486</stp>
        <tr r="R1572" s="1"/>
        <tr r="R920" s="1"/>
      </tp>
      <tp t="s">
        <v>#N/A Requesting Data...4087431827</v>
        <stp/>
        <stp>BDP|16759553524313514287</stp>
        <tr r="R2210" s="1"/>
        <tr r="R420" s="1"/>
      </tp>
      <tp t="s">
        <v>#N/A Requesting Data...3334568968</v>
        <stp/>
        <stp>BDP|18359636210538273793</stp>
        <tr r="R380" s="1"/>
        <tr r="R380" s="1"/>
      </tp>
      <tp t="s">
        <v>#N/A Requesting Data...3826992998</v>
        <stp/>
        <stp>BDP|12306222942567055382</stp>
        <tr r="R1423" s="1"/>
        <tr r="R771" s="1"/>
      </tp>
      <tp t="s">
        <v>#N/A Requesting Data...4013310898</v>
        <stp/>
        <stp>BDP|11446046770024206292</stp>
        <tr r="N2972" s="1"/>
      </tp>
      <tp t="s">
        <v>#N/A Requesting Data...4107634525</v>
        <stp/>
        <stp>BDP|16740616210711440096</stp>
        <tr r="N355" s="1"/>
      </tp>
      <tp t="s">
        <v>#N/A Requesting Data...3509959458</v>
        <stp/>
        <stp>BDP|12816272965275330324</stp>
        <tr r="N1395" s="1"/>
        <tr r="N743" s="1"/>
        <tr r="N8877" s="1"/>
      </tp>
      <tp t="s">
        <v>#N/A Requesting Data...3029269102</v>
        <stp/>
        <stp>BDP|11322340576043279683</stp>
        <tr r="R145" s="1"/>
        <tr r="R1909" s="1"/>
      </tp>
      <tp t="s">
        <v>#N/A Requesting Data...4036378354</v>
        <stp/>
        <stp>BDP|17143011875400825067</stp>
        <tr r="R1808" s="1"/>
      </tp>
      <tp t="s">
        <v>#N/A Requesting Data...3072339738</v>
        <stp/>
        <stp>BDP|16092246044209372995</stp>
        <tr r="R1641" s="1"/>
        <tr r="R8962" s="1"/>
        <tr r="R989" s="1"/>
      </tp>
      <tp t="s">
        <v>#N/A Requesting Data...3741073836</v>
        <stp/>
        <stp>BDP|15365479277190801610</stp>
        <tr r="R1463" s="1"/>
        <tr r="R811" s="1"/>
        <tr r="R8911" s="1"/>
      </tp>
      <tp t="s">
        <v>#N/A Requesting Data...3806186690</v>
        <stp/>
        <stp>BDP|13985425624317795224</stp>
        <tr r="N2988" s="1"/>
      </tp>
      <tp t="s">
        <v>#N/A Requesting Data...3477936581</v>
        <stp/>
        <stp>BDP|16095061364815166597</stp>
        <tr r="R1464" s="1"/>
        <tr r="R812" s="1"/>
      </tp>
      <tp t="s">
        <v>#N/A Requesting Data...3437335983</v>
        <stp/>
        <stp>BDP|11078269158037607156</stp>
        <tr r="R2999" s="1"/>
      </tp>
      <tp t="s">
        <v>#N/A Requesting Data...3315169201</v>
        <stp/>
        <stp>BDP|13960819867049514470</stp>
        <tr r="R1617" s="1"/>
        <tr r="R965" s="1"/>
      </tp>
      <tp t="s">
        <v>#N/A Requesting Data...3809128389</v>
        <stp/>
        <stp>BDP|18184168325008719382</stp>
        <tr r="R1086" s="1"/>
        <tr r="R1738" s="1"/>
      </tp>
      <tp t="s">
        <v>#N/A Requesting Data...4214040471</v>
        <stp/>
        <stp>BDP|15958657908604836711</stp>
        <tr r="N170" s="1"/>
        <tr r="N1934" s="1"/>
      </tp>
      <tp t="s">
        <v>#N/A Requesting Data...3862013356</v>
        <stp/>
        <stp>BDP|11796275277976272299</stp>
        <tr r="R326" s="1"/>
      </tp>
      <tp t="s">
        <v>#N/A Requesting Data...2915080221</v>
        <stp/>
        <stp>BDP|17591396925514180248</stp>
        <tr r="R2622" s="1"/>
      </tp>
      <tp t="s">
        <v>#N/A Requesting Data...3668727256</v>
        <stp/>
        <stp>BDP|10530515449882090318</stp>
        <tr r="R124" s="1"/>
        <tr r="R1888" s="1"/>
      </tp>
      <tp t="s">
        <v>#N/A Requesting Data...4204490540</v>
        <stp/>
        <stp>BDP|12941435277433328228</stp>
        <tr r="N8603" s="1"/>
      </tp>
      <tp t="s">
        <v>#N/A Requesting Data...3019162348</v>
        <stp/>
        <stp>BDP|11098455528400839795</stp>
        <tr r="R2739" s="1"/>
      </tp>
      <tp t="s">
        <v>#N/A Requesting Data...2948225428</v>
        <stp/>
        <stp>BDP|18058139439253364955</stp>
        <tr r="R1116" s="1"/>
        <tr r="R1768" s="1"/>
      </tp>
      <tp t="s">
        <v>#N/A Requesting Data...3473343476</v>
        <stp/>
        <stp>BDP|15959993359828066155</stp>
        <tr r="R1341" s="1"/>
        <tr r="R689" s="1"/>
        <tr r="R8829" s="1"/>
      </tp>
      <tp t="s">
        <v>#N/A Requesting Data...3856277361</v>
        <stp/>
        <stp>BDP|13702633212414968032</stp>
        <tr r="R1817" s="1"/>
        <tr r="R2286" s="1"/>
        <tr r="R2366" s="1"/>
        <tr r="R2427" s="1"/>
        <tr r="R26" s="1"/>
        <tr r="R8441" s="1"/>
        <tr r="R8486" s="1"/>
        <tr r="R8551" s="1"/>
        <tr r="R8653" s="1"/>
        <tr r="R9023" s="1"/>
      </tp>
      <tp t="s">
        <v>#N/A Requesting Data...4234989113</v>
        <stp/>
        <stp>BDP|11480126231822377182</stp>
        <tr r="R2813" s="1"/>
      </tp>
      <tp t="s">
        <v>#N/A Requesting Data...3386116943</v>
        <stp/>
        <stp>BDP|13218554659265726657</stp>
        <tr r="N2358" s="1"/>
      </tp>
      <tp t="s">
        <v>#N/A Requesting Data...4109910162</v>
        <stp/>
        <stp>BDP|11333201600251985269</stp>
        <tr r="R1171" s="1"/>
        <tr r="R519" s="1"/>
      </tp>
      <tp t="s">
        <v>#N/A Requesting Data...3883694850</v>
        <stp/>
        <stp>BDP|15275334400000977644</stp>
        <tr r="R2176" s="1"/>
      </tp>
      <tp t="s">
        <v>#N/A Requesting Data...3548469297</v>
        <stp/>
        <stp>BDP|14740150023176966143</stp>
        <tr r="R1410" s="1"/>
        <tr r="R758" s="1"/>
      </tp>
      <tp t="s">
        <v>#N/A Requesting Data...3609511310</v>
        <stp/>
        <stp>BDP|13316796643981203179</stp>
        <tr r="R2885" s="1"/>
      </tp>
      <tp t="s">
        <v>#N/A Requesting Data...4068224827</v>
        <stp/>
        <stp>BDP|12057739352264486491</stp>
        <tr r="N8532" s="1"/>
        <tr r="N8532" s="1"/>
        <tr r="N8597" s="1"/>
        <tr r="N8597" s="1"/>
        <tr r="N8691" s="1"/>
        <tr r="N8691" s="1"/>
      </tp>
      <tp t="s">
        <v>#N/A Requesting Data...3817979205</v>
        <stp/>
        <stp>BDP|13337558489856741840</stp>
        <tr r="R1372" s="1"/>
        <tr r="R720" s="1"/>
      </tp>
      <tp t="s">
        <v>#N/A Requesting Data...3688895485</v>
        <stp/>
        <stp>BDP|14368182676642564042</stp>
        <tr r="R1430" s="1"/>
        <tr r="R778" s="1"/>
      </tp>
      <tp t="s">
        <v>#N/A Requesting Data...3373591137</v>
        <stp/>
        <stp>BDP|13145730745616934627</stp>
        <tr r="R2887" s="1"/>
      </tp>
      <tp t="s">
        <v>#N/A Requesting Data...3485599247</v>
        <stp/>
        <stp>BDP|11879563874770168371</stp>
        <tr r="N327" s="1"/>
      </tp>
      <tp t="s">
        <v>#N/A Requesting Data...3157445139</v>
        <stp/>
        <stp>BDP|17353591348112488496</stp>
        <tr r="N1458" s="1"/>
        <tr r="N806" s="1"/>
        <tr r="N8903" s="1"/>
      </tp>
      <tp t="s">
        <v>#N/A Requesting Data...4129178711</v>
        <stp/>
        <stp>BDP|16368562609882152123</stp>
        <tr r="R1129" s="1"/>
        <tr r="R1781" s="1"/>
      </tp>
      <tp t="s">
        <v>#N/A Requesting Data...4023917564</v>
        <stp/>
        <stp>BDP|16733632207576875649</stp>
        <tr r="N1623" s="1"/>
        <tr r="N971" s="1"/>
      </tp>
      <tp t="s">
        <v>#N/A Requesting Data...4273569140</v>
        <stp/>
        <stp>BDP|13751010734653552389</stp>
        <tr r="N8642" s="1"/>
        <tr r="N8642" s="1"/>
      </tp>
      <tp t="s">
        <v>#N/A Requesting Data...3330561263</v>
        <stp/>
        <stp>BDP|11801683418473094573</stp>
        <tr r="R2852" s="1"/>
      </tp>
      <tp t="s">
        <v>#N/A Requesting Data...3674587958</v>
        <stp/>
        <stp>BDP|15969964330997647863</stp>
        <tr r="R8988" s="1"/>
      </tp>
      <tp t="s">
        <v>#N/A Requesting Data...3283500595</v>
        <stp/>
        <stp>BDP|16383703609305712425</stp>
        <tr r="R1415" s="1"/>
        <tr r="R763" s="1"/>
      </tp>
      <tp t="s">
        <v>#N/A Requesting Data...4147126981</v>
        <stp/>
        <stp>BDP|13890530016553480467</stp>
        <tr r="R1100" s="1"/>
        <tr r="R1752" s="1"/>
      </tp>
      <tp t="s">
        <v>#N/A Requesting Data...3330295643</v>
        <stp/>
        <stp>BDP|11354656888859809698</stp>
        <tr r="N1824" s="1"/>
        <tr r="N1824" s="1"/>
        <tr r="N2293" s="1"/>
        <tr r="N2293" s="1"/>
        <tr r="N2373" s="1"/>
        <tr r="N2373" s="1"/>
        <tr r="N2434" s="1"/>
        <tr r="N2434" s="1"/>
        <tr r="N33" s="1"/>
        <tr r="N33" s="1"/>
        <tr r="N8448" s="1"/>
        <tr r="N8448" s="1"/>
        <tr r="N8493" s="1"/>
        <tr r="N8493" s="1"/>
        <tr r="N8558" s="1"/>
        <tr r="N8558" s="1"/>
        <tr r="N8660" s="1"/>
        <tr r="N8660" s="1"/>
        <tr r="N9030" s="1"/>
        <tr r="N9030" s="1"/>
      </tp>
      <tp t="s">
        <v>#N/A Requesting Data...3141334838</v>
        <stp/>
        <stp>BDP|17542567626363379395</stp>
        <tr r="R8791" s="1"/>
      </tp>
      <tp t="s">
        <v>#N/A Requesting Data...4074799752</v>
        <stp/>
        <stp>BDP|14930360977965540529</stp>
        <tr r="R1471" s="1"/>
        <tr r="R819" s="1"/>
        <tr r="R8916" s="1"/>
      </tp>
      <tp t="s">
        <v>#N/A Requesting Data...3470204525</v>
        <stp/>
        <stp>BDP|16319757929974603768</stp>
        <tr r="N2981" s="1"/>
      </tp>
      <tp t="s">
        <v>#N/A Requesting Data...3852135981</v>
        <stp/>
        <stp>BDP|16676128438625184124</stp>
        <tr r="R8790" s="1"/>
      </tp>
      <tp t="s">
        <v>#N/A Requesting Data...3337899600</v>
        <stp/>
        <stp>BDP|13335071904925745690</stp>
        <tr r="R8855" s="1"/>
      </tp>
      <tp t="s">
        <v>#N/A Requesting Data...4210682788</v>
        <stp/>
        <stp>BDP|15917620904947510447</stp>
        <tr r="R1048" s="1"/>
        <tr r="R1700" s="1"/>
      </tp>
      <tp t="s">
        <v>#N/A Requesting Data...3142146749</v>
        <stp/>
        <stp>BDP|11236722241736684493</stp>
        <tr r="R8855" s="1"/>
      </tp>
      <tp t="s">
        <v>#N/A Requesting Data...3509755385</v>
        <stp/>
        <stp>BDP|13845241047057078251</stp>
        <tr r="R8438" s="1"/>
      </tp>
      <tp t="s">
        <v>#N/A Requesting Data...4037717396</v>
        <stp/>
        <stp>BDP|13719371250255627080</stp>
        <tr r="N2884" s="1"/>
      </tp>
      <tp t="s">
        <v>#N/A Requesting Data...3429561764</v>
        <stp/>
        <stp>BDP|12059391501403058265</stp>
        <tr r="N8927" s="1"/>
      </tp>
      <tp t="s">
        <v>#N/A Requesting Data...3183760699</v>
        <stp/>
        <stp>BDP|14173325056353386189</stp>
        <tr r="R2031" s="1"/>
        <tr r="R267" s="1"/>
      </tp>
      <tp t="s">
        <v>#N/A Requesting Data...3139008721</v>
        <stp/>
        <stp>BDP|15076467412129249982</stp>
        <tr r="R1357" s="1"/>
        <tr r="R705" s="1"/>
      </tp>
      <tp t="s">
        <v>#N/A Requesting Data...3718936768</v>
        <stp/>
        <stp>BDP|12817853652566121903</stp>
        <tr r="R1543" s="1"/>
        <tr r="R891" s="1"/>
      </tp>
      <tp t="s">
        <v>#N/A Requesting Data...4241204784</v>
        <stp/>
        <stp>BDP|10772458932835978275</stp>
        <tr r="R2786" s="1"/>
      </tp>
      <tp t="s">
        <v>#N/A Requesting Data...3665788312</v>
        <stp/>
        <stp>BDP|12159978084676986557</stp>
        <tr r="R2355" s="1"/>
      </tp>
      <tp t="s">
        <v>#N/A Requesting Data...3310262745</v>
        <stp/>
        <stp>BDP|14027033833781712693</stp>
        <tr r="R8783" s="1"/>
      </tp>
      <tp t="s">
        <v>#N/A Requesting Data...3120323321</v>
        <stp/>
        <stp>BDP|13123593807527699179</stp>
        <tr r="N1628" s="1"/>
        <tr r="N976" s="1"/>
      </tp>
      <tp t="s">
        <v>#N/A Requesting Data...3537842310</v>
        <stp/>
        <stp>BDP|15659989869793403920</stp>
        <tr r="R172" s="1"/>
        <tr r="R1936" s="1"/>
      </tp>
      <tp t="s">
        <v>#N/A Requesting Data...3165358754</v>
        <stp/>
        <stp>BDP|17818420161861935433</stp>
        <tr r="N1469" s="1"/>
        <tr r="N817" s="1"/>
      </tp>
      <tp t="s">
        <v>#N/A Requesting Data...3608282958</v>
        <stp/>
        <stp>BDP|17497060522201763464</stp>
        <tr r="N2624" s="1"/>
      </tp>
      <tp t="s">
        <v>#N/A Requesting Data...3690308524</v>
        <stp/>
        <stp>BDP|12385813483334472646</stp>
        <tr r="R401" s="1"/>
        <tr r="R401" s="1"/>
      </tp>
      <tp t="s">
        <v>#N/A Requesting Data...3441657205</v>
        <stp/>
        <stp>BDP|16073250236041069623</stp>
        <tr r="R100" s="1"/>
        <tr r="R1864" s="1"/>
      </tp>
      <tp t="s">
        <v>#N/A Requesting Data...4049266662</v>
        <stp/>
        <stp>BDP|10249204631010471165</stp>
        <tr r="R1553" s="1"/>
        <tr r="R901" s="1"/>
      </tp>
      <tp t="s">
        <v>#N/A Requesting Data...4058975085</v>
        <stp/>
        <stp>BDP|13058677022334694329</stp>
        <tr r="R321" s="1"/>
      </tp>
      <tp t="s">
        <v>#N/A N/A</v>
        <stp/>
        <stp>BDP|10561312871052337676</stp>
        <tr r="P1815" s="1"/>
        <tr r="P2284" s="1"/>
        <tr r="P2364" s="1"/>
        <tr r="P24" s="1"/>
        <tr r="P2425" s="1"/>
        <tr r="P8439" s="1"/>
        <tr r="P8484" s="1"/>
        <tr r="P8549" s="1"/>
        <tr r="P8651" s="1"/>
        <tr r="P9021" s="1"/>
      </tp>
      <tp t="s">
        <v>#N/A Requesting Data...4081009603</v>
        <stp/>
        <stp>BDP|17404536541316431036</stp>
        <tr r="N1535" s="1"/>
        <tr r="N883" s="1"/>
      </tp>
      <tp t="s">
        <v>#N/A Requesting Data...4141404251</v>
        <stp/>
        <stp>BDP|13029933995565404633</stp>
        <tr r="R1273" s="1"/>
        <tr r="R2773" s="1"/>
        <tr r="R621" s="1"/>
        <tr r="R8779" s="1"/>
      </tp>
      <tp t="s">
        <v>#N/A N/A</v>
        <stp/>
        <stp>BDP|13532248287791630819</stp>
        <tr r="Q16" s="1"/>
        <tr r="Q4" s="1"/>
      </tp>
      <tp t="s">
        <v>#N/A Requesting Data...3394035191</v>
        <stp/>
        <stp>BDP|13037007416995299749</stp>
        <tr r="R2197" s="1"/>
        <tr r="R2197" s="1"/>
      </tp>
      <tp t="s">
        <v>#N/A Requesting Data...4176912060</v>
        <stp/>
        <stp>BDP|10018300114613576112</stp>
        <tr r="R3057" s="1"/>
      </tp>
      <tp t="s">
        <v>#N/A Requesting Data...3287125768</v>
        <stp/>
        <stp>BDP|14482763826389637829</stp>
        <tr r="R1365" s="1"/>
        <tr r="R2640" s="1"/>
        <tr r="R713" s="1"/>
      </tp>
      <tp t="s">
        <v>#N/A Requesting Data...3279956360</v>
        <stp/>
        <stp>BDP|17746517276453663663</stp>
        <tr r="N1813" s="1"/>
      </tp>
      <tp t="s">
        <v>#N/A Requesting Data...3018423675</v>
        <stp/>
        <stp>BDP|14542923817458238427</stp>
        <tr r="R1253" s="1"/>
        <tr r="R2004" s="1"/>
        <tr r="R240" s="1"/>
        <tr r="R2555" s="1"/>
        <tr r="R601" s="1"/>
      </tp>
      <tp t="s">
        <v>#N/A Requesting Data...4101278590</v>
        <stp/>
        <stp>BDP|15273308454570596334</stp>
        <tr r="R2146" s="1"/>
      </tp>
      <tp t="s">
        <v>#N/A Requesting Data...3376244111</v>
        <stp/>
        <stp>BDP|12031836579329921430</stp>
        <tr r="R498" s="1"/>
      </tp>
      <tp t="s">
        <v>#N/A Requesting Data...3546836055</v>
        <stp/>
        <stp>BDP|14501584299830669811</stp>
        <tr r="R1250" s="1"/>
        <tr r="R2549" s="1"/>
        <tr r="R598" s="1"/>
      </tp>
      <tp t="s">
        <v>#N/A Requesting Data...3895665954</v>
        <stp/>
        <stp>BDP|17940569644516873005</stp>
        <tr r="N1029" s="1"/>
        <tr r="N1681" s="1"/>
        <tr r="N8973" s="1"/>
      </tp>
      <tp t="s">
        <v>#N/A Requesting Data...3003799491</v>
        <stp/>
        <stp>BDP|14235600206930117263</stp>
        <tr r="R1184" s="1"/>
        <tr r="R532" s="1"/>
      </tp>
      <tp t="s">
        <v>#N/A Requesting Data...3851764187</v>
        <stp/>
        <stp>BDP|11358242505952436152</stp>
        <tr r="N2629" s="1"/>
        <tr r="N2953" s="1"/>
      </tp>
      <tp t="s">
        <v>#N/A Requesting Data...4185869070</v>
        <stp/>
        <stp>BDP|15255571436580377339</stp>
        <tr r="N2579" s="1"/>
      </tp>
      <tp t="s">
        <v>#N/A Requesting Data...3361470944</v>
        <stp/>
        <stp>BDP|14755963681844170126</stp>
        <tr r="N2068" s="1"/>
        <tr r="N304" s="1"/>
      </tp>
      <tp t="s">
        <v>#N/A Requesting Data...3161778448</v>
        <stp/>
        <stp>BDP|16535228439465946245</stp>
        <tr r="N1547" s="1"/>
        <tr r="N8935" s="1"/>
        <tr r="N895" s="1"/>
      </tp>
      <tp t="s">
        <v>#N/A Requesting Data...3703332244</v>
        <stp/>
        <stp>BDP|16868819114167920871</stp>
        <tr r="R2531" s="1"/>
      </tp>
      <tp t="s">
        <v>#N/A Requesting Data...3099936750</v>
        <stp/>
        <stp>BDP|16472678510616516755</stp>
        <tr r="R327" s="1"/>
      </tp>
      <tp t="s">
        <v>#N/A Requesting Data...3859343255</v>
        <stp/>
        <stp>BDP|10310521152314041404</stp>
        <tr r="R1154" s="1"/>
        <tr r="R502" s="1"/>
      </tp>
      <tp t="s">
        <v>#N/A Requesting Data...2996593555</v>
        <stp/>
        <stp>BDP|11233817797204729404</stp>
        <tr r="N1616" s="1"/>
        <tr r="N964" s="1"/>
      </tp>
      <tp t="s">
        <v>#N/A Requesting Data...3967984521</v>
        <stp/>
        <stp>BDP|16215701836433241150</stp>
        <tr r="R1024" s="1"/>
        <tr r="R1676" s="1"/>
        <tr r="R2028" s="1"/>
        <tr r="R264" s="1"/>
      </tp>
      <tp t="s">
        <v>#N/A Requesting Data...3997990510</v>
        <stp/>
        <stp>BDP|13186814526898441117</stp>
        <tr r="R152" s="1"/>
        <tr r="R1916" s="1"/>
      </tp>
      <tp t="s">
        <v>#N/A Requesting Data...3526456474</v>
        <stp/>
        <stp>BDP|15661306251465298669</stp>
        <tr r="N2172" s="1"/>
      </tp>
      <tp t="s">
        <v>#N/A Requesting Data...3754819424</v>
        <stp/>
        <stp>BDP|16907211843711910113</stp>
        <tr r="N2773" s="1"/>
      </tp>
      <tp t="s">
        <v>#N/A Requesting Data...3597977656</v>
        <stp/>
        <stp>BDP|17915369939143249466</stp>
        <tr r="N2625" s="1"/>
        <tr r="N8611" s="1"/>
      </tp>
      <tp t="s">
        <v>#N/A Requesting Data...4040141341</v>
        <stp/>
        <stp>BDP|13733328632176759525</stp>
        <tr r="N2907" s="1"/>
      </tp>
      <tp t="s">
        <v>#N/A Requesting Data...4063882124</v>
        <stp/>
        <stp>BDP|18278424203675043918</stp>
        <tr r="N1367" s="1"/>
        <tr r="N715" s="1"/>
      </tp>
      <tp t="s">
        <v>#N/A Requesting Data...3616267660</v>
        <stp/>
        <stp>BDP|10225097666530813678</stp>
        <tr r="N2830" s="1"/>
      </tp>
      <tp t="s">
        <v>#N/A Requesting Data...3221546394</v>
        <stp/>
        <stp>BDP|10698263087462316861</stp>
        <tr r="N400" s="1"/>
      </tp>
      <tp t="s">
        <v>#N/A Requesting Data...3215418817</v>
        <stp/>
        <stp>BDP|16197664518465913446</stp>
        <tr r="N2275" s="1"/>
        <tr r="N2275" s="1"/>
      </tp>
      <tp t="s">
        <v>#N/A N/A</v>
        <stp/>
        <stp>BDP|14772517200350268168</stp>
        <tr r="Q2985" s="1"/>
      </tp>
      <tp t="s">
        <v>#N/A Requesting Data...3231731925</v>
        <stp/>
        <stp>BDP|15354727403330088204</stp>
        <tr r="R2222" s="1"/>
        <tr r="R436" s="1"/>
      </tp>
      <tp t="s">
        <v>#N/A Requesting Data...3911519376</v>
        <stp/>
        <stp>BDP|13576972077299744400</stp>
        <tr r="R1455" s="1"/>
        <tr r="R803" s="1"/>
      </tp>
      <tp t="s">
        <v>#N/A Requesting Data...4163802793</v>
        <stp/>
        <stp>BDP|17030902553459104207</stp>
        <tr r="N475" s="1"/>
      </tp>
      <tp t="s">
        <v>#N/A Requesting Data...3618538623</v>
        <stp/>
        <stp>BDP|10250693606147904165</stp>
        <tr r="R1241" s="1"/>
        <tr r="R589" s="1"/>
        <tr r="R8750" s="1"/>
      </tp>
      <tp t="s">
        <v>#N/A Requesting Data...3083131109</v>
        <stp/>
        <stp>BDP|13638746731487741063</stp>
        <tr r="N1158" s="1"/>
        <tr r="N506" s="1"/>
      </tp>
      <tp t="s">
        <v>#N/A N/A</v>
        <stp/>
        <stp>BDP|11147257294323539976</stp>
        <tr r="P1849" s="1"/>
        <tr r="P2326" s="1"/>
        <tr r="P2406" s="1"/>
        <tr r="P2467" s="1"/>
        <tr r="P66" s="1"/>
        <tr r="P8472" s="1"/>
        <tr r="P8526" s="1"/>
        <tr r="P8591" s="1"/>
        <tr r="P8685" s="1"/>
        <tr r="P9063" s="1"/>
      </tp>
      <tp t="s">
        <v>#N/A Requesting Data...3860143371</v>
        <stp/>
        <stp>BDP|13932722655429912850</stp>
        <tr r="R2652" s="1"/>
      </tp>
      <tp t="s">
        <v>#N/A Requesting Data...3651073723</v>
        <stp/>
        <stp>BDP|13126971831058069151</stp>
        <tr r="R343" s="1"/>
      </tp>
      <tp t="s">
        <v>#N/A Requesting Data...3080189662</v>
        <stp/>
        <stp>BDP|17792683170461970732</stp>
        <tr r="R2059" s="1"/>
        <tr r="R295" s="1"/>
        <tr r="R2966" s="1"/>
      </tp>
      <tp t="s">
        <v>#N/A N/A</v>
        <stp/>
        <stp>BDP|10554733050847055532</stp>
        <tr r="O17" s="1"/>
        <tr r="O5" s="1"/>
      </tp>
      <tp t="s">
        <v>#N/A Requesting Data...3214038341</v>
        <stp/>
        <stp>BDP|16582175772609171944</stp>
        <tr r="R2874" s="1"/>
      </tp>
      <tp t="s">
        <v>#N/A Requesting Data...3888216794</v>
        <stp/>
        <stp>BDP|13668221974913011557</stp>
        <tr r="N159" s="1"/>
        <tr r="N1923" s="1"/>
      </tp>
      <tp t="s">
        <v>#N/A Requesting Data...3041686774</v>
        <stp/>
        <stp>BDP|17421089419483297529</stp>
        <tr r="R439" s="1"/>
      </tp>
      <tp t="s">
        <v>#N/A Requesting Data...3030726573</v>
        <stp/>
        <stp>BDP|16694518274201252548</stp>
        <tr r="N1520" s="1"/>
        <tr r="N868" s="1"/>
      </tp>
      <tp t="s">
        <v>#N/A Requesting Data...3433889746</v>
        <stp/>
        <stp>BDP|10576113070877863194</stp>
        <tr r="N1321" s="1"/>
        <tr r="N669" s="1"/>
      </tp>
      <tp t="s">
        <v>#N/A Requesting Data...3920708062</v>
        <stp/>
        <stp>BDP|16691492808565766754</stp>
        <tr r="R2243" s="1"/>
        <tr r="R461" s="1"/>
      </tp>
      <tp t="s">
        <v>#N/A Requesting Data...4246271462</v>
        <stp/>
        <stp>BDP|18185439798993623696</stp>
        <tr r="R2609" s="1"/>
      </tp>
      <tp t="s">
        <v>#N/A Requesting Data...3536066255</v>
        <stp/>
        <stp>BDP|11059279762923170612</stp>
        <tr r="R1052" s="1"/>
        <tr r="R1704" s="1"/>
      </tp>
      <tp t="s">
        <v>#N/A Requesting Data...3067036106</v>
        <stp/>
        <stp>BDP|18270167394738409811</stp>
        <tr r="N2719" s="1"/>
      </tp>
      <tp t="s">
        <v>#N/A Requesting Data...4043927916</v>
        <stp/>
        <stp>BDP|15473396803405994329</stp>
        <tr r="R2958" s="1"/>
      </tp>
      <tp t="s">
        <v>#N/A Requesting Data...3584693208</v>
        <stp/>
        <stp>BDP|17984408749076100145</stp>
        <tr r="R153" s="1"/>
        <tr r="R1917" s="1"/>
      </tp>
      <tp t="s">
        <v>#N/A Requesting Data...3453001508</v>
        <stp/>
        <stp>BDP|10199823664358067634</stp>
        <tr r="N8781" s="1"/>
      </tp>
      <tp t="s">
        <v>#N/A Requesting Data...3144669366</v>
        <stp/>
        <stp>BDP|11806274620278883934</stp>
        <tr r="N8857" s="1"/>
      </tp>
      <tp t="s">
        <v>#N/A Requesting Data...3746756578</v>
        <stp/>
        <stp>BDP|16653912652713261938</stp>
        <tr r="R2738" s="1"/>
      </tp>
      <tp t="s">
        <v>#N/A Requesting Data...3199048327</v>
        <stp/>
        <stp>BDP|14332419558460783598</stp>
        <tr r="R1473" s="1"/>
        <tr r="R821" s="1"/>
      </tp>
      <tp t="s">
        <v>#N/A Requesting Data...3311464856</v>
        <stp/>
        <stp>BDP|12270564523312741749</stp>
        <tr r="N354" s="1"/>
      </tp>
      <tp t="s">
        <v>#N/A Requesting Data...3924638137</v>
        <stp/>
        <stp>BDP|12670043725854137423</stp>
        <tr r="R2338" s="1"/>
      </tp>
      <tp t="s">
        <v>#N/A Requesting Data...4015934225</v>
        <stp/>
        <stp>BDP|15370577803713458371</stp>
        <tr r="R2828" s="1"/>
      </tp>
      <tp t="s">
        <v>#N/A Requesting Data...3759694812</v>
        <stp/>
        <stp>BDP|13288673865222390173</stp>
        <tr r="N8609" s="1"/>
      </tp>
      <tp t="s">
        <v>#N/A Requesting Data...3141811383</v>
        <stp/>
        <stp>BDP|16872577025183954276</stp>
        <tr r="R1038" s="1"/>
        <tr r="R1690" s="1"/>
        <tr r="R2824" s="1"/>
      </tp>
      <tp t="s">
        <v>#N/A Requesting Data...3997239394</v>
        <stp/>
        <stp>BDP|10991181041734783131</stp>
        <tr r="R2922" s="1"/>
      </tp>
      <tp t="s">
        <v>#N/A Requesting Data...3545734065</v>
        <stp/>
        <stp>BDP|11667001650205372114</stp>
        <tr r="R1403" s="1"/>
        <tr r="R751" s="1"/>
      </tp>
      <tp t="s">
        <v>#N/A Requesting Data...4038192104</v>
        <stp/>
        <stp>BDP|12871038842652842458</stp>
        <tr r="R1019" s="1"/>
        <tr r="R1671" s="1"/>
      </tp>
      <tp t="s">
        <v>#N/A Requesting Data...3843221130</v>
        <stp/>
        <stp>BDP|16790756109022681392</stp>
        <tr r="R2189" s="1"/>
        <tr r="R2189" s="1"/>
      </tp>
      <tp t="s">
        <v>#N/A Requesting Data...3248957929</v>
        <stp/>
        <stp>BDP|10598628476545561439</stp>
        <tr r="R1155" s="1"/>
        <tr r="R503" s="1"/>
      </tp>
      <tp t="s">
        <v>#N/A Requesting Data...3519223060</v>
        <stp/>
        <stp>BDP|13944585013734183347</stp>
        <tr r="N2791" s="1"/>
      </tp>
      <tp t="s">
        <v>#N/A Requesting Data...3270145216</v>
        <stp/>
        <stp>BDP|12480449775668792957</stp>
        <tr r="R2568" s="1"/>
      </tp>
      <tp t="s">
        <v>#N/A Requesting Data...3185202229</v>
        <stp/>
        <stp>BDP|17040851916288297661</stp>
        <tr r="R8854" s="1"/>
      </tp>
      <tp t="s">
        <v>#N/A Requesting Data...4287022744</v>
        <stp/>
        <stp>BDP|10189373770654532043</stp>
        <tr r="R2909" s="1"/>
      </tp>
      <tp t="s">
        <v>#N/A Requesting Data...3075839374</v>
        <stp/>
        <stp>BDP|12462991792504114693</stp>
        <tr r="N1036" s="1"/>
        <tr r="N1688" s="1"/>
        <tr r="N8977" s="1"/>
      </tp>
      <tp t="s">
        <v>#N/A Requesting Data...4224545504</v>
        <stp/>
        <stp>BDP|14740470563576120054</stp>
        <tr r="R1301" s="1"/>
        <tr r="R649" s="1"/>
      </tp>
      <tp t="s">
        <v>#N/A Requesting Data...4182760666</v>
        <stp/>
        <stp>BDP|10661891184273520391</stp>
        <tr r="N1432" s="1"/>
        <tr r="N780" s="1"/>
        <tr r="N8891" s="1"/>
      </tp>
      <tp t="s">
        <v>#N/A Requesting Data...3576653864</v>
        <stp/>
        <stp>BDP|12154269371844550347</stp>
        <tr r="R1467" s="1"/>
        <tr r="R815" s="1"/>
        <tr r="R8913" s="1"/>
      </tp>
      <tp t="s">
        <v>#N/A Requesting Data...3485349589</v>
        <stp/>
        <stp>BDP|12382758159047837718</stp>
        <tr r="N2334" s="1"/>
      </tp>
      <tp t="s">
        <v>#N/A Requesting Data...4005143999</v>
        <stp/>
        <stp>BDP|16398067072423622272</stp>
        <tr r="N8736" s="1"/>
      </tp>
      <tp t="s">
        <v>#N/A Requesting Data...4124597831</v>
        <stp/>
        <stp>BDP|11736937450854434966</stp>
        <tr r="R1977" s="1"/>
        <tr r="R213" s="1"/>
      </tp>
      <tp t="s">
        <v>#N/A Requesting Data...3820422811</v>
        <stp/>
        <stp>BDP|17704790328404595655</stp>
        <tr r="N2348" s="1"/>
      </tp>
      <tp t="s">
        <v>#N/A Requesting Data...4261107748</v>
        <stp/>
        <stp>BDP|15172904101389672508</stp>
        <tr r="R2679" s="1"/>
        <tr r="R2876" s="1"/>
      </tp>
      <tp t="s">
        <v>#N/A Requesting Data...3782671768</v>
        <stp/>
        <stp>BDP|14229706656507773151</stp>
        <tr r="R165" s="1"/>
        <tr r="R1929" s="1"/>
      </tp>
      <tp t="s">
        <v>#N/A Requesting Data...3834801138</v>
        <stp/>
        <stp>BDP|11931172619888762969</stp>
        <tr r="R2611" s="1"/>
      </tp>
      <tp t="s">
        <v>#N/A Requesting Data...3926606564</v>
        <stp/>
        <stp>BDP|17804687237821531349</stp>
        <tr r="R3056" s="1"/>
      </tp>
      <tp t="s">
        <v>#N/A Requesting Data...3138458207</v>
        <stp/>
        <stp>BDP|17229927962499306175</stp>
        <tr r="R1067" s="1"/>
        <tr r="R1719" s="1"/>
        <tr r="R2850" s="1"/>
      </tp>
      <tp t="s">
        <v>#N/A Requesting Data...4007354689</v>
        <stp/>
        <stp>BDP|15488296598876551867</stp>
        <tr r="N8992" s="1"/>
      </tp>
      <tp t="s">
        <v>#N/A Requesting Data...3564794799</v>
        <stp/>
        <stp>BDP|15839426887391050948</stp>
        <tr r="N1316" s="1"/>
        <tr r="N664" s="1"/>
      </tp>
      <tp t="s">
        <v>#N/A Requesting Data...3534713019</v>
        <stp/>
        <stp>BDP|12425486394749723768</stp>
        <tr r="N1276" s="1"/>
        <tr r="N624" s="1"/>
        <tr r="N8782" s="1"/>
      </tp>
      <tp t="s">
        <v>#N/A Requesting Data...4104698931</v>
        <stp/>
        <stp>BDP|12009847242856724983</stp>
        <tr r="R2475" s="1"/>
      </tp>
      <tp t="s">
        <v>#N/A Requesting Data...4129128673</v>
        <stp/>
        <stp>BDP|10630173678454454343</stp>
        <tr r="R2212" s="1"/>
        <tr r="R422" s="1"/>
      </tp>
      <tp t="s">
        <v>#N/A Requesting Data...3654105884</v>
        <stp/>
        <stp>BDP|10972637973051125114</stp>
        <tr r="R394" s="1"/>
        <tr r="R394" s="1"/>
      </tp>
      <tp t="s">
        <v>#N/A Requesting Data...3532224727</v>
        <stp/>
        <stp>BDP|11992151270457130149</stp>
        <tr r="R474" s="1"/>
      </tp>
      <tp t="s">
        <v>#N/A Requesting Data...3298678174</v>
        <stp/>
        <stp>BDP|16568482051191022751</stp>
        <tr r="R1214" s="1"/>
        <tr r="R562" s="1"/>
      </tp>
      <tp t="s">
        <v>#N/A N/A</v>
        <stp/>
        <stp>BDP|16935758404627949793</stp>
        <tr r="P1825" s="1"/>
        <tr r="P2294" s="1"/>
        <tr r="P2374" s="1"/>
        <tr r="P2435" s="1"/>
        <tr r="P34" s="1"/>
        <tr r="P8449" s="1"/>
        <tr r="P8494" s="1"/>
        <tr r="P8559" s="1"/>
        <tr r="P8661" s="1"/>
        <tr r="P9031" s="1"/>
      </tp>
      <tp t="s">
        <v>#N/A Requesting Data...3993697843</v>
        <stp/>
        <stp>BDP|17129251349765244579</stp>
        <tr r="N439" s="1"/>
      </tp>
      <tp t="s">
        <v>#N/A Requesting Data...3293397002</v>
        <stp/>
        <stp>BDP|10223270467420289581</stp>
        <tr r="R1552" s="1"/>
        <tr r="R900" s="1"/>
      </tp>
      <tp t="s">
        <v>#N/A Requesting Data...3263166410</v>
        <stp/>
        <stp>BDP|12474914851818835744</stp>
        <tr r="R2559" s="1"/>
      </tp>
      <tp t="s">
        <v>#N/A Requesting Data...4116387782</v>
        <stp/>
        <stp>BDP|14815543608936471680</stp>
        <tr r="R2907" s="1"/>
      </tp>
      <tp t="s">
        <v>#N/A Requesting Data...3671069263</v>
        <stp/>
        <stp>BDP|18444812761003956451</stp>
        <tr r="R1233" s="1"/>
        <tr r="R581" s="1"/>
      </tp>
      <tp t="s">
        <v>#N/A Requesting Data...3729558694</v>
        <stp/>
        <stp>BDP|11021300964302919752</stp>
        <tr r="R182" s="1"/>
        <tr r="R1946" s="1"/>
      </tp>
      <tp t="s">
        <v>#N/A Requesting Data...3862509176</v>
        <stp/>
        <stp>BDP|11712727168446660735</stp>
        <tr r="N8783" s="1"/>
      </tp>
      <tp t="s">
        <v>#N/A Requesting Data...3957217468</v>
        <stp/>
        <stp>BDP|14644682300602271146</stp>
        <tr r="N3040" s="1"/>
      </tp>
      <tp t="s">
        <v>#N/A Requesting Data...3388325154</v>
        <stp/>
        <stp>BDP|13866743502280189579</stp>
        <tr r="R1506" s="1"/>
        <tr r="R854" s="1"/>
      </tp>
      <tp t="s">
        <v>#N/A Requesting Data...4042445196</v>
        <stp/>
        <stp>BDP|12503825477484989823</stp>
        <tr r="N137" s="1"/>
        <tr r="N1901" s="1"/>
        <tr r="N2799" s="1"/>
      </tp>
      <tp t="s">
        <v>#N/A Requesting Data...3458719493</v>
        <stp/>
        <stp>BDP|11965353760985424036</stp>
        <tr r="N2147" s="1"/>
      </tp>
      <tp t="s">
        <v>#N/A Requesting Data...3083810753</v>
        <stp/>
        <stp>BDP|10681826039233510930</stp>
        <tr r="R374" s="1"/>
      </tp>
      <tp t="s">
        <v>#N/A Requesting Data...3535879628</v>
        <stp/>
        <stp>BDP|15453310136243085783</stp>
        <tr r="N1140" s="1"/>
        <tr r="N1792" s="1"/>
        <tr r="N9010" s="1"/>
      </tp>
      <tp t="s">
        <v>#N/A Requesting Data...4005575515</v>
        <stp/>
        <stp>BDP|17009511932412844203</stp>
        <tr r="N2602" s="1"/>
      </tp>
      <tp t="s">
        <v>#N/A Requesting Data...4275913467</v>
        <stp/>
        <stp>BDP|15213336208324747352</stp>
        <tr r="N8875" s="1"/>
      </tp>
      <tp t="s">
        <v>#N/A Requesting Data...3936587159</v>
        <stp/>
        <stp>BDP|14265479808960371150</stp>
        <tr r="N2662" s="1"/>
      </tp>
      <tp t="s">
        <v>#N/A Requesting Data...3811958834</v>
        <stp/>
        <stp>BDP|12720393477326643147</stp>
        <tr r="R2240" s="1"/>
        <tr r="R459" s="1"/>
      </tp>
      <tp t="s">
        <v>#N/A Requesting Data...3569918478</v>
        <stp/>
        <stp>BDP|12153783545512776204</stp>
        <tr r="N8607" s="1"/>
      </tp>
      <tp t="s">
        <v>#N/A Requesting Data...3480980695</v>
        <stp/>
        <stp>BDP|16964630125225244667</stp>
        <tr r="N2522" s="1"/>
      </tp>
      <tp t="s">
        <v>#N/A Requesting Data...3625802850</v>
        <stp/>
        <stp>BDP|11957405611710374506</stp>
        <tr r="R1177" s="1"/>
        <tr r="R525" s="1"/>
      </tp>
      <tp t="s">
        <v>#N/A Requesting Data...4119004104</v>
        <stp/>
        <stp>BDP|10622669778192492269</stp>
        <tr r="N2000" s="1"/>
        <tr r="N236" s="1"/>
      </tp>
      <tp t="s">
        <v>#N/A Requesting Data...4045813120</v>
        <stp/>
        <stp>BDP|12966222058662891611</stp>
        <tr r="R142" s="1"/>
        <tr r="R1906" s="1"/>
      </tp>
      <tp t="s">
        <v>#N/A Requesting Data...3540956900</v>
        <stp/>
        <stp>BDP|13730117623821966065</stp>
        <tr r="N8780" s="1"/>
      </tp>
      <tp t="s">
        <v>#N/A Requesting Data...3351003395</v>
        <stp/>
        <stp>BDP|13034489532533739672</stp>
        <tr r="R1586" s="1"/>
        <tr r="R934" s="1"/>
      </tp>
      <tp t="s">
        <v>#N/A Requesting Data...4064646188</v>
        <stp/>
        <stp>BDP|11227407646509691985</stp>
        <tr r="N1247" s="1"/>
        <tr r="N595" s="1"/>
        <tr r="N8755" s="1"/>
      </tp>
      <tp t="s">
        <v>#N/A Requesting Data...3831961006</v>
        <stp/>
        <stp>BDP|14050773751565807240</stp>
        <tr r="R2899" s="1"/>
      </tp>
      <tp t="s">
        <v>#N/A Requesting Data...3347259558</v>
        <stp/>
        <stp>BDP|18141620781126846103</stp>
        <tr r="R179" s="1"/>
        <tr r="R1943" s="1"/>
      </tp>
      <tp t="s">
        <v>#N/A Requesting Data...3260839793</v>
        <stp/>
        <stp>BDP|14980218913267009115</stp>
        <tr r="R2050" s="1"/>
        <tr r="R286" s="1"/>
      </tp>
      <tp t="s">
        <v>#N/A Requesting Data...3100332307</v>
        <stp/>
        <stp>BDP|17083695258350892532</stp>
        <tr r="R158" s="1"/>
        <tr r="R1922" s="1"/>
      </tp>
      <tp t="s">
        <v>#N/A Requesting Data...4179904933</v>
        <stp/>
        <stp>BDP|12972540517034799307</stp>
        <tr r="N329" s="1"/>
      </tp>
      <tp t="s">
        <v>#N/A Requesting Data...3551913222</v>
        <stp/>
        <stp>BDP|11664914118288180037</stp>
        <tr r="N2170" s="1"/>
      </tp>
      <tp t="s">
        <v>#N/A Requesting Data...3378019324</v>
        <stp/>
        <stp>BDP|13926228307560041014</stp>
        <tr r="N1019" s="1"/>
        <tr r="N1671" s="1"/>
      </tp>
      <tp t="s">
        <v>#N/A Requesting Data...4045634727</v>
        <stp/>
        <stp>BDP|10796570516730990529</stp>
        <tr r="R8920" s="1"/>
      </tp>
      <tp t="s">
        <v>#N/A Requesting Data...3716653810</v>
        <stp/>
        <stp>BDP|16594753629662072046</stp>
        <tr r="R8725" s="1"/>
      </tp>
      <tp t="s">
        <v>#N/A Requesting Data...3776344447</v>
        <stp/>
        <stp>BDP|17204218608223067760</stp>
        <tr r="N387" s="1"/>
      </tp>
      <tp t="s">
        <v>#N/A Requesting Data...3317102104</v>
        <stp/>
        <stp>BDP|11881788709565474200</stp>
        <tr r="N1159" s="1"/>
        <tr r="N507" s="1"/>
      </tp>
      <tp t="s">
        <v>#N/A Requesting Data...3134993247</v>
        <stp/>
        <stp>BDP|13269311935683259196</stp>
        <tr r="R2524" s="1"/>
      </tp>
      <tp t="s">
        <v>#N/A Requesting Data...3479202621</v>
        <stp/>
        <stp>BDP|13880610958284539598</stp>
        <tr r="N1198" s="1"/>
        <tr r="N546" s="1"/>
      </tp>
      <tp t="s">
        <v>#N/A Requesting Data...3324004387</v>
        <stp/>
        <stp>BDP|15156284050114363777</stp>
        <tr r="R2161" s="1"/>
        <tr r="R2161" s="1"/>
      </tp>
      <tp t="s">
        <v>#N/A Requesting Data...3306396670</v>
        <stp/>
        <stp>BDP|15900620617213434051</stp>
        <tr r="R1039" s="1"/>
        <tr r="R1691" s="1"/>
      </tp>
      <tp t="s">
        <v>#N/A Requesting Data...3700450709</v>
        <stp/>
        <stp>BDP|12321086998439828365</stp>
        <tr r="N1228" s="1"/>
        <tr r="N576" s="1"/>
      </tp>
      <tp t="s">
        <v>#N/A Requesting Data...3797861260</v>
        <stp/>
        <stp>BDP|10016661918770339602</stp>
        <tr r="N1178" s="1"/>
        <tr r="N526" s="1"/>
      </tp>
      <tp t="s">
        <v>#N/A Requesting Data...3612292584</v>
        <stp/>
        <stp>BDP|10747797117140503714</stp>
        <tr r="R1236" s="1"/>
        <tr r="R584" s="1"/>
        <tr r="R8745" s="1"/>
      </tp>
      <tp t="s">
        <v>#N/A Requesting Data...3549516537</v>
        <stp/>
        <stp>BDP|17947047466690608003</stp>
        <tr r="N1349" s="1"/>
        <tr r="N697" s="1"/>
        <tr r="N8834" s="1"/>
      </tp>
      <tp t="s">
        <v>#N/A Requesting Data...3231428031</v>
        <stp/>
        <stp>BDP|12181740832936256181</stp>
        <tr r="N484" s="1"/>
      </tp>
      <tp t="s">
        <v>#N/A Requesting Data...3166849951</v>
        <stp/>
        <stp>BDP|17272716055202832634</stp>
        <tr r="N3007" s="1"/>
      </tp>
      <tp t="s">
        <v>#N/A Requesting Data...3384668462</v>
        <stp/>
        <stp>BDP|11746643779567412628</stp>
        <tr r="N104" s="1"/>
        <tr r="N1868" s="1"/>
        <tr r="N2729" s="1"/>
      </tp>
      <tp t="s">
        <v>#N/A Requesting Data...3106719845</v>
        <stp/>
        <stp>BDP|11008691515417878088</stp>
        <tr r="N82" s="1"/>
        <tr r="N8633" s="1"/>
      </tp>
      <tp t="s">
        <v>#N/A Requesting Data...3184186136</v>
        <stp/>
        <stp>BDP|15391826878268266372</stp>
        <tr r="R1642" s="1"/>
        <tr r="R990" s="1"/>
      </tp>
      <tp t="s">
        <v>#N/A Requesting Data...3480770409</v>
        <stp/>
        <stp>BDP|13443753101932903757</stp>
        <tr r="R8992" s="1"/>
      </tp>
      <tp t="s">
        <v>#N/A N/A</v>
        <stp/>
        <stp>BDP|14317077250366899603</stp>
        <tr r="O1836" s="1"/>
        <tr r="O2313" s="1"/>
        <tr r="O2393" s="1"/>
        <tr r="O2454" s="1"/>
        <tr r="O53" s="1"/>
        <tr r="O8460" s="1"/>
        <tr r="O8513" s="1"/>
        <tr r="O8578" s="1"/>
        <tr r="O8672" s="1"/>
        <tr r="O9050" s="1"/>
      </tp>
      <tp t="s">
        <v>#N/A Requesting Data...3454030446</v>
        <stp/>
        <stp>BDP|15553469988168073074</stp>
        <tr r="R2861" s="1"/>
      </tp>
      <tp t="s">
        <v>#N/A Requesting Data...3994116614</v>
        <stp/>
        <stp>BDP|11404039037475579694</stp>
        <tr r="R472" s="1"/>
      </tp>
      <tp t="s">
        <v>#N/A Requesting Data...4194434268</v>
        <stp/>
        <stp>BDP|10909820534213249915</stp>
        <tr r="N1098" s="1"/>
        <tr r="N1750" s="1"/>
      </tp>
      <tp t="s">
        <v>#N/A Requesting Data...4161493258</v>
        <stp/>
        <stp>BDP|10579153695601900800</stp>
        <tr r="R1002" s="1"/>
        <tr r="R1654" s="1"/>
        <tr r="R2947" s="1"/>
      </tp>
      <tp t="s">
        <v>#N/A Requesting Data...3687873189</v>
        <stp/>
        <stp>BDP|10772780450262333101</stp>
        <tr r="R2188" s="1"/>
      </tp>
      <tp t="s">
        <v>#N/A Requesting Data...3360997005</v>
        <stp/>
        <stp>BDP|11840721486008112711</stp>
        <tr r="R114" s="1"/>
        <tr r="R1878" s="1"/>
      </tp>
      <tp t="s">
        <v>#N/A Requesting Data...3281462572</v>
        <stp/>
        <stp>BDP|13008103004917386489</stp>
        <tr r="R1593" s="1"/>
        <tr r="R941" s="1"/>
      </tp>
      <tp t="s">
        <v>#N/A Requesting Data...4205739593</v>
        <stp/>
        <stp>BDP|13027591766450891185</stp>
        <tr r="N2802" s="1"/>
      </tp>
      <tp t="s">
        <v>#N/A Requesting Data...3529881239</v>
        <stp/>
        <stp>BDP|18432598313584435954</stp>
        <tr r="R1280" s="1"/>
        <tr r="R628" s="1"/>
        <tr r="R8787" s="1"/>
      </tp>
      <tp t="s">
        <v>#N/A Requesting Data...4128653529</v>
        <stp/>
        <stp>BDP|14188763569237817390</stp>
        <tr r="R8964" s="1"/>
      </tp>
      <tp t="s">
        <v>#N/A Requesting Data...3509448914</v>
        <stp/>
        <stp>BDP|13855936873908551420</stp>
        <tr r="R8754" s="1"/>
      </tp>
      <tp t="s">
        <v>#N/A Requesting Data...4129149445</v>
        <stp/>
        <stp>BDP|12238171130013929232</stp>
        <tr r="R1612" s="1"/>
        <tr r="R960" s="1"/>
      </tp>
      <tp t="s">
        <v>#N/A Requesting Data...4166057839</v>
        <stp/>
        <stp>BDP|13520276139536576517</stp>
        <tr r="R1526" s="1"/>
        <tr r="R874" s="1"/>
      </tp>
      <tp t="s">
        <v>#N/A Requesting Data...3383591616</v>
        <stp/>
        <stp>BDP|16775714778150444756</stp>
        <tr r="N1065" s="1"/>
        <tr r="N1717" s="1"/>
      </tp>
      <tp t="s">
        <v>#N/A Requesting Data...3789084361</v>
        <stp/>
        <stp>BDP|11965073177156062167</stp>
        <tr r="N1026" s="1"/>
        <tr r="N1678" s="1"/>
      </tp>
      <tp t="s">
        <v>#N/A Requesting Data...3692033337</v>
        <stp/>
        <stp>BDP|13917035472410416535</stp>
        <tr r="N375" s="1"/>
      </tp>
      <tp t="s">
        <v>#N/A Requesting Data...3526341326</v>
        <stp/>
        <stp>BDP|10364181446225400161</stp>
        <tr r="R161" s="1"/>
        <tr r="R1925" s="1"/>
      </tp>
      <tp t="s">
        <v>#N/A Requesting Data...3491770847</v>
        <stp/>
        <stp>BDP|15766037033335981201</stp>
        <tr r="N2253" s="1"/>
        <tr r="N476" s="1"/>
      </tp>
      <tp t="s">
        <v>#N/A Requesting Data...3882854857</v>
        <stp/>
        <stp>BDP|13943575651134227639</stp>
        <tr r="N8749" s="1"/>
      </tp>
      <tp t="s">
        <v>#N/A Requesting Data...3256730500</v>
        <stp/>
        <stp>BDP|17321759529594106707</stp>
        <tr r="N81" s="1"/>
      </tp>
      <tp t="s">
        <v>#N/A Requesting Data...3612139832</v>
        <stp/>
        <stp>BDP|16944651748706982333</stp>
        <tr r="R1272" s="1"/>
        <tr r="R620" s="1"/>
      </tp>
      <tp t="s">
        <v>#N/A Requesting Data...3768443965</v>
        <stp/>
        <stp>BDP|17813640231547787445</stp>
        <tr r="N1455" s="1"/>
        <tr r="N803" s="1"/>
      </tp>
      <tp t="s">
        <v>#N/A Requesting Data...3573075476</v>
        <stp/>
        <stp>BDP|18060580733939355666</stp>
        <tr r="R1013" s="1"/>
        <tr r="R1665" s="1"/>
        <tr r="R8968" s="1"/>
      </tp>
      <tp t="s">
        <v>#N/A Requesting Data...3965824522</v>
        <stp/>
        <stp>BDP|17156971780122093580</stp>
        <tr r="R1582" s="1"/>
        <tr r="R8763" s="1"/>
        <tr r="R930" s="1"/>
      </tp>
      <tp t="s">
        <v>#N/A Requesting Data...3697893271</v>
        <stp/>
        <stp>BDP|15668657003063860164</stp>
        <tr r="N2185" s="1"/>
      </tp>
      <tp t="s">
        <v>#N/A Requesting Data...3443285513</v>
        <stp/>
        <stp>BDP|11298572338591632758</stp>
        <tr r="R1576" s="1"/>
        <tr r="R924" s="1"/>
      </tp>
      <tp t="s">
        <v>#N/A Requesting Data...3292019996</v>
        <stp/>
        <stp>BDP|14930065618081090565</stp>
        <tr r="R1040" s="1"/>
        <tr r="R1692" s="1"/>
        <tr r="R2631" s="1"/>
      </tp>
      <tp t="s">
        <v>#N/A Requesting Data...3818310928</v>
        <stp/>
        <stp>BDP|15272617076466525318</stp>
        <tr r="R2039" s="1"/>
        <tr r="R2634" s="1"/>
        <tr r="R275" s="1"/>
      </tp>
      <tp t="s">
        <v>#N/A Requesting Data...3686038666</v>
        <stp/>
        <stp>BDP|17789213712597567206</stp>
        <tr r="R1505" s="1"/>
        <tr r="R853" s="1"/>
      </tp>
      <tp t="s">
        <v>#N/A Requesting Data...3679680499</v>
        <stp/>
        <stp>BDP|10624564407000329459</stp>
        <tr r="N1574" s="1"/>
        <tr r="N922" s="1"/>
      </tp>
      <tp t="s">
        <v>#N/A Requesting Data...3865361657</v>
        <stp/>
        <stp>BDP|16336448567683772666</stp>
        <tr r="R2275" s="1"/>
      </tp>
      <tp t="s">
        <v>#N/A Requesting Data...3592083009</v>
        <stp/>
        <stp>BDP|17634413420496535634</stp>
        <tr r="R2840" s="1"/>
      </tp>
      <tp t="s">
        <v>#N/A Requesting Data...3255366849</v>
        <stp/>
        <stp>BDP|16768026156453063121</stp>
        <tr r="R1472" s="1"/>
        <tr r="R820" s="1"/>
      </tp>
      <tp t="s">
        <v>#N/A N/A</v>
        <stp/>
        <stp>BDP|13610311616359009902</stp>
        <tr r="O18" s="1"/>
        <tr r="O6" s="1"/>
      </tp>
      <tp t="s">
        <v>#N/A Requesting Data...4126087318</v>
        <stp/>
        <stp>BDP|13256860216238271311</stp>
        <tr r="R1192" s="1"/>
        <tr r="R540" s="1"/>
      </tp>
      <tp t="s">
        <v>#N/A Requesting Data...3396169928</v>
        <stp/>
        <stp>BDP|18072801041221947490</stp>
        <tr r="N449" s="1"/>
      </tp>
      <tp t="s">
        <v>#N/A Requesting Data...3727327868</v>
        <stp/>
        <stp>BDP|10088259555912242438</stp>
        <tr r="R1545" s="1"/>
        <tr r="R893" s="1"/>
        <tr r="R8934" s="1"/>
      </tp>
      <tp t="s">
        <v>#N/A Requesting Data...3414504631</v>
        <stp/>
        <stp>BDP|14067188850655952412</stp>
        <tr r="R1300" s="1"/>
        <tr r="R648" s="1"/>
      </tp>
      <tp t="s">
        <v>#N/A Requesting Data...4044225198</v>
        <stp/>
        <stp>BDP|13605396270812759485</stp>
        <tr r="R1434" s="1"/>
        <tr r="R2871" s="1"/>
        <tr r="R782" s="1"/>
      </tp>
      <tp t="s">
        <v>#N/A Requesting Data...3279381951</v>
        <stp/>
        <stp>BDP|12713340767926087041</stp>
        <tr r="R2702" s="1"/>
      </tp>
      <tp t="s">
        <v>#N/A Requesting Data...3323080242</v>
        <stp/>
        <stp>BDP|10655470121561781678</stp>
        <tr r="R1829" s="1"/>
        <tr r="R2306" s="1"/>
        <tr r="R2386" s="1"/>
        <tr r="R2447" s="1"/>
        <tr r="R46" s="1"/>
        <tr r="R8453" s="1"/>
        <tr r="R8506" s="1"/>
        <tr r="R8571" s="1"/>
        <tr r="R8665" s="1"/>
        <tr r="R9043" s="1"/>
      </tp>
      <tp t="s">
        <v>#N/A Requesting Data...3374693492</v>
        <stp/>
        <stp>BDP|17423934699593926576</stp>
        <tr r="R1303" s="1"/>
        <tr r="R651" s="1"/>
        <tr r="R8803" s="1"/>
      </tp>
      <tp t="s">
        <v>#N/A Requesting Data...3865333103</v>
        <stp/>
        <stp>BDP|15076203293697163821</stp>
        <tr r="R2349" s="1"/>
      </tp>
      <tp t="s">
        <v>#N/A Requesting Data...3615439910</v>
        <stp/>
        <stp>BDP|11084208317000354340</stp>
        <tr r="R340" s="1"/>
      </tp>
      <tp t="s">
        <v>#N/A Requesting Data...3953049024</v>
        <stp/>
        <stp>BDP|15394759326445687453</stp>
        <tr r="R1362" s="1"/>
        <tr r="R710" s="1"/>
        <tr r="R8851" s="1"/>
      </tp>
      <tp t="s">
        <v>#N/A Requesting Data...3854013719</v>
        <stp/>
        <stp>BDP|10476071033216436478</stp>
        <tr r="R2837" s="1"/>
      </tp>
      <tp t="s">
        <v>#N/A N/A</v>
        <stp/>
        <stp>BDP|16406404033480478007</stp>
        <tr r="Q2279" s="1"/>
      </tp>
      <tp t="s">
        <v>#N/A Requesting Data...3492338692</v>
        <stp/>
        <stp>BDP|17557229965305037707</stp>
        <tr r="R2357" s="1"/>
      </tp>
      <tp t="s">
        <v>#N/A Requesting Data...4289798792</v>
        <stp/>
        <stp>BDP|18388422490227152325</stp>
        <tr r="R8438" s="1"/>
      </tp>
      <tp t="s">
        <v>#N/A N/A</v>
        <stp/>
        <stp>BDP|14079677611812056045</stp>
        <tr r="P1844" s="1"/>
        <tr r="P2321" s="1"/>
        <tr r="P2401" s="1"/>
        <tr r="P2462" s="1"/>
        <tr r="P61" s="1"/>
        <tr r="P8467" s="1"/>
        <tr r="P8521" s="1"/>
        <tr r="P8586" s="1"/>
        <tr r="P8680" s="1"/>
        <tr r="P9058" s="1"/>
      </tp>
      <tp t="s">
        <v>#N/A Requesting Data...3776899073</v>
        <stp/>
        <stp>BDP|17430270780094153808</stp>
        <tr r="R180" s="1"/>
        <tr r="R1944" s="1"/>
        <tr r="R2686" s="1"/>
        <tr r="R2882" s="1"/>
      </tp>
      <tp t="s">
        <v>#N/A Requesting Data...3920440969</v>
        <stp/>
        <stp>BDP|12197242522507402410</stp>
        <tr r="N1601" s="1"/>
        <tr r="N949" s="1"/>
      </tp>
      <tp t="s">
        <v>#N/A Requesting Data...3450807082</v>
        <stp/>
        <stp>BDP|13305307024646783524</stp>
        <tr r="N370" s="1"/>
      </tp>
      <tp t="s">
        <v>#N/A Requesting Data...3872587891</v>
        <stp/>
        <stp>BDP|18098225190730312236</stp>
        <tr r="R2862" s="1"/>
      </tp>
      <tp t="s">
        <v>#N/A Requesting Data...3753083413</v>
        <stp/>
        <stp>BDP|11461765876324188474</stp>
        <tr r="N1983" s="1"/>
        <tr r="N219" s="1"/>
      </tp>
      <tp t="s">
        <v>#N/A Requesting Data...3813752361</v>
        <stp/>
        <stp>BDP|16407922843189347345</stp>
        <tr r="R365" s="1"/>
      </tp>
      <tp t="s">
        <v>#N/A Requesting Data...3890941782</v>
        <stp/>
        <stp>BDP|17311869185994051225</stp>
        <tr r="N3023" s="1"/>
      </tp>
      <tp t="s">
        <v>#N/A Requesting Data...3654399821</v>
        <stp/>
        <stp>BDP|17077269975355196604</stp>
        <tr r="R1318" s="1"/>
        <tr r="R666" s="1"/>
      </tp>
      <tp t="s">
        <v>#N/A Requesting Data...3671678073</v>
        <stp/>
        <stp>BDP|12717861747797338874</stp>
        <tr r="R8808" s="1"/>
      </tp>
      <tp t="s">
        <v>#N/A Requesting Data...3793869152</v>
        <stp/>
        <stp>BDP|14518162072951592266</stp>
        <tr r="R1120" s="1"/>
        <tr r="R1772" s="1"/>
        <tr r="R2061" s="1"/>
        <tr r="R297" s="1"/>
        <tr r="R9001" s="1"/>
      </tp>
      <tp t="s">
        <v>#N/A Requesting Data...3363596152</v>
        <stp/>
        <stp>BDP|17584524243707048014</stp>
        <tr r="R1232" s="1"/>
        <tr r="R580" s="1"/>
      </tp>
      <tp t="s">
        <v>#N/A Requesting Data...3843938598</v>
        <stp/>
        <stp>BDP|11098659021764384020</stp>
        <tr r="N2350" s="1"/>
        <tr r="N2610" s="1"/>
      </tp>
      <tp t="s">
        <v>#N/A Requesting Data...3885858929</v>
        <stp/>
        <stp>BDP|14184182178711317273</stp>
        <tr r="R1488" s="1"/>
        <tr r="R836" s="1"/>
      </tp>
      <tp t="s">
        <v>#N/A Requesting Data...3413685116</v>
        <stp/>
        <stp>BDP|16795540527621815190</stp>
        <tr r="R1130" s="1"/>
        <tr r="R1782" s="1"/>
      </tp>
      <tp t="s">
        <v>#N/A Requesting Data...3327182712</v>
        <stp/>
        <stp>BDP|11020746057346048464</stp>
        <tr r="N318" s="1"/>
      </tp>
      <tp t="s">
        <v>#N/A Requesting Data...4018589369</v>
        <stp/>
        <stp>BDP|11298918888234768593</stp>
        <tr r="R1156" s="1"/>
        <tr r="R504" s="1"/>
      </tp>
      <tp t="s">
        <v>#N/A Requesting Data...3496538763</v>
        <stp/>
        <stp>BDP|10059347080072253833</stp>
        <tr r="N84" s="1"/>
        <tr r="N85" s="1"/>
        <tr r="N86" s="1"/>
      </tp>
      <tp t="s">
        <v>#N/A Requesting Data...3293713847</v>
        <stp/>
        <stp>BDP|16599334836592198545</stp>
        <tr r="N3020" s="1"/>
      </tp>
      <tp t="s">
        <v>#N/A Requesting Data...3677967893</v>
        <stp/>
        <stp>BDP|12206325823795275741</stp>
        <tr r="R1375" s="1"/>
        <tr r="R723" s="1"/>
      </tp>
      <tp t="s">
        <v>#N/A Requesting Data...4253128030</v>
        <stp/>
        <stp>BDP|11397724873303342350</stp>
        <tr r="R1225" s="1"/>
        <tr r="R573" s="1"/>
      </tp>
      <tp t="s">
        <v>#N/A Requesting Data...3756816489</v>
        <stp/>
        <stp>BDP|13081887060274479882</stp>
        <tr r="R1561" s="1"/>
        <tr r="R8941" s="1"/>
        <tr r="R909" s="1"/>
      </tp>
      <tp t="s">
        <v>#N/A Requesting Data...3851244499</v>
        <stp/>
        <stp>BDP|14250249260132247301</stp>
        <tr r="R2697" s="1"/>
      </tp>
      <tp t="s">
        <v>#N/A N/A</v>
        <stp/>
        <stp>BDP|16618917712946887998</stp>
        <tr r="Q2281" s="1"/>
      </tp>
      <tp t="s">
        <v>#N/A Requesting Data...3907807113</v>
        <stp/>
        <stp>BDP|15668551269805621283</stp>
        <tr r="R329" s="1"/>
      </tp>
      <tp t="s">
        <v>#N/A Requesting Data...3481833352</v>
        <stp/>
        <stp>BDP|17458955837025749958</stp>
        <tr r="R1471" s="1"/>
        <tr r="R819" s="1"/>
        <tr r="R8916" s="1"/>
      </tp>
      <tp t="s">
        <v>#N/A Requesting Data...3633863969</v>
        <stp/>
        <stp>BDP|13603264718986580794</stp>
        <tr r="R2701" s="1"/>
      </tp>
      <tp t="s">
        <v>#N/A Requesting Data...4271876930</v>
        <stp/>
        <stp>BDP|11359776292028535670</stp>
        <tr r="R2655" s="1"/>
      </tp>
      <tp t="s">
        <v>#N/A N/A</v>
        <stp/>
        <stp>BDP|18278735711507006840</stp>
        <tr r="Q1835" s="1"/>
        <tr r="Q2312" s="1"/>
        <tr r="Q2392" s="1"/>
        <tr r="Q2453" s="1"/>
        <tr r="Q52" s="1"/>
        <tr r="Q8459" s="1"/>
        <tr r="Q8512" s="1"/>
        <tr r="Q8577" s="1"/>
        <tr r="Q8671" s="1"/>
        <tr r="Q9049" s="1"/>
      </tp>
      <tp t="s">
        <v>#N/A Requesting Data...3918110072</v>
        <stp/>
        <stp>BDP|18358355849937944928</stp>
        <tr r="N2057" s="1"/>
        <tr r="N293" s="1"/>
      </tp>
      <tp t="s">
        <v>#N/A Requesting Data...3580948608</v>
        <stp/>
        <stp>BDP|11611971940258609536</stp>
        <tr r="R1033" s="1"/>
        <tr r="R1685" s="1"/>
        <tr r="R8830" s="1"/>
      </tp>
      <tp t="s">
        <v>#N/A Requesting Data...3324762155</v>
        <stp/>
        <stp>BDP|11210987550075801962</stp>
        <tr r="N1531" s="1"/>
        <tr r="N879" s="1"/>
      </tp>
      <tp t="s">
        <v>#N/A Requesting Data...3457775779</v>
        <stp/>
        <stp>BDP|16213612036286629477</stp>
        <tr r="R1550" s="1"/>
        <tr r="R898" s="1"/>
      </tp>
      <tp t="s">
        <v>#N/A Requesting Data...4176136042</v>
        <stp/>
        <stp>BDP|15327528136346674464</stp>
        <tr r="R3053" s="1"/>
      </tp>
      <tp t="s">
        <v>#N/A Requesting Data...3360202651</v>
        <stp/>
        <stp>BDP|18127159854819286452</stp>
        <tr r="N8919" s="1"/>
      </tp>
      <tp t="s">
        <v>#N/A Requesting Data...4239058712</v>
        <stp/>
        <stp>BDP|17805886714429494673</stp>
        <tr r="R2214" s="1"/>
      </tp>
      <tp t="s">
        <v>#N/A Requesting Data...4081513833</v>
        <stp/>
        <stp>BDP|14040698508195637601</stp>
        <tr r="N2574" s="1"/>
      </tp>
      <tp t="s">
        <v>#N/A Requesting Data...3617093931</v>
        <stp/>
        <stp>BDP|15796121845835194465</stp>
        <tr r="R2480" s="1"/>
        <tr r="R2480" s="1"/>
      </tp>
      <tp t="s">
        <v>#N/A Requesting Data...3360734081</v>
        <stp/>
        <stp>BDP|13131379541075518057</stp>
        <tr r="N1526" s="1"/>
        <tr r="N874" s="1"/>
      </tp>
      <tp t="s">
        <v>#N/A Requesting Data...3550465382</v>
        <stp/>
        <stp>BDP|16054477671901673570</stp>
        <tr r="R1478" s="1"/>
        <tr r="R826" s="1"/>
      </tp>
      <tp t="s">
        <v>#N/A Requesting Data...3452174539</v>
        <stp/>
        <stp>BDP|10286210177225110128</stp>
        <tr r="R1359" s="1"/>
        <tr r="R2039" s="1"/>
        <tr r="R2634" s="1"/>
        <tr r="R275" s="1"/>
        <tr r="R707" s="1"/>
        <tr r="R8843" s="1"/>
      </tp>
      <tp t="s">
        <v>#N/A Requesting Data...3923340071</v>
        <stp/>
        <stp>BDP|13611487732567374287</stp>
        <tr r="R1964" s="1"/>
        <tr r="R200" s="1"/>
      </tp>
      <tp t="s">
        <v>#N/A Requesting Data...3879332576</v>
        <stp/>
        <stp>BDP|11781059718713920245</stp>
        <tr r="N1468" s="1"/>
        <tr r="N816" s="1"/>
      </tp>
      <tp t="s">
        <v>#N/A Requesting Data...4186521647</v>
        <stp/>
        <stp>BDP|17229442820452627277</stp>
        <tr r="N2873" s="1"/>
      </tp>
      <tp t="s">
        <v>#N/A Requesting Data...4270227351</v>
        <stp/>
        <stp>BDP|13612970288050732392</stp>
        <tr r="R2924" s="1"/>
      </tp>
      <tp t="s">
        <v>#N/A Requesting Data...3384508718</v>
        <stp/>
        <stp>BDP|17975912448269734203</stp>
        <tr r="R8695" s="1"/>
      </tp>
      <tp t="s">
        <v>#N/A Requesting Data...3979765232</v>
        <stp/>
        <stp>BDP|17845587616506795469</stp>
        <tr r="N1443" s="1"/>
        <tr r="N791" s="1"/>
      </tp>
      <tp t="s">
        <v>#N/A Requesting Data...3792679745</v>
        <stp/>
        <stp>BDP|10180924832862389947</stp>
        <tr r="N1583" s="1"/>
        <tr r="N931" s="1"/>
      </tp>
      <tp t="s">
        <v>#N/A Requesting Data...3601233117</v>
        <stp/>
        <stp>BDP|17949444369045736159</stp>
        <tr r="R8783" s="1"/>
      </tp>
      <tp t="s">
        <v>#N/A Requesting Data...3454427103</v>
        <stp/>
        <stp>BDP|13279500466719484861</stp>
        <tr r="N1428" s="1"/>
        <tr r="N776" s="1"/>
      </tp>
      <tp t="s">
        <v>#N/A Requesting Data...3865410115</v>
        <stp/>
        <stp>BDP|10850219709183768012</stp>
        <tr r="R2225" s="1"/>
        <tr r="R440" s="1"/>
      </tp>
      <tp t="s">
        <v>#N/A Requesting Data...3343364163</v>
        <stp/>
        <stp>BDP|16648769292930543918</stp>
        <tr r="R1962" s="1"/>
        <tr r="R198" s="1"/>
      </tp>
      <tp t="s">
        <v>#N/A Requesting Data...3960183737</v>
        <stp/>
        <stp>BDP|11002707310544584237</stp>
        <tr r="N2048" s="1"/>
        <tr r="N284" s="1"/>
      </tp>
      <tp t="s">
        <v>#N/A Requesting Data...3562886654</v>
        <stp/>
        <stp>BDP|14475577837492284101</stp>
        <tr r="R8995" s="1"/>
      </tp>
      <tp t="s">
        <v>#N/A Requesting Data...3670473471</v>
        <stp/>
        <stp>BDP|15558068476641491271</stp>
        <tr r="R1307" s="1"/>
        <tr r="R655" s="1"/>
      </tp>
      <tp t="s">
        <v>#N/A Requesting Data...3723964492</v>
        <stp/>
        <stp>BDP|12388990621910875850</stp>
        <tr r="R1364" s="1"/>
        <tr r="R712" s="1"/>
      </tp>
      <tp t="s">
        <v>#N/A Requesting Data...3891068729</v>
        <stp/>
        <stp>BDP|14313622801820874416</stp>
        <tr r="R330" s="1"/>
      </tp>
      <tp t="s">
        <v>#N/A Requesting Data...3870554844</v>
        <stp/>
        <stp>BDP|17092233469251610453</stp>
        <tr r="R1099" s="1"/>
        <tr r="R1751" s="1"/>
        <tr r="R2056" s="1"/>
        <tr r="R292" s="1"/>
      </tp>
      <tp t="s">
        <v>#N/A Requesting Data...3665155233</v>
        <stp/>
        <stp>BDP|17176107213736904728</stp>
        <tr r="N1384" s="1"/>
        <tr r="N732" s="1"/>
      </tp>
      <tp t="s">
        <v>#N/A Requesting Data...3645063118</v>
        <stp/>
        <stp>BDP|15996665240592123375</stp>
        <tr r="R8812" s="1"/>
      </tp>
      <tp t="s">
        <v>#N/A Requesting Data...4108427133</v>
        <stp/>
        <stp>BDP|10727800742712417889</stp>
        <tr r="N368" s="1"/>
      </tp>
      <tp t="s">
        <v>#N/A Requesting Data...4041890300</v>
        <stp/>
        <stp>BDP|16808972037982885892</stp>
        <tr r="R1555" s="1"/>
        <tr r="R903" s="1"/>
      </tp>
      <tp t="s">
        <v>#N/A Requesting Data...3373302538</v>
        <stp/>
        <stp>BDP|17374714652436831515</stp>
        <tr r="R131" s="1"/>
        <tr r="R1895" s="1"/>
      </tp>
      <tp t="s">
        <v>#N/A Requesting Data...4063279112</v>
        <stp/>
        <stp>BDP|12982448325063916186</stp>
        <tr r="R3033" s="1"/>
      </tp>
      <tp t="s">
        <v>#N/A Requesting Data...4224001122</v>
        <stp/>
        <stp>BDP|13547574609884342418</stp>
        <tr r="R8919" s="1"/>
      </tp>
      <tp t="s">
        <v>#N/A Requesting Data...4244945652</v>
        <stp/>
        <stp>BDP|17991746974998447959</stp>
        <tr r="R2884" s="1"/>
      </tp>
      <tp t="s">
        <v>#N/A Requesting Data...3976854615</v>
        <stp/>
        <stp>BDP|13624162631051928608</stp>
        <tr r="R7" s="1"/>
      </tp>
      <tp t="s">
        <v>#N/A Requesting Data...4059339565</v>
        <stp/>
        <stp>BDP|16519747659937250523</stp>
        <tr r="R2494" s="1"/>
        <tr r="R2494" s="1"/>
      </tp>
      <tp t="s">
        <v>#N/A Requesting Data...3473167274</v>
        <stp/>
        <stp>BDP|13131359105203835512</stp>
        <tr r="R2027" s="1"/>
        <tr r="R263" s="1"/>
        <tr r="R2815" s="1"/>
      </tp>
      <tp t="s">
        <v>#N/A Requesting Data...3463422589</v>
        <stp/>
        <stp>BDP|16414690336306291312</stp>
        <tr r="N2018" s="1"/>
        <tr r="N254" s="1"/>
        <tr r="N2592" s="1"/>
        <tr r="N2793" s="1"/>
      </tp>
      <tp t="s">
        <v>#N/A Requesting Data...3834630672</v>
        <stp/>
        <stp>BDP|12820786014987560593</stp>
        <tr r="N3036" s="1"/>
      </tp>
      <tp t="s">
        <v>#N/A Requesting Data...4113002791</v>
        <stp/>
        <stp>BDP|14388523284667802852</stp>
        <tr r="R1366" s="1"/>
        <tr r="R714" s="1"/>
        <tr r="R8856" s="1"/>
      </tp>
      <tp t="s">
        <v>#N/A Requesting Data...4108048076</v>
        <stp/>
        <stp>BDP|12958013178922901113</stp>
        <tr r="N2058" s="1"/>
        <tr r="N294" s="1"/>
      </tp>
      <tp t="s">
        <v>#N/A N/A</v>
        <stp/>
        <stp>BDP|13551624928517788600</stp>
        <tr r="Q2296" s="1"/>
        <tr r="Q2376" s="1"/>
        <tr r="Q2437" s="1"/>
        <tr r="Q36" s="1"/>
        <tr r="Q8496" s="1"/>
        <tr r="Q8561" s="1"/>
        <tr r="Q9033" s="1"/>
      </tp>
      <tp t="s">
        <v>#N/A N/A</v>
        <stp/>
        <stp>BDP|14580399101313501207</stp>
        <tr r="Q2276" s="1"/>
      </tp>
      <tp t="s">
        <v>#N/A Requesting Data...3899933969</v>
        <stp/>
        <stp>BDP|14083986853339006739</stp>
        <tr r="N1648" s="1"/>
        <tr r="N8965" s="1"/>
        <tr r="N996" s="1"/>
      </tp>
      <tp t="s">
        <v>#N/A Requesting Data...3548618672</v>
        <stp/>
        <stp>BDP|11999972159952839948</stp>
        <tr r="N2529" s="1"/>
      </tp>
      <tp t="s">
        <v>#N/A Requesting Data...4221170911</v>
        <stp/>
        <stp>BDP|10791792120392414116</stp>
        <tr r="R2182" s="1"/>
        <tr r="R2182" s="1"/>
      </tp>
      <tp t="s">
        <v>#N/A Requesting Data...3567544978</v>
        <stp/>
        <stp>BDP|17072704948603689152</stp>
        <tr r="R1143" s="1"/>
        <tr r="R1795" s="1"/>
      </tp>
      <tp t="s">
        <v>#N/A Requesting Data...3813248745</v>
        <stp/>
        <stp>BDP|14020662638990670732</stp>
        <tr r="R1502" s="1"/>
        <tr r="R850" s="1"/>
      </tp>
      <tp t="s">
        <v>#N/A Requesting Data...3612168223</v>
        <stp/>
        <stp>BDP|15360332016256550780</stp>
        <tr r="R2802" s="1"/>
      </tp>
      <tp t="s">
        <v>#N/A Requesting Data...3430733471</v>
        <stp/>
        <stp>BDP|12528628508884014641</stp>
        <tr r="R2652" s="1"/>
        <tr r="R8986" s="1"/>
      </tp>
      <tp t="s">
        <v>#N/A Requesting Data...4247592547</v>
        <stp/>
        <stp>BDP|16844841695369519876</stp>
        <tr r="R2192" s="1"/>
        <tr r="R2192" s="1"/>
      </tp>
      <tp t="s">
        <v>#N/A Requesting Data...3968594233</v>
        <stp/>
        <stp>BDP|16011509540891309081</stp>
        <tr r="N1246" s="1"/>
        <tr r="N594" s="1"/>
      </tp>
      <tp t="s">
        <v>#N/A Requesting Data...3554007429</v>
        <stp/>
        <stp>BDP|10070174971079811957</stp>
        <tr r="N418" s="1"/>
      </tp>
      <tp t="s">
        <v>#N/A Requesting Data...3910119899</v>
        <stp/>
        <stp>BDP|12479396306077249021</stp>
        <tr r="N1429" s="1"/>
        <tr r="N777" s="1"/>
      </tp>
      <tp t="s">
        <v>#N/A Requesting Data...4219821221</v>
        <stp/>
        <stp>BDP|18167119850358933230</stp>
        <tr r="R323" s="1"/>
      </tp>
      <tp t="s">
        <v>#N/A Requesting Data...3552750723</v>
        <stp/>
        <stp>BDP|17708353877547908268</stp>
        <tr r="R1246" s="1"/>
        <tr r="R594" s="1"/>
      </tp>
      <tp t="s">
        <v>#N/A Requesting Data...4202106190</v>
        <stp/>
        <stp>BDP|16916139365132003557</stp>
        <tr r="R2927" s="1"/>
      </tp>
      <tp t="s">
        <v>#N/A Requesting Data...4294598466</v>
        <stp/>
        <stp>BDP|12761805342529630198</stp>
        <tr r="R2143" s="1"/>
      </tp>
      <tp t="s">
        <v>#N/A Requesting Data...3932182901</v>
        <stp/>
        <stp>BDP|16060329839764783462</stp>
        <tr r="N1278" s="1"/>
        <tr r="N626" s="1"/>
      </tp>
      <tp t="s">
        <v>#N/A Requesting Data...4108848440</v>
        <stp/>
        <stp>BDP|14141461420027478390</stp>
        <tr r="N2008" s="1"/>
        <tr r="N244" s="1"/>
        <tr r="N2564" s="1"/>
      </tp>
      <tp t="s">
        <v>#N/A Requesting Data...3660625714</v>
        <stp/>
        <stp>BDP|16314117513952253298</stp>
        <tr r="R2011" s="1"/>
        <tr r="R247" s="1"/>
      </tp>
      <tp t="s">
        <v>#N/A Requesting Data...3546688521</v>
        <stp/>
        <stp>BDP|12211353277620314092</stp>
        <tr r="R71" s="1"/>
      </tp>
      <tp t="s">
        <v>#N/A Requesting Data...3564630401</v>
        <stp/>
        <stp>BDP|10459587406726923592</stp>
        <tr r="N1340" s="1"/>
        <tr r="N688" s="1"/>
        <tr r="N8825" s="1"/>
      </tp>
      <tp t="s">
        <v>#N/A Requesting Data...3726320619</v>
        <stp/>
        <stp>BDP|17338544288075030950</stp>
        <tr r="R2541" s="1"/>
      </tp>
      <tp t="s">
        <v>#N/A Requesting Data...3706339198</v>
        <stp/>
        <stp>BDP|10734543786793661895</stp>
        <tr r="R2650" s="1"/>
        <tr r="R8984" s="1"/>
      </tp>
      <tp t="s">
        <v>#N/A Requesting Data...3630573064</v>
        <stp/>
        <stp>BDP|17991433219436858260</stp>
        <tr r="R1165" s="1"/>
        <tr r="R513" s="1"/>
      </tp>
      <tp t="s">
        <v>#N/A Requesting Data...3399219705</v>
        <stp/>
        <stp>BDP|11195094602585503220</stp>
        <tr r="R1637" s="1"/>
        <tr r="R2583" s="1"/>
        <tr r="R985" s="1"/>
      </tp>
      <tp t="s">
        <v>#N/A Requesting Data...3711769722</v>
        <stp/>
        <stp>BDP|13670162208570703428</stp>
        <tr r="N177" s="1"/>
        <tr r="N1941" s="1"/>
      </tp>
      <tp t="s">
        <v>#N/A Requesting Data...4130369320</v>
        <stp/>
        <stp>BDP|11280176918161830680</stp>
        <tr r="R2677" s="1"/>
      </tp>
      <tp t="s">
        <v>#N/A Requesting Data...3742469999</v>
        <stp/>
        <stp>BDP|12093160812826870214</stp>
        <tr r="N2948" s="1"/>
      </tp>
      <tp t="s">
        <v>#N/A Requesting Data...4131386406</v>
        <stp/>
        <stp>BDP|17538690647622551135</stp>
        <tr r="N2163" s="1"/>
      </tp>
      <tp t="s">
        <v>#N/A Requesting Data...4132188513</v>
        <stp/>
        <stp>BDP|12669080664901049363</stp>
        <tr r="N2019" s="1"/>
        <tr r="N255" s="1"/>
      </tp>
      <tp t="s">
        <v>#N/A Requesting Data...4245684688</v>
        <stp/>
        <stp>BDP|12615848867328885210</stp>
        <tr r="N1606" s="1"/>
        <tr r="N954" s="1"/>
      </tp>
      <tp t="s">
        <v>#N/A Requesting Data...3524907735</v>
        <stp/>
        <stp>BDP|13809056970075646770</stp>
        <tr r="N2009" s="1"/>
        <tr r="N245" s="1"/>
        <tr r="N2769" s="1"/>
      </tp>
      <tp t="s">
        <v>#N/A Requesting Data...3637118799</v>
        <stp/>
        <stp>BDP|14308090213941531232</stp>
        <tr r="R2660" s="1"/>
      </tp>
      <tp t="s">
        <v>#N/A Requesting Data...3398150071</v>
        <stp/>
        <stp>BDP|12315390790706728823</stp>
        <tr r="R1465" s="1"/>
        <tr r="R813" s="1"/>
      </tp>
      <tp t="s">
        <v>#N/A Requesting Data...3474877870</v>
        <stp/>
        <stp>BDP|15811126635058456959</stp>
        <tr r="R2579" s="1"/>
      </tp>
      <tp t="s">
        <v>#N/A Requesting Data...3944615512</v>
        <stp/>
        <stp>BDP|12331232462337817748</stp>
        <tr r="R2735" s="1"/>
      </tp>
      <tp t="s">
        <v>#N/A Requesting Data...3426235554</v>
        <stp/>
        <stp>BDP|13850077043871681048</stp>
        <tr r="N1011" s="1"/>
        <tr r="N1663" s="1"/>
      </tp>
      <tp t="s">
        <v>#N/A Requesting Data...3501313753</v>
        <stp/>
        <stp>BDP|10810074992049198625</stp>
        <tr r="R1230" s="1"/>
        <tr r="R578" s="1"/>
      </tp>
      <tp t="s">
        <v>#N/A Requesting Data...4010204631</v>
        <stp/>
        <stp>BDP|11677137877819510891</stp>
        <tr r="R8649" s="1"/>
      </tp>
      <tp t="s">
        <v>#N/A Requesting Data...4062009588</v>
        <stp/>
        <stp>BDP|10193717267315994208</stp>
        <tr r="R163" s="1"/>
        <tr r="R1927" s="1"/>
      </tp>
      <tp t="s">
        <v>#N/A Requesting Data...3401377110</v>
        <stp/>
        <stp>BDP|11951998118429776619</stp>
        <tr r="R3019" s="1"/>
      </tp>
      <tp t="s">
        <v>#N/A Requesting Data...3572829145</v>
        <stp/>
        <stp>BDP|12186047189398499462</stp>
        <tr r="N3044" s="1"/>
      </tp>
      <tp t="s">
        <v>#N/A Requesting Data...4018410323</v>
        <stp/>
        <stp>BDP|12917509323061083246</stp>
        <tr r="N2274" s="1"/>
        <tr r="N2274" s="1"/>
      </tp>
      <tp t="s">
        <v>#N/A Requesting Data...4231514187</v>
        <stp/>
        <stp>BDP|17887150855837606205</stp>
        <tr r="R1549" s="1"/>
        <tr r="R2730" s="1"/>
        <tr r="R897" s="1"/>
      </tp>
      <tp t="s">
        <v>#N/A N/A</v>
        <stp/>
        <stp>BDP|13934850397902825621</stp>
        <tr r="O1849" s="1"/>
        <tr r="O2326" s="1"/>
        <tr r="O2406" s="1"/>
        <tr r="O2467" s="1"/>
        <tr r="O66" s="1"/>
        <tr r="O8472" s="1"/>
        <tr r="O8526" s="1"/>
        <tr r="O8591" s="1"/>
        <tr r="O8685" s="1"/>
        <tr r="O9063" s="1"/>
      </tp>
      <tp t="s">
        <v>#N/A Requesting Data...3923433248</v>
        <stp/>
        <stp>BDP|17850769391728854766</stp>
        <tr r="R1299" s="1"/>
        <tr r="R647" s="1"/>
        <tr r="R8800" s="1"/>
      </tp>
      <tp t="s">
        <v>#N/A Requesting Data...4261619944</v>
        <stp/>
        <stp>BDP|13806138428666495068</stp>
        <tr r="N1127" s="1"/>
        <tr r="N1779" s="1"/>
      </tp>
      <tp t="s">
        <v>#N/A Requesting Data...3780758487</v>
        <stp/>
        <stp>BDP|16463158643612747740</stp>
        <tr r="R8758" s="1"/>
      </tp>
      <tp t="s">
        <v>#N/A Requesting Data...4263603079</v>
        <stp/>
        <stp>BDP|15587375927816368472</stp>
        <tr r="N1392" s="1"/>
        <tr r="N740" s="1"/>
        <tr r="N8876" s="1"/>
      </tp>
      <tp t="s">
        <v>#N/A Requesting Data...3403105545</v>
        <stp/>
        <stp>BDP|11840876066231071886</stp>
        <tr r="R1252" s="1"/>
        <tr r="R600" s="1"/>
      </tp>
      <tp t="s">
        <v>#N/A Requesting Data...3618206147</v>
        <stp/>
        <stp>BDP|16221057011259022875</stp>
        <tr r="R2184" s="1"/>
        <tr r="R2184" s="1"/>
      </tp>
      <tp t="s">
        <v>#N/A Requesting Data...4195362951</v>
        <stp/>
        <stp>BDP|16964163228300627304</stp>
        <tr r="N8928" s="1"/>
      </tp>
      <tp t="s">
        <v>#N/A Requesting Data...4054180544</v>
        <stp/>
        <stp>BDP|14971294951870546558</stp>
        <tr r="R1961" s="1"/>
        <tr r="R197" s="1"/>
      </tp>
      <tp t="s">
        <v>#N/A Requesting Data...3469028062</v>
        <stp/>
        <stp>BDP|13156377212863077447</stp>
        <tr r="R1031" s="1"/>
        <tr r="R1683" s="1"/>
      </tp>
      <tp t="s">
        <v>#N/A Requesting Data...3788941592</v>
        <stp/>
        <stp>BDP|14605562741407791466</stp>
        <tr r="N2222" s="1"/>
        <tr r="N436" s="1"/>
      </tp>
      <tp t="s">
        <v>#N/A Requesting Data...3597830312</v>
        <stp/>
        <stp>BDP|11944710000514107499</stp>
        <tr r="N8757" s="1"/>
      </tp>
      <tp t="s">
        <v>#N/A Requesting Data...4213691611</v>
        <stp/>
        <stp>BDP|16361343478116728289</stp>
        <tr r="R1473" s="1"/>
        <tr r="R821" s="1"/>
      </tp>
      <tp t="s">
        <v>#N/A Requesting Data...4243990604</v>
        <stp/>
        <stp>BDP|16635104258157796393</stp>
        <tr r="R2338" s="1"/>
      </tp>
      <tp t="s">
        <v>#N/A Requesting Data...3631684954</v>
        <stp/>
        <stp>BDP|17360767361044174455</stp>
        <tr r="R2625" s="1"/>
        <tr r="R8611" s="1"/>
      </tp>
      <tp t="s">
        <v>#N/A Requesting Data...3708072884</v>
        <stp/>
        <stp>BDP|10158033539416830336</stp>
        <tr r="R2979" s="1"/>
      </tp>
      <tp t="s">
        <v>#N/A Requesting Data...3966834020</v>
        <stp/>
        <stp>BDP|10051530239700202085</stp>
        <tr r="R423" s="1"/>
        <tr r="R423" s="1"/>
      </tp>
      <tp t="s">
        <v>#N/A Requesting Data...3715725743</v>
        <stp/>
        <stp>BDP|15476600074042567057</stp>
        <tr r="N8850" s="1"/>
      </tp>
      <tp t="s">
        <v>#N/A Requesting Data...3636621864</v>
        <stp/>
        <stp>BDP|16393135651667730352</stp>
        <tr r="R2719" s="1"/>
      </tp>
      <tp t="s">
        <v>#N/A Requesting Data...3622385904</v>
        <stp/>
        <stp>BDP|12474560904831534006</stp>
        <tr r="R1444" s="1"/>
        <tr r="R792" s="1"/>
        <tr r="R8896" s="1"/>
      </tp>
      <tp t="s">
        <v>#N/A Requesting Data...3454033408</v>
        <stp/>
        <stp>BDP|14253019121516941684</stp>
        <tr r="R1199" s="1"/>
        <tr r="R547" s="1"/>
      </tp>
      <tp t="s">
        <v>#N/A Requesting Data...3910229717</v>
        <stp/>
        <stp>BDP|13356435507489283864</stp>
        <tr r="R1296" s="1"/>
        <tr r="R644" s="1"/>
      </tp>
      <tp t="s">
        <v>#N/A N/A</v>
        <stp/>
        <stp>BDP|12593029314842134713</stp>
        <tr r="Q1850" s="1"/>
        <tr r="Q2327" s="1"/>
        <tr r="Q2407" s="1"/>
        <tr r="Q2468" s="1"/>
        <tr r="Q67" s="1"/>
        <tr r="Q8473" s="1"/>
        <tr r="Q8527" s="1"/>
        <tr r="Q8592" s="1"/>
        <tr r="Q8686" s="1"/>
        <tr r="Q9064" s="1"/>
      </tp>
      <tp t="s">
        <v>#N/A Requesting Data...4106595043</v>
        <stp/>
        <stp>BDP|18295912554195324776</stp>
        <tr r="N1324" s="1"/>
        <tr r="N672" s="1"/>
        <tr r="N8814" s="1"/>
      </tp>
      <tp t="s">
        <v>#N/A Requesting Data...4099903668</v>
        <stp/>
        <stp>BDP|17390304863121517561</stp>
        <tr r="N1552" s="1"/>
        <tr r="N900" s="1"/>
      </tp>
      <tp t="s">
        <v>#N/A Requesting Data...4203222368</v>
        <stp/>
        <stp>BDP|14859235467337857174</stp>
        <tr r="N8694" s="1"/>
      </tp>
      <tp t="s">
        <v>#N/A Requesting Data...3954497988</v>
        <stp/>
        <stp>BDP|13068910581606426270</stp>
        <tr r="R8426" s="1"/>
      </tp>
      <tp t="s">
        <v>#N/A Requesting Data...3567958514</v>
        <stp/>
        <stp>BDP|16047461175531398238</stp>
        <tr r="R2006" s="1"/>
        <tr r="R242" s="1"/>
      </tp>
      <tp t="s">
        <v>#N/A Requesting Data...4158820561</v>
        <stp/>
        <stp>BDP|16073743425831729458</stp>
        <tr r="R8798" s="1"/>
      </tp>
      <tp t="s">
        <v>#N/A Requesting Data...3851257654</v>
        <stp/>
        <stp>BDP|15693961831860454960</stp>
        <tr r="N385" s="1"/>
      </tp>
      <tp t="s">
        <v>#N/A N/A</v>
        <stp/>
        <stp>BDP|12500057416083364664</stp>
        <tr r="Q1841" s="1"/>
        <tr r="Q2318" s="1"/>
        <tr r="Q2398" s="1"/>
        <tr r="Q2459" s="1"/>
        <tr r="Q58" s="1"/>
        <tr r="Q8464" s="1"/>
        <tr r="Q8518" s="1"/>
        <tr r="Q8583" s="1"/>
        <tr r="Q8677" s="1"/>
        <tr r="Q9055" s="1"/>
      </tp>
      <tp t="s">
        <v>#N/A Requesting Data...3923972746</v>
        <stp/>
        <stp>BDP|14331620555737397648</stp>
        <tr r="N1172" s="1"/>
        <tr r="N520" s="1"/>
      </tp>
      <tp t="s">
        <v>#N/A Requesting Data...3788237591</v>
        <stp/>
        <stp>BDP|13538468953236323211</stp>
        <tr r="R1279" s="1"/>
        <tr r="R627" s="1"/>
      </tp>
      <tp t="s">
        <v>#N/A Requesting Data...3847578664</v>
        <stp/>
        <stp>BDP|10452669917674065574</stp>
        <tr r="R1578" s="1"/>
        <tr r="R8760" s="1"/>
        <tr r="R926" s="1"/>
      </tp>
      <tp t="s">
        <v>#N/A Requesting Data...3931587571</v>
        <stp/>
        <stp>BDP|16024970854568887490</stp>
        <tr r="R1559" s="1"/>
        <tr r="R907" s="1"/>
      </tp>
      <tp t="s">
        <v>#N/A Requesting Data...4200831108</v>
        <stp/>
        <stp>BDP|14482413244311747342</stp>
        <tr r="N2234" s="1"/>
        <tr r="N451" s="1"/>
      </tp>
      <tp t="s">
        <v>#N/A Requesting Data...3527000821</v>
        <stp/>
        <stp>BDP|12663375771467311718</stp>
        <tr r="R395" s="1"/>
        <tr r="R395" s="1"/>
      </tp>
      <tp t="s">
        <v>#N/A Requesting Data...3756492619</v>
        <stp/>
        <stp>BDP|12856427171362103582</stp>
        <tr r="R2479" s="1"/>
        <tr r="R2479" s="1"/>
      </tp>
      <tp t="s">
        <v>#N/A Requesting Data...3837442168</v>
        <stp/>
        <stp>BDP|13236148226227397111</stp>
        <tr r="R1308" s="1"/>
        <tr r="R656" s="1"/>
      </tp>
      <tp t="s">
        <v>#N/A Requesting Data...3748475811</v>
        <stp/>
        <stp>BDP|11936066177672330291</stp>
        <tr r="R2235" s="1"/>
        <tr r="R452" s="1"/>
      </tp>
      <tp t="s">
        <v>#N/A Requesting Data...3523152931</v>
        <stp/>
        <stp>BDP|13823458869934176374</stp>
        <tr r="R828" s="1"/>
      </tp>
      <tp t="s">
        <v>#N/A Requesting Data...3791850643</v>
        <stp/>
        <stp>BDP|13277733629264972431</stp>
        <tr r="R1431" s="1"/>
        <tr r="R779" s="1"/>
      </tp>
      <tp t="s">
        <v>#N/A Requesting Data...3594486233</v>
        <stp/>
        <stp>BDP|13443224064015086408</stp>
        <tr r="R8940" s="1"/>
      </tp>
      <tp t="s">
        <v>#N/A Requesting Data...3643208342</v>
        <stp/>
        <stp>BDP|13434453829196921534</stp>
        <tr r="N1413" s="1"/>
        <tr r="N761" s="1"/>
      </tp>
      <tp t="s">
        <v>#N/A Requesting Data...3743176807</v>
        <stp/>
        <stp>BDP|11529856185655902299</stp>
        <tr r="N2693" s="1"/>
      </tp>
      <tp t="s">
        <v>#N/A Requesting Data...3538561561</v>
        <stp/>
        <stp>BDP|14966661076200860349</stp>
        <tr r="R337" s="1"/>
        <tr r="R337" s="1"/>
      </tp>
      <tp t="s">
        <v>#N/A Requesting Data...4038718496</v>
        <stp/>
        <stp>BDP|12456537970106631049</stp>
        <tr r="R1045" s="1"/>
        <tr r="R1697" s="1"/>
      </tp>
      <tp t="s">
        <v>#N/A Requesting Data...4222863929</v>
        <stp/>
        <stp>BDP|18105274446968421016</stp>
        <tr r="N8762" s="1"/>
      </tp>
      <tp t="s">
        <v>#N/A Requesting Data...4002059868</v>
        <stp/>
        <stp>BDP|14723235150666989387</stp>
        <tr r="R1298" s="1"/>
        <tr r="R646" s="1"/>
        <tr r="R8799" s="1"/>
      </tp>
      <tp t="s">
        <v>#N/A Requesting Data...4069817518</v>
        <stp/>
        <stp>BDP|12882610941786542086</stp>
        <tr r="R1474" s="1"/>
        <tr r="R822" s="1"/>
      </tp>
      <tp t="s">
        <v>#N/A Requesting Data...3789173268</v>
        <stp/>
        <stp>BDP|12723544355974068035</stp>
        <tr r="R419" s="1"/>
      </tp>
      <tp t="s">
        <v>#N/A Requesting Data...3875208760</v>
        <stp/>
        <stp>BDP|16552240500697436503</stp>
        <tr r="N1542" s="1"/>
        <tr r="N890" s="1"/>
      </tp>
      <tp t="s">
        <v>#N/A Requesting Data...4273386949</v>
        <stp/>
        <stp>BDP|18305510896402208037</stp>
        <tr r="N1188" s="1"/>
        <tr r="N536" s="1"/>
        <tr r="N8714" s="1"/>
      </tp>
      <tp t="s">
        <v>#N/A Requesting Data...3852658892</v>
        <stp/>
        <stp>BDP|18324842278620230187</stp>
        <tr r="R2643" s="1"/>
      </tp>
      <tp t="s">
        <v>#N/A Requesting Data...3682845544</v>
        <stp/>
        <stp>BDP|13769444669252932563</stp>
        <tr r="R1430" s="1"/>
        <tr r="R778" s="1"/>
      </tp>
      <tp t="s">
        <v>#N/A Requesting Data...3904442492</v>
        <stp/>
        <stp>BDP|13083747443057704158</stp>
        <tr r="R1159" s="1"/>
        <tr r="R507" s="1"/>
      </tp>
      <tp t="s">
        <v>#N/A Requesting Data...3788911899</v>
        <stp/>
        <stp>BDP|14346175428095818416</stp>
        <tr r="N3028" s="1"/>
      </tp>
      <tp t="s">
        <v>#N/A N/A</v>
        <stp/>
        <stp>BDP|18161850445787028546</stp>
        <tr r="P1837" s="1"/>
        <tr r="P2314" s="1"/>
        <tr r="P2394" s="1"/>
        <tr r="P2455" s="1"/>
        <tr r="P54" s="1"/>
        <tr r="P8461" s="1"/>
        <tr r="P8514" s="1"/>
        <tr r="P8579" s="1"/>
        <tr r="P8673" s="1"/>
        <tr r="P9051" s="1"/>
      </tp>
      <tp t="s">
        <v>#N/A Requesting Data...4212424756</v>
        <stp/>
        <stp>BDP|13571985713929299489</stp>
        <tr r="N3010" s="1"/>
      </tp>
      <tp t="s">
        <v>#N/A Requesting Data...3570842310</v>
        <stp/>
        <stp>BDP|11615405960731792450</stp>
        <tr r="R2028" s="1"/>
        <tr r="R264" s="1"/>
      </tp>
      <tp t="s">
        <v>#N/A Requesting Data...4110589942</v>
        <stp/>
        <stp>BDP|15693224991220833892</stp>
        <tr r="R81" s="1"/>
      </tp>
      <tp t="s">
        <v>#N/A Requesting Data...3955389364</v>
        <stp/>
        <stp>BDP|15154025231760062061</stp>
        <tr r="R2838" s="1"/>
      </tp>
      <tp t="s">
        <v>#N/A Requesting Data...3483865983</v>
        <stp/>
        <stp>BDP|11806609932872822067</stp>
        <tr r="N1235" s="1"/>
        <tr r="N583" s="1"/>
        <tr r="N8743" s="1"/>
      </tp>
      <tp t="s">
        <v>#N/A Requesting Data...3579595038</v>
        <stp/>
        <stp>BDP|13965625221332805359</stp>
        <tr r="R2865" s="1"/>
      </tp>
      <tp t="s">
        <v>#N/A Requesting Data...3503550318</v>
        <stp/>
        <stp>BDP|12503637231876100711</stp>
        <tr r="R2191" s="1"/>
        <tr r="R2191" s="1"/>
      </tp>
      <tp t="s">
        <v>#N/A Requesting Data...3658592113</v>
        <stp/>
        <stp>BDP|12951173465564452788</stp>
        <tr r="N2865" s="1"/>
      </tp>
      <tp t="s">
        <v>#N/A Requesting Data...4196549808</v>
        <stp/>
        <stp>BDP|14295247269730810605</stp>
        <tr r="R2583" s="1"/>
      </tp>
      <tp t="s">
        <v>#N/A Requesting Data...3917643801</v>
        <stp/>
        <stp>BDP|16477467033912486522</stp>
        <tr r="R2923" s="1"/>
      </tp>
      <tp t="s">
        <v>#N/A Requesting Data...4220115759</v>
        <stp/>
        <stp>BDP|16333671611223652447</stp>
        <tr r="R2180" s="1"/>
        <tr r="R2180" s="1"/>
      </tp>
      <tp t="s">
        <v>#N/A Requesting Data...3759593520</v>
        <stp/>
        <stp>BDP|10043543919944806635</stp>
        <tr r="R333" s="1"/>
      </tp>
      <tp t="s">
        <v>#N/A Requesting Data...4005666993</v>
        <stp/>
        <stp>BDP|15678129501733119123</stp>
        <tr r="N1453" s="1"/>
        <tr r="N801" s="1"/>
      </tp>
      <tp t="s">
        <v>#N/A Requesting Data...3582387767</v>
        <stp/>
        <stp>BDP|18387682074226142987</stp>
        <tr r="R1171" s="1"/>
        <tr r="R519" s="1"/>
      </tp>
      <tp t="s">
        <v>#N/A Requesting Data...4254589269</v>
        <stp/>
        <stp>BDP|17650208157700658616</stp>
        <tr r="R2141" s="1"/>
      </tp>
      <tp t="s">
        <v>#N/A Requesting Data...3723251047</v>
        <stp/>
        <stp>BDP|16143407312922314763</stp>
        <tr r="N1048" s="1"/>
        <tr r="N1700" s="1"/>
      </tp>
      <tp t="s">
        <v>#N/A Requesting Data...3483070297</v>
        <stp/>
        <stp>BDP|16558096293279187086</stp>
        <tr r="R3028" s="1"/>
      </tp>
      <tp t="s">
        <v>#N/A Requesting Data...3553845047</v>
        <stp/>
        <stp>BDP|14229292593831723896</stp>
        <tr r="R1388" s="1"/>
        <tr r="R736" s="1"/>
        <tr r="R8874" s="1"/>
      </tp>
      <tp t="s">
        <v>#N/A Requesting Data...3929767824</v>
        <stp/>
        <stp>BDP|13646614065122032743</stp>
        <tr r="N2520" s="1"/>
      </tp>
      <tp t="s">
        <v>#N/A Requesting Data...3721266478</v>
        <stp/>
        <stp>BDP|10649234767052036043</stp>
        <tr r="R2996" s="1"/>
      </tp>
      <tp t="s">
        <v>#N/A Requesting Data...3877960847</v>
        <stp/>
        <stp>BDP|16149433892825668809</stp>
        <tr r="R2856" s="1"/>
      </tp>
      <tp t="s">
        <v>#N/A Requesting Data...3971247950</v>
        <stp/>
        <stp>BDP|15075609423632302568</stp>
        <tr r="R1286" s="1"/>
        <tr r="R634" s="1"/>
      </tp>
      <tp t="s">
        <v>#N/A Requesting Data...3728957236</v>
        <stp/>
        <stp>BDP|17944662228715725065</stp>
        <tr r="N2417" s="1"/>
      </tp>
      <tp t="s">
        <v>#N/A Requesting Data...3773470299</v>
        <stp/>
        <stp>BDP|12120956124946308959</stp>
        <tr r="R1521" s="1"/>
        <tr r="R869" s="1"/>
      </tp>
      <tp t="s">
        <v>#N/A Requesting Data...3835321522</v>
        <stp/>
        <stp>BDP|17273530500995332149</stp>
        <tr r="N2636" s="1"/>
      </tp>
      <tp t="s">
        <v>#N/A Requesting Data...3558693602</v>
        <stp/>
        <stp>BDP|14090454877344784532</stp>
        <tr r="N2689" s="1"/>
      </tp>
      <tp t="s">
        <v>#N/A Requesting Data...3807654571</v>
        <stp/>
        <stp>BDP|12151604831484717510</stp>
        <tr r="N1117" s="1"/>
        <tr r="N1769" s="1"/>
      </tp>
      <tp t="s">
        <v>#N/A Requesting Data...4117633238</v>
        <stp/>
        <stp>BDP|10504609007327382689</stp>
        <tr r="R1489" s="1"/>
        <tr r="R837" s="1"/>
      </tp>
      <tp t="s">
        <v>#N/A Requesting Data...3955286011</v>
        <stp/>
        <stp>BDP|14040467179028396852</stp>
        <tr r="R1513" s="1"/>
        <tr r="R861" s="1"/>
        <tr r="R8926" s="1"/>
      </tp>
      <tp t="s">
        <v>#N/A Requesting Data...3982389305</v>
        <stp/>
        <stp>BDP|15134597072207090737</stp>
        <tr r="R2571" s="1"/>
      </tp>
      <tp t="s">
        <v>#N/A Requesting Data...4127999865</v>
        <stp/>
        <stp>BDP|15735305884541291889</stp>
        <tr r="N8739" s="1"/>
      </tp>
      <tp t="s">
        <v>#N/A Requesting Data...4252653211</v>
        <stp/>
        <stp>BDP|11453497762340066464</stp>
        <tr r="R2900" s="1"/>
      </tp>
      <tp t="s">
        <v>#N/A Requesting Data...4178419876</v>
        <stp/>
        <stp>BDP|13707330409662438507</stp>
        <tr r="R1476" s="1"/>
        <tr r="R824" s="1"/>
      </tp>
      <tp t="s">
        <v>#N/A Requesting Data...3675764147</v>
        <stp/>
        <stp>BDP|14108079365194214188</stp>
        <tr r="R2245" s="1"/>
        <tr r="R463" s="1"/>
      </tp>
      <tp t="s">
        <v>#N/A N/A</v>
        <stp/>
        <stp>BDP|14704412708642723503</stp>
        <tr r="Q1842" s="1"/>
        <tr r="Q2319" s="1"/>
        <tr r="Q2399" s="1"/>
        <tr r="Q2460" s="1"/>
        <tr r="Q59" s="1"/>
        <tr r="Q8465" s="1"/>
        <tr r="Q8519" s="1"/>
        <tr r="Q8584" s="1"/>
        <tr r="Q8678" s="1"/>
        <tr r="Q9056" s="1"/>
      </tp>
      <tp t="s">
        <v>#N/A Requesting Data...3877169093</v>
        <stp/>
        <stp>BDP|16071189034310002358</stp>
        <tr r="R2220" s="1"/>
        <tr r="R434" s="1"/>
      </tp>
      <tp t="s">
        <v>#N/A Requesting Data...3902717894</v>
        <stp/>
        <stp>BDP|12509999887287421372</stp>
        <tr r="N1078" s="1"/>
        <tr r="N1730" s="1"/>
      </tp>
      <tp t="s">
        <v>#N/A N/A</v>
        <stp/>
        <stp>BDP|10568664712094806418</stp>
        <tr r="P1833" s="1"/>
        <tr r="P2310" s="1"/>
        <tr r="P2390" s="1"/>
        <tr r="P2451" s="1"/>
        <tr r="P50" s="1"/>
        <tr r="P8457" s="1"/>
        <tr r="P8510" s="1"/>
        <tr r="P8575" s="1"/>
        <tr r="P8669" s="1"/>
        <tr r="P9047" s="1"/>
      </tp>
      <tp t="s">
        <v>#N/A Requesting Data...4056094152</v>
        <stp/>
        <stp>BDP|15567717284414974918</stp>
        <tr r="N1207" s="1"/>
        <tr r="N555" s="1"/>
        <tr r="N8728" s="1"/>
      </tp>
      <tp t="s">
        <v>#N/A Requesting Data...3490442808</v>
        <stp/>
        <stp>BDP|14337839646109643686</stp>
        <tr r="R2697" s="1"/>
      </tp>
      <tp t="s">
        <v>#N/A Requesting Data...4121612423</v>
        <stp/>
        <stp>BDP|17183367859621724713</stp>
        <tr r="R193" s="1"/>
        <tr r="R1957" s="1"/>
      </tp>
      <tp t="s">
        <v>#N/A Requesting Data...3797627571</v>
        <stp/>
        <stp>BDP|14865719167317033560</stp>
        <tr r="R1412" s="1"/>
        <tr r="R760" s="1"/>
      </tp>
      <tp t="s">
        <v>#N/A Requesting Data...4053966010</v>
        <stp/>
        <stp>BDP|12888881720789033680</stp>
        <tr r="N2691" s="1"/>
        <tr r="N2971" s="1"/>
      </tp>
      <tp t="s">
        <v>#N/A Requesting Data...3665646701</v>
        <stp/>
        <stp>BDP|16602114461236637088</stp>
        <tr r="N3053" s="1"/>
      </tp>
      <tp t="s">
        <v>#N/A N/A</v>
        <stp/>
        <stp>BDP|13030497470213282432</stp>
        <tr r="O1851" s="1"/>
        <tr r="O2328" s="1"/>
        <tr r="O2408" s="1"/>
        <tr r="O2469" s="1"/>
        <tr r="O68" s="1"/>
        <tr r="O8474" s="1"/>
        <tr r="O8528" s="1"/>
        <tr r="O8593" s="1"/>
        <tr r="O8687" s="1"/>
        <tr r="O9065" s="1"/>
      </tp>
      <tp t="s">
        <v>#N/A Requesting Data...3580186124</v>
        <stp/>
        <stp>BDP|10816272574451255311</stp>
        <tr r="R1073" s="1"/>
        <tr r="R1725" s="1"/>
      </tp>
      <tp t="s">
        <v>#N/A Requesting Data...3966434924</v>
        <stp/>
        <stp>BDP|13548651749647309120</stp>
        <tr r="R1607" s="1"/>
        <tr r="R955" s="1"/>
      </tp>
      <tp t="s">
        <v>#N/A Requesting Data...3768724868</v>
        <stp/>
        <stp>BDP|15670456165154749495</stp>
        <tr r="N2235" s="1"/>
        <tr r="N452" s="1"/>
      </tp>
      <tp t="s">
        <v>#N/A Requesting Data...4046496731</v>
        <stp/>
        <stp>BDP|14209024939147175702</stp>
        <tr r="R8636" s="1"/>
      </tp>
      <tp t="s">
        <v>#N/A Requesting Data...3643925656</v>
        <stp/>
        <stp>BDP|11912864065089650146</stp>
        <tr r="N1070" s="1"/>
        <tr r="N1722" s="1"/>
      </tp>
      <tp t="s">
        <v>#N/A Requesting Data...3686472790</v>
        <stp/>
        <stp>BDP|11644233645211167195</stp>
        <tr r="R8735" s="1"/>
      </tp>
      <tp t="s">
        <v>#N/A Requesting Data...3767602025</v>
        <stp/>
        <stp>BDP|13527182424430430753</stp>
        <tr r="N2209" s="1"/>
        <tr r="N417" s="1"/>
      </tp>
      <tp t="s">
        <v>#N/A Requesting Data...3876074688</v>
        <stp/>
        <stp>BDP|12042472847162887737</stp>
        <tr r="R159" s="1"/>
        <tr r="R1923" s="1"/>
        <tr r="R8861" s="1"/>
      </tp>
      <tp t="s">
        <v>#N/A Requesting Data...4086414998</v>
        <stp/>
        <stp>BDP|15118472228953273772</stp>
        <tr r="N103" s="1"/>
        <tr r="N1867" s="1"/>
        <tr r="N2725" s="1"/>
      </tp>
      <tp t="s">
        <v>#N/A Requesting Data...3563976374</v>
        <stp/>
        <stp>BDP|12610247151066199490</stp>
        <tr r="N2006" s="1"/>
        <tr r="N242" s="1"/>
      </tp>
      <tp t="s">
        <v>#N/A Requesting Data...3661392920</v>
        <stp/>
        <stp>BDP|16595047019444209415</stp>
        <tr r="N1615" s="1"/>
        <tr r="N963" s="1"/>
      </tp>
      <tp t="s">
        <v>#N/A Requesting Data...4106498881</v>
        <stp/>
        <stp>BDP|14937200847884062153</stp>
        <tr r="R2653" s="1"/>
        <tr r="R2842" s="1"/>
      </tp>
      <tp t="s">
        <v>#N/A Requesting Data...3962641736</v>
        <stp/>
        <stp>BDP|14163838255309536790</stp>
        <tr r="N8796" s="1"/>
      </tp>
      <tp t="s">
        <v>#N/A Requesting Data...4172849017</v>
        <stp/>
        <stp>BDP|14004407846512576186</stp>
        <tr r="R2598" s="1"/>
        <tr r="R2797" s="1"/>
      </tp>
      <tp t="s">
        <v>#N/A Requesting Data...3521423049</v>
        <stp/>
        <stp>BDP|15708333103124425586</stp>
        <tr r="N394" s="1"/>
      </tp>
      <tp t="s">
        <v>#N/A Requesting Data...3879380278</v>
        <stp/>
        <stp>BDP|11556027714162124595</stp>
        <tr r="R196" s="1"/>
        <tr r="R1960" s="1"/>
      </tp>
      <tp t="s">
        <v>#N/A Requesting Data...3805794379</v>
        <stp/>
        <stp>BDP|17658584336635143338</stp>
        <tr r="N1967" s="1"/>
        <tr r="N203" s="1"/>
      </tp>
      <tp t="s">
        <v>#N/A Requesting Data...4049853295</v>
        <stp/>
        <stp>BDP|12324119572585879620</stp>
        <tr r="N1266" s="1"/>
        <tr r="N614" s="1"/>
        <tr r="N8774" s="1"/>
      </tp>
      <tp t="s">
        <v>#N/A Requesting Data...4129855338</v>
        <stp/>
        <stp>BDP|12787590137112549161</stp>
        <tr r="N1327" s="1"/>
        <tr r="N675" s="1"/>
      </tp>
      <tp t="s">
        <v>#N/A Requesting Data...3965106551</v>
        <stp/>
        <stp>BDP|17856439193995599870</stp>
        <tr r="R1207" s="1"/>
        <tr r="R555" s="1"/>
        <tr r="R8728" s="1"/>
      </tp>
      <tp t="s">
        <v>#N/A Requesting Data...4006102739</v>
        <stp/>
        <stp>BDP|18081607445114835971</stp>
        <tr r="R8618" s="1"/>
      </tp>
      <tp t="s">
        <v>#N/A Requesting Data...4074199795</v>
        <stp/>
        <stp>BDP|10230197707022257441</stp>
        <tr r="N2543" s="1"/>
      </tp>
      <tp t="s">
        <v>#N/A Requesting Data...4284204100</v>
        <stp/>
        <stp>BDP|17321087495570278960</stp>
        <tr r="R1404" s="1"/>
        <tr r="R752" s="1"/>
      </tp>
      <tp t="s">
        <v>#N/A Requesting Data...3627806832</v>
        <stp/>
        <stp>BDP|14251383121161529340</stp>
        <tr r="N2910" s="1"/>
      </tp>
      <tp t="s">
        <v>#N/A Requesting Data...4156538723</v>
        <stp/>
        <stp>BDP|14009542429914630062</stp>
        <tr r="R8845" s="1"/>
      </tp>
      <tp t="s">
        <v>#N/A Requesting Data...3615011459</v>
        <stp/>
        <stp>BDP|17680793655061521327</stp>
        <tr r="N191" s="1"/>
        <tr r="N1955" s="1"/>
        <tr r="N2895" s="1"/>
      </tp>
      <tp t="s">
        <v>#N/A Requesting Data...3563444968</v>
        <stp/>
        <stp>BDP|13111838007115935919</stp>
        <tr r="R8609" s="1"/>
      </tp>
      <tp t="s">
        <v>#N/A Requesting Data...4006755539</v>
        <stp/>
        <stp>BDP|13850604220567515707</stp>
        <tr r="N1522" s="1"/>
        <tr r="N870" s="1"/>
      </tp>
      <tp t="s">
        <v>#N/A Requesting Data...3535807332</v>
        <stp/>
        <stp>BDP|12664664151281508791</stp>
        <tr r="R375" s="1"/>
      </tp>
      <tp t="s">
        <v>#N/A Requesting Data...3617623516</v>
        <stp/>
        <stp>BDP|13427301307016656187</stp>
        <tr r="N1237" s="1"/>
        <tr r="N585" s="1"/>
      </tp>
      <tp t="s">
        <v>#N/A Requesting Data...3585299162</v>
        <stp/>
        <stp>BDP|15006913557218384689</stp>
        <tr r="R8609" s="1"/>
      </tp>
      <tp t="s">
        <v>#N/A Requesting Data...3748280142</v>
        <stp/>
        <stp>BDP|17128857652075229897</stp>
        <tr r="N2174" s="1"/>
      </tp>
      <tp t="s">
        <v>#N/A Requesting Data...4252974515</v>
        <stp/>
        <stp>BDP|15426286803360259004</stp>
        <tr r="R19" s="1"/>
        <tr r="R19" s="1"/>
      </tp>
      <tp t="s">
        <v>#N/A Requesting Data...4084920280</v>
        <stp/>
        <stp>BDP|13355181914975428175</stp>
        <tr r="R1978" s="1"/>
        <tr r="R214" s="1"/>
      </tp>
      <tp t="s">
        <v>#N/A Requesting Data...4108576604</v>
        <stp/>
        <stp>BDP|10556385100834212031</stp>
        <tr r="N140" s="1"/>
        <tr r="N1904" s="1"/>
      </tp>
      <tp t="s">
        <v>#N/A Requesting Data...3541642670</v>
        <stp/>
        <stp>BDP|15342653492229862400</stp>
        <tr r="N2855" s="1"/>
      </tp>
      <tp t="s">
        <v>#N/A Requesting Data...3705635489</v>
        <stp/>
        <stp>BDP|13207622642410997678</stp>
        <tr r="R1499" s="1"/>
        <tr r="R847" s="1"/>
      </tp>
      <tp t="s">
        <v>#N/A Requesting Data...4074161099</v>
        <stp/>
        <stp>BDP|14778564602361603795</stp>
        <tr r="R1563" s="1"/>
        <tr r="R911" s="1"/>
      </tp>
      <tp t="s">
        <v>#N/A Requesting Data...3784834581</v>
        <stp/>
        <stp>BDP|10515020946245850652</stp>
        <tr r="R1109" s="1"/>
        <tr r="R1761" s="1"/>
        <tr r="R8890" s="1"/>
      </tp>
      <tp t="s">
        <v>#N/A Requesting Data...3600640187</v>
        <stp/>
        <stp>BDP|10207512420246874648</stp>
        <tr r="R1402" s="1"/>
        <tr r="R750" s="1"/>
        <tr r="R8879" s="1"/>
      </tp>
      <tp t="s">
        <v>#N/A Requesting Data...3767631029</v>
        <stp/>
        <stp>BDP|16805012215828169821</stp>
        <tr r="R88" s="1"/>
      </tp>
      <tp t="s">
        <v>#N/A Requesting Data...4200994982</v>
        <stp/>
        <stp>BDP|15550470801076542092</stp>
        <tr r="R2843" s="1"/>
        <tr r="R8864" s="1"/>
      </tp>
      <tp t="s">
        <v>#N/A Requesting Data...4031140379</v>
        <stp/>
        <stp>BDP|14976649741987425674</stp>
        <tr r="N3009" s="1"/>
      </tp>
      <tp t="s">
        <v>#N/A Requesting Data...3872532764</v>
        <stp/>
        <stp>BDP|14812023045532756573</stp>
        <tr r="R14" s="1"/>
        <tr r="R1807" s="1"/>
        <tr r="R2139" s="1"/>
        <tr r="R2159" s="1"/>
        <tr r="R2202" s="1"/>
        <tr r="R2269" s="1"/>
        <tr r="R2271" s="1"/>
        <tr r="R2283" s="1"/>
        <tr r="R23" s="1"/>
        <tr r="R2332" s="1"/>
        <tr r="R2362" s="1"/>
        <tr r="R2413" s="1"/>
        <tr r="R2415" s="1"/>
        <tr r="R2424" s="1"/>
        <tr r="R2503" s="1"/>
        <tr r="R2704" s="1"/>
        <tr r="R2906" s="1"/>
        <tr r="R2919" s="1"/>
        <tr r="R2975" s="1"/>
        <tr r="R310" s="1"/>
        <tr r="R405" s="1"/>
        <tr r="R410" s="1"/>
        <tr r="R497" s="1"/>
        <tr r="R80" s="1"/>
        <tr r="R8425" s="1"/>
        <tr r="R8437" s="1"/>
        <tr r="R8476" s="1"/>
        <tr r="R8482" s="1"/>
        <tr r="R8536" s="1"/>
        <tr r="R8543" s="1"/>
        <tr r="R8547" s="1"/>
        <tr r="R8601" s="1"/>
        <tr r="R8623" s="1"/>
        <tr r="R8625" s="1"/>
        <tr r="R8646" s="1"/>
        <tr r="R8648" s="1"/>
        <tr r="R8698" s="1"/>
        <tr r="R8705" s="1"/>
        <tr r="R8712" s="1"/>
        <tr r="R9019" s="1"/>
        <tr r="R8619" s="1"/>
      </tp>
      <tp t="s">
        <v>#N/A Requesting Data...3951830674</v>
        <stp/>
        <stp>BDP|18306642338552135814</stp>
        <tr r="R1418" s="1"/>
        <tr r="R766" s="1"/>
      </tp>
      <tp t="s">
        <v>#N/A Requesting Data...4176651878</v>
        <stp/>
        <stp>BDP|10943555791329767254</stp>
        <tr r="N3003" s="1"/>
      </tp>
      <tp t="s">
        <v>#N/A Requesting Data...4126279603</v>
        <stp/>
        <stp>BDP|17941695658447012473</stp>
        <tr r="R1190" s="1"/>
        <tr r="R538" s="1"/>
      </tp>
      <tp t="s">
        <v>#N/A Requesting Data...3565844078</v>
        <stp/>
        <stp>BDP|16172398056943812492</stp>
        <tr r="R342" s="1"/>
        <tr r="R342" s="1"/>
      </tp>
      <tp t="s">
        <v>#N/A Requesting Data...3551474332</v>
        <stp/>
        <stp>BDP|10267273021350316783</stp>
        <tr r="N8923" s="1"/>
      </tp>
      <tp t="s">
        <v>#N/A Requesting Data...4222670292</v>
        <stp/>
        <stp>BDP|12989588412628491994</stp>
        <tr r="N2796" s="1"/>
      </tp>
      <tp t="s">
        <v>#N/A Requesting Data...4124800259</v>
        <stp/>
        <stp>BDP|10648025937374991040</stp>
        <tr r="R2573" s="1"/>
        <tr r="R2780" s="1"/>
      </tp>
      <tp t="s">
        <v>#N/A Requesting Data...3839588313</v>
        <stp/>
        <stp>BDP|14820431144420185306</stp>
        <tr r="N1371" s="1"/>
        <tr r="N719" s="1"/>
        <tr r="N8860" s="1"/>
      </tp>
      <tp t="s">
        <v>#N/A Requesting Data...3824286269</v>
        <stp/>
        <stp>BDP|14345895872845357953</stp>
        <tr r="N8988" s="1"/>
      </tp>
      <tp t="s">
        <v>#N/A Requesting Data...3946132644</v>
        <stp/>
        <stp>BDP|12372991493857798208</stp>
        <tr r="N2247" s="1"/>
      </tp>
      <tp t="s">
        <v>#N/A Requesting Data...3749889497</v>
        <stp/>
        <stp>BDP|17792724208282069534</stp>
        <tr r="N1168" s="1"/>
        <tr r="N516" s="1"/>
      </tp>
      <tp t="s">
        <v>#N/A Requesting Data...4208696836</v>
        <stp/>
        <stp>BDP|16984866287699067862</stp>
        <tr r="R2901" s="1"/>
      </tp>
      <tp t="s">
        <v>#N/A Requesting Data...4263765447</v>
        <stp/>
        <stp>BDP|14329589032971599427</stp>
        <tr r="N2604" s="1"/>
      </tp>
      <tp t="s">
        <v>#N/A Requesting Data...4234854356</v>
        <stp/>
        <stp>BDP|14808289914585862529</stp>
        <tr r="N1326" s="1"/>
        <tr r="N674" s="1"/>
        <tr r="N8817" s="1"/>
      </tp>
      <tp t="s">
        <v>#N/A Requesting Data...3730163839</v>
        <stp/>
        <stp>BDP|13649674981443964971</stp>
        <tr r="R1030" s="1"/>
        <tr r="R1682" s="1"/>
      </tp>
      <tp t="s">
        <v>#N/A Requesting Data...4069505987</v>
        <stp/>
        <stp>BDP|13759155145846184782</stp>
        <tr r="R1367" s="1"/>
        <tr r="R715" s="1"/>
      </tp>
      <tp t="s">
        <v>#N/A Requesting Data...3912007665</v>
        <stp/>
        <stp>BDP|11140890188680603680</stp>
        <tr r="R1450" s="1"/>
        <tr r="R798" s="1"/>
        <tr r="R8899" s="1"/>
      </tp>
      <tp t="s">
        <v>#N/A Requesting Data...3556868458</v>
        <stp/>
        <stp>BDP|11504983696586564007</stp>
        <tr r="R2257" s="1"/>
        <tr r="R481" s="1"/>
      </tp>
      <tp t="s">
        <v>#N/A Requesting Data...4241366689</v>
        <stp/>
        <stp>BDP|16607581075666496518</stp>
        <tr r="R8786" s="1"/>
      </tp>
      <tp t="s">
        <v>#N/A Requesting Data...3851954899</v>
        <stp/>
        <stp>BDP|11155413560161791566</stp>
        <tr r="R1152" s="1"/>
        <tr r="R500" s="1"/>
      </tp>
      <tp t="s">
        <v>#N/A Requesting Data...3704305591</v>
        <stp/>
        <stp>BDP|10429228135086562071</stp>
        <tr r="N1357" s="1"/>
        <tr r="N705" s="1"/>
      </tp>
      <tp t="s">
        <v>#N/A Requesting Data...3828191218</v>
        <stp/>
        <stp>BDP|15962882662084311819</stp>
        <tr r="N8786" s="1"/>
      </tp>
      <tp t="s">
        <v>#N/A Requesting Data...4192251419</v>
        <stp/>
        <stp>BDP|13138080805766516287</stp>
        <tr r="R3016" s="1"/>
      </tp>
      <tp t="s">
        <v>#N/A Requesting Data...4245290840</v>
        <stp/>
        <stp>BDP|10693412625745353409</stp>
        <tr r="R2623" s="1"/>
      </tp>
      <tp t="s">
        <v>#N/A Requesting Data...3626351194</v>
        <stp/>
        <stp>BDP|15416647217305148077</stp>
        <tr r="R1010" s="1"/>
        <tr r="R1662" s="1"/>
      </tp>
      <tp t="s">
        <v>#N/A Requesting Data...3860344391</v>
        <stp/>
        <stp>BDP|13970821397397928241</stp>
        <tr r="R1355" s="1"/>
        <tr r="R703" s="1"/>
        <tr r="R8840" s="1"/>
      </tp>
      <tp t="s">
        <v>#N/A Requesting Data...3661566932</v>
        <stp/>
        <stp>BDP|12054408781160343921</stp>
        <tr r="N2144" s="1"/>
      </tp>
      <tp t="s">
        <v>#N/A Requesting Data...4114041647</v>
        <stp/>
        <stp>BDP|12430553504797373768</stp>
        <tr r="N157" s="1"/>
        <tr r="N1921" s="1"/>
      </tp>
      <tp t="s">
        <v>#N/A Requesting Data...3631236878</v>
        <stp/>
        <stp>BDP|13992858959218199142</stp>
        <tr r="N194" s="1"/>
        <tr r="N1958" s="1"/>
        <tr r="N2897" s="1"/>
      </tp>
      <tp t="s">
        <v>#N/A Requesting Data...4105374213</v>
        <stp/>
        <stp>BDP|10463878253222708872</stp>
        <tr r="N2692" s="1"/>
      </tp>
      <tp t="s">
        <v>#N/A Requesting Data...4030081052</v>
        <stp/>
        <stp>BDP|13608317343323143053</stp>
        <tr r="N2060" s="1"/>
        <tr r="N2682" s="1"/>
        <tr r="N296" s="1"/>
      </tp>
      <tp t="s">
        <v>#N/A Requesting Data...4267580416</v>
        <stp/>
        <stp>BDP|12503211575711099119</stp>
        <tr r="R1497" s="1"/>
        <tr r="R845" s="1"/>
      </tp>
      <tp t="s">
        <v>#N/A Requesting Data...4181008308</v>
        <stp/>
        <stp>BDP|15342930610599301334</stp>
        <tr r="R183" s="1"/>
        <tr r="R1947" s="1"/>
        <tr r="R2888" s="1"/>
      </tp>
      <tp t="s">
        <v>#N/A Requesting Data...3878517645</v>
        <stp/>
        <stp>BDP|11534820004028709647</stp>
        <tr r="R3048" s="1"/>
      </tp>
      <tp t="s">
        <v>#N/A Requesting Data...3724790524</v>
        <stp/>
        <stp>BDP|15742889859897690836</stp>
        <tr r="R1265" s="1"/>
        <tr r="R613" s="1"/>
      </tp>
      <tp t="s">
        <v>#N/A Requesting Data...4165035181</v>
        <stp/>
        <stp>BDP|14494594579339225853</stp>
        <tr r="N1053" s="1"/>
        <tr r="N1705" s="1"/>
        <tr r="N8980" s="1"/>
      </tp>
      <tp t="s">
        <v>#N/A Requesting Data...3888185461</v>
        <stp/>
        <stp>BDP|11933873874500994901</stp>
        <tr r="R2303" s="1"/>
        <tr r="R2383" s="1"/>
        <tr r="R2444" s="1"/>
        <tr r="R43" s="1"/>
        <tr r="R8503" s="1"/>
        <tr r="R8568" s="1"/>
        <tr r="R9040" s="1"/>
      </tp>
      <tp t="s">
        <v>#N/A Requesting Data...3977554036</v>
        <stp/>
        <stp>BDP|15588767427760133767</stp>
        <tr r="R2913" s="1"/>
      </tp>
      <tp t="s">
        <v>#N/A Requesting Data...4039235442</v>
        <stp/>
        <stp>BDP|10074161804324570241</stp>
        <tr r="R1600" s="1"/>
        <tr r="R948" s="1"/>
      </tp>
      <tp t="s">
        <v>#N/A Requesting Data...3732203493</v>
        <stp/>
        <stp>BDP|17613567753496091609</stp>
        <tr r="N1493" s="1"/>
        <tr r="N841" s="1"/>
      </tp>
      <tp t="s">
        <v>#N/A Requesting Data...3735643268</v>
        <stp/>
        <stp>BDP|14322596438273068612</stp>
        <tr r="N1827" s="1"/>
        <tr r="N1827" s="1"/>
        <tr r="N2304" s="1"/>
        <tr r="N2304" s="1"/>
        <tr r="N2384" s="1"/>
        <tr r="N2384" s="1"/>
        <tr r="N2445" s="1"/>
        <tr r="N2445" s="1"/>
        <tr r="N44" s="1"/>
        <tr r="N44" s="1"/>
        <tr r="N8451" s="1"/>
        <tr r="N8451" s="1"/>
        <tr r="N8504" s="1"/>
        <tr r="N8504" s="1"/>
        <tr r="N8569" s="1"/>
        <tr r="N8569" s="1"/>
        <tr r="N8663" s="1"/>
        <tr r="N8663" s="1"/>
        <tr r="N9041" s="1"/>
        <tr r="N9041" s="1"/>
      </tp>
      <tp t="s">
        <v>#N/A Requesting Data...3615330705</v>
        <stp/>
        <stp>BDP|13774364266555659425</stp>
        <tr r="R1550" s="1"/>
        <tr r="R898" s="1"/>
      </tp>
      <tp t="s">
        <v>#N/A Requesting Data...3915081843</v>
        <stp/>
        <stp>BDP|15468070310411259221</stp>
        <tr r="N2259" s="1"/>
        <tr r="N485" s="1"/>
      </tp>
      <tp t="s">
        <v>#N/A Requesting Data...4136361322</v>
        <stp/>
        <stp>BDP|12308543502693523332</stp>
        <tr r="N1191" s="1"/>
        <tr r="N539" s="1"/>
        <tr r="N8717" s="1"/>
      </tp>
      <tp t="s">
        <v>#N/A Requesting Data...3765868942</v>
        <stp/>
        <stp>BDP|14892006708067031427</stp>
        <tr r="R154" s="1"/>
        <tr r="R1918" s="1"/>
      </tp>
      <tp t="s">
        <v>#N/A Requesting Data...4288839030</v>
        <stp/>
        <stp>BDP|18036509681464487675</stp>
        <tr r="R1246" s="1"/>
        <tr r="R594" s="1"/>
      </tp>
      <tp t="s">
        <v>#N/A Requesting Data...3980665097</v>
        <stp/>
        <stp>BDP|16841713317527944057</stp>
        <tr r="R1402" s="1"/>
        <tr r="R750" s="1"/>
        <tr r="R8879" s="1"/>
      </tp>
      <tp t="s">
        <v>#N/A Requesting Data...4142877484</v>
        <stp/>
        <stp>BDP|10593608458111799589</stp>
        <tr r="N2626" s="1"/>
      </tp>
      <tp t="s">
        <v>#N/A Requesting Data...3853212108</v>
        <stp/>
        <stp>BDP|13642237636811198405</stp>
        <tr r="R2162" s="1"/>
      </tp>
      <tp t="s">
        <v>#N/A Requesting Data...3918172070</v>
        <stp/>
        <stp>BDP|10751982965750931815</stp>
        <tr r="N2531" s="1"/>
      </tp>
      <tp t="s">
        <v>#N/A Requesting Data...3949721175</v>
        <stp/>
        <stp>BDP|10683824054413341919</stp>
        <tr r="R1164" s="1"/>
        <tr r="R512" s="1"/>
      </tp>
      <tp t="s">
        <v>#N/A Requesting Data...3812323502</v>
        <stp/>
        <stp>BDP|16409093818627161718</stp>
        <tr r="R1625" s="1"/>
        <tr r="R973" s="1"/>
      </tp>
      <tp t="s">
        <v>#N/A Requesting Data...4236271093</v>
        <stp/>
        <stp>BDP|16764291118955611755</stp>
        <tr r="R1315" s="1"/>
        <tr r="R663" s="1"/>
      </tp>
      <tp t="s">
        <v>#N/A N/A</v>
        <stp/>
        <stp>BDP|10920494234156069618</stp>
        <tr r="O1845" s="1"/>
        <tr r="O2322" s="1"/>
        <tr r="O2402" s="1"/>
        <tr r="O2463" s="1"/>
        <tr r="O62" s="1"/>
        <tr r="O8468" s="1"/>
        <tr r="O8522" s="1"/>
        <tr r="O8587" s="1"/>
        <tr r="O8681" s="1"/>
        <tr r="O9059" s="1"/>
      </tp>
      <tp t="s">
        <v>#N/A Requesting Data...3803906110</v>
        <stp/>
        <stp>BDP|11486402532615150420</stp>
        <tr r="R1511" s="1"/>
        <tr r="R859" s="1"/>
      </tp>
      <tp t="s">
        <v>#N/A Requesting Data...3843406521</v>
        <stp/>
        <stp>BDP|11607410740875028322</stp>
        <tr r="R1201" s="1"/>
        <tr r="R549" s="1"/>
      </tp>
      <tp t="s">
        <v>#N/A Requesting Data...3678938753</v>
        <stp/>
        <stp>BDP|11835703251662938657</stp>
        <tr r="N1033" s="1"/>
        <tr r="N1685" s="1"/>
        <tr r="N8830" s="1"/>
      </tp>
      <tp t="s">
        <v>#N/A Requesting Data...3869000181</v>
        <stp/>
        <stp>BDP|14388151364997023370</stp>
        <tr r="R1528" s="1"/>
        <tr r="R876" s="1"/>
        <tr r="R8930" s="1"/>
      </tp>
      <tp t="s">
        <v>#N/A Requesting Data...3824883658</v>
        <stp/>
        <stp>BDP|13268155458609361992</stp>
        <tr r="N1618" s="1"/>
        <tr r="N966" s="1"/>
      </tp>
      <tp t="s">
        <v>#N/A Requesting Data...3735580133</v>
        <stp/>
        <stp>BDP|12405060960155116661</stp>
        <tr r="R1231" s="1"/>
        <tr r="R579" s="1"/>
        <tr r="R8740" s="1"/>
      </tp>
      <tp t="s">
        <v>#N/A Requesting Data...3753898337</v>
        <stp/>
        <stp>BDP|16466473524431281609</stp>
        <tr r="N8996" s="1"/>
      </tp>
      <tp t="s">
        <v>#N/A Requesting Data...3841891311</v>
        <stp/>
        <stp>BDP|16656806234652632816</stp>
        <tr r="N13" s="1"/>
        <tr r="N1806" s="1"/>
        <tr r="N2138" s="1"/>
        <tr r="N2158" s="1"/>
        <tr r="N22" s="1"/>
        <tr r="N2201" s="1"/>
        <tr r="N2270" s="1"/>
        <tr r="N2282" s="1"/>
        <tr r="N2331" s="1"/>
        <tr r="N2361" s="1"/>
        <tr r="N2414" s="1"/>
        <tr r="N2423" s="1"/>
        <tr r="N2502" s="1"/>
        <tr r="N2703" s="1"/>
        <tr r="N2905" s="1"/>
        <tr r="N2918" s="1"/>
        <tr r="N2974" s="1"/>
        <tr r="N309" s="1"/>
        <tr r="N409" s="1"/>
        <tr r="N496" s="1"/>
        <tr r="N79" s="1"/>
        <tr r="N8424" s="1"/>
        <tr r="N8436" s="1"/>
        <tr r="N8475" s="1"/>
        <tr r="N8481" s="1"/>
        <tr r="N8535" s="1"/>
        <tr r="N8542" s="1"/>
        <tr r="N8546" s="1"/>
        <tr r="N8600" s="1"/>
        <tr r="N8624" s="1"/>
        <tr r="N8647" s="1"/>
        <tr r="N8697" s="1"/>
        <tr r="N8704" s="1"/>
        <tr r="N8711" s="1"/>
        <tr r="N9018" s="1"/>
      </tp>
      <tp t="s">
        <v>#N/A Requesting Data...4142371483</v>
        <stp/>
        <stp>BDP|17337533335313178513</stp>
        <tr r="N2225" s="1"/>
        <tr r="N440" s="1"/>
      </tp>
      <tp t="s">
        <v>#N/A Requesting Data...3806899905</v>
        <stp/>
        <stp>BDP|15789371832307246559</stp>
        <tr r="N8635" s="1"/>
        <tr r="N8706" s="1"/>
      </tp>
      <tp t="s">
        <v>#N/A Requesting Data...3839132281</v>
        <stp/>
        <stp>BDP|13326011045848059828</stp>
        <tr r="N1503" s="1"/>
        <tr r="N851" s="1"/>
      </tp>
      <tp t="s">
        <v>#N/A Requesting Data...3777680746</v>
        <stp/>
        <stp>BDP|10151872203429363633</stp>
        <tr r="R109" s="1"/>
        <tr r="R1873" s="1"/>
      </tp>
      <tp t="s">
        <v>#N/A Requesting Data...4259249343</v>
        <stp/>
        <stp>BDP|16828816368469212664</stp>
        <tr r="N3057" s="1"/>
      </tp>
      <tp t="s">
        <v>#N/A Requesting Data...3809762586</v>
        <stp/>
        <stp>BDP|12756007544471149069</stp>
        <tr r="N8" s="1"/>
      </tp>
      <tp t="s">
        <v>#N/A Requesting Data...4152767034</v>
        <stp/>
        <stp>BDP|18282849721542042739</stp>
        <tr r="N8725" s="1"/>
      </tp>
      <tp t="s">
        <v>#N/A Requesting Data...4094576367</v>
        <stp/>
        <stp>BDP|18347619886502345334</stp>
        <tr r="R8794" s="1"/>
      </tp>
      <tp t="s">
        <v>#N/A Requesting Data...3813414713</v>
        <stp/>
        <stp>BDP|10740333594885560815</stp>
        <tr r="R368" s="1"/>
      </tp>
      <tp t="s">
        <v>#N/A Requesting Data...3892230595</v>
        <stp/>
        <stp>BDP|16878367429169202912</stp>
        <tr r="R2165" s="1"/>
        <tr r="R2165" s="1"/>
      </tp>
      <tp t="s">
        <v>#N/A Requesting Data...3855977894</v>
        <stp/>
        <stp>BDP|16050027347371003416</stp>
        <tr r="N2059" s="1"/>
        <tr r="N295" s="1"/>
        <tr r="N2966" s="1"/>
      </tp>
      <tp t="s">
        <v>#N/A Requesting Data...3736726099</v>
        <stp/>
        <stp>BDP|15815097723216506632</stp>
        <tr r="N2525" s="1"/>
        <tr r="N2726" s="1"/>
      </tp>
      <tp t="s">
        <v>#N/A Requesting Data...4230606832</v>
        <stp/>
        <stp>BDP|14693459658763745185</stp>
        <tr r="N2671" s="1"/>
      </tp>
      <tp t="s">
        <v>#N/A Requesting Data...3924889910</v>
        <stp/>
        <stp>BDP|14535918595637316468</stp>
        <tr r="R2714" s="1"/>
      </tp>
      <tp t="s">
        <v>#N/A N/A</v>
        <stp/>
        <stp>BDP|13153314030932308642</stp>
        <tr r="Q1824" s="1"/>
        <tr r="Q2293" s="1"/>
        <tr r="Q2373" s="1"/>
        <tr r="Q2434" s="1"/>
        <tr r="Q33" s="1"/>
        <tr r="Q8448" s="1"/>
        <tr r="Q8493" s="1"/>
        <tr r="Q8558" s="1"/>
        <tr r="Q8660" s="1"/>
        <tr r="Q9030" s="1"/>
      </tp>
      <tp t="s">
        <v>#N/A Requesting Data...4023075861</v>
        <stp/>
        <stp>BDP|16254257964012107758</stp>
        <tr r="R2820" s="1"/>
      </tp>
      <tp t="s">
        <v>#N/A Requesting Data...3953286464</v>
        <stp/>
        <stp>BDP|16956236039845294568</stp>
        <tr r="R2720" s="1"/>
      </tp>
      <tp t="s">
        <v>#N/A Requesting Data...3980020132</v>
        <stp/>
        <stp>BDP|13498610472124476147</stp>
        <tr r="N2260" s="1"/>
        <tr r="N487" s="1"/>
      </tp>
      <tp t="s">
        <v>#N/A Requesting Data...4276933853</v>
        <stp/>
        <stp>BDP|15055533202963614402</stp>
        <tr r="N2801" s="1"/>
      </tp>
      <tp t="s">
        <v>#N/A Requesting Data...4264090028</v>
        <stp/>
        <stp>BDP|14316672743425379432</stp>
        <tr r="N1128" s="1"/>
        <tr r="N1780" s="1"/>
        <tr r="N9005" s="1"/>
      </tp>
      <tp t="s">
        <v>#N/A N/A</v>
        <stp/>
        <stp>BDP|12243361109965283385</stp>
        <tr r="Q2275" s="1"/>
      </tp>
      <tp t="s">
        <v>#N/A Requesting Data...3743692923</v>
        <stp/>
        <stp>BDP|16436750885298023633</stp>
        <tr r="R1263" s="1"/>
        <tr r="R611" s="1"/>
        <tr r="R8772" s="1"/>
      </tp>
      <tp t="s">
        <v>#N/A Requesting Data...4255257048</v>
        <stp/>
        <stp>BDP|12821667816180802273</stp>
        <tr r="R1519" s="1"/>
        <tr r="R867" s="1"/>
      </tp>
      <tp t="s">
        <v>#N/A Requesting Data...4202337825</v>
        <stp/>
        <stp>BDP|13777696218082325139</stp>
        <tr r="R1385" s="1"/>
        <tr r="R2050" s="1"/>
        <tr r="R286" s="1"/>
        <tr r="R733" s="1"/>
      </tp>
      <tp t="s">
        <v>#N/A Requesting Data...3991059466</v>
        <stp/>
        <stp>BDP|13373054828700096683</stp>
        <tr r="N2700" s="1"/>
      </tp>
      <tp t="s">
        <v>#N/A Requesting Data...3817540914</v>
        <stp/>
        <stp>BDP|12017618200593317043</stp>
        <tr r="N8602" s="1"/>
      </tp>
      <tp t="s">
        <v>#N/A Requesting Data...3644304482</v>
        <stp/>
        <stp>BDP|12269179534374706301</stp>
        <tr r="N1282" s="1"/>
        <tr r="N630" s="1"/>
        <tr r="N8789" s="1"/>
      </tp>
      <tp t="s">
        <v>#N/A Requesting Data...3677836308</v>
        <stp/>
        <stp>BDP|12488672734413516342</stp>
        <tr r="R2615" s="1"/>
      </tp>
      <tp t="s">
        <v>#N/A Requesting Data...4161951087</v>
        <stp/>
        <stp>BDP|11138909870621305940</stp>
        <tr r="R2211" s="1"/>
        <tr r="R421" s="1"/>
      </tp>
      <tp t="s">
        <v>#N/A Requesting Data...3961410649</v>
        <stp/>
        <stp>BDP|11997328608390563504</stp>
        <tr r="R1629" s="1"/>
        <tr r="R977" s="1"/>
      </tp>
      <tp t="s">
        <v>#N/A Requesting Data...3817635285</v>
        <stp/>
        <stp>BDP|10497555664933466773</stp>
        <tr r="R2053" s="1"/>
        <tr r="R2666" s="1"/>
        <tr r="R289" s="1"/>
      </tp>
      <tp t="s">
        <v>#N/A Requesting Data...3849209449</v>
        <stp/>
        <stp>BDP|16887494337881843786</stp>
        <tr r="N1466" s="1"/>
        <tr r="N814" s="1"/>
      </tp>
      <tp t="s">
        <v>#N/A Requesting Data...3994671212</v>
        <stp/>
        <stp>BDP|12816289438995669182</stp>
        <tr r="R1861" s="1"/>
        <tr r="R2712" s="1"/>
        <tr r="R8928" s="1"/>
        <tr r="R97" s="1"/>
      </tp>
      <tp t="s">
        <v>#N/A Requesting Data...4283742471</v>
        <stp/>
        <stp>BDP|17894770373281234273</stp>
        <tr r="R167" s="1"/>
        <tr r="R1931" s="1"/>
      </tp>
      <tp t="s">
        <v>#N/A Requesting Data...4093186870</v>
        <stp/>
        <stp>BDP|12457722502013886254</stp>
        <tr r="R2787" s="1"/>
      </tp>
      <tp t="s">
        <v>#N/A Requesting Data...3852703646</v>
        <stp/>
        <stp>BDP|11771485931563091176</stp>
        <tr r="R1046" s="1"/>
        <tr r="R1698" s="1"/>
      </tp>
      <tp t="s">
        <v>#N/A Requesting Data...3827537186</v>
        <stp/>
        <stp>BDP|10397412053530166595</stp>
        <tr r="R1288" s="1"/>
        <tr r="R2577" s="1"/>
        <tr r="R636" s="1"/>
        <tr r="R8792" s="1"/>
      </tp>
      <tp t="s">
        <v>#N/A Requesting Data...4074440414</v>
        <stp/>
        <stp>BDP|12398795676965547302</stp>
        <tr r="R8805" s="1"/>
      </tp>
      <tp t="s">
        <v>#N/A Requesting Data...3662886817</v>
        <stp/>
        <stp>BDP|12842149406185188227</stp>
        <tr r="R1282" s="1"/>
        <tr r="R129" s="1"/>
        <tr r="R1893" s="1"/>
        <tr r="R630" s="1"/>
        <tr r="R8789" s="1"/>
      </tp>
      <tp t="s">
        <v>#N/A Requesting Data...4217965868</v>
        <stp/>
        <stp>BDP|11889632244943003463</stp>
        <tr r="N320" s="1"/>
      </tp>
      <tp t="s">
        <v>#N/A Requesting Data...3815511178</v>
        <stp/>
        <stp>BDP|11625824626947997821</stp>
        <tr r="R159" s="1"/>
        <tr r="R1923" s="1"/>
      </tp>
      <tp t="s">
        <v>#N/A Requesting Data...3897475948</v>
        <stp/>
        <stp>BDP|11361188102883980798</stp>
        <tr r="R1163" s="1"/>
        <tr r="R511" s="1"/>
      </tp>
      <tp t="s">
        <v>#N/A N/A</v>
        <stp/>
        <stp>BDP|16291882636051045859</stp>
        <tr r="O2276" s="1"/>
      </tp>
      <tp t="s">
        <v>#N/A N/A</v>
        <stp/>
        <stp>BDP|12740502803905535689</stp>
        <tr r="P1816" s="1"/>
        <tr r="P2285" s="1"/>
        <tr r="P2365" s="1"/>
        <tr r="P2426" s="1"/>
        <tr r="P25" s="1"/>
        <tr r="P8440" s="1"/>
        <tr r="P8485" s="1"/>
        <tr r="P8550" s="1"/>
        <tr r="P8652" s="1"/>
        <tr r="P9022" s="1"/>
      </tp>
      <tp t="s">
        <v>#N/A Requesting Data...3876911314</v>
        <stp/>
        <stp>BDP|16089407034046901354</stp>
        <tr r="R3020" s="1"/>
      </tp>
      <tp t="s">
        <v>#N/A Requesting Data...4191666739</v>
        <stp/>
        <stp>BDP|14900033817765543408</stp>
        <tr r="R2021" s="1"/>
        <tr r="R257" s="1"/>
      </tp>
      <tp t="s">
        <v>#N/A Requesting Data...3849390510</v>
        <stp/>
        <stp>BDP|16317115029958221917</stp>
        <tr r="N467" s="1"/>
      </tp>
      <tp t="s">
        <v>#N/A Requesting Data...4043832704</v>
        <stp/>
        <stp>BDP|17739773158069688867</stp>
        <tr r="R2055" s="1"/>
        <tr r="R2668" s="1"/>
        <tr r="R291" s="1"/>
      </tp>
      <tp t="s">
        <v>#N/A Requesting Data...4294042600</v>
        <stp/>
        <stp>BDP|10085705520316893709</stp>
        <tr r="N1344" s="1"/>
        <tr r="N692" s="1"/>
      </tp>
      <tp t="s">
        <v>#N/A Requesting Data...4128452850</v>
        <stp/>
        <stp>BDP|17028337209507458768</stp>
        <tr r="R2591" s="1"/>
        <tr r="R2792" s="1"/>
      </tp>
      <tp t="s">
        <v>#N/A Requesting Data...4215259804</v>
        <stp/>
        <stp>BDP|17391490140562566179</stp>
        <tr r="R8810" s="1"/>
      </tp>
      <tp t="s">
        <v>#N/A Requesting Data...3944210602</v>
        <stp/>
        <stp>BDP|15877435732424971283</stp>
        <tr r="N2992" s="1"/>
      </tp>
      <tp t="s">
        <v>#N/A Requesting Data...4038108224</v>
        <stp/>
        <stp>BDP|10552190997178549461</stp>
        <tr r="R1034" s="1"/>
        <tr r="R1686" s="1"/>
        <tr r="R2626" s="1"/>
        <tr r="R8974" s="1"/>
      </tp>
      <tp t="s">
        <v>#N/A Requesting Data...4284246714</v>
        <stp/>
        <stp>BDP|18374746677414152890</stp>
        <tr r="N1084" s="1"/>
        <tr r="N1736" s="1"/>
      </tp>
      <tp t="s">
        <v>#N/A Requesting Data...4157648775</v>
        <stp/>
        <stp>BDP|10383280265215544505</stp>
        <tr r="R14" s="1"/>
        <tr r="R1807" s="1"/>
        <tr r="R2139" s="1"/>
        <tr r="R2159" s="1"/>
        <tr r="R2202" s="1"/>
        <tr r="R2269" s="1"/>
        <tr r="R2271" s="1"/>
        <tr r="R2283" s="1"/>
        <tr r="R23" s="1"/>
        <tr r="R2332" s="1"/>
        <tr r="R2362" s="1"/>
        <tr r="R2413" s="1"/>
        <tr r="R2415" s="1"/>
        <tr r="R2424" s="1"/>
        <tr r="R2503" s="1"/>
        <tr r="R2704" s="1"/>
        <tr r="R2906" s="1"/>
        <tr r="R2919" s="1"/>
        <tr r="R2975" s="1"/>
        <tr r="R310" s="1"/>
        <tr r="R405" s="1"/>
        <tr r="R410" s="1"/>
        <tr r="R497" s="1"/>
        <tr r="R80" s="1"/>
        <tr r="R8425" s="1"/>
        <tr r="R8437" s="1"/>
        <tr r="R8476" s="1"/>
        <tr r="R8482" s="1"/>
        <tr r="R8536" s="1"/>
        <tr r="R8543" s="1"/>
        <tr r="R8547" s="1"/>
        <tr r="R8601" s="1"/>
        <tr r="R8623" s="1"/>
        <tr r="R8625" s="1"/>
        <tr r="R8646" s="1"/>
        <tr r="R8648" s="1"/>
        <tr r="R8698" s="1"/>
        <tr r="R8705" s="1"/>
        <tr r="R8712" s="1"/>
        <tr r="R9019" s="1"/>
        <tr r="R2994" s="1"/>
        <tr r="R13" s="1"/>
        <tr r="R1806" s="1"/>
        <tr r="R2138" s="1"/>
        <tr r="R2158" s="1"/>
        <tr r="R22" s="1"/>
        <tr r="R2201" s="1"/>
        <tr r="R2270" s="1"/>
        <tr r="R2282" s="1"/>
        <tr r="R2331" s="1"/>
        <tr r="R2361" s="1"/>
        <tr r="R2414" s="1"/>
        <tr r="R2423" s="1"/>
        <tr r="R2502" s="1"/>
        <tr r="R2703" s="1"/>
        <tr r="R2905" s="1"/>
        <tr r="R2918" s="1"/>
        <tr r="R2974" s="1"/>
        <tr r="R309" s="1"/>
        <tr r="R409" s="1"/>
        <tr r="R496" s="1"/>
        <tr r="R79" s="1"/>
        <tr r="R8424" s="1"/>
        <tr r="R8436" s="1"/>
        <tr r="R8475" s="1"/>
        <tr r="R8481" s="1"/>
        <tr r="R8535" s="1"/>
        <tr r="R8542" s="1"/>
        <tr r="R8546" s="1"/>
        <tr r="R8600" s="1"/>
        <tr r="R8624" s="1"/>
        <tr r="R8647" s="1"/>
        <tr r="R8697" s="1"/>
        <tr r="R9018" s="1"/>
        <tr r="R3039" s="1"/>
        <tr r="R3037" s="1"/>
        <tr r="R2911" s="1"/>
        <tr r="R3047" s="1"/>
        <tr r="R3010" s="1"/>
        <tr r="R8431" s="1"/>
        <tr r="R3057" s="1"/>
        <tr r="R3041" s="1"/>
        <tr r="R1966" s="1"/>
        <tr r="R202" s="1"/>
        <tr r="R8428" s="1"/>
        <tr r="R3022" s="1"/>
        <tr r="R3028" s="1"/>
        <tr r="R2998" s="1"/>
        <tr r="R2988" s="1"/>
        <tr r="R3026" s="1"/>
        <tr r="R498" s="1"/>
        <tr r="R3018" s="1"/>
        <tr r="R3055" s="1"/>
        <tr r="R2992" s="1"/>
        <tr r="R2907" s="1"/>
        <tr r="R3020" s="1"/>
        <tr r="R2910" s="1"/>
        <tr r="R3002" s="1"/>
        <tr r="R8430" s="1"/>
        <tr r="R2996" s="1"/>
        <tr r="R3043" s="1"/>
        <tr r="R3024" s="1"/>
        <tr r="R3049" s="1"/>
        <tr r="R3012" s="1"/>
        <tr r="R3006" s="1"/>
        <tr r="R3045" s="1"/>
        <tr r="R1481" s="1"/>
        <tr r="R1150" s="1"/>
        <tr r="R829" s="1"/>
        <tr r="R3016" s="1"/>
        <tr r="R3033" s="1"/>
        <tr r="R2908" s="1"/>
        <tr r="R3030" s="1"/>
        <tr r="R8427" s="1"/>
        <tr r="R8426" s="1"/>
        <tr r="R8713" s="1"/>
        <tr r="R3035" s="1"/>
        <tr r="R2990" s="1"/>
        <tr r="R3051" s="1"/>
        <tr r="R3053" s="1"/>
        <tr r="R1854" s="1"/>
        <tr r="R90" s="1"/>
        <tr r="R8429" s="1"/>
        <tr r="R3000" s="1"/>
        <tr r="R3004" s="1"/>
        <tr r="R2912" s="1"/>
        <tr r="R1852" s="1"/>
        <tr r="R2986" s="1"/>
        <tr r="R2909" s="1"/>
        <tr r="R8923" s="1"/>
        <tr r="R3008" s="1"/>
        <tr r="R3014" s="1"/>
        <tr r="R2995" s="1"/>
        <tr r="R2243" s="1"/>
        <tr r="R461" s="1"/>
        <tr r="R3056" s="1"/>
        <tr r="R2206" s="1"/>
        <tr r="R3027" s="1"/>
        <tr r="R8922" s="1"/>
        <tr r="R2207" s="1"/>
        <tr r="R414" s="1"/>
        <tr r="R2224" s="1"/>
        <tr r="R438" s="1"/>
        <tr r="R2241" s="1"/>
        <tr r="R460" s="1"/>
        <tr r="R2989" s="1"/>
        <tr r="R3017" s="1"/>
        <tr r="R2256" s="1"/>
        <tr r="R480" s="1"/>
        <tr r="R76" s="1"/>
        <tr r="R2203" s="1"/>
        <tr r="R411" s="1"/>
        <tr r="R3013" s="1"/>
        <tr r="R424" s="1"/>
        <tr r="R3015" s="1"/>
        <tr r="R427" s="1"/>
        <tr r="R1480" s="1"/>
        <tr r="R1844" s="1"/>
        <tr r="R2321" s="1"/>
        <tr r="R2401" s="1"/>
        <tr r="R2462" s="1"/>
        <tr r="R61" s="1"/>
        <tr r="R8467" s="1"/>
        <tr r="R8521" s="1"/>
        <tr r="R8586" s="1"/>
        <tr r="R8680" s="1"/>
        <tr r="R9058" s="1"/>
        <tr r="R2276" s="1"/>
        <tr r="R2242" s="1"/>
        <tr r="R2252" s="1"/>
        <tr r="R471" s="1"/>
        <tr r="R432" s="1"/>
        <tr r="R2985" s="1"/>
        <tr r="R2248" s="1"/>
        <tr r="R2980" s="1"/>
        <tr r="R468" s="1"/>
        <tr r="R2239" s="1"/>
        <tr r="R457" s="1"/>
        <tr r="R8531" s="1"/>
        <tr r="R8596" s="1"/>
        <tr r="R8690" s="1"/>
        <tr r="R2153" s="1"/>
        <tr r="R2261" s="1"/>
        <tr r="R488" s="1"/>
        <tr r="R2982" s="1"/>
        <tr r="R2233" s="1"/>
        <tr r="R448" s="1"/>
        <tr r="R2227" s="1"/>
        <tr r="R442" s="1"/>
        <tr r="R2262" s="1"/>
        <tr r="R489" s="1"/>
        <tr r="R3052" s="1"/>
        <tr r="R2981" s="1"/>
        <tr r="R2228" s="1"/>
        <tr r="R443" s="1"/>
        <tr r="R1815" s="1"/>
        <tr r="R2284" s="1"/>
        <tr r="R2364" s="1"/>
        <tr r="R24" s="1"/>
        <tr r="R2425" s="1"/>
        <tr r="R8439" s="1"/>
        <tr r="R8484" s="1"/>
        <tr r="R8549" s="1"/>
        <tr r="R8651" s="1"/>
        <tr r="R9021" s="1"/>
        <tr r="R10" s="1"/>
        <tr r="R2218" s="1"/>
        <tr r="R430" s="1"/>
        <tr r="R9" s="1"/>
        <tr r="R2254" s="1"/>
        <tr r="R477" s="1"/>
        <tr r="R2223" s="1"/>
        <tr r="R437" s="1"/>
        <tr r="R2151" s="1"/>
        <tr r="R473" s="1"/>
        <tr r="R2260" s="1"/>
        <tr r="R487" s="1"/>
        <tr r="R8545" s="1"/>
        <tr r="R2302" s="1"/>
        <tr r="R2382" s="1"/>
        <tr r="R2443" s="1"/>
        <tr r="R42" s="1"/>
        <tr r="R8502" s="1"/>
        <tr r="R8567" s="1"/>
        <tr r="R9039" s="1"/>
        <tr r="R2152" s="1"/>
        <tr r="R8637" s="1"/>
        <tr r="R1831" s="1"/>
        <tr r="R2308" s="1"/>
        <tr r="R2388" s="1"/>
        <tr r="R2449" s="1"/>
        <tr r="R48" s="1"/>
        <tr r="R8455" s="1"/>
        <tr r="R8508" s="1"/>
        <tr r="R8573" s="1"/>
        <tr r="R8667" s="1"/>
        <tr r="R9045" s="1"/>
        <tr r="R3050" s="1"/>
        <tr r="R1855" s="1"/>
        <tr r="R91" s="1"/>
        <tr r="R1819" s="1"/>
        <tr r="R2288" s="1"/>
        <tr r="R2368" s="1"/>
        <tr r="R2429" s="1"/>
        <tr r="R28" s="1"/>
        <tr r="R8443" s="1"/>
        <tr r="R8488" s="1"/>
        <tr r="R8553" s="1"/>
        <tr r="R8655" s="1"/>
        <tr r="R9025" s="1"/>
        <tr r="R1833" s="1"/>
        <tr r="R2310" s="1"/>
        <tr r="R2390" s="1"/>
        <tr r="R2451" s="1"/>
        <tr r="R50" s="1"/>
        <tr r="R8457" s="1"/>
        <tr r="R8510" s="1"/>
        <tr r="R8575" s="1"/>
        <tr r="R8669" s="1"/>
        <tr r="R9047" s="1"/>
        <tr r="R2978" s="1"/>
        <tr r="R2216" s="1"/>
        <tr r="R428" s="1"/>
        <tr r="R2212" s="1"/>
        <tr r="R422" s="1"/>
        <tr r="R1817" s="1"/>
        <tr r="R2286" s="1"/>
        <tr r="R2366" s="1"/>
        <tr r="R2427" s="1"/>
        <tr r="R26" s="1"/>
        <tr r="R8441" s="1"/>
        <tr r="R8486" s="1"/>
        <tr r="R8551" s="1"/>
        <tr r="R8653" s="1"/>
        <tr r="R9023" s="1"/>
        <tr r="R2231" s="1"/>
        <tr r="R446" s="1"/>
        <tr r="R1849" s="1"/>
        <tr r="R2326" s="1"/>
        <tr r="R2406" s="1"/>
        <tr r="R2467" s="1"/>
        <tr r="R66" s="1"/>
        <tr r="R8472" s="1"/>
        <tr r="R8526" s="1"/>
        <tr r="R8591" s="1"/>
        <tr r="R8685" s="1"/>
        <tr r="R9063" s="1"/>
        <tr r="R8530" s="1"/>
        <tr r="R8595" s="1"/>
        <tr r="R8689" s="1"/>
        <tr r="R8641" s="1"/>
        <tr r="R478" s="1"/>
        <tr r="R2238" s="1"/>
        <tr r="R456" s="1"/>
        <tr r="R2208" s="1"/>
        <tr r="R415" s="1"/>
        <tr r="R2257" s="1"/>
        <tr r="R481" s="1"/>
        <tr r="R2237" s="1"/>
        <tr r="R455" s="1"/>
        <tr r="R2143" s="1"/>
        <tr r="R425" s="1"/>
        <tr r="R3029" s="1"/>
        <tr r="R2296" s="1"/>
        <tr r="R2376" s="1"/>
        <tr r="R2437" s="1"/>
        <tr r="R36" s="1"/>
        <tr r="R8496" s="1"/>
        <tr r="R8561" s="1"/>
        <tr r="R9033" s="1"/>
        <tr r="R2991" s="1"/>
        <tr r="R8529" s="1"/>
        <tr r="R8594" s="1"/>
        <tr r="R8688" s="1"/>
        <tr r="R3025" s="1"/>
        <tr r="R1841" s="1"/>
        <tr r="R2318" s="1"/>
        <tr r="R2398" s="1"/>
        <tr r="R2459" s="1"/>
        <tr r="R58" s="1"/>
        <tr r="R8464" s="1"/>
        <tr r="R8518" s="1"/>
        <tr r="R8583" s="1"/>
        <tr r="R8677" s="1"/>
        <tr r="R9055" s="1"/>
        <tr r="R2993" s="1"/>
        <tr r="R2215" s="1"/>
        <tr r="R3003" s="1"/>
        <tr r="R2214" s="1"/>
        <tr r="R2204" s="1"/>
        <tr r="R412" s="1"/>
        <tr r="R8533" s="1"/>
        <tr r="R8598" s="1"/>
        <tr r="R8692" s="1"/>
        <tr r="R1838" s="1"/>
        <tr r="R2315" s="1"/>
        <tr r="R2395" s="1"/>
        <tr r="R2456" s="1"/>
        <tr r="R55" s="1"/>
        <tr r="R8515" s="1"/>
        <tr r="R8580" s="1"/>
        <tr r="R8674" s="1"/>
        <tr r="R9052" s="1"/>
        <tr r="R1853" s="1"/>
        <tr r="R2987" s="1"/>
        <tr r="R1825" s="1"/>
        <tr r="R2294" s="1"/>
        <tr r="R2374" s="1"/>
        <tr r="R2435" s="1"/>
        <tr r="R34" s="1"/>
        <tr r="R8449" s="1"/>
        <tr r="R8494" s="1"/>
        <tr r="R8559" s="1"/>
        <tr r="R8661" s="1"/>
        <tr r="R9031" s="1"/>
        <tr r="R3038" s="1"/>
        <tr r="R2244" s="1"/>
        <tr r="R462" s="1"/>
        <tr r="R1830" s="1"/>
        <tr r="R2307" s="1"/>
        <tr r="R2387" s="1"/>
        <tr r="R2448" s="1"/>
        <tr r="R47" s="1"/>
        <tr r="R8454" s="1"/>
        <tr r="R8507" s="1"/>
        <tr r="R8572" s="1"/>
        <tr r="R8666" s="1"/>
        <tr r="R9044" s="1"/>
        <tr r="R828" s="1"/>
        <tr r="R3034" s="1"/>
        <tr r="R69" s="1"/>
        <tr r="R3019" s="1"/>
        <tr r="R2263" s="1"/>
        <tr r="R490" s="1"/>
        <tr r="R2997" s="1"/>
        <tr r="R2298" s="1"/>
        <tr r="R2378" s="1"/>
        <tr r="R2439" s="1"/>
        <tr r="R38" s="1"/>
        <tr r="R8498" s="1"/>
        <tr r="R8563" s="1"/>
        <tr r="R9035" s="1"/>
        <tr r="R418" s="1"/>
        <tr r="R2277" s="1"/>
        <tr r="R2279" s="1"/>
        <tr r="R2219" s="1"/>
        <tr r="R433" s="1"/>
        <tr r="R84" s="1"/>
        <tr r="R85" s="1"/>
        <tr r="R86" s="1"/>
        <tr r="R2234" s="1"/>
        <tr r="R451" s="1"/>
        <tr r="R1820" s="1"/>
        <tr r="R2289" s="1"/>
        <tr r="R2369" s="1"/>
        <tr r="R2430" s="1"/>
        <tr r="R29" s="1"/>
        <tr r="R8444" s="1"/>
        <tr r="R8489" s="1"/>
        <tr r="R8554" s="1"/>
        <tr r="R8656" s="1"/>
        <tr r="R9026" s="1"/>
        <tr r="R2913" s="1"/>
        <tr r="R8" s="1"/>
        <tr r="R1482" s="1"/>
        <tr r="R1845" s="1"/>
        <tr r="R2322" s="1"/>
        <tr r="R2402" s="1"/>
        <tr r="R2463" s="1"/>
        <tr r="R62" s="1"/>
        <tr r="R8468" s="1"/>
        <tr r="R8522" s="1"/>
        <tr r="R8587" s="1"/>
        <tr r="R8681" s="1"/>
        <tr r="R9059" s="1"/>
        <tr r="R484" s="1"/>
        <tr r="R8924" s="1"/>
        <tr r="R1816" s="1"/>
        <tr r="R2285" s="1"/>
        <tr r="R2365" s="1"/>
        <tr r="R2426" s="1"/>
        <tr r="R25" s="1"/>
        <tr r="R8440" s="1"/>
        <tr r="R8485" s="1"/>
        <tr r="R8550" s="1"/>
        <tr r="R8652" s="1"/>
        <tr r="R9022" s="1"/>
        <tr r="R3011" s="1"/>
        <tr r="R3048" s="1"/>
        <tr r="R2154" s="1"/>
        <tr r="R88" s="1"/>
        <tr r="R2999" s="1"/>
        <tr r="R2149" s="1"/>
        <tr r="R70" s="1"/>
        <tr r="R2249" s="1"/>
        <tr r="R466" s="1"/>
        <tr r="R2979" s="1"/>
        <tr r="R458" s="1"/>
        <tr r="R1846" s="1"/>
        <tr r="R2323" s="1"/>
        <tr r="R2403" s="1"/>
        <tr r="R2464" s="1"/>
        <tr r="R63" s="1"/>
        <tr r="R8469" s="1"/>
        <tr r="R8523" s="1"/>
        <tr r="R8588" s="1"/>
        <tr r="R8682" s="1"/>
        <tr r="R9060" s="1"/>
        <tr r="R2217" s="1"/>
        <tr r="R429" s="1"/>
        <tr r="R2148" s="1"/>
        <tr r="R3001" s="1"/>
        <tr r="R2246" s="1"/>
        <tr r="R464" s="1"/>
        <tr r="R2213" s="1"/>
        <tr r="R2983" s="1"/>
        <tr r="R89" s="1"/>
        <tr r="R2221" s="1"/>
        <tr r="R435" s="1"/>
        <tr r="R9020" s="1"/>
        <tr r="R467" s="1"/>
        <tr r="R3036" s="1"/>
        <tr r="R2232" s="1"/>
        <tr r="R447" s="1"/>
        <tr r="R2280" s="1"/>
        <tr r="R75" s="1"/>
        <tr r="R1839" s="1"/>
        <tr r="R2316" s="1"/>
        <tr r="R2396" s="1"/>
        <tr r="R2457" s="1"/>
        <tr r="R56" s="1"/>
        <tr r="R8462" s="1"/>
        <tr r="R8516" s="1"/>
        <tr r="R8581" s="1"/>
        <tr r="R8675" s="1"/>
        <tr r="R9053" s="1"/>
        <tr r="R8640" s="1"/>
        <tr r="R1850" s="1"/>
        <tr r="R2327" s="1"/>
        <tr r="R2407" s="1"/>
        <tr r="R2468" s="1"/>
        <tr r="R67" s="1"/>
        <tr r="R8473" s="1"/>
        <tr r="R8527" s="1"/>
        <tr r="R8592" s="1"/>
        <tr r="R8686" s="1"/>
        <tr r="R9064" s="1"/>
        <tr r="R2253" s="1"/>
        <tr r="R476" s="1"/>
        <tr r="R2250" s="1"/>
        <tr r="R469" s="1"/>
        <tr r="R8479" s="1"/>
        <tr r="R8539" s="1"/>
        <tr r="R8634" s="1"/>
        <tr r="R7" s="1"/>
        <tr r="R1847" s="1"/>
        <tr r="R2324" s="1"/>
        <tr r="R2404" s="1"/>
        <tr r="R2465" s="1"/>
        <tr r="R2984" s="1"/>
        <tr r="R64" s="1"/>
        <tr r="R8470" s="1"/>
        <tr r="R8524" s="1"/>
        <tr r="R8589" s="1"/>
        <tr r="R8683" s="1"/>
        <tr r="R9061" s="1"/>
        <tr r="R2220" s="1"/>
        <tr r="R434" s="1"/>
        <tr r="R2210" s="1"/>
        <tr r="R420" s="1"/>
        <tr r="R8639" s="1"/>
        <tr r="R3042" s="1"/>
        <tr r="R87" s="1"/>
        <tr r="R2255" s="1"/>
        <tr r="R479" s="1"/>
        <tr r="R1851" s="1"/>
        <tr r="R2328" s="1"/>
        <tr r="R2408" s="1"/>
        <tr r="R2469" s="1"/>
        <tr r="R68" s="1"/>
        <tr r="R8474" s="1"/>
        <tr r="R8528" s="1"/>
        <tr r="R8593" s="1"/>
        <tr r="R8687" s="1"/>
        <tr r="R9065" s="1"/>
        <tr r="R2147" s="1"/>
        <tr r="R3021" s="1"/>
        <tr r="R2363" s="1"/>
        <tr r="R8695" s="1"/>
        <tr r="R1834" s="1"/>
        <tr r="R2311" s="1"/>
        <tr r="R2391" s="1"/>
        <tr r="R2452" s="1"/>
        <tr r="R51" s="1"/>
        <tr r="R8458" s="1"/>
        <tr r="R8511" s="1"/>
        <tr r="R8576" s="1"/>
        <tr r="R8670" s="1"/>
        <tr r="R9048" s="1"/>
        <tr r="R2140" s="1"/>
        <tr r="R3007" s="1"/>
        <tr r="R2281" s="1"/>
        <tr r="R3054" s="1"/>
        <tr r="R2258" s="1"/>
        <tr r="R483" s="1"/>
        <tr r="R2301" s="1"/>
        <tr r="R2381" s="1"/>
        <tr r="R2442" s="1"/>
        <tr r="R41" s="1"/>
        <tr r="R8501" s="1"/>
        <tr r="R8566" s="1"/>
        <tr r="R9038" s="1"/>
        <tr r="R1836" s="1"/>
        <tr r="R2313" s="1"/>
        <tr r="R2393" s="1"/>
        <tr r="R2454" s="1"/>
        <tr r="R53" s="1"/>
        <tr r="R8460" s="1"/>
        <tr r="R8513" s="1"/>
        <tr r="R8578" s="1"/>
        <tr r="R8672" s="1"/>
        <tr r="R9050" s="1"/>
        <tr r="R2977" s="1"/>
        <tr r="R2145" s="1"/>
        <tr r="R1818" s="1"/>
        <tr r="R2287" s="1"/>
        <tr r="R2367" s="1"/>
        <tr r="R2428" s="1"/>
        <tr r="R27" s="1"/>
        <tr r="R8442" s="1"/>
        <tr r="R8487" s="1"/>
        <tr r="R8552" s="1"/>
        <tr r="R8654" s="1"/>
        <tr r="R9024" s="1"/>
        <tr r="R426" s="1"/>
        <tr r="R465" s="1"/>
        <tr r="R2240" s="1"/>
        <tr r="R459" s="1"/>
        <tr r="R72" s="1"/>
        <tr r="R8532" s="1"/>
        <tr r="R8597" s="1"/>
        <tr r="R8691" s="1"/>
        <tr r="R2141" s="1"/>
        <tr r="R1848" s="1"/>
        <tr r="R2325" s="1"/>
        <tr r="R2405" s="1"/>
        <tr r="R2466" s="1"/>
        <tr r="R65" s="1"/>
        <tr r="R8471" s="1"/>
        <tr r="R8525" s="1"/>
        <tr r="R8590" s="1"/>
        <tr r="R8684" s="1"/>
        <tr r="R9062" s="1"/>
        <tr r="R2144" s="1"/>
        <tr r="R472" s="1"/>
        <tr r="R1824" s="1"/>
        <tr r="R2293" s="1"/>
        <tr r="R2373" s="1"/>
        <tr r="R2434" s="1"/>
        <tr r="R33" s="1"/>
        <tr r="R8448" s="1"/>
        <tr r="R8493" s="1"/>
        <tr r="R8558" s="1"/>
        <tr r="R8660" s="1"/>
        <tr r="R9030" s="1"/>
        <tr r="R3031" s="1"/>
        <tr r="R2142" s="1"/>
        <tr r="R2299" s="1"/>
        <tr r="R2379" s="1"/>
        <tr r="R2440" s="1"/>
        <tr r="R39" s="1"/>
        <tr r="R8499" s="1"/>
        <tr r="R8564" s="1"/>
        <tr r="R9036" s="1"/>
        <tr r="R1821" s="1"/>
        <tr r="R2290" s="1"/>
        <tr r="R2370" s="1"/>
        <tr r="R2431" s="1"/>
        <tr r="R30" s="1"/>
        <tr r="R8445" s="1"/>
        <tr r="R8490" s="1"/>
        <tr r="R8555" s="1"/>
        <tr r="R8657" s="1"/>
        <tr r="R9027" s="1"/>
        <tr r="R2205" s="1"/>
        <tr r="R413" s="1"/>
        <tr r="R2226" s="1"/>
        <tr r="R441" s="1"/>
        <tr r="R2068" s="1"/>
        <tr r="R304" s="1"/>
        <tr r="R74" s="1"/>
        <tr r="R71" s="1"/>
        <tr r="R2150" s="1"/>
        <tr r="R2251" s="1"/>
        <tr r="R470" s="1"/>
        <tr r="R2236" s="1"/>
        <tr r="R454" s="1"/>
        <tr r="R8534" s="1"/>
        <tr r="R8599" s="1"/>
        <tr r="R8693" s="1"/>
        <tr r="R8636" s="1"/>
        <tr r="R331" s="1"/>
        <tr r="R83" s="1"/>
        <tr r="R2222" s="1"/>
        <tr r="R436" s="1"/>
        <tr r="R3040" s="1"/>
        <tr r="R2259" s="1"/>
        <tr r="R485" s="1"/>
        <tr r="R1823" s="1"/>
        <tr r="R2292" s="1"/>
        <tr r="R2372" s="1"/>
        <tr r="R2433" s="1"/>
        <tr r="R32" s="1"/>
        <tr r="R8447" s="1"/>
        <tr r="R8492" s="1"/>
        <tr r="R8557" s="1"/>
        <tr r="R8659" s="1"/>
        <tr r="R9029" s="1"/>
        <tr r="R8642" s="1"/>
        <tr r="R73" s="1"/>
        <tr r="R1827" s="1"/>
        <tr r="R2304" s="1"/>
        <tr r="R2384" s="1"/>
        <tr r="R2445" s="1"/>
        <tr r="R44" s="1"/>
        <tr r="R8451" s="1"/>
        <tr r="R8504" s="1"/>
        <tr r="R8569" s="1"/>
        <tr r="R8663" s="1"/>
        <tr r="R9041" s="1"/>
        <tr r="R332" s="1"/>
        <tr r="R1828" s="1"/>
        <tr r="R2305" s="1"/>
        <tr r="R2385" s="1"/>
        <tr r="R2446" s="1"/>
        <tr r="R45" s="1"/>
        <tr r="R8452" s="1"/>
        <tr r="R8505" s="1"/>
        <tr r="R8570" s="1"/>
        <tr r="R8664" s="1"/>
        <tr r="R9042" s="1"/>
        <tr r="R3005" s="1"/>
        <tr r="R3046" s="1"/>
        <tr r="R1826" s="1"/>
        <tr r="R2295" s="1"/>
        <tr r="R2375" s="1"/>
        <tr r="R2436" s="1"/>
        <tr r="R35" s="1"/>
        <tr r="R8450" s="1"/>
        <tr r="R8495" s="1"/>
        <tr r="R8560" s="1"/>
        <tr r="R8662" s="1"/>
        <tr r="R9032" s="1"/>
        <tr r="R8694" s="1"/>
        <tr r="R416" s="1"/>
        <tr r="R3009" s="1"/>
        <tr r="R450" s="1"/>
        <tr r="R2245" s="1"/>
        <tr r="R463" s="1"/>
        <tr r="R1837" s="1"/>
        <tr r="R2314" s="1"/>
        <tr r="R2394" s="1"/>
        <tr r="R2455" s="1"/>
        <tr r="R54" s="1"/>
        <tr r="R8461" s="1"/>
        <tr r="R8514" s="1"/>
        <tr r="R8579" s="1"/>
        <tr r="R8673" s="1"/>
        <tr r="R9051" s="1"/>
        <tr r="R2297" s="1"/>
        <tr r="R2377" s="1"/>
        <tr r="R2438" s="1"/>
        <tr r="R37" s="1"/>
        <tr r="R8497" s="1"/>
        <tr r="R8562" s="1"/>
        <tr r="R9034" s="1"/>
        <tr r="R449" s="1"/>
        <tr r="R419" s="1"/>
        <tr r="R475" s="1"/>
        <tr r="R2274" s="1"/>
        <tr r="R2278" s="1"/>
        <tr r="R3058" s="1"/>
        <tr r="R3044" s="1"/>
        <tr r="R1832" s="1"/>
        <tr r="R2309" s="1"/>
        <tr r="R2389" s="1"/>
        <tr r="R2450" s="1"/>
        <tr r="R49" s="1"/>
        <tr r="R8456" s="1"/>
        <tr r="R8509" s="1"/>
        <tr r="R8574" s="1"/>
        <tr r="R8668" s="1"/>
        <tr r="R9046" s="1"/>
        <tr r="R2209" s="1"/>
        <tr r="R417" s="1"/>
        <tr r="R2146" s="1"/>
        <tr r="R439" s="1"/>
        <tr r="R453" s="1"/>
        <tr r="R1829" s="1"/>
        <tr r="R2306" s="1"/>
        <tr r="R2386" s="1"/>
        <tr r="R2447" s="1"/>
        <tr r="R46" s="1"/>
        <tr r="R8453" s="1"/>
        <tr r="R8506" s="1"/>
        <tr r="R8571" s="1"/>
        <tr r="R8665" s="1"/>
        <tr r="R9043" s="1"/>
        <tr r="R2225" s="1"/>
        <tr r="R440" s="1"/>
        <tr r="R2300" s="1"/>
        <tr r="R2380" s="1"/>
        <tr r="R2441" s="1"/>
        <tr r="R40" s="1"/>
        <tr r="R8500" s="1"/>
        <tr r="R8565" s="1"/>
        <tr r="R9037" s="1"/>
        <tr r="R1842" s="1"/>
        <tr r="R2319" s="1"/>
        <tr r="R2399" s="1"/>
        <tr r="R2460" s="1"/>
        <tr r="R59" s="1"/>
        <tr r="R8465" s="1"/>
        <tr r="R8519" s="1"/>
        <tr r="R8584" s="1"/>
        <tr r="R8678" s="1"/>
        <tr r="R9056" s="1"/>
        <tr r="R2275" s="1"/>
        <tr r="R3032" s="1"/>
        <tr r="R1840" s="1"/>
        <tr r="R2317" s="1"/>
        <tr r="R2397" s="1"/>
        <tr r="R2458" s="1"/>
        <tr r="R57" s="1"/>
        <tr r="R8463" s="1"/>
        <tr r="R8517" s="1"/>
        <tr r="R8582" s="1"/>
        <tr r="R8676" s="1"/>
        <tr r="R9054" s="1"/>
        <tr r="R2273" s="1"/>
        <tr r="R2229" s="1"/>
        <tr r="R444" s="1"/>
        <tr r="R2247" s="1"/>
        <tr r="R1843" s="1"/>
        <tr r="R2320" s="1"/>
        <tr r="R2400" s="1"/>
        <tr r="R2461" s="1"/>
        <tr r="R60" s="1"/>
        <tr r="R8466" s="1"/>
        <tr r="R8520" s="1"/>
        <tr r="R8585" s="1"/>
        <tr r="R8679" s="1"/>
        <tr r="R9057" s="1"/>
        <tr r="R3023" s="1"/>
        <tr r="R2235" s="1"/>
        <tr r="R452" s="1"/>
        <tr r="R2303" s="1"/>
        <tr r="R2383" s="1"/>
        <tr r="R2444" s="1"/>
        <tr r="R43" s="1"/>
        <tr r="R8503" s="1"/>
        <tr r="R8568" s="1"/>
        <tr r="R9040" s="1"/>
        <tr r="R1835" s="1"/>
        <tr r="R2312" s="1"/>
        <tr r="R2392" s="1"/>
        <tr r="R2453" s="1"/>
        <tr r="R52" s="1"/>
        <tr r="R8459" s="1"/>
        <tr r="R8512" s="1"/>
        <tr r="R8577" s="1"/>
        <tr r="R8671" s="1"/>
        <tr r="R9049" s="1"/>
        <tr r="R474" s="1"/>
        <tr r="R830" s="1"/>
        <tr r="R2230" s="1"/>
        <tr r="R445" s="1"/>
        <tr r="R2211" s="1"/>
        <tr r="R421" s="1"/>
        <tr r="R1822" s="1"/>
        <tr r="R2291" s="1"/>
        <tr r="R2371" s="1"/>
        <tr r="R2432" s="1"/>
        <tr r="R31" s="1"/>
        <tr r="R8446" s="1"/>
        <tr r="R8491" s="1"/>
        <tr r="R8556" s="1"/>
        <tr r="R8658" s="1"/>
        <tr r="R9028" s="1"/>
      </tp>
      <tp t="s">
        <v>#N/A N/A</v>
        <stp/>
        <stp>BDP|11850929102059117527</stp>
        <tr r="Q1836" s="1"/>
        <tr r="Q2313" s="1"/>
        <tr r="Q2393" s="1"/>
        <tr r="Q2454" s="1"/>
        <tr r="Q53" s="1"/>
        <tr r="Q8460" s="1"/>
        <tr r="Q8513" s="1"/>
        <tr r="Q8578" s="1"/>
        <tr r="Q8672" s="1"/>
        <tr r="Q9050" s="1"/>
      </tp>
      <tp t="s">
        <v>#N/A Requesting Data...3792052609</v>
        <stp/>
        <stp>BDP|14462415147775040599</stp>
        <tr r="N176" s="1"/>
        <tr r="N1940" s="1"/>
      </tp>
      <tp t="s">
        <v>#N/A Requesting Data...3980057414</v>
        <stp/>
        <stp>BDP|17440334434392962118</stp>
        <tr r="R2637" s="1"/>
      </tp>
      <tp t="s">
        <v>#N/A Requesting Data...3813513049</v>
        <stp/>
        <stp>BDP|12825551381459299253</stp>
        <tr r="R2489" s="1"/>
      </tp>
      <tp t="s">
        <v>#N/A Requesting Data...4241254637</v>
        <stp/>
        <stp>BDP|17978689663815890613</stp>
        <tr r="N1171" s="1"/>
        <tr r="N519" s="1"/>
      </tp>
      <tp t="s">
        <v>#N/A Requesting Data...3713287310</v>
        <stp/>
        <stp>BDP|12085291700144271003</stp>
        <tr r="R139" s="1"/>
        <tr r="R1903" s="1"/>
        <tr r="R2608" s="1"/>
        <tr r="R2806" s="1"/>
      </tp>
      <tp t="s">
        <v>#N/A Requesting Data...3807530064</v>
        <stp/>
        <stp>BDP|12533790307919341832</stp>
        <tr r="N1487" s="1"/>
        <tr r="N835" s="1"/>
      </tp>
      <tp t="s">
        <v>#N/A Requesting Data...4265084260</v>
        <stp/>
        <stp>BDP|12919547034702380218</stp>
        <tr r="N2659" s="1"/>
      </tp>
      <tp t="s">
        <v>#N/A Requesting Data...3718436421</v>
        <stp/>
        <stp>BDP|13936526367270128465</stp>
        <tr r="N172" s="1"/>
        <tr r="N1936" s="1"/>
      </tp>
      <tp t="s">
        <v>#N/A Requesting Data...3977884299</v>
        <stp/>
        <stp>BDP|12197112360424985520</stp>
        <tr r="R8991" s="1"/>
      </tp>
      <tp t="s">
        <v>#N/A Requesting Data...3883534967</v>
        <stp/>
        <stp>BDP|15301600609866678179</stp>
        <tr r="R1643" s="1"/>
        <tr r="R991" s="1"/>
      </tp>
      <tp t="s">
        <v>#N/A Requesting Data...3935588433</v>
        <stp/>
        <stp>BDP|11754781334654984582</stp>
        <tr r="R1134" s="1"/>
        <tr r="R1786" s="1"/>
        <tr r="R192" s="1"/>
        <tr r="R1956" s="1"/>
        <tr r="R2896" s="1"/>
      </tp>
      <tp t="s">
        <v>#N/A Requesting Data...3727069704</v>
        <stp/>
        <stp>BDP|12955448913600270363</stp>
        <tr r="R387" s="1"/>
      </tp>
      <tp t="s">
        <v>#N/A Requesting Data...4140414091</v>
        <stp/>
        <stp>BDP|10792501454841092597</stp>
        <tr r="N1287" s="1"/>
        <tr r="N635" s="1"/>
      </tp>
      <tp t="s">
        <v>#N/A Requesting Data...4180281580</v>
        <stp/>
        <stp>BDP|17484352513758926912</stp>
        <tr r="R8749" s="1"/>
      </tp>
      <tp t="s">
        <v>#N/A Requesting Data...4125787750</v>
        <stp/>
        <stp>BDP|14891968980385188456</stp>
        <tr r="R8933" s="1"/>
      </tp>
      <tp t="s">
        <v>#N/A Requesting Data...4176731494</v>
        <stp/>
        <stp>BDP|17505530530317574298</stp>
        <tr r="R2812" s="1"/>
      </tp>
      <tp t="s">
        <v>#N/A Requesting Data...4131793927</v>
        <stp/>
        <stp>BDP|13086321955909405892</stp>
        <tr r="R1540" s="1"/>
        <tr r="R888" s="1"/>
      </tp>
      <tp t="s">
        <v>#N/A Requesting Data...4235532639</v>
        <stp/>
        <stp>BDP|12109533051001942707</stp>
        <tr r="N1297" s="1"/>
        <tr r="N645" s="1"/>
        <tr r="N8797" s="1"/>
      </tp>
      <tp t="s">
        <v>#N/A Requesting Data...3827224165</v>
        <stp/>
        <stp>BDP|10282259711731829641</stp>
        <tr r="R2858" s="1"/>
        <tr r="R8988" s="1"/>
      </tp>
      <tp t="s">
        <v>#N/A Requesting Data...3916674647</v>
        <stp/>
        <stp>BDP|16881783932094857275</stp>
        <tr r="N2481" s="1"/>
      </tp>
      <tp t="s">
        <v>#N/A Requesting Data...4178601494</v>
        <stp/>
        <stp>BDP|13692630488458545151</stp>
        <tr r="R2334" s="1"/>
      </tp>
      <tp t="s">
        <v>#N/A Requesting Data...4202199485</v>
        <stp/>
        <stp>BDP|12321278830026945101</stp>
        <tr r="R1485" s="1"/>
        <tr r="R833" s="1"/>
      </tp>
      <tp t="s">
        <v>#N/A Requesting Data...4052003577</v>
        <stp/>
        <stp>BDP|10191981255238218035</stp>
        <tr r="R105" s="1"/>
        <tr r="R1869" s="1"/>
      </tp>
      <tp t="s">
        <v>#N/A Requesting Data...4230987002</v>
        <stp/>
        <stp>BDP|10280510596231128998</stp>
        <tr r="N1220" s="1"/>
        <tr r="N568" s="1"/>
      </tp>
      <tp t="s">
        <v>#N/A Requesting Data...4087566428</v>
        <stp/>
        <stp>BDP|16151695716500743541</stp>
        <tr r="R1501" s="1"/>
        <tr r="R849" s="1"/>
      </tp>
      <tp t="s">
        <v>#N/A Requesting Data...4294312123</v>
        <stp/>
        <stp>BDP|18093559519961705969</stp>
        <tr r="R1609" s="1"/>
        <tr r="R957" s="1"/>
      </tp>
      <tp t="s">
        <v>#N/A Requesting Data...4254633225</v>
        <stp/>
        <stp>BDP|10146755770286839210</stp>
        <tr r="R2728" s="1"/>
      </tp>
      <tp t="s">
        <v>#N/A Requesting Data...4201504371</v>
        <stp/>
        <stp>BDP|17252586345406754455</stp>
        <tr r="N8630" s="1"/>
      </tp>
      <tp t="s">
        <v>#N/A Requesting Data...4185904692</v>
        <stp/>
        <stp>BDP|11303458864997852072</stp>
        <tr r="R121" s="1"/>
        <tr r="R1885" s="1"/>
      </tp>
      <tp t="s">
        <v>#N/A Requesting Data...3979302652</v>
        <stp/>
        <stp>BDP|17736687914075095168</stp>
        <tr r="N1607" s="1"/>
        <tr r="N955" s="1"/>
      </tp>
      <tp t="s">
        <v>#N/A Requesting Data...3827737984</v>
        <stp/>
        <stp>BDP|16907355607904280541</stp>
        <tr r="R1187" s="1"/>
        <tr r="R535" s="1"/>
      </tp>
      <tp t="s">
        <v>#N/A Requesting Data...4271268957</v>
        <stp/>
        <stp>BDP|14940739934556119231</stp>
        <tr r="R1508" s="1"/>
        <tr r="R856" s="1"/>
      </tp>
      <tp t="s">
        <v>#N/A Requesting Data...3798765633</v>
        <stp/>
        <stp>BDP|13450185974048276969</stp>
        <tr r="N1299" s="1"/>
        <tr r="N647" s="1"/>
        <tr r="N8800" s="1"/>
      </tp>
      <tp t="s">
        <v>#N/A Requesting Data...3821203936</v>
        <stp/>
        <stp>BDP|14253075404093916342</stp>
        <tr r="N1094" s="1"/>
        <tr r="N1746" s="1"/>
      </tp>
      <tp t="s">
        <v>#N/A Requesting Data...4194299606</v>
        <stp/>
        <stp>BDP|11460144979591145241</stp>
        <tr r="R2251" s="1"/>
        <tr r="R470" s="1"/>
      </tp>
      <tp t="s">
        <v>#N/A Requesting Data...4175423777</v>
        <stp/>
        <stp>BDP|11765755410346913575</stp>
        <tr r="R2721" s="1"/>
      </tp>
      <tp t="s">
        <v>#N/A Requesting Data...4267106473</v>
        <stp/>
        <stp>BDP|14389185490660476806</stp>
        <tr r="R2493" s="1"/>
        <tr r="R2492" s="1"/>
        <tr r="R2494" s="1"/>
      </tp>
      <tp t="s">
        <v>#N/A Requesting Data...4284702598</v>
        <stp/>
        <stp>BDP|10825686274286395386</stp>
        <tr r="N2064" s="1"/>
        <tr r="N300" s="1"/>
      </tp>
      <tp t="s">
        <v>#N/A Requesting Data...4160704190</v>
        <stp/>
        <stp>BDP|16256960403709036288</stp>
        <tr r="R1546" s="1"/>
        <tr r="R894" s="1"/>
      </tp>
      <tp t="s">
        <v>#N/A Requesting Data...4225214365</v>
        <stp/>
        <stp>BDP|12847551951696094032</stp>
        <tr r="R2150" s="1"/>
      </tp>
      <tp t="s">
        <v>#N/A Requesting Data...4172649963</v>
        <stp/>
        <stp>BDP|15848223775996298229</stp>
        <tr r="N423" s="1"/>
      </tp>
      <tp t="s">
        <v>#N/A Requesting Data...4275871082</v>
        <stp/>
        <stp>BDP|14815206422976363664</stp>
        <tr r="R1277" s="1"/>
        <tr r="R2569" s="1"/>
        <tr r="R625" s="1"/>
      </tp>
      <tp t="s">
        <v>#N/A Requesting Data...4217676720</v>
        <stp/>
        <stp>BDP|15819348743045781372</stp>
        <tr r="R1387" s="1"/>
        <tr r="R735" s="1"/>
      </tp>
      <tp t="s">
        <v>#N/A Requesting Data...4070567039</v>
        <stp/>
        <stp>BDP|10659602708252340023</stp>
        <tr r="R2578" s="1"/>
      </tp>
      <tp t="s">
        <v>#N/A Requesting Data...3953460342</v>
        <stp/>
        <stp>BDP|14271295114700814386</stp>
        <tr r="N1972" s="1"/>
        <tr r="N208" s="1"/>
        <tr r="N2511" s="1"/>
      </tp>
      <tp t="s">
        <v>#N/A Requesting Data...3909045352</v>
        <stp/>
        <stp>BDP|13641635734041831363</stp>
        <tr r="R8831" s="1"/>
      </tp>
      <tp t="s">
        <v>#N/A Requesting Data...3882398727</v>
        <stp/>
        <stp>BDP|14398422179521285250</stp>
        <tr r="R1431" s="1"/>
        <tr r="R2674" s="1"/>
        <tr r="R779" s="1"/>
      </tp>
      <tp t="s">
        <v>#N/A Requesting Data...3900833985</v>
        <stp/>
        <stp>BDP|13322076162260814111</stp>
        <tr r="R2612" s="1"/>
      </tp>
      <tp t="s">
        <v>#N/A Requesting Data...3873311826</v>
        <stp/>
        <stp>BDP|16685623698748710554</stp>
        <tr r="R2671" s="1"/>
      </tp>
      <tp t="s">
        <v>#N/A Requesting Data...3771812638</v>
        <stp/>
        <stp>BDP|10048424431991837255</stp>
        <tr r="R8997" s="1"/>
      </tp>
      <tp t="s">
        <v>#N/A Requesting Data...4100198835</v>
        <stp/>
        <stp>BDP|16061585831312781606</stp>
        <tr r="N1554" s="1"/>
        <tr r="N8937" s="1"/>
        <tr r="N902" s="1"/>
      </tp>
      <tp t="s">
        <v>#N/A N/A</v>
        <stp/>
        <stp>BDP|16968319887629411056</stp>
        <tr r="Q1851" s="1"/>
        <tr r="Q2328" s="1"/>
        <tr r="Q2408" s="1"/>
        <tr r="Q2469" s="1"/>
        <tr r="Q68" s="1"/>
        <tr r="Q8474" s="1"/>
        <tr r="Q8528" s="1"/>
        <tr r="Q8593" s="1"/>
        <tr r="Q8687" s="1"/>
        <tr r="Q9065" s="1"/>
      </tp>
      <tp t="s">
        <v>#N/A Requesting Data...4177969138</v>
        <stp/>
        <stp>BDP|17494026658005712373</stp>
        <tr r="R382" s="1"/>
      </tp>
      <tp t="s">
        <v>#N/A Requesting Data...4099763806</v>
        <stp/>
        <stp>BDP|16169644523246075084</stp>
        <tr r="R1571" s="1"/>
        <tr r="R919" s="1"/>
      </tp>
      <tp t="s">
        <v>#N/A Requesting Data...4107150795</v>
        <stp/>
        <stp>BDP|17040447443281093299</stp>
        <tr r="N2702" s="1"/>
      </tp>
      <tp t="s">
        <v>#N/A Requesting Data...4084226184</v>
        <stp/>
        <stp>BDP|16912461121081693568</stp>
        <tr r="N335" s="1"/>
      </tp>
      <tp t="s">
        <v>#N/A Requesting Data...3810202472</v>
        <stp/>
        <stp>BDP|17654884941286510943</stp>
        <tr r="N1203" s="1"/>
        <tr r="N551" s="1"/>
      </tp>
      <tp t="s">
        <v>#N/A Requesting Data...3928946173</v>
        <stp/>
        <stp>BDP|12073641810521877021</stp>
        <tr r="R1013" s="1"/>
        <tr r="R1665" s="1"/>
        <tr r="R2024" s="1"/>
        <tr r="R260" s="1"/>
        <tr r="R2807" s="1"/>
        <tr r="R8968" s="1"/>
      </tp>
      <tp t="s">
        <v>#N/A Requesting Data...3945442103</v>
        <stp/>
        <stp>BDP|17621050071453792745</stp>
        <tr r="R8873" s="1"/>
      </tp>
      <tp t="s">
        <v>#N/A Requesting Data...3861868827</v>
        <stp/>
        <stp>BDP|14885877185525256591</stp>
        <tr r="N1000" s="1"/>
        <tr r="N1652" s="1"/>
      </tp>
      <tp t="s">
        <v>#N/A Requesting Data...4257229703</v>
        <stp/>
        <stp>BDP|16885359341474816158</stp>
        <tr r="R8837" s="1"/>
      </tp>
      <tp t="s">
        <v>#N/A Requesting Data...3989308645</v>
        <stp/>
        <stp>BDP|13164822060398658141</stp>
        <tr r="R1264" s="1"/>
        <tr r="R2562" s="1"/>
        <tr r="R612" s="1"/>
      </tp>
      <tp t="s">
        <v>#N/A Requesting Data...3961582423</v>
        <stp/>
        <stp>BDP|16607312042621717436</stp>
        <tr r="R399" s="1"/>
        <tr r="R399" s="1"/>
      </tp>
      <tp t="s">
        <v>#N/A N/A</v>
        <stp/>
        <stp>BDP|12300773613448151870</stp>
        <tr r="Q2298" s="1"/>
        <tr r="Q2378" s="1"/>
        <tr r="Q2439" s="1"/>
        <tr r="Q38" s="1"/>
        <tr r="Q8498" s="1"/>
        <tr r="Q8563" s="1"/>
        <tr r="Q9035" s="1"/>
      </tp>
      <tp t="s">
        <v>#N/A Requesting Data...4200166996</v>
        <stp/>
        <stp>BDP|17534461243616835596</stp>
        <tr r="R2416" s="1"/>
        <tr r="R2416" s="1"/>
      </tp>
      <tp t="s">
        <v>#N/A Requesting Data...4117070985</v>
        <stp/>
        <stp>BDP|11817190261633159118</stp>
        <tr r="N1976" s="1"/>
        <tr r="N212" s="1"/>
        <tr r="N2516" s="1"/>
      </tp>
      <tp t="s">
        <v>#N/A Requesting Data...4198387149</v>
        <stp/>
        <stp>BDP|12081530307265404600</stp>
        <tr r="R2278" s="1"/>
      </tp>
      <tp t="s">
        <v>#N/A Requesting Data...4177896644</v>
        <stp/>
        <stp>BDP|15241457615940033423</stp>
        <tr r="R1488" s="1"/>
        <tr r="R836" s="1"/>
      </tp>
      <tp t="s">
        <v>#N/A Requesting Data...3805079457</v>
        <stp/>
        <stp>BDP|15846240309533795020</stp>
        <tr r="R1851" s="1"/>
        <tr r="R2328" s="1"/>
        <tr r="R2408" s="1"/>
        <tr r="R2469" s="1"/>
        <tr r="R68" s="1"/>
        <tr r="R8474" s="1"/>
        <tr r="R8528" s="1"/>
        <tr r="R8593" s="1"/>
        <tr r="R8687" s="1"/>
        <tr r="R9065" s="1"/>
      </tp>
      <tp t="s">
        <v>#N/A Requesting Data...3834736903</v>
        <stp/>
        <stp>BDP|14368003484960046877</stp>
        <tr r="R1155" s="1"/>
        <tr r="R503" s="1"/>
      </tp>
      <tp t="s">
        <v>#N/A Requesting Data...4055379195</v>
        <stp/>
        <stp>BDP|17587358621927900584</stp>
        <tr r="R2761" s="1"/>
      </tp>
      <tp t="s">
        <v>#N/A Requesting Data...4058837451</v>
        <stp/>
        <stp>BDP|17907188240175036316</stp>
        <tr r="N1582" s="1"/>
        <tr r="N8763" s="1"/>
        <tr r="N930" s="1"/>
      </tp>
      <tp t="s">
        <v>#N/A Requesting Data...3993094843</v>
        <stp/>
        <stp>BDP|12794057968240269086</stp>
        <tr r="R2472" s="1"/>
      </tp>
      <tp t="s">
        <v>#N/A Requesting Data...4030868644</v>
        <stp/>
        <stp>BDP|17759923695370508354</stp>
        <tr r="R2178" s="1"/>
      </tp>
      <tp t="s">
        <v>#N/A Requesting Data...4235039847</v>
        <stp/>
        <stp>BDP|13777545901794268603</stp>
        <tr r="R450" s="1"/>
      </tp>
      <tp t="s">
        <v>#N/A Requesting Data...4054374906</v>
        <stp/>
        <stp>BDP|10481658542486578064</stp>
        <tr r="R1507" s="1"/>
        <tr r="R855" s="1"/>
      </tp>
      <tp t="s">
        <v>#N/A Requesting Data...3891059336</v>
        <stp/>
        <stp>BDP|13054212476277150567</stp>
        <tr r="R174" s="1"/>
        <tr r="R1938" s="1"/>
        <tr r="R2863" s="1"/>
      </tp>
      <tp t="s">
        <v>#N/A Requesting Data...4000005460</v>
        <stp/>
        <stp>BDP|17317552623537257377</stp>
        <tr r="N1994" s="1"/>
        <tr r="N230" s="1"/>
      </tp>
      <tp t="s">
        <v>#N/A Requesting Data...3957114118</v>
        <stp/>
        <stp>BDP|14011284408006782479</stp>
        <tr r="N2930" s="1"/>
      </tp>
      <tp t="s">
        <v>#N/A Requesting Data...4258509666</v>
        <stp/>
        <stp>BDP|17962861635648931009</stp>
        <tr r="R3035" s="1"/>
      </tp>
      <tp t="s">
        <v>#N/A Requesting Data...4106163368</v>
        <stp/>
        <stp>BDP|17746003706965118635</stp>
        <tr r="R1118" s="1"/>
        <tr r="R1770" s="1"/>
        <tr r="R9000" s="1"/>
      </tp>
      <tp t="s">
        <v>#N/A Requesting Data...4200219372</v>
        <stp/>
        <stp>BDP|16596714042719109840</stp>
        <tr r="R1085" s="1"/>
        <tr r="R1737" s="1"/>
      </tp>
      <tp t="s">
        <v>#N/A Requesting Data...3806837465</v>
        <stp/>
        <stp>BDP|13669476411884612650</stp>
        <tr r="N1010" s="1"/>
        <tr r="N1662" s="1"/>
      </tp>
      <tp t="s">
        <v>#N/A Requesting Data...3998656148</v>
        <stp/>
        <stp>BDP|18275394276318692081</stp>
        <tr r="R1006" s="1"/>
        <tr r="R1658" s="1"/>
      </tp>
      <tp t="s">
        <v>#N/A Requesting Data...4005793593</v>
        <stp/>
        <stp>BDP|11779905489571868559</stp>
        <tr r="N1022" s="1"/>
        <tr r="N1674" s="1"/>
        <tr r="N8972" s="1"/>
      </tp>
      <tp t="s">
        <v>#N/A Requesting Data...3986163769</v>
        <stp/>
        <stp>BDP|16792000375911783465</stp>
        <tr r="N1439" s="1"/>
        <tr r="N787" s="1"/>
      </tp>
      <tp t="s">
        <v>#N/A Requesting Data...4114426424</v>
        <stp/>
        <stp>BDP|17635879002943205820</stp>
        <tr r="N396" s="1"/>
      </tp>
      <tp t="s">
        <v>#N/A Requesting Data...4071532309</v>
        <stp/>
        <stp>BDP|16574871646297531920</stp>
        <tr r="R1975" s="1"/>
        <tr r="R211" s="1"/>
      </tp>
      <tp t="s">
        <v>#N/A Requesting Data...4184963074</v>
        <stp/>
        <stp>BDP|11267110203412542661</stp>
        <tr r="R2144" s="1"/>
      </tp>
      <tp t="s">
        <v>#N/A Requesting Data...3927535117</v>
        <stp/>
        <stp>BDP|10748644725529593909</stp>
        <tr r="R2788" s="1"/>
      </tp>
      <tp t="s">
        <v>#N/A Requesting Data...3944916781</v>
        <stp/>
        <stp>BDP|14621068154494471122</stp>
        <tr r="R8794" s="1"/>
      </tp>
      <tp t="s">
        <v>#N/A Requesting Data...4024940317</v>
        <stp/>
        <stp>BDP|11075478751292734637</stp>
        <tr r="R8431" s="1"/>
      </tp>
      <tp t="s">
        <v>#N/A Requesting Data...4108608451</v>
        <stp/>
        <stp>BDP|12684280159388100944</stp>
        <tr r="R1596" s="1"/>
        <tr r="R944" s="1"/>
      </tp>
      <tp t="s">
        <v>#N/A Requesting Data...3988877280</v>
        <stp/>
        <stp>BDP|13479626260935708237</stp>
        <tr r="R1331" s="1"/>
        <tr r="R679" s="1"/>
        <tr r="R8819" s="1"/>
      </tp>
      <tp t="s">
        <v>#N/A Requesting Data...4183150350</v>
        <stp/>
        <stp>BDP|17759275702865467440</stp>
        <tr r="N2655" s="1"/>
      </tp>
      <tp t="s">
        <v>#N/A Requesting Data...4027971413</v>
        <stp/>
        <stp>BDP|13113614494441359958</stp>
        <tr r="R1568" s="1"/>
        <tr r="R8946" s="1"/>
        <tr r="R916" s="1"/>
      </tp>
      <tp t="s">
        <v>#N/A Requesting Data...3918760881</v>
        <stp/>
        <stp>BDP|17905581523186867284</stp>
        <tr r="R169" s="1"/>
        <tr r="R1933" s="1"/>
      </tp>
      <tp t="s">
        <v>#N/A Requesting Data...3962745698</v>
        <stp/>
        <stp>BDP|17097049107847989480</stp>
        <tr r="N2552" s="1"/>
      </tp>
      <tp t="s">
        <v>#N/A Requesting Data...3875363268</v>
        <stp/>
        <stp>BDP|11595703146877545141</stp>
        <tr r="R1983" s="1"/>
        <tr r="R219" s="1"/>
      </tp>
      <tp t="s">
        <v>#N/A Requesting Data...3863361697</v>
        <stp/>
        <stp>BDP|10299276843134024635</stp>
        <tr r="R1063" s="1"/>
        <tr r="R161" s="1"/>
        <tr r="R1715" s="1"/>
        <tr r="R1925" s="1"/>
      </tp>
      <tp t="s">
        <v>#N/A Requesting Data...4168637595</v>
        <stp/>
        <stp>BDP|18254778137728311042</stp>
        <tr r="N2945" s="1"/>
      </tp>
      <tp t="s">
        <v>#N/A Requesting Data...3991523359</v>
        <stp/>
        <stp>BDP|16889312841791459490</stp>
        <tr r="N8940" s="1"/>
      </tp>
      <tp t="s">
        <v>#N/A Requesting Data...3973356234</v>
        <stp/>
        <stp>BDP|14190213934551579046</stp>
        <tr r="R386" s="1"/>
      </tp>
      <tp t="s">
        <v>#N/A Requesting Data...3895626886</v>
        <stp/>
        <stp>BDP|14615478261071103345</stp>
        <tr r="R1516" s="1"/>
        <tr r="R864" s="1"/>
      </tp>
      <tp t="s">
        <v>#N/A Requesting Data...4082758020</v>
        <stp/>
        <stp>BDP|16351636671987384472</stp>
        <tr r="N1646" s="1"/>
        <tr r="N994" s="1"/>
      </tp>
      <tp t="s">
        <v>#N/A N/A</v>
        <stp/>
        <stp>BDP|15225080678585165367</stp>
        <tr r="O1834" s="1"/>
        <tr r="O2311" s="1"/>
        <tr r="O2391" s="1"/>
        <tr r="O2452" s="1"/>
        <tr r="O51" s="1"/>
        <tr r="O8458" s="1"/>
        <tr r="O8511" s="1"/>
        <tr r="O8576" s="1"/>
        <tr r="O8670" s="1"/>
        <tr r="O9048" s="1"/>
      </tp>
      <tp t="s">
        <v>#N/A Requesting Data...4024128361</v>
        <stp/>
        <stp>BDP|13610886986385948244</stp>
        <tr r="R1247" s="1"/>
        <tr r="R595" s="1"/>
        <tr r="R8755" s="1"/>
      </tp>
      <tp t="s">
        <v>#N/A Requesting Data...4282453515</v>
        <stp/>
        <stp>BDP|18048571295839603919</stp>
        <tr r="R2826" s="1"/>
      </tp>
      <tp t="s">
        <v>#N/A Requesting Data...3837963356</v>
        <stp/>
        <stp>BDP|11470572777857572050</stp>
        <tr r="R2043" s="1"/>
        <tr r="R279" s="1"/>
      </tp>
      <tp t="s">
        <v>#N/A Requesting Data...4195128281</v>
        <stp/>
        <stp>BDP|17391035110751101358</stp>
        <tr r="R2932" s="1"/>
      </tp>
      <tp t="s">
        <v>#N/A Requesting Data...4209948256</v>
        <stp/>
        <stp>BDP|17334566958126968503</stp>
        <tr r="N1209" s="1"/>
        <tr r="N557" s="1"/>
        <tr r="N8729" s="1"/>
      </tp>
      <tp t="s">
        <v>#N/A Requesting Data...4274440608</v>
        <stp/>
        <stp>BDP|16165428775951043023</stp>
        <tr r="R1198" s="1"/>
        <tr r="R546" s="1"/>
      </tp>
      <tp t="s">
        <v>#N/A Requesting Data...4206396297</v>
        <stp/>
        <stp>BDP|17508587858576818594</stp>
        <tr r="N180" s="1"/>
        <tr r="N1944" s="1"/>
        <tr r="N2686" s="1"/>
        <tr r="N2882" s="1"/>
      </tp>
      <tp t="s">
        <v>#N/A Requesting Data...3896130126</v>
        <stp/>
        <stp>BDP|13919215048172211362</stp>
        <tr r="R8978" s="1"/>
      </tp>
      <tp t="s">
        <v>#N/A Requesting Data...4069368537</v>
        <stp/>
        <stp>BDP|15689758141270519236</stp>
        <tr r="R1611" s="1"/>
        <tr r="R959" s="1"/>
      </tp>
      <tp t="s">
        <v>#N/A Requesting Data...4018526220</v>
        <stp/>
        <stp>BDP|15468061680820714921</stp>
        <tr r="N8863" s="1"/>
      </tp>
      <tp t="s">
        <v>#N/A Requesting Data...3987681174</v>
        <stp/>
        <stp>BDP|17209676098054806829</stp>
        <tr r="R2811" s="1"/>
      </tp>
      <tp t="s">
        <v>#N/A Requesting Data...4187750927</v>
        <stp/>
        <stp>BDP|17645537954596112578</stp>
        <tr r="R8770" s="1"/>
      </tp>
      <tp t="s">
        <v>#N/A Requesting Data...3990367007</v>
        <stp/>
        <stp>BDP|10916202028753325759</stp>
        <tr r="N1181" s="1"/>
        <tr r="N529" s="1"/>
      </tp>
      <tp t="s">
        <v>#N/A Requesting Data...4293984279</v>
        <stp/>
        <stp>BDP|16323035863555388177</stp>
        <tr r="R1219" s="1"/>
        <tr r="R567" s="1"/>
        <tr r="R8732" s="1"/>
      </tp>
      <tp t="s">
        <v>#N/A Requesting Data...4288424499</v>
        <stp/>
        <stp>BDP|10560986898141742559</stp>
        <tr r="R2891" s="1"/>
      </tp>
      <tp t="s">
        <v>#N/A Requesting Data...4090160443</v>
        <stp/>
        <stp>BDP|17071144934662109369</stp>
        <tr r="R1518" s="1"/>
        <tr r="R1860" s="1"/>
        <tr r="R2708" s="1"/>
        <tr r="R866" s="1"/>
        <tr r="R96" s="1"/>
      </tp>
      <tp t="s">
        <v>#N/A Requesting Data...4258833195</v>
        <stp/>
        <stp>BDP|10783280716710623781</stp>
        <tr r="R8881" s="1"/>
      </tp>
      <tp t="s">
        <v>#N/A Requesting Data...3932875405</v>
        <stp/>
        <stp>BDP|11578771900664187644</stp>
        <tr r="R2228" s="1"/>
        <tr r="R443" s="1"/>
      </tp>
      <tp t="s">
        <v>#N/A Requesting Data...4078383114</v>
        <stp/>
        <stp>BDP|15918233018783521104</stp>
        <tr r="R1354" s="1"/>
        <tr r="R702" s="1"/>
        <tr r="R8839" s="1"/>
      </tp>
      <tp t="s">
        <v>#N/A Requesting Data...3896696127</v>
        <stp/>
        <stp>BDP|15257191858844459109</stp>
        <tr r="N1356" s="1"/>
        <tr r="N704" s="1"/>
      </tp>
      <tp t="s">
        <v>#N/A Requesting Data...3876968500</v>
        <stp/>
        <stp>BDP|10559420247564072070</stp>
        <tr r="N1038" s="1"/>
        <tr r="N1690" s="1"/>
      </tp>
      <tp t="s">
        <v>#N/A Requesting Data...4072633822</v>
        <stp/>
        <stp>BDP|16957232055694918115</stp>
        <tr r="N2177" s="1"/>
      </tp>
      <tp t="s">
        <v>#N/A Requesting Data...3861695271</v>
        <stp/>
        <stp>BDP|15454162021930677230</stp>
        <tr r="R1224" s="1"/>
        <tr r="R572" s="1"/>
      </tp>
      <tp t="s">
        <v>#N/A Requesting Data...4201064944</v>
        <stp/>
        <stp>BDP|15802599035267327010</stp>
        <tr r="R2928" s="1"/>
      </tp>
      <tp t="s">
        <v>#N/A Requesting Data...4133897281</v>
        <stp/>
        <stp>BDP|12401479164681821595</stp>
        <tr r="R2520" s="1"/>
      </tp>
      <tp t="s">
        <v>#N/A N/A</v>
        <stp/>
        <stp>BDP|13864389338130726792</stp>
        <tr r="O8529" s="1"/>
        <tr r="O8594" s="1"/>
        <tr r="O8688" s="1"/>
      </tp>
      <tp t="s">
        <v>#N/A Requesting Data...4151100593</v>
        <stp/>
        <stp>BDP|16857288315724593560</stp>
        <tr r="N8997" s="1"/>
      </tp>
      <tp t="s">
        <v>#N/A Requesting Data...4044940470</v>
        <stp/>
        <stp>BDP|14692734607813679425</stp>
        <tr r="R1384" s="1"/>
        <tr r="R732" s="1"/>
      </tp>
      <tp t="s">
        <v>#N/A Requesting Data...4126779565</v>
        <stp/>
        <stp>BDP|15909292605082322107</stp>
        <tr r="R1448" s="1"/>
        <tr r="R2683" s="1"/>
        <tr r="R796" s="1"/>
        <tr r="R8897" s="1"/>
      </tp>
      <tp t="s">
        <v>#N/A Requesting Data...4214983673</v>
        <stp/>
        <stp>BDP|16100994005322234991</stp>
        <tr r="R2903" s="1"/>
      </tp>
      <tp t="s">
        <v>#N/A Requesting Data...4169335882</v>
        <stp/>
        <stp>BDP|16998291860391136684</stp>
        <tr r="R1278" s="1"/>
        <tr r="R2570" s="1"/>
        <tr r="R2776" s="1"/>
        <tr r="R626" s="1"/>
      </tp>
      <tp t="s">
        <v>#N/A Requesting Data...4016465288</v>
        <stp/>
        <stp>BDP|12150855348242191947</stp>
        <tr r="N1136" s="1"/>
        <tr r="N1788" s="1"/>
      </tp>
      <tp t="s">
        <v>#N/A Requesting Data...4004482183</v>
        <stp/>
        <stp>BDP|15462303398112234876</stp>
        <tr r="R1360" s="1"/>
        <tr r="R708" s="1"/>
      </tp>
      <tp t="s">
        <v>#N/A Requesting Data...4012263130</v>
        <stp/>
        <stp>BDP|13407181252324035670</stp>
        <tr r="N8721" s="1"/>
      </tp>
      <tp t="s">
        <v>#N/A Requesting Data...4016844044</v>
        <stp/>
        <stp>BDP|18436240239649779575</stp>
        <tr r="R192" s="1"/>
        <tr r="R1956" s="1"/>
        <tr r="R2896" s="1"/>
      </tp>
      <tp t="s">
        <v>#N/A Requesting Data...3938904362</v>
        <stp/>
        <stp>BDP|13156827398326260101</stp>
        <tr r="N1852" s="1"/>
        <tr r="N2986" s="1"/>
      </tp>
      <tp t="s">
        <v>#N/A Requesting Data...4167728650</v>
        <stp/>
        <stp>BDP|10595552131337854416</stp>
        <tr r="R2585" s="1"/>
      </tp>
      <tp t="s">
        <v>#N/A Requesting Data...3903483248</v>
        <stp/>
        <stp>BDP|13185509288349486253</stp>
        <tr r="N1385" s="1"/>
        <tr r="N733" s="1"/>
      </tp>
      <tp t="s">
        <v>#N/A Requesting Data...4249192167</v>
        <stp/>
        <stp>BDP|14747085842543237679</stp>
        <tr r="N1303" s="1"/>
        <tr r="N651" s="1"/>
        <tr r="N8803" s="1"/>
      </tp>
      <tp t="s">
        <v>#N/A Requesting Data...3877769092</v>
        <stp/>
        <stp>BDP|11962624153800061700</stp>
        <tr r="R1835" s="1"/>
        <tr r="R2312" s="1"/>
        <tr r="R2392" s="1"/>
        <tr r="R2453" s="1"/>
        <tr r="R52" s="1"/>
        <tr r="R8459" s="1"/>
        <tr r="R8512" s="1"/>
        <tr r="R8577" s="1"/>
        <tr r="R8671" s="1"/>
        <tr r="R9049" s="1"/>
      </tp>
      <tp t="s">
        <v>#N/A Requesting Data...4197590139</v>
        <stp/>
        <stp>BDP|13933183598599916787</stp>
        <tr r="N1406" s="1"/>
        <tr r="N754" s="1"/>
      </tp>
      <tp t="s">
        <v>#N/A Requesting Data...4142772120</v>
        <stp/>
        <stp>BDP|14686437966643314089</stp>
        <tr r="R1527" s="1"/>
        <tr r="R875" s="1"/>
      </tp>
      <tp t="s">
        <v>#N/A Requesting Data...4187208848</v>
        <stp/>
        <stp>BDP|10298394552117196405</stp>
        <tr r="R1028" s="1"/>
        <tr r="R1680" s="1"/>
      </tp>
      <tp t="s">
        <v>#N/A Requesting Data...4190823487</v>
        <stp/>
        <stp>BDP|13547790257075508163</stp>
        <tr r="N1981" s="1"/>
        <tr r="N217" s="1"/>
      </tp>
      <tp t="s">
        <v>#N/A Requesting Data...4040806430</v>
        <stp/>
        <stp>BDP|16418517329471270563</stp>
        <tr r="R1294" s="1"/>
        <tr r="R642" s="1"/>
        <tr r="R8795" s="1"/>
      </tp>
      <tp t="s">
        <v>#N/A Requesting Data...4239955024</v>
        <stp/>
        <stp>BDP|15128280041540173614</stp>
        <tr r="R8884" s="1"/>
      </tp>
      <tp t="s">
        <v>#N/A Requesting Data...3963937942</v>
        <stp/>
        <stp>BDP|17184975780646949544</stp>
        <tr r="R1331" s="1"/>
        <tr r="R679" s="1"/>
        <tr r="R8819" s="1"/>
      </tp>
      <tp t="s">
        <v>#N/A Requesting Data...3877378168</v>
        <stp/>
        <stp>BDP|15336566618360705414</stp>
        <tr r="R1467" s="1"/>
        <tr r="R815" s="1"/>
        <tr r="R8913" s="1"/>
      </tp>
      <tp t="s">
        <v>#N/A Requesting Data...4218770610</v>
        <stp/>
        <stp>BDP|16346710476405965666</stp>
        <tr r="R2029" s="1"/>
        <tr r="R265" s="1"/>
      </tp>
      <tp t="s">
        <v>#N/A Requesting Data...4055409362</v>
        <stp/>
        <stp>BDP|16386254896811821931</stp>
        <tr r="R2521" s="1"/>
      </tp>
      <tp t="s">
        <v>#N/A Requesting Data...3986826018</v>
        <stp/>
        <stp>BDP|16166492951546542472</stp>
        <tr r="N1973" s="1"/>
        <tr r="N209" s="1"/>
      </tp>
      <tp t="s">
        <v>#N/A Requesting Data...4280139764</v>
        <stp/>
        <stp>BDP|10969115147960274069</stp>
        <tr r="R2534" s="1"/>
      </tp>
      <tp t="s">
        <v>#N/A Requesting Data...4189009032</v>
        <stp/>
        <stp>BDP|12910858557918227226</stp>
        <tr r="N2937" s="1"/>
      </tp>
      <tp t="s">
        <v>#N/A Requesting Data...4107939606</v>
        <stp/>
        <stp>BDP|15089262539148310962</stp>
        <tr r="R1973" s="1"/>
        <tr r="R209" s="1"/>
        <tr r="R8721" s="1"/>
      </tp>
      <tp t="s">
        <v>#N/A Requesting Data...4239052957</v>
        <stp/>
        <stp>BDP|11544473056104797197</stp>
        <tr r="N8639" s="1"/>
      </tp>
      <tp t="s">
        <v>#N/A Requesting Data...4165372770</v>
        <stp/>
        <stp>BDP|10834367440391364373</stp>
        <tr r="R1080" s="1"/>
        <tr r="R1732" s="1"/>
        <tr r="R8989" s="1"/>
      </tp>
      <tp t="s">
        <v>#N/A Requesting Data...4230006835</v>
        <stp/>
        <stp>BDP|12056867866419213086</stp>
        <tr r="R1425" s="1"/>
        <tr r="R773" s="1"/>
      </tp>
      <tp t="s">
        <v>#N/A Requesting Data...3949407838</v>
        <stp/>
        <stp>BDP|10094402815042747289</stp>
        <tr r="R134" s="1"/>
        <tr r="R1898" s="1"/>
      </tp>
      <tp t="s">
        <v>#N/A Requesting Data...4161091127</v>
        <stp/>
        <stp>BDP|16354712131446010194</stp>
        <tr r="N8816" s="1"/>
      </tp>
      <tp t="s">
        <v>#N/A Requesting Data...4015432937</v>
        <stp/>
        <stp>BDP|10812093655167917777</stp>
        <tr r="N1241" s="1"/>
        <tr r="N589" s="1"/>
        <tr r="N8750" s="1"/>
      </tp>
      <tp t="s">
        <v>#N/A Requesting Data...4218354594</v>
        <stp/>
        <stp>BDP|11677984731319126738</stp>
        <tr r="R1992" s="1"/>
        <tr r="R228" s="1"/>
      </tp>
      <tp t="s">
        <v>#N/A Requesting Data...4122550313</v>
        <stp/>
        <stp>BDP|14787472453139602984</stp>
        <tr r="N2484" s="1"/>
      </tp>
      <tp t="s">
        <v>#N/A Requesting Data...4199250456</v>
        <stp/>
        <stp>BDP|13454568446934982301</stp>
        <tr r="R1300" s="1"/>
        <tr r="R648" s="1"/>
      </tp>
      <tp t="s">
        <v>#N/A Requesting Data...4075236147</v>
        <stp/>
        <stp>BDP|15644759748460405325</stp>
        <tr r="R2193" s="1"/>
      </tp>
      <tp t="s">
        <v>#N/A Requesting Data...4151704657</v>
        <stp/>
        <stp>BDP|17370493442351609334</stp>
        <tr r="R1327" s="1"/>
        <tr r="R675" s="1"/>
      </tp>
      <tp t="s">
        <v>#N/A N/A</v>
        <stp/>
        <stp>BDP|12228058602780981710</stp>
        <tr r="Q1839" s="1"/>
        <tr r="Q2316" s="1"/>
        <tr r="Q2396" s="1"/>
        <tr r="Q2457" s="1"/>
        <tr r="Q56" s="1"/>
        <tr r="Q8462" s="1"/>
        <tr r="Q8516" s="1"/>
        <tr r="Q8581" s="1"/>
        <tr r="Q8675" s="1"/>
        <tr r="Q9053" s="1"/>
      </tp>
      <tp t="s">
        <v>#N/A Requesting Data...3950664313</v>
        <stp/>
        <stp>BDP|15122130769332030567</stp>
        <tr r="N2698" s="1"/>
      </tp>
      <tp t="s">
        <v>#N/A Requesting Data...4210375129</v>
        <stp/>
        <stp>BDP|14878338807305718776</stp>
        <tr r="R449" s="1"/>
      </tp>
      <tp t="s">
        <v>#N/A Requesting Data...3981153238</v>
        <stp/>
        <stp>BDP|12180508227514883422</stp>
        <tr r="N8716" s="1"/>
      </tp>
      <tp t="s">
        <v>#N/A Requesting Data...4207130743</v>
        <stp/>
        <stp>BDP|18052084425518081712</stp>
        <tr r="R1273" s="1"/>
        <tr r="R621" s="1"/>
        <tr r="R8779" s="1"/>
      </tp>
      <tp t="s">
        <v>#N/A Requesting Data...3936339341</v>
        <stp/>
        <stp>BDP|15892101561327554000</stp>
        <tr r="R2629" s="1"/>
        <tr r="R2953" s="1"/>
      </tp>
      <tp t="s">
        <v>#N/A Requesting Data...4085360805</v>
        <stp/>
        <stp>BDP|10752481797239784130</stp>
        <tr r="R1043" s="1"/>
        <tr r="R1695" s="1"/>
      </tp>
      <tp t="s">
        <v>#N/A Requesting Data...3915790820</v>
        <stp/>
        <stp>BDP|12039757929275788772</stp>
        <tr r="N181" s="1"/>
        <tr r="N1945" s="1"/>
      </tp>
      <tp t="s">
        <v>#N/A Requesting Data...4117406364</v>
        <stp/>
        <stp>BDP|10171577124172969076</stp>
        <tr r="N8881" s="1"/>
      </tp>
      <tp t="s">
        <v>#N/A Requesting Data...4187181986</v>
        <stp/>
        <stp>BDP|14271035624284137782</stp>
        <tr r="R2581" s="1"/>
      </tp>
      <tp t="s">
        <v>#N/A Requesting Data...4056336674</v>
        <stp/>
        <stp>BDP|10920060445589107877</stp>
        <tr r="R2250" s="1"/>
        <tr r="R469" s="1"/>
      </tp>
      <tp t="s">
        <v>#N/A Requesting Data...4167377355</v>
        <stp/>
        <stp>BDP|13225436163426930274</stp>
        <tr r="N152" s="1"/>
        <tr r="N1916" s="1"/>
      </tp>
      <tp t="s">
        <v>#N/A Requesting Data...4091870481</v>
        <stp/>
        <stp>BDP|14915274674446479223</stp>
        <tr r="R1577" s="1"/>
        <tr r="R925" s="1"/>
      </tp>
      <tp t="s">
        <v>#N/A Requesting Data...4257948902</v>
        <stp/>
        <stp>BDP|15189338015220869230</stp>
        <tr r="N1861" s="1"/>
        <tr r="N2712" s="1"/>
        <tr r="N97" s="1"/>
      </tp>
      <tp t="s">
        <v>#N/A Requesting Data...4289387733</v>
        <stp/>
        <stp>BDP|15193736227131930437</stp>
        <tr r="R1218" s="1"/>
        <tr r="R566" s="1"/>
      </tp>
      <tp t="s">
        <v>#N/A Requesting Data...4111156412</v>
        <stp/>
        <stp>BDP|13833005262695295570</stp>
        <tr r="R2692" s="1"/>
      </tp>
      <tp t="s">
        <v>#N/A Requesting Data...3902381722</v>
        <stp/>
        <stp>BDP|10442575109262183243</stp>
        <tr r="N1472" s="1"/>
        <tr r="N820" s="1"/>
      </tp>
      <tp t="s">
        <v>#N/A Requesting Data...3970151981</v>
        <stp/>
        <stp>BDP|17949509491398698618</stp>
        <tr r="R8534" s="1"/>
        <tr r="R8599" s="1"/>
        <tr r="R8693" s="1"/>
      </tp>
      <tp t="s">
        <v>#N/A Requesting Data...4042363853</v>
        <stp/>
        <stp>BDP|17734396654070596403</stp>
        <tr r="N8963" s="1"/>
      </tp>
      <tp t="s">
        <v>#N/A Requesting Data...3983881950</v>
        <stp/>
        <stp>BDP|13725400569406591241</stp>
        <tr r="R1451" s="1"/>
        <tr r="R799" s="1"/>
      </tp>
      <tp t="s">
        <v>#N/A Requesting Data...3909484788</v>
        <stp/>
        <stp>BDP|15938899890042638394</stp>
        <tr r="R8978" s="1"/>
      </tp>
      <tp t="s">
        <v>#N/A Requesting Data...4244918267</v>
        <stp/>
        <stp>BDP|16573484075603200358</stp>
        <tr r="R2752" s="1"/>
      </tp>
      <tp t="s">
        <v>#N/A Requesting Data...3985153418</v>
        <stp/>
        <stp>BDP|17894947586756318564</stp>
        <tr r="N1107" s="1"/>
        <tr r="N1759" s="1"/>
      </tp>
      <tp t="s">
        <v>#N/A Requesting Data...4121484399</v>
        <stp/>
        <stp>BDP|10975042831804435272</stp>
        <tr r="R3041" s="1"/>
      </tp>
      <tp t="s">
        <v>#N/A Requesting Data...4143198229</v>
        <stp/>
        <stp>BDP|11378023650784896566</stp>
        <tr r="R1479" s="1"/>
        <tr r="R827" s="1"/>
      </tp>
      <tp t="s">
        <v>#N/A Requesting Data...4287827363</v>
        <stp/>
        <stp>BDP|12023347369431091324</stp>
        <tr r="R1622" s="1"/>
        <tr r="R970" s="1"/>
      </tp>
      <tp t="s">
        <v>#N/A Requesting Data...4103753539</v>
        <stp/>
        <stp>BDP|10901073950440075013</stp>
        <tr r="R8807" s="1"/>
      </tp>
      <tp t="s">
        <v>#N/A Requesting Data...3972954602</v>
        <stp/>
        <stp>BDP|18052641798615133720</stp>
        <tr r="N1549" s="1"/>
        <tr r="N897" s="1"/>
      </tp>
      <tp t="s">
        <v>#N/A Requesting Data...4279995421</v>
        <stp/>
        <stp>BDP|11772221450205255680</stp>
        <tr r="R2781" s="1"/>
      </tp>
      <tp t="s">
        <v>#N/A Requesting Data...4137162999</v>
        <stp/>
        <stp>BDP|16443805180381906225</stp>
        <tr r="R120" s="1"/>
        <tr r="R1884" s="1"/>
      </tp>
      <tp t="s">
        <v>#N/A Requesting Data...4026782454</v>
        <stp/>
        <stp>BDP|16429565465277815700</stp>
        <tr r="R2659" s="1"/>
      </tp>
      <tp t="s">
        <v>#N/A Requesting Data...4056354845</v>
        <stp/>
        <stp>BDP|12963609565713453465</stp>
        <tr r="R8841" s="1"/>
      </tp>
      <tp t="s">
        <v>#N/A Requesting Data...4192267746</v>
        <stp/>
        <stp>BDP|14388326235598933936</stp>
        <tr r="R1460" s="1"/>
        <tr r="R808" s="1"/>
      </tp>
      <tp t="s">
        <v>#N/A Requesting Data...4042884506</v>
        <stp/>
        <stp>BDP|14810557095695799814</stp>
        <tr r="R150" s="1"/>
        <tr r="R1914" s="1"/>
      </tp>
      <tp t="s">
        <v>#N/A Requesting Data...4034348756</v>
        <stp/>
        <stp>BDP|11810581718869195970</stp>
        <tr r="R188" s="1"/>
        <tr r="R1952" s="1"/>
      </tp>
      <tp t="s">
        <v>#N/A Requesting Data...4281233729</v>
        <stp/>
        <stp>BDP|14124997342764644820</stp>
        <tr r="R127" s="1"/>
        <tr r="R1891" s="1"/>
        <tr r="R2771" s="1"/>
      </tp>
      <tp t="s">
        <v>#N/A Requesting Data...4240213564</v>
        <stp/>
        <stp>BDP|12420585159281124658</stp>
        <tr r="N1255" s="1"/>
        <tr r="N603" s="1"/>
        <tr r="N8766" s="1"/>
      </tp>
      <tp t="s">
        <v>#N/A Requesting Data...4010626635</v>
        <stp/>
        <stp>BDP|10331471946920669553</stp>
        <tr r="R366" s="1"/>
      </tp>
      <tp t="s">
        <v>#N/A Requesting Data...4119062625</v>
        <stp/>
        <stp>BDP|15811759114424175296</stp>
        <tr r="R2477" s="1"/>
        <tr r="R2477" s="1"/>
      </tp>
      <tp t="s">
        <v>#N/A Requesting Data...3971375592</v>
        <stp/>
        <stp>BDP|13102894062039211193</stp>
        <tr r="R1294" s="1"/>
        <tr r="R642" s="1"/>
        <tr r="R8795" s="1"/>
      </tp>
      <tp t="s">
        <v>#N/A Requesting Data...3936835226</v>
        <stp/>
        <stp>BDP|15598689828564337073</stp>
        <tr r="R1187" s="1"/>
        <tr r="R535" s="1"/>
      </tp>
      <tp t="s">
        <v>#N/A Requesting Data...3956929219</v>
        <stp/>
        <stp>BDP|15684488385878882424</stp>
        <tr r="R8870" s="1"/>
      </tp>
      <tp t="s">
        <v>#N/A Requesting Data...4145478187</v>
        <stp/>
        <stp>BDP|14134646857570065229</stp>
        <tr r="R1442" s="1"/>
        <tr r="R177" s="1"/>
        <tr r="R1941" s="1"/>
        <tr r="R790" s="1"/>
      </tp>
      <tp t="s">
        <v>#N/A Requesting Data...4280052975</v>
        <stp/>
        <stp>BDP|12209835556468595224</stp>
        <tr r="N2168" s="1"/>
      </tp>
      <tp t="s">
        <v>#N/A Requesting Data...3990926364</v>
        <stp/>
        <stp>BDP|12121839009627234892</stp>
        <tr r="R339" s="1"/>
      </tp>
      <tp t="s">
        <v>#N/A Requesting Data...4099582117</v>
        <stp/>
        <stp>BDP|16073342616188176930</stp>
        <tr r="R1030" s="1"/>
        <tr r="R1682" s="1"/>
      </tp>
      <tp t="s">
        <v>#N/A Requesting Data...4124170982</v>
        <stp/>
        <stp>BDP|15982066028532505029</stp>
        <tr r="N2899" s="1"/>
      </tp>
      <tp t="s">
        <v>#N/A Requesting Data...3972423498</v>
        <stp/>
        <stp>BDP|11939583688560106985</stp>
        <tr r="N8427" s="1"/>
      </tp>
      <tp t="s">
        <v>#N/A Requesting Data...4025293672</v>
        <stp/>
        <stp>BDP|14156075384728452162</stp>
        <tr r="N1832" s="1"/>
        <tr r="N1832" s="1"/>
        <tr r="N2309" s="1"/>
        <tr r="N2309" s="1"/>
        <tr r="N2389" s="1"/>
        <tr r="N2389" s="1"/>
        <tr r="N2450" s="1"/>
        <tr r="N2450" s="1"/>
        <tr r="N49" s="1"/>
        <tr r="N49" s="1"/>
        <tr r="N8456" s="1"/>
        <tr r="N8456" s="1"/>
        <tr r="N8509" s="1"/>
        <tr r="N8509" s="1"/>
        <tr r="N8574" s="1"/>
        <tr r="N8574" s="1"/>
        <tr r="N8668" s="1"/>
        <tr r="N8668" s="1"/>
        <tr r="N9046" s="1"/>
        <tr r="N9046" s="1"/>
      </tp>
      <tp t="s">
        <v>#N/A Requesting Data...4079925694</v>
        <stp/>
        <stp>BDP|13884204047505980566</stp>
        <tr r="R2788" s="1"/>
      </tp>
      <tp t="s">
        <v>#N/A Requesting Data...4007540344</v>
        <stp/>
        <stp>BDP|17780216804302602248</stp>
        <tr r="R1173" s="1"/>
        <tr r="R521" s="1"/>
      </tp>
      <tp t="s">
        <v>#N/A Requesting Data...4072995614</v>
        <stp/>
        <stp>BDP|11348002052173249236</stp>
        <tr r="N1401" s="1"/>
        <tr r="N749" s="1"/>
      </tp>
      <tp t="s">
        <v>#N/A Requesting Data...4226863324</v>
        <stp/>
        <stp>BDP|12210308770507939485</stp>
        <tr r="N1470" s="1"/>
        <tr r="N818" s="1"/>
        <tr r="N8914" s="1"/>
      </tp>
      <tp t="s">
        <v>#N/A Requesting Data...3960389735</v>
        <stp/>
        <stp>BDP|15025680995926660987</stp>
        <tr r="R312" s="1"/>
      </tp>
      <tp t="s">
        <v>#N/A Requesting Data...4285396169</v>
        <stp/>
        <stp>BDP|10493763170592734765</stp>
        <tr r="R1018" s="1"/>
        <tr r="R1670" s="1"/>
        <tr r="R8970" s="1"/>
      </tp>
      <tp t="s">
        <v>#N/A Requesting Data...4234919980</v>
        <stp/>
        <stp>BDP|14063611842667294424</stp>
        <tr r="N3055" s="1"/>
      </tp>
      <tp t="s">
        <v>#N/A Requesting Data...4074228493</v>
        <stp/>
        <stp>BDP|13518838007127758951</stp>
        <tr r="N1530" s="1"/>
        <tr r="N878" s="1"/>
      </tp>
      <tp t="s">
        <v>#N/A Requesting Data...4280590428</v>
        <stp/>
        <stp>BDP|14604231555497416176</stp>
        <tr r="R8847" s="1"/>
      </tp>
      <tp t="s">
        <v>#N/A Requesting Data...4227549103</v>
        <stp/>
        <stp>BDP|15419677633181717444</stp>
        <tr r="N1066" s="1"/>
        <tr r="N1718" s="1"/>
      </tp>
      <tp t="s">
        <v>#N/A Requesting Data...4018693812</v>
        <stp/>
        <stp>BDP|11520492166563861513</stp>
        <tr r="N2346" s="1"/>
      </tp>
      <tp t="s">
        <v>#N/A Requesting Data...4026993938</v>
        <stp/>
        <stp>BDP|16849026638176623676</stp>
        <tr r="R1481" s="1"/>
      </tp>
      <tp t="s">
        <v>#N/A Requesting Data...4266164171</v>
        <stp/>
        <stp>BDP|11849542276264059294</stp>
        <tr r="R8816" s="1"/>
      </tp>
      <tp t="s">
        <v>#N/A Requesting Data...4011341553</v>
        <stp/>
        <stp>BDP|14912391763335718176</stp>
        <tr r="R1036" s="1"/>
        <tr r="R1688" s="1"/>
        <tr r="R8977" s="1"/>
      </tp>
      <tp t="s">
        <v>#N/A N/A</v>
        <stp/>
        <stp>BDP|14971699625996662318</stp>
        <tr r="Q8529" s="1"/>
        <tr r="Q8594" s="1"/>
        <tr r="Q8688" s="1"/>
      </tp>
      <tp t="s">
        <v>#N/A Requesting Data...4002217010</v>
        <stp/>
        <stp>BDP|12355568416973557048</stp>
        <tr r="R8632" s="1"/>
      </tp>
      <tp t="s">
        <v>#N/A Requesting Data...4175436330</v>
        <stp/>
        <stp>BDP|16881033599768278223</stp>
        <tr r="N1841" s="1"/>
        <tr r="N1841" s="1"/>
        <tr r="N2318" s="1"/>
        <tr r="N2318" s="1"/>
        <tr r="N2398" s="1"/>
        <tr r="N2398" s="1"/>
        <tr r="N2459" s="1"/>
        <tr r="N2459" s="1"/>
        <tr r="N58" s="1"/>
        <tr r="N58" s="1"/>
        <tr r="N8464" s="1"/>
        <tr r="N8464" s="1"/>
        <tr r="N8518" s="1"/>
        <tr r="N8518" s="1"/>
        <tr r="N8583" s="1"/>
        <tr r="N8583" s="1"/>
        <tr r="N8677" s="1"/>
        <tr r="N8677" s="1"/>
        <tr r="N9055" s="1"/>
        <tr r="N9055" s="1"/>
      </tp>
      <tp t="s">
        <v>#N/A Requesting Data...4196953172</v>
        <stp/>
        <stp>BDP|16347179328167824761</stp>
        <tr r="R1279" s="1"/>
        <tr r="R627" s="1"/>
      </tp>
      <tp t="s">
        <v>#N/A Requesting Data...4003270821</v>
        <stp/>
        <stp>BDP|16352263222815089658</stp>
        <tr r="N8764" s="1"/>
      </tp>
      <tp t="s">
        <v>#N/A Requesting Data...4196997322</v>
        <stp/>
        <stp>BDP|12582780813624463585</stp>
        <tr r="R2063" s="1"/>
        <tr r="R2688" s="1"/>
        <tr r="R2970" s="1"/>
        <tr r="R299" s="1"/>
      </tp>
      <tp t="s">
        <v>#N/A Requesting Data...4118000774</v>
        <stp/>
        <stp>BDP|14648300913257233458</stp>
        <tr r="R2928" s="1"/>
      </tp>
      <tp t="s">
        <v>#N/A Requesting Data...4046536648</v>
        <stp/>
        <stp>BDP|16107665232560541628</stp>
        <tr r="R391" s="1"/>
      </tp>
      <tp t="s">
        <v>#N/A Requesting Data...4165283542</v>
        <stp/>
        <stp>BDP|11499972202888688558</stp>
        <tr r="R2236" s="1"/>
        <tr r="R454" s="1"/>
      </tp>
      <tp t="s">
        <v>#N/A Requesting Data...4234632404</v>
        <stp/>
        <stp>BDP|16301996609522506840</stp>
        <tr r="R8627" s="1"/>
      </tp>
      <tp t="s">
        <v>#N/A Requesting Data...4141831437</v>
        <stp/>
        <stp>BDP|13362236891635354801</stp>
        <tr r="R1121" s="1"/>
        <tr r="R1773" s="1"/>
        <tr r="R9002" s="1"/>
      </tp>
      <tp t="s">
        <v>#N/A Requesting Data...3965545107</v>
        <stp/>
        <stp>BDP|14668052287681204843</stp>
        <tr r="R2169" s="1"/>
      </tp>
      <tp t="s">
        <v>#N/A Requesting Data...4247260204</v>
        <stp/>
        <stp>BDP|10578563136922795100</stp>
        <tr r="N73" s="1"/>
      </tp>
      <tp t="s">
        <v>#N/A Requesting Data...4276443976</v>
        <stp/>
        <stp>BDP|17830472315143001484</stp>
        <tr r="N1160" s="1"/>
        <tr r="N508" s="1"/>
      </tp>
      <tp t="s">
        <v>#N/A Requesting Data...4190513930</v>
        <stp/>
        <stp>BDP|13567757301820325170</stp>
        <tr r="R8862" s="1"/>
      </tp>
      <tp t="s">
        <v>#N/A Requesting Data...4067711949</v>
        <stp/>
        <stp>BDP|14354213920032659319</stp>
        <tr r="R2515" s="1"/>
      </tp>
      <tp t="s">
        <v>#N/A Requesting Data...4013108198</v>
        <stp/>
        <stp>BDP|17553256110969370865</stp>
        <tr r="R2057" s="1"/>
        <tr r="R293" s="1"/>
      </tp>
      <tp t="s">
        <v>#N/A Requesting Data...4270418797</v>
        <stp/>
        <stp>BDP|10292533559307488292</stp>
        <tr r="N2903" s="1"/>
      </tp>
      <tp t="s">
        <v>#N/A Requesting Data...4239423902</v>
        <stp/>
        <stp>BDP|12224051513917683171</stp>
        <tr r="N1528" s="1"/>
        <tr r="N876" s="1"/>
        <tr r="N8930" s="1"/>
      </tp>
      <tp t="s">
        <v>#N/A Requesting Data...4008356657</v>
        <stp/>
        <stp>BDP|15956910751585828943</stp>
        <tr r="R1218" s="1"/>
        <tr r="R566" s="1"/>
      </tp>
      <tp t="s">
        <v>#N/A Requesting Data...4188638465</v>
        <stp/>
        <stp>BDP|16156340322713120130</stp>
        <tr r="R379" s="1"/>
        <tr r="R379" s="1"/>
      </tp>
      <tp t="s">
        <v>#N/A Requesting Data...4239527818</v>
        <stp/>
        <stp>BDP|11696759333456635630</stp>
        <tr r="N8628" s="1"/>
      </tp>
      <tp t="s">
        <v>#N/A N/A</v>
        <stp/>
        <stp>BDP|16836497269660534186</stp>
        <tr r="P1850" s="1"/>
        <tr r="P2327" s="1"/>
        <tr r="P2407" s="1"/>
        <tr r="P2468" s="1"/>
        <tr r="P67" s="1"/>
        <tr r="P8473" s="1"/>
        <tr r="P8527" s="1"/>
        <tr r="P8592" s="1"/>
        <tr r="P8686" s="1"/>
        <tr r="P9064" s="1"/>
      </tp>
      <tp t="s">
        <v>#N/A Requesting Data...4007817861</v>
        <stp/>
        <stp>BDP|18420935358143255287</stp>
        <tr r="N3032" s="1"/>
      </tp>
      <tp t="s">
        <v>#N/A Requesting Data...4002153787</v>
        <stp/>
        <stp>BDP|12120114341821506305</stp>
        <tr r="R1533" s="1"/>
        <tr r="R1982" s="1"/>
        <tr r="R218" s="1"/>
        <tr r="R881" s="1"/>
        <tr r="R8931" s="1"/>
      </tp>
      <tp t="s">
        <v>#N/A Requesting Data...4039568224</v>
        <stp/>
        <stp>BDP|15543500276794712608</stp>
        <tr r="R1609" s="1"/>
        <tr r="R957" s="1"/>
      </tp>
      <tp t="s">
        <v>#N/A Requesting Data...4083441339</v>
        <stp/>
        <stp>BDP|10565478867795826294</stp>
        <tr r="R1216" s="1"/>
        <tr r="R564" s="1"/>
      </tp>
      <tp t="s">
        <v>#N/A Requesting Data...4188137168</v>
        <stp/>
        <stp>BDP|13615272875760599350</stp>
        <tr r="N8785" s="1"/>
      </tp>
      <tp t="s">
        <v>#N/A Requesting Data...4112222639</v>
        <stp/>
        <stp>BDP|15519078066430363637</stp>
        <tr r="R1093" s="1"/>
        <tr r="R1745" s="1"/>
        <tr r="R2055" s="1"/>
        <tr r="R2668" s="1"/>
        <tr r="R291" s="1"/>
        <tr r="R8994" s="1"/>
      </tp>
      <tp t="s">
        <v>#N/A Requesting Data...4176637473</v>
        <stp/>
        <stp>BDP|12111314276390790353</stp>
        <tr r="R1376" s="1"/>
        <tr r="R724" s="1"/>
      </tp>
      <tp t="s">
        <v>#N/A Requesting Data...4255442027</v>
        <stp/>
        <stp>BDP|11372379247820433339</stp>
        <tr r="R1276" s="1"/>
        <tr r="R624" s="1"/>
        <tr r="R8782" s="1"/>
      </tp>
      <tp t="s">
        <v>#N/A Requesting Data...4247672472</v>
        <stp/>
        <stp>BDP|15201372422865260410</stp>
        <tr r="N2166" s="1"/>
      </tp>
      <tp t="s">
        <v>#N/A Requesting Data...4109353493</v>
        <stp/>
        <stp>BDP|10036656396628619210</stp>
        <tr r="R1535" s="1"/>
        <tr r="R883" s="1"/>
      </tp>
      <tp t="s">
        <v>#N/A Requesting Data...4034599847</v>
        <stp/>
        <stp>BDP|16043151277435769015</stp>
        <tr r="R2217" s="1"/>
        <tr r="R429" s="1"/>
      </tp>
      <tp t="s">
        <v>#N/A Requesting Data...3999452900</v>
        <stp/>
        <stp>BDP|15000337342015216277</stp>
        <tr r="R1133" s="1"/>
        <tr r="R1785" s="1"/>
        <tr r="R190" s="1"/>
        <tr r="R1954" s="1"/>
        <tr r="R2894" s="1"/>
      </tp>
      <tp t="s">
        <v>#N/A Requesting Data...4129733296</v>
        <stp/>
        <stp>BDP|13059424052644430302</stp>
        <tr r="R2722" s="1"/>
      </tp>
      <tp t="s">
        <v>#N/A Requesting Data...4167489406</v>
        <stp/>
        <stp>BDP|10769930580007313331</stp>
        <tr r="N1015" s="1"/>
        <tr r="N1667" s="1"/>
      </tp>
      <tp t="s">
        <v>#N/A Requesting Data...4048673342</v>
        <stp/>
        <stp>BDP|13639001223146663270</stp>
        <tr r="R1328" s="1"/>
        <tr r="R676" s="1"/>
        <tr r="R8818" s="1"/>
      </tp>
      <tp t="s">
        <v>#N/A Requesting Data...4137861053</v>
        <stp/>
        <stp>BDP|16217450926033525607</stp>
        <tr r="R1179" s="1"/>
        <tr r="R527" s="1"/>
      </tp>
      <tp t="s">
        <v>#N/A Requesting Data...4064602452</v>
        <stp/>
        <stp>BDP|13944108853187409594</stp>
        <tr r="R1108" s="1"/>
        <tr r="R1760" s="1"/>
      </tp>
      <tp t="s">
        <v>#N/A Requesting Data...4183879480</v>
        <stp/>
        <stp>BDP|17778230022364286631</stp>
        <tr r="N2236" s="1"/>
        <tr r="N454" s="1"/>
      </tp>
      <tp t="s">
        <v>#N/A Requesting Data...4187600662</v>
        <stp/>
        <stp>BDP|17014572903103278418</stp>
        <tr r="R1081" s="1"/>
        <tr r="R1733" s="1"/>
      </tp>
      <tp t="s">
        <v>#N/A Requesting Data...4284207224</v>
        <stp/>
        <stp>BDP|14467614026087555214</stp>
        <tr r="N2609" s="1"/>
      </tp>
      <tp t="s">
        <v>#N/A Requesting Data...4236436344</v>
        <stp/>
        <stp>BDP|17221238476810979794</stp>
        <tr r="R1508" s="1"/>
        <tr r="R856" s="1"/>
      </tp>
      <tp t="s">
        <v>#N/A Requesting Data...4204157636</v>
        <stp/>
        <stp>BDP|17497608641156776656</stp>
        <tr r="N426" s="1"/>
      </tp>
      <tp t="s">
        <v>#N/A Requesting Data...4213361998</v>
        <stp/>
        <stp>BDP|11198449162171446743</stp>
        <tr r="R1544" s="1"/>
        <tr r="R892" s="1"/>
      </tp>
      <tp t="s">
        <v>#N/A Requesting Data...4000377635</v>
        <stp/>
        <stp>BDP|17759761335026329000</stp>
        <tr r="N1608" s="1"/>
        <tr r="N956" s="1"/>
      </tp>
      <tp t="s">
        <v>#N/A Requesting Data...4287843124</v>
        <stp/>
        <stp>BDP|17114406796358149715</stp>
        <tr r="N1998" s="1"/>
        <tr r="N234" s="1"/>
      </tp>
      <tp t="s">
        <v>#N/A Requesting Data...4257936125</v>
        <stp/>
        <stp>BDP|12738501325866466606</stp>
        <tr r="R128" s="1"/>
        <tr r="R1892" s="1"/>
        <tr r="R2777" s="1"/>
      </tp>
      <tp t="s">
        <v>#N/A Requesting Data...4130516547</v>
        <stp/>
        <stp>BDP|14699485242505898428</stp>
        <tr r="R154" s="1"/>
        <tr r="R1918" s="1"/>
        <tr r="R8981" s="1"/>
      </tp>
      <tp t="s">
        <v>#N/A Requesting Data...4155494307</v>
        <stp/>
        <stp>BDP|11671018533447713055</stp>
        <tr r="R1123" s="1"/>
        <tr r="R1775" s="1"/>
        <tr r="R9004" s="1"/>
      </tp>
      <tp t="s">
        <v>#N/A Requesting Data...4263064079</v>
        <stp/>
        <stp>BDP|12703510908590924219</stp>
        <tr r="R1358" s="1"/>
        <tr r="R706" s="1"/>
        <tr r="R8842" s="1"/>
      </tp>
      <tp t="s">
        <v>#N/A Requesting Data...4116987144</v>
        <stp/>
        <stp>BDP|16723866057787982996</stp>
        <tr r="N1457" s="1"/>
        <tr r="N805" s="1"/>
        <tr r="N8902" s="1"/>
      </tp>
      <tp t="s">
        <v>#N/A Requesting Data...4037318874</v>
        <stp/>
        <stp>BDP|13299144716874219248</stp>
        <tr r="R1072" s="1"/>
        <tr r="R1724" s="1"/>
      </tp>
      <tp t="s">
        <v>#N/A Requesting Data...4196572767</v>
        <stp/>
        <stp>BDP|13910283073660063340</stp>
        <tr r="N2758" s="1"/>
      </tp>
      <tp t="s">
        <v>#N/A Requesting Data...4219445544</v>
        <stp/>
        <stp>BDP|14168777395379369665</stp>
        <tr r="R328" s="1"/>
      </tp>
      <tp t="s">
        <v>#N/A Requesting Data...4195035037</v>
        <stp/>
        <stp>BDP|17606243301143606333</stp>
        <tr r="N106" s="1"/>
        <tr r="N1870" s="1"/>
      </tp>
      <tp t="s">
        <v>#N/A Requesting Data...4272255416</v>
        <stp/>
        <stp>BDP|14189245575381179579</stp>
        <tr r="N8636" s="1"/>
      </tp>
      <tp t="s">
        <v>#N/A Requesting Data...4146878295</v>
        <stp/>
        <stp>BDP|12693513843873163534</stp>
        <tr r="R1970" s="1"/>
        <tr r="R206" s="1"/>
        <tr r="R2507" s="1"/>
      </tp>
      <tp t="s">
        <v>#N/A Requesting Data...4163995945</v>
        <stp/>
        <stp>BDP|14742343709353914155</stp>
        <tr r="R388" s="1"/>
        <tr r="R388" s="1"/>
      </tp>
      <tp t="s">
        <v>#N/A Requesting Data...4170407820</v>
        <stp/>
        <stp>BDP|13398629746446504243</stp>
        <tr r="N1179" s="1"/>
        <tr r="N527" s="1"/>
      </tp>
      <tp t="s">
        <v>#N/A Requesting Data...4116532531</v>
        <stp/>
        <stp>BDP|18038650742347521845</stp>
        <tr r="N143" s="1"/>
        <tr r="N1907" s="1"/>
      </tp>
      <tp t="s">
        <v>#N/A Requesting Data...4270523353</v>
        <stp/>
        <stp>BDP|16260015911215375773</stp>
        <tr r="R2753" s="1"/>
      </tp>
      <tp t="s">
        <v>#N/A Requesting Data...4082123043</v>
        <stp/>
        <stp>BDP|17243699743285930579</stp>
        <tr r="N113" s="1"/>
        <tr r="N1877" s="1"/>
      </tp>
      <tp t="s">
        <v>#N/A N/A</v>
        <stp/>
        <stp>BDP|13865051319283441464</stp>
        <tr r="O2303" s="1"/>
        <tr r="O2383" s="1"/>
        <tr r="O2444" s="1"/>
        <tr r="O43" s="1"/>
        <tr r="O8503" s="1"/>
        <tr r="O8568" s="1"/>
        <tr r="O9040" s="1"/>
      </tp>
      <tp t="s">
        <v>#N/A Requesting Data...4143387435</v>
        <stp/>
        <stp>BDP|11936221248325272772</stp>
        <tr r="R8888" s="1"/>
      </tp>
    </main>
    <main first="bofaddin.rtdserver">
      <tp t="s">
        <v>#N/A Requesting Data...4075592517</v>
        <stp/>
        <stp>BDP|9964823351209062</stp>
        <tr r="N8632" s="1"/>
      </tp>
      <tp t="s">
        <v>#N/A Requesting Data...4242748043</v>
        <stp/>
        <stp>BDP|2389019303972380</stp>
        <tr r="N2495" s="1"/>
      </tp>
      <tp t="s">
        <v>#N/A Requesting Data...4173088206</v>
        <stp/>
        <stp>BDP|2783769748174242919</stp>
        <tr r="N3029" s="1"/>
      </tp>
      <tp t="s">
        <v>#N/A Requesting Data...4056412508</v>
        <stp/>
        <stp>BDP|6876856530350552128</stp>
        <tr r="N2924" s="1"/>
      </tp>
      <tp t="s">
        <v>#N/A Requesting Data...4039636253</v>
        <stp/>
        <stp>BDP|6867817120644610458</stp>
        <tr r="R1290" s="1"/>
        <tr r="R132" s="1"/>
        <tr r="R1896" s="1"/>
        <tr r="R2785" s="1"/>
        <tr r="R638" s="1"/>
      </tp>
      <tp t="s">
        <v>#N/A Requesting Data...4082919105</v>
        <stp/>
        <stp>BDP|7697523293773984446</stp>
        <tr r="R2342" s="1"/>
      </tp>
      <tp t="s">
        <v>#N/A Requesting Data...4171497590</v>
        <stp/>
        <stp>BDP|8575982502634347965</stp>
        <tr r="R1230" s="1"/>
        <tr r="R578" s="1"/>
      </tp>
      <tp t="s">
        <v>#N/A Requesting Data...4263675031</v>
        <stp/>
        <stp>BDP|3182293626097475809</stp>
        <tr r="N8612" s="1"/>
      </tp>
      <tp t="s">
        <v>#N/A Requesting Data...4147616448</v>
        <stp/>
        <stp>BDP|2898973809114406391</stp>
        <tr r="R2500" s="1"/>
        <tr r="R2500" s="1"/>
      </tp>
      <tp t="s">
        <v>#N/A Requesting Data...4075443574</v>
        <stp/>
        <stp>BDP|4953818132074306720</stp>
        <tr r="R2163" s="1"/>
      </tp>
      <tp t="s">
        <v>#N/A Requesting Data...4193444223</v>
        <stp/>
        <stp>BDP|1789481752784668806</stp>
        <tr r="N1817" s="1"/>
        <tr r="N1817" s="1"/>
        <tr r="N2286" s="1"/>
        <tr r="N2286" s="1"/>
        <tr r="N2366" s="1"/>
        <tr r="N2366" s="1"/>
        <tr r="N2427" s="1"/>
        <tr r="N2427" s="1"/>
        <tr r="N26" s="1"/>
        <tr r="N26" s="1"/>
        <tr r="N8441" s="1"/>
        <tr r="N8441" s="1"/>
        <tr r="N8486" s="1"/>
        <tr r="N8486" s="1"/>
        <tr r="N8551" s="1"/>
        <tr r="N8551" s="1"/>
        <tr r="N8653" s="1"/>
        <tr r="N8653" s="1"/>
        <tr r="N9023" s="1"/>
        <tr r="N9023" s="1"/>
      </tp>
      <tp t="s">
        <v>#N/A Requesting Data...4058809405</v>
        <stp/>
        <stp>BDP|3556875575044418480</stp>
        <tr r="R1993" s="1"/>
        <tr r="R229" s="1"/>
      </tp>
      <tp t="s">
        <v>#N/A Requesting Data...4187277571</v>
        <stp/>
        <stp>BDP|8443556047925587083</stp>
        <tr r="N2500" s="1"/>
        <tr r="N2501" s="1"/>
      </tp>
      <tp t="s">
        <v>#N/A Requesting Data...4104867504</v>
        <stp/>
        <stp>BDP|2742263641239300187</stp>
        <tr r="R1259" s="1"/>
        <tr r="R607" s="1"/>
      </tp>
      <tp t="s">
        <v>#N/A Requesting Data...4221445857</v>
        <stp/>
        <stp>BDP|3909263374249144317</stp>
        <tr r="R2497" s="1"/>
      </tp>
      <tp t="s">
        <v>#N/A Requesting Data...4059969107</v>
        <stp/>
        <stp>BDP|4602137035168851236</stp>
        <tr r="R1428" s="1"/>
        <tr r="R776" s="1"/>
      </tp>
      <tp t="s">
        <v>#N/A Requesting Data...4273974276</v>
        <stp/>
        <stp>BDP|8911369342272644109</stp>
        <tr r="R2699" s="1"/>
      </tp>
      <tp t="s">
        <v>#N/A Requesting Data...4035365352</v>
        <stp/>
        <stp>BDP|1367177559748511131</stp>
        <tr r="N1558" s="1"/>
        <tr r="N906" s="1"/>
      </tp>
      <tp t="s">
        <v>#N/A Requesting Data...4053833531</v>
        <stp/>
        <stp>BDP|8874050454872821395</stp>
        <tr r="R2350" s="1"/>
        <tr r="R2610" s="1"/>
      </tp>
      <tp t="s">
        <v>#N/A Requesting Data...4278490417</v>
        <stp/>
        <stp>BDP|1641183790912748716</stp>
        <tr r="R1361" s="1"/>
        <tr r="R2635" s="1"/>
        <tr r="R2954" s="1"/>
        <tr r="R709" s="1"/>
        <tr r="R8846" s="1"/>
      </tp>
      <tp t="s">
        <v>#N/A Requesting Data...4160617822</v>
        <stp/>
        <stp>BDP|8101606104634996646</stp>
        <tr r="R2885" s="1"/>
      </tp>
      <tp t="s">
        <v>#N/A Requesting Data...4183182653</v>
        <stp/>
        <stp>BDP|1974448615041836982</stp>
        <tr r="N1435" s="1"/>
        <tr r="N783" s="1"/>
        <tr r="N8892" s="1"/>
      </tp>
      <tp t="s">
        <v>#N/A Requesting Data...4199326858</v>
        <stp/>
        <stp>BDP|1139238892103881501</stp>
        <tr r="R8628" s="1"/>
      </tp>
      <tp t="s">
        <v>#N/A Requesting Data...4128460040</v>
        <stp/>
        <stp>BDP|8265183328373230481</stp>
        <tr r="R1090" s="1"/>
        <tr r="R1742" s="1"/>
      </tp>
      <tp t="s">
        <v>#N/A Requesting Data...4152733255</v>
        <stp/>
        <stp>BDP|3825143394597863084</stp>
        <tr r="N399" s="1"/>
      </tp>
      <tp t="s">
        <v>#N/A Requesting Data...4245900273</v>
        <stp/>
        <stp>BDP|7978217590491596145</stp>
        <tr r="N188" s="1"/>
        <tr r="N1952" s="1"/>
      </tp>
      <tp t="s">
        <v>#N/A Requesting Data...4080920306</v>
        <stp/>
        <stp>BDP|6707112647306012988</stp>
        <tr r="R2197" s="1"/>
      </tp>
      <tp t="s">
        <v>#N/A Requesting Data...4136618267</v>
        <stp/>
        <stp>BDP|8462250478374862588</stp>
        <tr r="N1279" s="1"/>
        <tr r="N627" s="1"/>
      </tp>
      <tp t="s">
        <v>#N/A Requesting Data...4169414887</v>
        <stp/>
        <stp>BDP|2030327298210747442</stp>
        <tr r="N1054" s="1"/>
        <tr r="N1706" s="1"/>
      </tp>
      <tp t="s">
        <v>#N/A Requesting Data...4130925355</v>
        <stp/>
        <stp>BDP|1183600299935171705</stp>
        <tr r="R1468" s="1"/>
        <tr r="R816" s="1"/>
      </tp>
      <tp t="s">
        <v>#N/A N/A</v>
        <stp/>
        <stp>BDP|5287692207838515700</stp>
        <tr r="Q1843" s="1"/>
        <tr r="Q2320" s="1"/>
        <tr r="Q2400" s="1"/>
        <tr r="Q2461" s="1"/>
        <tr r="Q60" s="1"/>
        <tr r="Q8466" s="1"/>
        <tr r="Q8520" s="1"/>
        <tr r="Q8585" s="1"/>
        <tr r="Q8679" s="1"/>
        <tr r="Q9057" s="1"/>
      </tp>
      <tp t="s">
        <v>#N/A Requesting Data...4280438037</v>
        <stp/>
        <stp>BDP|6769867308336587459</stp>
        <tr r="R1269" s="1"/>
        <tr r="R617" s="1"/>
      </tp>
      <tp t="s">
        <v>#N/A Requesting Data...4220788369</v>
        <stp/>
        <stp>BDP|8305133895374515894</stp>
        <tr r="R2232" s="1"/>
        <tr r="R447" s="1"/>
      </tp>
      <tp t="s">
        <v>#N/A Requesting Data...4135869461</v>
        <stp/>
        <stp>BDP|4824815421355869795</stp>
        <tr r="R2945" s="1"/>
      </tp>
      <tp t="s">
        <v>#N/A Requesting Data...4070497216</v>
        <stp/>
        <stp>BDP|1896764696261401224</stp>
        <tr r="N1058" s="1"/>
        <tr r="N1710" s="1"/>
      </tp>
      <tp t="s">
        <v>#N/A Requesting Data...4098434371</v>
        <stp/>
        <stp>BDP|3697836453934980614</stp>
        <tr r="R2774" s="1"/>
      </tp>
      <tp t="s">
        <v>#N/A Requesting Data...4079509607</v>
        <stp/>
        <stp>BDP|9998551426443323173</stp>
        <tr r="R2505" s="1"/>
      </tp>
      <tp t="s">
        <v>#N/A Requesting Data...4125970358</v>
        <stp/>
        <stp>BDP|4425996015513094368</stp>
        <tr r="R1032" s="1"/>
        <tr r="R1684" s="1"/>
      </tp>
      <tp t="s">
        <v>#N/A Requesting Data...4220080093</v>
        <stp/>
        <stp>BDP|9317370938447216204</stp>
        <tr r="N2721" s="1"/>
      </tp>
      <tp t="s">
        <v>#N/A Requesting Data...4083337533</v>
        <stp/>
        <stp>BDP|4868458867439563318</stp>
        <tr r="N2805" s="1"/>
      </tp>
      <tp t="s">
        <v>#N/A Requesting Data...4173472456</v>
        <stp/>
        <stp>BDP|8825818431369224650</stp>
        <tr r="N2142" s="1"/>
      </tp>
      <tp t="s">
        <v>#N/A Requesting Data...4209427264</v>
        <stp/>
        <stp>BDP|2534663494639193895</stp>
        <tr r="N123" s="1"/>
        <tr r="N1887" s="1"/>
        <tr r="N2764" s="1"/>
      </tp>
      <tp t="s">
        <v>#N/A Requesting Data...4279337291</v>
        <stp/>
        <stp>BDP|8841266763219538979</stp>
        <tr r="R2355" s="1"/>
      </tp>
      <tp t="s">
        <v>#N/A Requesting Data...4067837423</v>
        <stp/>
        <stp>BDP|9497812892664959019</stp>
        <tr r="R2783" s="1"/>
      </tp>
      <tp t="s">
        <v>#N/A Requesting Data...4089971397</v>
        <stp/>
        <stp>BDP|7641771718519631407</stp>
        <tr r="N1454" s="1"/>
        <tr r="N802" s="1"/>
        <tr r="N8900" s="1"/>
      </tp>
      <tp t="s">
        <v>#N/A Requesting Data...4225416593</v>
        <stp/>
        <stp>BDP|1234380523969095552</stp>
        <tr r="N2751" s="1"/>
      </tp>
      <tp t="s">
        <v>#N/A Requesting Data...4241918032</v>
        <stp/>
        <stp>BDP|1021054969358659363</stp>
        <tr r="R321" s="1"/>
      </tp>
      <tp t="s">
        <v>#N/A Requesting Data...4168381574</v>
        <stp/>
        <stp>BDP|2989469272038330527</stp>
        <tr r="R8780" s="1"/>
      </tp>
      <tp t="s">
        <v>#N/A Requesting Data...4107798328</v>
        <stp/>
        <stp>BDP|1505805935654523294</stp>
        <tr r="N2256" s="1"/>
        <tr r="N480" s="1"/>
      </tp>
      <tp t="s">
        <v>#N/A Requesting Data...4193072213</v>
        <stp/>
        <stp>BDP|8068191055487543750</stp>
        <tr r="N160" s="1"/>
        <tr r="N1924" s="1"/>
      </tp>
      <tp t="s">
        <v>#N/A Requesting Data...4214926205</v>
        <stp/>
        <stp>BDP|3299936336122920735</stp>
        <tr r="N1336" s="1"/>
        <tr r="N684" s="1"/>
      </tp>
      <tp t="s">
        <v>#N/A Requesting Data...4183402464</v>
        <stp/>
        <stp>BDP|1753769855438802712</stp>
        <tr r="R2988" s="1"/>
      </tp>
      <tp t="s">
        <v>#N/A Requesting Data...4209039706</v>
        <stp/>
        <stp>BDP|4583505911639126588</stp>
        <tr r="R2861" s="1"/>
      </tp>
      <tp t="s">
        <v>#N/A Requesting Data...4168640408</v>
        <stp/>
        <stp>BDP|3005970324596928274</stp>
        <tr r="R2582" s="1"/>
      </tp>
      <tp t="s">
        <v>#N/A N/A</v>
        <stp/>
        <stp>BDP|3284983253981226263</stp>
        <tr r="Q19" s="1"/>
      </tp>
      <tp t="s">
        <v>#N/A Requesting Data...4246609388</v>
        <stp/>
        <stp>BDP|1903427493325280585</stp>
        <tr r="R1055" s="1"/>
        <tr r="R1707" s="1"/>
      </tp>
      <tp t="s">
        <v>#N/A Requesting Data...4117550595</v>
        <stp/>
        <stp>BDP|2389040693540705714</stp>
        <tr r="N2648" s="1"/>
      </tp>
      <tp t="s">
        <v>#N/A Requesting Data...4177219854</v>
        <stp/>
        <stp>BDP|9786402261242068544</stp>
        <tr r="N8901" s="1"/>
      </tp>
      <tp t="s">
        <v>#N/A Requesting Data...4176835663</v>
        <stp/>
        <stp>BDP|6833805423580004099</stp>
        <tr r="N1210" s="1"/>
        <tr r="N558" s="1"/>
      </tp>
      <tp t="s">
        <v>#N/A Requesting Data...4287454724</v>
        <stp/>
        <stp>BDP|4221026985570157069</stp>
        <tr r="R1255" s="1"/>
        <tr r="R2760" s="1"/>
        <tr r="R603" s="1"/>
        <tr r="R8766" s="1"/>
      </tp>
      <tp t="s">
        <v>#N/A Requesting Data...4273047896</v>
        <stp/>
        <stp>BDP|2547830725662086616</stp>
        <tr r="R182" s="1"/>
        <tr r="R1946" s="1"/>
      </tp>
      <tp t="s">
        <v>#N/A Requesting Data...4263716054</v>
        <stp/>
        <stp>BDP|6742576267100463919</stp>
        <tr r="R2337" s="1"/>
      </tp>
      <tp t="s">
        <v>#N/A Requesting Data...4199369803</v>
        <stp/>
        <stp>BDP|3084846169704738586</stp>
        <tr r="R2824" s="1"/>
      </tp>
      <tp t="s">
        <v>#N/A Requesting Data...4093625100</v>
        <stp/>
        <stp>BDP|9161792046925444386</stp>
        <tr r="N112" s="1"/>
        <tr r="N1876" s="1"/>
      </tp>
      <tp t="s">
        <v>#N/A Requesting Data...4187311002</v>
        <stp/>
        <stp>BDP|8081776190559634337</stp>
        <tr r="N8604" s="1"/>
      </tp>
      <tp t="s">
        <v>#N/A Requesting Data...4283834646</v>
        <stp/>
        <stp>BDP|2695441594187179450</stp>
        <tr r="N2036" s="1"/>
        <tr r="N272" s="1"/>
      </tp>
      <tp t="s">
        <v>#N/A Requesting Data...4181052574</v>
        <stp/>
        <stp>BDP|8965462049500461407</stp>
        <tr r="R8694" s="1"/>
      </tp>
      <tp t="s">
        <v>#N/A Requesting Data...4211643055</v>
        <stp/>
        <stp>BDP|4781727766760610979</stp>
        <tr r="N8807" s="1"/>
      </tp>
      <tp t="s">
        <v>#N/A Requesting Data...4288854075</v>
        <stp/>
        <stp>BDP|8470101137041404754</stp>
        <tr r="N1014" s="1"/>
        <tr r="N1666" s="1"/>
      </tp>
      <tp t="s">
        <v>#N/A Requesting Data...4187720368</v>
        <stp/>
        <stp>BDP|1588615856359683760</stp>
        <tr r="R132" s="1"/>
        <tr r="R1896" s="1"/>
        <tr r="R2785" s="1"/>
      </tp>
      <tp t="s">
        <v>#N/A Requesting Data...4159668651</v>
        <stp/>
        <stp>BDP|2653451110313295827</stp>
        <tr r="R1239" s="1"/>
        <tr r="R1994" s="1"/>
        <tr r="R230" s="1"/>
        <tr r="R587" s="1"/>
        <tr r="R8747" s="1"/>
      </tp>
      <tp t="s">
        <v>#N/A Requesting Data...4171126665</v>
        <stp/>
        <stp>BDP|5615545023176453869</stp>
        <tr r="R102" s="1"/>
        <tr r="R1866" s="1"/>
      </tp>
      <tp t="s">
        <v>#N/A Requesting Data...4293604665</v>
        <stp/>
        <stp>BDP|6856129783456948534</stp>
        <tr r="R1172" s="1"/>
        <tr r="R520" s="1"/>
      </tp>
      <tp t="s">
        <v>#N/A Requesting Data...4160421650</v>
        <stp/>
        <stp>BDP|5066948111402632302</stp>
        <tr r="R1847" s="1"/>
        <tr r="R2324" s="1"/>
        <tr r="R2404" s="1"/>
        <tr r="R2465" s="1"/>
        <tr r="R2984" s="1"/>
        <tr r="R64" s="1"/>
        <tr r="R8470" s="1"/>
        <tr r="R8524" s="1"/>
        <tr r="R8589" s="1"/>
        <tr r="R8683" s="1"/>
        <tr r="R9061" s="1"/>
      </tp>
      <tp t="s">
        <v>#N/A Requesting Data...4116458047</v>
        <stp/>
        <stp>BDP|4011838596401049862</stp>
        <tr r="N2728" s="1"/>
      </tp>
      <tp t="s">
        <v>#N/A Requesting Data...4152546306</v>
        <stp/>
        <stp>BDP|9021331315943277477</stp>
        <tr r="R2952" s="1"/>
      </tp>
      <tp t="s">
        <v>#N/A Requesting Data...4235036024</v>
        <stp/>
        <stp>BDP|8196396307543577493</stp>
        <tr r="N9011" s="1"/>
      </tp>
      <tp t="s">
        <v>#N/A Requesting Data...4154344164</v>
        <stp/>
        <stp>BDP|8620183223185736290</stp>
        <tr r="R2603" s="1"/>
      </tp>
      <tp t="s">
        <v>#N/A Requesting Data...4192036885</v>
        <stp/>
        <stp>BDP|2324468985700196227</stp>
        <tr r="N2982" s="1"/>
      </tp>
      <tp t="s">
        <v>#N/A Requesting Data...4286571154</v>
        <stp/>
        <stp>BDP|5106941504200634042</stp>
        <tr r="N2337" s="1"/>
      </tp>
      <tp t="s">
        <v>#N/A Requesting Data...4136714294</v>
        <stp/>
        <stp>BDP|6027451539185664891</stp>
        <tr r="R1404" s="1"/>
        <tr r="R2052" s="1"/>
        <tr r="R288" s="1"/>
        <tr r="R2961" s="1"/>
        <tr r="R752" s="1"/>
      </tp>
      <tp t="s">
        <v>#N/A Requesting Data...4132707904</v>
        <stp/>
        <stp>BDP|9495302719556847152</stp>
        <tr r="R2513" s="1"/>
        <tr r="R2715" s="1"/>
      </tp>
      <tp t="s">
        <v>#N/A Requesting Data...4132500021</v>
        <stp/>
        <stp>BDP|7171630526986700935</stp>
        <tr r="R1311" s="1"/>
        <tr r="R659" s="1"/>
      </tp>
      <tp t="s">
        <v>#N/A Requesting Data...4245285448</v>
        <stp/>
        <stp>BDP|6071181419158786268</stp>
        <tr r="R2795" s="1"/>
      </tp>
      <tp t="s">
        <v>#N/A Requesting Data...4218466187</v>
        <stp/>
        <stp>BDP|5059828045336172378</stp>
        <tr r="R120" s="1"/>
        <tr r="R1884" s="1"/>
      </tp>
      <tp t="s">
        <v>#N/A Requesting Data...4132005956</v>
        <stp/>
        <stp>BDP|3013700394985690431</stp>
        <tr r="R352" s="1"/>
      </tp>
      <tp t="s">
        <v>#N/A Requesting Data...4289589063</v>
        <stp/>
        <stp>BDP|8004324609312211584</stp>
        <tr r="N136" s="1"/>
        <tr r="N1900" s="1"/>
      </tp>
      <tp t="s">
        <v>#N/A Requesting Data...4183403874</v>
        <stp/>
        <stp>BDP|6983327128269311219</stp>
        <tr r="R1302" s="1"/>
        <tr r="R650" s="1"/>
      </tp>
      <tp t="s">
        <v>#N/A Requesting Data...4138215688</v>
        <stp/>
        <stp>BDP|1778205276098504057</stp>
        <tr r="R2627" s="1"/>
        <tr r="R2822" s="1"/>
      </tp>
      <tp t="s">
        <v>#N/A Requesting Data...4202580163</v>
        <stp/>
        <stp>BDP|1368680094036072499</stp>
        <tr r="R2711" s="1"/>
      </tp>
      <tp t="s">
        <v>#N/A Requesting Data...4292246135</v>
        <stp/>
        <stp>BDP|3013958934367518226</stp>
        <tr r="R2800" s="1"/>
      </tp>
      <tp t="s">
        <v>#N/A Requesting Data...4103857000</v>
        <stp/>
        <stp>BDP|9656002386759094465</stp>
        <tr r="N1566" s="1"/>
        <tr r="N8944" s="1"/>
        <tr r="N914" s="1"/>
      </tp>
      <tp t="s">
        <v>#N/A Requesting Data...4248593951</v>
        <stp/>
        <stp>BDP|9279954686575686112</stp>
        <tr r="R133" s="1"/>
        <tr r="R1897" s="1"/>
      </tp>
      <tp t="s">
        <v>#N/A Requesting Data...4194467115</v>
        <stp/>
        <stp>BDP|1288286781105545287</stp>
        <tr r="N2900" s="1"/>
      </tp>
      <tp t="s">
        <v>#N/A Requesting Data...4283466912</v>
        <stp/>
        <stp>BDP|9438544634647799456</stp>
        <tr r="N8761" s="1"/>
      </tp>
      <tp t="s">
        <v>#N/A Requesting Data...4180578203</v>
        <stp/>
        <stp>BDP|2396778698498283883</stp>
        <tr r="R2573" s="1"/>
        <tr r="R2780" s="1"/>
      </tp>
      <tp t="s">
        <v>#N/A Requesting Data...4115561782</v>
        <stp/>
        <stp>BDP|6661534785824588333</stp>
        <tr r="R70" s="1"/>
      </tp>
      <tp t="s">
        <v>#N/A Requesting Data...4111970383</v>
        <stp/>
        <stp>BDP|5698218993527442560</stp>
        <tr r="N1361" s="1"/>
        <tr r="N709" s="1"/>
        <tr r="N8846" s="1"/>
      </tp>
      <tp t="s">
        <v>#N/A Requesting Data...4253856555</v>
        <stp/>
        <stp>BDP|5371058617139541129</stp>
        <tr r="R1274" s="1"/>
        <tr r="R622" s="1"/>
      </tp>
      <tp t="s">
        <v>#N/A Requesting Data...4233421474</v>
        <stp/>
        <stp>BDP|8993218418126513136</stp>
        <tr r="N1529" s="1"/>
        <tr r="N877" s="1"/>
      </tp>
      <tp t="s">
        <v>#N/A Requesting Data...4140553540</v>
        <stp/>
        <stp>BDP|3304460824649547025</stp>
        <tr r="R2528" s="1"/>
      </tp>
      <tp t="s">
        <v>#N/A Requesting Data...4152763826</v>
        <stp/>
        <stp>BDP|7573195949846641847</stp>
        <tr r="R1260" s="1"/>
        <tr r="R608" s="1"/>
      </tp>
      <tp t="s">
        <v>#N/A Requesting Data...4263316957</v>
        <stp/>
        <stp>BDP|6524838823717427766</stp>
        <tr r="R8945" s="1"/>
      </tp>
      <tp t="s">
        <v>#N/A Requesting Data...4127827838</v>
        <stp/>
        <stp>BDP|9837783923320434008</stp>
        <tr r="N1288" s="1"/>
        <tr r="N636" s="1"/>
        <tr r="N8792" s="1"/>
      </tp>
      <tp t="s">
        <v>#N/A Requesting Data...4123402337</v>
        <stp/>
        <stp>BDP|1475320134285475819</stp>
        <tr r="R2630" s="1"/>
      </tp>
      <tp t="s">
        <v>#N/A Requesting Data...4121565842</v>
        <stp/>
        <stp>BDP|1806458640388219580</stp>
        <tr r="R385" s="1"/>
      </tp>
      <tp t="s">
        <v>#N/A Requesting Data...4204876124</v>
        <stp/>
        <stp>BDP|3751912351782487142</stp>
        <tr r="N1045" s="1"/>
        <tr r="N1697" s="1"/>
      </tp>
      <tp t="s">
        <v>#N/A Requesting Data...4174321080</v>
        <stp/>
        <stp>BDP|1618049445250820986</stp>
        <tr r="R2614" s="1"/>
      </tp>
      <tp t="s">
        <v>#N/A Requesting Data...4250838129</v>
        <stp/>
        <stp>BDP|2416925216154035277</stp>
        <tr r="R1619" s="1"/>
        <tr r="R8960" s="1"/>
        <tr r="R967" s="1"/>
      </tp>
      <tp t="s">
        <v>#N/A Requesting Data...4233428663</v>
        <stp/>
        <stp>BDP|7406697188817264209</stp>
        <tr r="R371" s="1"/>
        <tr r="R371" s="1"/>
      </tp>
      <tp t="s">
        <v>#N/A N/A</v>
        <stp/>
        <stp>BDP|2674925121691117435</stp>
        <tr r="O1824" s="1"/>
        <tr r="O2293" s="1"/>
        <tr r="O2373" s="1"/>
        <tr r="O2434" s="1"/>
        <tr r="O33" s="1"/>
        <tr r="O8448" s="1"/>
        <tr r="O8493" s="1"/>
        <tr r="O8558" s="1"/>
        <tr r="O8660" s="1"/>
        <tr r="O9030" s="1"/>
      </tp>
      <tp t="s">
        <v>#N/A Requesting Data...4151278297</v>
        <stp/>
        <stp>BDP|7348808500474158758</stp>
        <tr r="R1275" s="1"/>
        <tr r="R623" s="1"/>
      </tp>
      <tp t="s">
        <v>#N/A Requesting Data...4206054146</v>
        <stp/>
        <stp>BDP|9008847005624748910</stp>
        <tr r="R1409" s="1"/>
        <tr r="R757" s="1"/>
      </tp>
      <tp t="s">
        <v>#N/A Requesting Data...4176031206</v>
        <stp/>
        <stp>BDP|7804124398704730724</stp>
        <tr r="R2280" s="1"/>
      </tp>
      <tp t="s">
        <v>#N/A Requesting Data...4260966937</v>
        <stp/>
        <stp>BDP|8608933082521082408</stp>
        <tr r="R2147" s="1"/>
      </tp>
      <tp t="s">
        <v>#N/A Requesting Data...4155675982</v>
        <stp/>
        <stp>BDP|7429659834999726769</stp>
        <tr r="N2934" s="1"/>
      </tp>
      <tp t="s">
        <v>#N/A Requesting Data...4221038658</v>
        <stp/>
        <stp>BDP|7442084898054029609</stp>
        <tr r="R2504" s="1"/>
      </tp>
      <tp t="s">
        <v>#N/A Requesting Data...4249476813</v>
        <stp/>
        <stp>BDP|7199117087475146723</stp>
        <tr r="R1322" s="1"/>
        <tr r="R2607" s="1"/>
        <tr r="R2804" s="1"/>
        <tr r="R670" s="1"/>
        <tr r="R8813" s="1"/>
      </tp>
      <tp t="s">
        <v>#N/A Requesting Data...4134505017</v>
        <stp/>
        <stp>BDP|9420240177923563362</stp>
        <tr r="N2249" s="1"/>
        <tr r="N466" s="1"/>
      </tp>
      <tp t="s">
        <v>#N/A Requesting Data...4256538025</v>
        <stp/>
        <stp>BDP|1442005261363378825</stp>
        <tr r="R2165" s="1"/>
      </tp>
      <tp t="s">
        <v>#N/A Requesting Data...4261999243</v>
        <stp/>
        <stp>BDP|6833464138584319910</stp>
        <tr r="R8990" s="1"/>
      </tp>
      <tp t="s">
        <v>#N/A Requesting Data...4169356368</v>
        <stp/>
        <stp>BDP|2567995750547035581</stp>
        <tr r="R2504" s="1"/>
      </tp>
      <tp t="s">
        <v>#N/A Requesting Data...4199924395</v>
        <stp/>
        <stp>BDP|6718693193552901701</stp>
        <tr r="R8477" s="1"/>
      </tp>
      <tp t="s">
        <v>#N/A N/A</v>
        <stp/>
        <stp>BDP|7968950310107841405</stp>
        <tr r="Q1845" s="1"/>
        <tr r="Q2322" s="1"/>
        <tr r="Q2402" s="1"/>
        <tr r="Q2463" s="1"/>
        <tr r="Q62" s="1"/>
        <tr r="Q8468" s="1"/>
        <tr r="Q8522" s="1"/>
        <tr r="Q8587" s="1"/>
        <tr r="Q8681" s="1"/>
        <tr r="Q9059" s="1"/>
      </tp>
      <tp t="s">
        <v>#N/A Requesting Data...4178762923</v>
        <stp/>
        <stp>BDP|2581137783055911297</stp>
        <tr r="R1394" s="1"/>
        <tr r="R742" s="1"/>
      </tp>
      <tp t="s">
        <v>#N/A Requesting Data...4255059930</v>
        <stp/>
        <stp>BDP|3783996866244822455</stp>
        <tr r="N1035" s="1"/>
        <tr r="N1687" s="1"/>
      </tp>
      <tp t="s">
        <v>#N/A Requesting Data...4245454363</v>
        <stp/>
        <stp>BDP|5959294568744501988</stp>
        <tr r="R127" s="1"/>
        <tr r="R1891" s="1"/>
        <tr r="R2771" s="1"/>
      </tp>
      <tp t="s">
        <v>#N/A Requesting Data...4239834214</v>
        <stp/>
        <stp>BDP|1339875435466222061</stp>
        <tr r="N432" s="1"/>
      </tp>
      <tp t="s">
        <v>#N/A Requesting Data...4250013824</v>
        <stp/>
        <stp>BDP|7961902404073070180</stp>
        <tr r="R1145" s="1"/>
        <tr r="R1797" s="1"/>
      </tp>
      <tp t="s">
        <v>#N/A Requesting Data...4277185223</v>
        <stp/>
        <stp>BDP|6386694492843409697</stp>
        <tr r="N2858" s="1"/>
      </tp>
      <tp t="s">
        <v>#N/A Requesting Data...4231846575</v>
        <stp/>
        <stp>BDP|4054407888405954141</stp>
        <tr r="R1846" s="1"/>
        <tr r="R2323" s="1"/>
        <tr r="R2403" s="1"/>
        <tr r="R2464" s="1"/>
        <tr r="R63" s="1"/>
        <tr r="R8469" s="1"/>
        <tr r="R8523" s="1"/>
        <tr r="R8588" s="1"/>
        <tr r="R8682" s="1"/>
        <tr r="R9060" s="1"/>
      </tp>
      <tp t="s">
        <v>#N/A Requesting Data...4231315354</v>
        <stp/>
        <stp>BDP|1695402394769708909</stp>
        <tr r="N473" s="1"/>
      </tp>
      <tp t="s">
        <v>#N/A Requesting Data...4189113372</v>
        <stp/>
        <stp>BDP|4638289805373884967</stp>
        <tr r="R2964" s="1"/>
      </tp>
      <tp t="s">
        <v>#N/A Requesting Data...4259465942</v>
        <stp/>
        <stp>BDP|7797851059532864591</stp>
        <tr r="R1456" s="1"/>
        <tr r="R804" s="1"/>
      </tp>
      <tp t="s">
        <v>#N/A Requesting Data...4288676306</v>
        <stp/>
        <stp>BDP|5776226709012731818</stp>
        <tr r="N2788" s="1"/>
      </tp>
      <tp t="s">
        <v>#N/A Requesting Data...4209835728</v>
        <stp/>
        <stp>BDP|2600215189084082147</stp>
        <tr r="R1813" s="1"/>
      </tp>
      <tp t="s">
        <v>#N/A Requesting Data...4176346826</v>
        <stp/>
        <stp>BDP|6493629099300266474</stp>
        <tr r="N88" s="1"/>
      </tp>
      <tp t="s">
        <v>#N/A Requesting Data...4200551545</v>
        <stp/>
        <stp>BDP|5649833215540805123</stp>
        <tr r="R382" s="1"/>
      </tp>
      <tp t="s">
        <v>#N/A Requesting Data...4281631128</v>
        <stp/>
        <stp>BDP|4868194738573402875</stp>
        <tr r="R1117" s="1"/>
        <tr r="R1769" s="1"/>
      </tp>
      <tp t="s">
        <v>#N/A Requesting Data...4210088920</v>
        <stp/>
        <stp>BDP|5864985994859882166</stp>
        <tr r="N1565" s="1"/>
        <tr r="N913" s="1"/>
      </tp>
      <tp t="s">
        <v>#N/A Requesting Data...4195290969</v>
        <stp/>
        <stp>BDP|8714038311662714695</stp>
        <tr r="R2008" s="1"/>
        <tr r="R244" s="1"/>
        <tr r="R2564" s="1"/>
      </tp>
      <tp t="s">
        <v>#N/A Requesting Data...4155780296</v>
        <stp/>
        <stp>BDP|1347882828830143690</stp>
        <tr r="R104" s="1"/>
        <tr r="R1868" s="1"/>
        <tr r="R2729" s="1"/>
      </tp>
      <tp t="s">
        <v>#N/A Requesting Data...4209109249</v>
        <stp/>
        <stp>BDP|4631801407940895123</stp>
        <tr r="R1309" s="1"/>
        <tr r="R657" s="1"/>
        <tr r="R8806" s="1"/>
      </tp>
      <tp t="s">
        <v>#N/A Requesting Data...4212465980</v>
        <stp/>
        <stp>BDP|2902476460524139940</stp>
        <tr r="R1096" s="1"/>
        <tr r="R1748" s="1"/>
      </tp>
      <tp t="s">
        <v>#N/A Requesting Data...4242066087</v>
        <stp/>
        <stp>BDP|2782280970298105258</stp>
        <tr r="R1044" s="1"/>
        <tr r="R1696" s="1"/>
        <tr r="R8979" s="1"/>
      </tp>
      <tp t="s">
        <v>#N/A Requesting Data...4220844573</v>
        <stp/>
        <stp>BDP|4998805410020695041</stp>
        <tr r="N119" s="1"/>
        <tr r="N1883" s="1"/>
      </tp>
      <tp t="s">
        <v>#N/A Requesting Data...4170359424</v>
        <stp/>
        <stp>BDP|9016687956114107376</stp>
        <tr r="R1380" s="1"/>
        <tr r="R2846" s="1"/>
        <tr r="R728" s="1"/>
        <tr r="R8866" s="1"/>
      </tp>
      <tp t="s">
        <v>#N/A N/A</v>
        <stp/>
        <stp>BDP|1167804656616905764</stp>
        <tr r="O1844" s="1"/>
        <tr r="O2321" s="1"/>
        <tr r="O2401" s="1"/>
        <tr r="O2462" s="1"/>
        <tr r="O61" s="1"/>
        <tr r="O8467" s="1"/>
        <tr r="O8521" s="1"/>
        <tr r="O8586" s="1"/>
        <tr r="O8680" s="1"/>
        <tr r="O9058" s="1"/>
      </tp>
      <tp t="s">
        <v>#N/A Requesting Data...4206021213</v>
        <stp/>
        <stp>BDP|8626077357502755297</stp>
        <tr r="R2827" s="1"/>
      </tp>
      <tp t="s">
        <v>#N/A Requesting Data...4249252122</v>
        <stp/>
        <stp>BDP|6804976450287066076</stp>
        <tr r="R2683" s="1"/>
      </tp>
      <tp t="s">
        <v>#N/A Requesting Data...4266854640</v>
        <stp/>
        <stp>BDP|4450089231793306970</stp>
        <tr r="R1316" s="1"/>
        <tr r="R664" s="1"/>
      </tp>
      <tp t="s">
        <v>#N/A Requesting Data...4202823944</v>
        <stp/>
        <stp>BDP|5988849962864127274</stp>
        <tr r="R2827" s="1"/>
        <tr r="R8844" s="1"/>
      </tp>
      <tp t="s">
        <v>#N/A Requesting Data...4289368146</v>
        <stp/>
        <stp>BDP|1698895838507600088</stp>
        <tr r="R1196" s="1"/>
        <tr r="R544" s="1"/>
      </tp>
      <tp t="s">
        <v>#N/A Requesting Data...4256852657</v>
        <stp/>
        <stp>BDP|8904231795658766612</stp>
        <tr r="N1578" s="1"/>
        <tr r="N8760" s="1"/>
        <tr r="N926" s="1"/>
      </tp>
      <tp t="s">
        <v>#N/A Requesting Data...4223989468</v>
        <stp/>
        <stp>BDP|1589208252289704297</stp>
        <tr r="R1375" s="1"/>
        <tr r="R723" s="1"/>
      </tp>
      <tp t="s">
        <v>#N/A Requesting Data...4243253185</v>
        <stp/>
        <stp>BDP|1326090715658782565</stp>
        <tr r="R8736" s="1"/>
      </tp>
      <tp t="s">
        <v>#N/A Requesting Data...4186738808</v>
        <stp/>
        <stp>BDP|7215189473675564920</stp>
        <tr r="N2927" s="1"/>
      </tp>
      <tp t="s">
        <v>#N/A Requesting Data...4190448939</v>
        <stp/>
        <stp>BDP|7082817269435516130</stp>
        <tr r="R1501" s="1"/>
        <tr r="R849" s="1"/>
      </tp>
      <tp t="s">
        <v>#N/A Requesting Data...4231652303</v>
        <stp/>
        <stp>BDP|3300095617979479676</stp>
        <tr r="R2685" s="1"/>
      </tp>
      <tp t="s">
        <v>#N/A Requesting Data...4254834943</v>
        <stp/>
        <stp>BDP|8045355211351856628</stp>
        <tr r="R1244" s="1"/>
        <tr r="R2744" s="1"/>
        <tr r="R592" s="1"/>
      </tp>
      <tp t="s">
        <v>#N/A Requesting Data...4288777296</v>
        <stp/>
        <stp>BDP|1910365965378301178</stp>
        <tr r="N1216" s="1"/>
        <tr r="N564" s="1"/>
      </tp>
      <tp t="s">
        <v>#N/A Requesting Data...4252598488</v>
        <stp/>
        <stp>BDP|9191343259625553778</stp>
        <tr r="R1649" s="1"/>
        <tr r="R997" s="1"/>
      </tp>
      <tp t="s">
        <v>#N/A Requesting Data...4198453652</v>
        <stp/>
        <stp>BDP|8544484634390543224</stp>
        <tr r="R2198" s="1"/>
      </tp>
      <tp t="s">
        <v>#N/A N/A</v>
        <stp/>
        <stp>BDP|9800091856729174887</stp>
        <tr r="Q8545" s="1"/>
      </tp>
      <tp t="s">
        <v>#N/A Requesting Data...4209937230</v>
        <stp/>
        <stp>BDP|9150092358304900569</stp>
        <tr r="R110" s="1"/>
        <tr r="R1562" s="1"/>
        <tr r="R1874" s="1"/>
        <tr r="R910" s="1"/>
      </tp>
      <tp t="s">
        <v>#N/A Requesting Data...4235086546</v>
        <stp/>
        <stp>BDP|1662716097363642196</stp>
        <tr r="R1602" s="1"/>
        <tr r="R2566" s="1"/>
        <tr r="R2770" s="1"/>
        <tr r="R8777" s="1"/>
        <tr r="R950" s="1"/>
      </tp>
      <tp t="s">
        <v>#N/A Requesting Data...4216824884</v>
        <stp/>
        <stp>BDP|1550582616770073846</stp>
        <tr r="R3012" s="1"/>
      </tp>
      <tp t="s">
        <v>#N/A Requesting Data...4181491746</v>
        <stp/>
        <stp>BDP|7141683864412644846</stp>
        <tr r="R2167" s="1"/>
      </tp>
      <tp t="s">
        <v>#N/A Requesting Data...4188115585</v>
        <stp/>
        <stp>BDP|7701659965792883806</stp>
        <tr r="R2027" s="1"/>
        <tr r="R263" s="1"/>
        <tr r="R2815" s="1"/>
      </tp>
      <tp t="s">
        <v>#N/A N/A</v>
        <stp/>
        <stp>BDP|6403248923469468289</stp>
        <tr r="Q1844" s="1"/>
        <tr r="Q2321" s="1"/>
        <tr r="Q2401" s="1"/>
        <tr r="Q2462" s="1"/>
        <tr r="Q61" s="1"/>
        <tr r="Q8467" s="1"/>
        <tr r="Q8521" s="1"/>
        <tr r="Q8586" s="1"/>
        <tr r="Q8680" s="1"/>
        <tr r="Q9058" s="1"/>
      </tp>
      <tp t="s">
        <v>#N/A Requesting Data...4189551579</v>
        <stp/>
        <stp>BDP|1605911648753856281</stp>
        <tr r="N1309" s="1"/>
        <tr r="N657" s="1"/>
        <tr r="N8806" s="1"/>
      </tp>
      <tp t="s">
        <v>#N/A Requesting Data...4260165435</v>
        <stp/>
        <stp>BDP|4797399777469326454</stp>
        <tr r="R8923" s="1"/>
      </tp>
      <tp t="s">
        <v>#N/A Requesting Data...4258656085</v>
        <stp/>
        <stp>BDP|1403673139901086856</stp>
        <tr r="R2035" s="1"/>
        <tr r="R271" s="1"/>
        <tr r="R2825" s="1"/>
      </tp>
      <tp t="s">
        <v>#N/A Requesting Data...4275254009</v>
        <stp/>
        <stp>BDP|6158417788712534522</stp>
        <tr r="N166" s="1"/>
        <tr r="N1930" s="1"/>
        <tr r="N2854" s="1"/>
      </tp>
      <tp t="s">
        <v>#N/A Requesting Data...4232647669</v>
        <stp/>
        <stp>BDP|7563386240664489957</stp>
        <tr r="N3004" s="1"/>
      </tp>
      <tp t="s">
        <v>#N/A Requesting Data...4191351973</v>
        <stp/>
        <stp>BDP|2983436947307040819</stp>
        <tr r="N8733" s="1"/>
      </tp>
      <tp t="s">
        <v>#N/A Requesting Data...4196855302</v>
        <stp/>
        <stp>BDP|1430367379648679010</stp>
        <tr r="N2784" s="1"/>
      </tp>
      <tp t="s">
        <v>#N/A Requesting Data...4278104886</v>
        <stp/>
        <stp>BDP|3952806754984681776</stp>
        <tr r="R320" s="1"/>
        <tr r="R320" s="1"/>
      </tp>
      <tp t="s">
        <v>#N/A Requesting Data...4280595021</v>
        <stp/>
        <stp>BDP|7895745643031651845</stp>
        <tr r="R1974" s="1"/>
        <tr r="R210" s="1"/>
      </tp>
      <tp t="s">
        <v>#N/A Requesting Data...4262106258</v>
        <stp/>
        <stp>BDP|8579271415742277489</stp>
        <tr r="N1448" s="1"/>
        <tr r="N796" s="1"/>
        <tr r="N8897" s="1"/>
      </tp>
      <tp t="s">
        <v>#N/A Requesting Data...4238631262</v>
        <stp/>
        <stp>BDP|2846024448658949366</stp>
        <tr r="R2030" s="1"/>
        <tr r="R266" s="1"/>
      </tp>
      <tp t="s">
        <v>#N/A Requesting Data...4289345414</v>
        <stp/>
        <stp>BDP|5919868364657713118</stp>
        <tr r="R1445" s="1"/>
        <tr r="R178" s="1"/>
        <tr r="R1942" s="1"/>
        <tr r="R793" s="1"/>
      </tp>
      <tp t="s">
        <v>#N/A Requesting Data...4277256950</v>
        <stp/>
        <stp>BDP|5027152716838212031</stp>
        <tr r="R338" s="1"/>
      </tp>
      <tp t="s">
        <v>#N/A Requesting Data...4294859280</v>
        <stp/>
        <stp>BDP|1079963243473605218</stp>
        <tr r="R2354" s="1"/>
      </tp>
      <tp t="s">
        <v>#N/A Requesting Data...4267646497</v>
        <stp/>
        <stp>BDP|6346738422637617966</stp>
        <tr r="R2470" s="1"/>
        <tr r="R2470" s="1"/>
      </tp>
      <tp t="s">
        <v>#N/A Requesting Data...4242819373</v>
        <stp/>
        <stp>BDP|6512905222307331769</stp>
        <tr r="R2164" s="1"/>
        <tr r="R2164" s="1"/>
      </tp>
      <tp t="s">
        <v>#N/A Requesting Data...4217177435</v>
        <stp/>
        <stp>BDP|9953634346197886164</stp>
        <tr r="N1388" s="1"/>
        <tr r="N736" s="1"/>
        <tr r="N8874" s="1"/>
      </tp>
      <tp t="s">
        <v>#N/A Requesting Data...4266914002</v>
        <stp/>
        <stp>BDP|3551441070974240918</stp>
        <tr r="R1361" s="1"/>
        <tr r="R709" s="1"/>
        <tr r="R8846" s="1"/>
      </tp>
      <tp t="s">
        <v>#N/A Requesting Data...4270775341</v>
        <stp/>
        <stp>BDP|7573902955641245704</stp>
        <tr r="N102" s="1"/>
        <tr r="N1866" s="1"/>
      </tp>
      <tp t="s">
        <v>#N/A Requesting Data...4221588278</v>
        <stp/>
        <stp>BDP|1927690159039277691</stp>
        <tr r="N361" s="1"/>
      </tp>
      <tp t="s">
        <v>#N/A Requesting Data...4247383882</v>
        <stp/>
        <stp>BDP|1646022501805081970</stp>
        <tr r="R190" s="1"/>
        <tr r="R1954" s="1"/>
        <tr r="R2894" s="1"/>
      </tp>
      <tp t="s">
        <v>#N/A Requesting Data...4265017356</v>
        <stp/>
        <stp>BDP|5493934555706276235</stp>
        <tr r="R2786" s="1"/>
      </tp>
      <tp t="s">
        <v>#N/A Requesting Data...4204191734</v>
        <stp/>
        <stp>BDP|2634968133357713271</stp>
        <tr r="N1021" s="1"/>
        <tr r="N1673" s="1"/>
      </tp>
      <tp t="s">
        <v>#N/A Requesting Data...4233574654</v>
        <stp/>
        <stp>BDP|8603017765443000016</stp>
        <tr r="N2031" s="1"/>
        <tr r="N267" s="1"/>
      </tp>
      <tp t="s">
        <v>#N/A Requesting Data...4244389984</v>
        <stp/>
        <stp>BDP|8807288114846026075</stp>
        <tr r="N1265" s="1"/>
        <tr r="N613" s="1"/>
      </tp>
      <tp t="s">
        <v>#N/A Requesting Data...4220527100</v>
        <stp/>
        <stp>BDP|2351284097327935366</stp>
        <tr r="R1362" s="1"/>
        <tr r="R710" s="1"/>
        <tr r="R8851" s="1"/>
      </tp>
      <tp t="s">
        <v>#N/A Requesting Data...4230064899</v>
        <stp/>
        <stp>BDP|9593156128803254494</stp>
        <tr r="N1133" s="1"/>
        <tr r="N1785" s="1"/>
      </tp>
      <tp t="s">
        <v>#N/A Requesting Data...4212063371</v>
        <stp/>
        <stp>BDP|7836931739755588574</stp>
        <tr r="N1251" s="1"/>
        <tr r="N599" s="1"/>
      </tp>
      <tp t="s">
        <v>#N/A Requesting Data...4291330691</v>
        <stp/>
        <stp>BDP|2777808671224436426</stp>
        <tr r="R386" s="1"/>
      </tp>
      <tp t="s">
        <v>#N/A N/A</v>
        <stp/>
        <stp>BDP|7562821307427432548</stp>
        <tr r="O1839" s="1"/>
        <tr r="O2316" s="1"/>
        <tr r="O2396" s="1"/>
        <tr r="O2457" s="1"/>
        <tr r="O56" s="1"/>
        <tr r="O8462" s="1"/>
        <tr r="O8516" s="1"/>
        <tr r="O8581" s="1"/>
        <tr r="O8675" s="1"/>
        <tr r="O9053" s="1"/>
      </tp>
      <tp t="s">
        <v>#N/A Requesting Data...4234283050</v>
        <stp/>
        <stp>BDP|9743264567981155170</stp>
        <tr r="N2020" s="1"/>
        <tr r="N256" s="1"/>
        <tr r="N2593" s="1"/>
      </tp>
      <tp t="s">
        <v>#N/A Requesting Data...4247379018</v>
        <stp/>
        <stp>BDP|4392034903210275918</stp>
        <tr r="R1379" s="1"/>
        <tr r="R2844" s="1"/>
        <tr r="R727" s="1"/>
        <tr r="R8865" s="1"/>
      </tp>
      <tp t="s">
        <v>#N/A Requesting Data...4244792376</v>
        <stp/>
        <stp>BDP|2810632399913494361</stp>
        <tr r="R1378" s="1"/>
        <tr r="R726" s="1"/>
      </tp>
      <tp t="s">
        <v>#N/A Requesting Data...4252726592</v>
        <stp/>
        <stp>BDP|5322703573450006800</stp>
        <tr r="R2178" s="1"/>
        <tr r="R2178" s="1"/>
      </tp>
      <tp t="s">
        <v>#N/A Requesting Data...4249005236</v>
        <stp/>
        <stp>BDP|9943685483158440261</stp>
        <tr r="N1399" s="1"/>
        <tr r="N747" s="1"/>
        <tr r="N8878" s="1"/>
      </tp>
      <tp t="s">
        <v>#N/A Requesting Data...4233624394</v>
        <stp/>
        <stp>BDP|6889258645044843901</stp>
        <tr r="N8832" s="1"/>
      </tp>
      <tp t="s">
        <v>#N/A Requesting Data...4263772850</v>
        <stp/>
        <stp>BDP|8475738147826467046</stp>
        <tr r="R1529" s="1"/>
        <tr r="R2722" s="1"/>
        <tr r="R877" s="1"/>
      </tp>
      <tp t="s">
        <v>#N/A Requesting Data...4272059840</v>
        <stp/>
        <stp>BDP|3374602080109430971</stp>
        <tr r="R1417" s="1"/>
        <tr r="R765" s="1"/>
      </tp>
      <tp t="s">
        <v>#N/A Requesting Data...4229516625</v>
        <stp/>
        <stp>BDP|8401121104615058138</stp>
        <tr r="R137" s="1"/>
        <tr r="R1901" s="1"/>
        <tr r="R2799" s="1"/>
      </tp>
      <tp t="s">
        <v>#N/A Requesting Data...4270280239</v>
        <stp/>
        <stp>BDP|1884869458987403632</stp>
        <tr r="R2487" s="1"/>
        <tr r="R2487" s="1"/>
      </tp>
      <tp t="s">
        <v>#N/A Requesting Data...4235750342</v>
        <stp/>
        <stp>BDP|6434906814911034213</stp>
        <tr r="R8786" s="1"/>
      </tp>
      <tp t="s">
        <v>#N/A Requesting Data...4237598454</v>
        <stp/>
        <stp>BDP|2192131304349362743</stp>
        <tr r="N2923" s="1"/>
      </tp>
      <tp t="s">
        <v>#N/A Requesting Data...4266433054</v>
        <stp/>
        <stp>BDP|3959533216559482395</stp>
        <tr r="R2032" s="1"/>
        <tr r="R268" s="1"/>
      </tp>
      <tp t="s">
        <v>#N/A Requesting Data...4253394883</v>
        <stp/>
        <stp>BDP|9156861828369820765</stp>
        <tr r="N2738" s="1"/>
      </tp>
      <tp t="s">
        <v>#N/A Requesting Data...4262795915</v>
        <stp/>
        <stp>BDP|2247113067269073150</stp>
        <tr r="N8428" s="1"/>
      </tp>
      <tp t="s">
        <v>#N/A Requesting Data...4257030925</v>
        <stp/>
        <stp>BDP|3008256081163106745</stp>
        <tr r="R2218" s="1"/>
        <tr r="R430" s="1"/>
      </tp>
      <tp t="s">
        <v>#N/A Requesting Data...4233860749</v>
        <stp/>
        <stp>BDP|4237560331778060747</stp>
        <tr r="R1029" s="1"/>
        <tr r="R1681" s="1"/>
        <tr r="R8973" s="1"/>
      </tp>
      <tp t="s">
        <v>#N/A Requesting Data...4240462521</v>
        <stp/>
        <stp>BDP|1924770511369948370</stp>
        <tr r="R334" s="1"/>
      </tp>
      <tp t="s">
        <v>#N/A Requesting Data...4238960866</v>
        <stp/>
        <stp>BDP|5431718011287690935</stp>
        <tr r="N2349" s="1"/>
      </tp>
      <tp t="s">
        <v>#N/A Requesting Data...4234721243</v>
        <stp/>
        <stp>BDP|5685859708760844024</stp>
        <tr r="R8853" s="1"/>
      </tp>
      <tp t="s">
        <v>#N/A Requesting Data...4241537849</v>
        <stp/>
        <stp>BDP|1510036821216088815</stp>
        <tr r="N2714" s="1"/>
      </tp>
      <tp t="s">
        <v>#N/A Requesting Data...4293041580</v>
        <stp/>
        <stp>BDP|4937929152111779487</stp>
        <tr r="N3038" s="1"/>
      </tp>
      <tp t="s">
        <v>#N/A Requesting Data...4294553731</v>
        <stp/>
        <stp>BDP|9647437005399047969</stp>
        <tr r="N2040" s="1"/>
        <tr r="N276" s="1"/>
      </tp>
      <tp t="s">
        <v>#N/A Requesting Data...4283358253</v>
        <stp/>
        <stp>BDP|9792761585783293809</stp>
        <tr r="R184" s="1"/>
        <tr r="R1948" s="1"/>
      </tp>
      <tp t="s">
        <v>#N/A Requesting Data...4275644432</v>
        <stp/>
        <stp>BDP|1153390537388891411</stp>
        <tr r="N1192" s="1"/>
        <tr r="N540" s="1"/>
      </tp>
      <tp t="s">
        <v>#N/A Requesting Data...4239454889</v>
        <stp/>
        <stp>BDP|9014174745456239762</stp>
        <tr r="N1105" s="1"/>
        <tr r="N1757" s="1"/>
      </tp>
      <tp t="s">
        <v>#N/A Requesting Data...4276031862</v>
        <stp/>
        <stp>BDP|8136470318408176893</stp>
        <tr r="N3034" s="1"/>
      </tp>
      <tp t="s">
        <v>#N/A Requesting Data...4248252455</v>
        <stp/>
        <stp>BDP|9846870019919382431</stp>
        <tr r="R2532" s="1"/>
      </tp>
      <tp t="s">
        <v>#N/A Requesting Data...4238419943</v>
        <stp/>
        <stp>BDP|7991248682074828417</stp>
        <tr r="R1050" s="1"/>
        <tr r="R1702" s="1"/>
        <tr r="R2639" s="1"/>
      </tp>
      <tp t="s">
        <v>#N/A Requesting Data...4267148786</v>
        <stp/>
        <stp>BDP|1126063459180849902</stp>
        <tr r="N1610" s="1"/>
        <tr r="N958" s="1"/>
      </tp>
      <tp t="s">
        <v>#N/A N/A</v>
        <stp/>
        <stp>BDP|1146458099940911122</stp>
        <tr r="P8638" s="1"/>
      </tp>
      <tp t="s">
        <v>#N/A Requesting Data...4290807191</v>
        <stp/>
        <stp>BDP|3930728994519962915</stp>
        <tr r="N8758" s="1"/>
      </tp>
      <tp t="s">
        <v>#N/A Requesting Data...4276407344</v>
        <stp/>
        <stp>BDP|1172862420797295127</stp>
        <tr r="N349" s="1"/>
      </tp>
      <tp t="s">
        <v>#N/A N/A</v>
        <stp/>
        <stp>BDP|6886909578290456539</stp>
        <tr r="P2301" s="1"/>
        <tr r="P2381" s="1"/>
        <tr r="P2442" s="1"/>
        <tr r="P41" s="1"/>
        <tr r="P8501" s="1"/>
        <tr r="P8566" s="1"/>
        <tr r="P9038" s="1"/>
      </tp>
      <tp t="s">
        <v>#N/A Requesting Data...4242447338</v>
        <stp/>
        <stp>BDP|1280834957807287633</stp>
        <tr r="R8975" s="1"/>
      </tp>
      <tp t="s">
        <v>#N/A Requesting Data...4242515475</v>
        <stp/>
        <stp>BDP|2908693318540963861</stp>
        <tr r="R1267" s="1"/>
        <tr r="R615" s="1"/>
        <tr r="R8775" s="1"/>
      </tp>
      <tp t="s">
        <v>#N/A Requesting Data...4270771478</v>
        <stp/>
        <stp>BDP|3474631084511133150</stp>
        <tr r="N1557" s="1"/>
        <tr r="N8939" s="1"/>
        <tr r="N905" s="1"/>
      </tp>
      <tp t="s">
        <v>#N/A Requesting Data...4262495140</v>
        <stp/>
        <stp>BDP|5931917515588963837</stp>
        <tr r="N1988" s="1"/>
        <tr r="N224" s="1"/>
      </tp>
      <tp t="s">
        <v>#N/A Requesting Data...4293102514</v>
        <stp/>
        <stp>BDP|4906541107274921842</stp>
        <tr r="R1506" s="1"/>
        <tr r="R854" s="1"/>
      </tp>
      <tp t="s">
        <v>#N/A Requesting Data...4270337774</v>
        <stp/>
        <stp>BDP|7276481787136867023</stp>
        <tr r="R8620" s="1"/>
      </tp>
      <tp t="s">
        <v>#N/A Requesting Data...4277922656</v>
        <stp/>
        <stp>BDP|3260223987020516456</stp>
        <tr r="R3050" s="1"/>
      </tp>
      <tp t="s">
        <v>#N/A N/A</v>
        <stp/>
        <stp>BDP|2516615195197201741</stp>
        <tr r="P2281" s="1"/>
      </tp>
      <tp t="s">
        <v>#N/A Requesting Data...4250573939</v>
        <stp/>
        <stp>BDP|4280147924692365868</stp>
        <tr r="R2486" s="1"/>
      </tp>
      <tp t="s">
        <v>#N/A Requesting Data...4252049769</v>
        <stp/>
        <stp>BDP|6111449386272170565</stp>
        <tr r="N1996" s="1"/>
        <tr r="N232" s="1"/>
        <tr r="N2539" s="1"/>
      </tp>
      <tp t="s">
        <v>#N/A Requesting Data...4284815809</v>
        <stp/>
        <stp>BDP|2387162446008371245</stp>
        <tr r="N1376" s="1"/>
        <tr r="N724" s="1"/>
      </tp>
      <tp t="s">
        <v>#N/A Requesting Data...4255037288</v>
        <stp/>
        <stp>BDP|1220215178209665098</stp>
        <tr r="R2563" s="1"/>
        <tr r="R2766" s="1"/>
      </tp>
      <tp t="s">
        <v>#N/A Requesting Data...4279827793</v>
        <stp/>
        <stp>BDP|5760398786100461382</stp>
        <tr r="R2054" s="1"/>
        <tr r="R2667" s="1"/>
        <tr r="R290" s="1"/>
      </tp>
      <tp t="s">
        <v>#N/A Requesting Data...4258657985</v>
        <stp/>
        <stp>BDP|4737216623808879191</stp>
        <tr r="N1143" s="1"/>
        <tr r="N1795" s="1"/>
      </tp>
      <tp t="s">
        <v>#N/A Requesting Data...4274277262</v>
        <stp/>
        <stp>BDP|3299901404705216200</stp>
        <tr r="R9007" s="1"/>
      </tp>
      <tp t="s">
        <v>#N/A N/A</v>
        <stp/>
        <stp>BDP|4116965984150209854</stp>
        <tr r="O8641" s="1"/>
      </tp>
      <tp t="s">
        <v>#N/A Requesting Data...4294784196</v>
        <stp/>
        <stp>BDP|9879738880858960362</stp>
        <tr r="N2811" s="1"/>
      </tp>
      <tp t="s">
        <v>#N/A Requesting Data...4257371531</v>
        <stp/>
        <stp>BDP|9745910202248055500</stp>
        <tr r="N1020" s="1"/>
        <tr r="N1672" s="1"/>
        <tr r="N8971" s="1"/>
      </tp>
      <tp t="s">
        <v>#N/A N/A</v>
        <stp/>
        <stp>BDP|8332609502956745524</stp>
        <tr r="P1821" s="1"/>
        <tr r="P2290" s="1"/>
        <tr r="P2370" s="1"/>
        <tr r="P2431" s="1"/>
        <tr r="P30" s="1"/>
        <tr r="P8445" s="1"/>
        <tr r="P8490" s="1"/>
        <tr r="P8555" s="1"/>
        <tr r="P8657" s="1"/>
        <tr r="P9027" s="1"/>
      </tp>
      <tp t="s">
        <v>#N/A Requesting Data...4290605133</v>
        <stp/>
        <stp>BDP|5432969601962488338</stp>
        <tr r="N1142" s="1"/>
        <tr r="N1794" s="1"/>
        <tr r="N9012" s="1"/>
      </tp>
      <tp t="s">
        <v>#N/A Requesting Data...4272696999</v>
        <stp/>
        <stp>BDP|5347734386025720250</stp>
        <tr r="R1091" s="1"/>
        <tr r="R1743" s="1"/>
      </tp>
      <tp t="s">
        <v>#N/A Requesting Data...4285248794</v>
        <stp/>
        <stp>BDP|3259641195242244350</stp>
        <tr r="R1173" s="1"/>
        <tr r="R521" s="1"/>
      </tp>
      <tp t="s">
        <v>#N/A Requesting Data...4288989971</v>
        <stp/>
        <stp>BDP|9762627111421625262</stp>
        <tr r="R2351" s="1"/>
      </tp>
      <tp t="s">
        <v>#N/A Requesting Data...4282964142</v>
        <stp/>
        <stp>BDP|2429847574514849483</stp>
        <tr r="N2038" s="1"/>
        <tr r="N2633" s="1"/>
        <tr r="N274" s="1"/>
      </tp>
      <tp t="s">
        <v>#N/A Requesting Data...4287718587</v>
        <stp/>
        <stp>BDP|9543160966942825187</stp>
        <tr r="R18" s="1"/>
        <tr r="R18" s="1"/>
        <tr r="R6" s="1"/>
        <tr r="R6" s="1"/>
      </tp>
      <tp t="s">
        <v>#N/A Requesting Data...4280272433</v>
        <stp/>
        <stp>BDP|3799748110711058968</stp>
        <tr r="N8924" s="1"/>
      </tp>
      <tp t="s">
        <v>#N/A Requesting Data...4289825558</v>
        <stp/>
        <stp>BDP|7353843163592781660</stp>
        <tr r="R1487" s="1"/>
        <tr r="R835" s="1"/>
      </tp>
      <tp t="s">
        <v>#N/A Requesting Data...4289019974</v>
        <stp/>
        <stp>BDP|6385375676008472730</stp>
        <tr r="R2590" s="1"/>
      </tp>
      <tp t="s">
        <v>#N/A Requesting Data...4292333360</v>
        <stp/>
        <stp>BDP|5919074990863204290</stp>
        <tr r="R2678" s="1"/>
      </tp>
      <tp t="s">
        <v>#N/A Requesting Data...4293784047</v>
        <stp/>
        <stp>BDP|9594492259211034406</stp>
        <tr r="R8785" s="1"/>
      </tp>
      <tp t="s">
        <v>#N/A Requesting Data...4288529920</v>
        <stp/>
        <stp>BDP|6931958840410163687</stp>
        <tr r="N8933" s="1"/>
      </tp>
      <tp t="s">
        <v>#N/A Requesting Data...4293850407</v>
        <stp/>
        <stp>BDP|9348820852661470824</stp>
        <tr r="N1186" s="1"/>
        <tr r="N534" s="1"/>
      </tp>
      <tp t="s">
        <v>#N/A Requesting Data...4290243919</v>
        <stp/>
        <stp>BDP|2313684579527264957</stp>
        <tr r="R1621" s="1"/>
        <tr r="R969" s="1"/>
      </tp>
      <tp t="s">
        <v>#N/A Requesting Data...4288679638</v>
        <stp/>
        <stp>BDP|3278241754028657113</stp>
        <tr r="N8737" s="1"/>
      </tp>
      <tp t="s">
        <v>#N/A Requesting Data...4292171143</v>
        <stp/>
        <stp>BDP|4169634277980788873</stp>
        <tr r="R2059" s="1"/>
        <tr r="R295" s="1"/>
        <tr r="R2966" s="1"/>
      </tp>
      <tp t="s">
        <v>#N/A N/A</v>
        <stp/>
        <stp>BDP|1120416882219779906</stp>
        <tr r="Q2302" s="1"/>
        <tr r="Q2382" s="1"/>
        <tr r="Q2443" s="1"/>
        <tr r="Q42" s="1"/>
        <tr r="Q8502" s="1"/>
        <tr r="Q8567" s="1"/>
        <tr r="Q9039" s="1"/>
      </tp>
      <tp t="s">
        <v>#N/A Requesting Data...4294301984</v>
        <stp/>
        <stp>BDP|3681411553966734965</stp>
        <tr r="R3045" s="1"/>
      </tp>
      <tp t="s">
        <v>#N/A Requesting Data...4291127934</v>
        <stp/>
        <stp>BDP|5030061815421545834</stp>
        <tr r="R2944" s="1"/>
      </tp>
      <tp t="s">
        <v>#N/A Requesting Data...4293987739</v>
        <stp/>
        <stp>BDP|5866140793847145447</stp>
        <tr r="R2353" s="1"/>
      </tp>
      <tp t="s">
        <v>#N/A Requesting Data...4294378820</v>
        <stp/>
        <stp>BDP|9118807167948932150</stp>
        <tr r="R2216" s="1"/>
        <tr r="R428" s="1"/>
      </tp>
      <tp t="s">
        <v>#N/A Requesting Data...4294894814</v>
        <stp/>
        <stp>BDP|3641620092337811549</stp>
        <tr r="R2483" s="1"/>
      </tp>
      <tp t="s">
        <v>#N/A N/A</v>
        <stp/>
        <stp>BDP|4869349256475646960</stp>
        <tr r="P1838" s="1"/>
        <tr r="P2315" s="1"/>
        <tr r="P2395" s="1"/>
        <tr r="P2456" s="1"/>
        <tr r="P55" s="1"/>
        <tr r="P8515" s="1"/>
        <tr r="P8580" s="1"/>
        <tr r="P8674" s="1"/>
        <tr r="P9052" s="1"/>
      </tp>
      <tp t="s">
        <v>#N/A Requesting Data...4294088409</v>
        <stp/>
        <stp>BDP|9441215204596953320</stp>
        <tr r="R1283" s="1"/>
        <tr r="R631" s="1"/>
      </tp>
      <tp t="s">
        <v>#N/A Requesting Data...1788848126</v>
        <stp/>
        <stp>BDP|5963285928408058330</stp>
        <tr r="N2566" s="1"/>
        <tr r="N2770" s="1"/>
      </tp>
      <tp t="s">
        <v>#N/A Requesting Data...1647766772</v>
        <stp/>
        <stp>BDP|6710291025391874990</stp>
        <tr r="N2188" s="1"/>
      </tp>
      <tp t="s">
        <v>#N/A Requesting Data...2446834601</v>
        <stp/>
        <stp>BDP|6908428345421695922</stp>
        <tr r="R106" s="1"/>
        <tr r="R1870" s="1"/>
      </tp>
      <tp t="s">
        <v>#N/A Requesting Data...500459695</v>
        <stp/>
        <stp>BDP|8277058342085668781</stp>
        <tr r="R1227" s="1"/>
        <tr r="R575" s="1"/>
      </tp>
      <tp t="s">
        <v>#N/A Requesting Data...858681086</v>
        <stp/>
        <stp>BDP|7702699890327309161</stp>
        <tr r="R1519" s="1"/>
        <tr r="R2509" s="1"/>
        <tr r="R867" s="1"/>
      </tp>
      <tp t="s">
        <v>#N/A Requesting Data...2937591435</v>
        <stp/>
        <stp>BDP|3317929193874089994</stp>
        <tr r="R1186" s="1"/>
        <tr r="R534" s="1"/>
      </tp>
      <tp t="s">
        <v>#N/A Requesting Data...3174001287</v>
        <stp/>
        <stp>BDP|4083677389391148549</stp>
        <tr r="R311" s="1"/>
      </tp>
      <tp t="s">
        <v>#N/A Requesting Data...254347764</v>
        <stp/>
        <stp>BDP|6912210398551973223</stp>
        <tr r="R1081" s="1"/>
        <tr r="R1733" s="1"/>
      </tp>
      <tp t="s">
        <v>#N/A Requesting Data...1145174761</v>
        <stp/>
        <stp>BDP|7565727709978233679</stp>
        <tr r="R1989" s="1"/>
        <tr r="R225" s="1"/>
        <tr r="R2530" s="1"/>
      </tp>
      <tp t="s">
        <v>#N/A Requesting Data...3669076903</v>
        <stp/>
        <stp>BDP|3184690982546365529</stp>
        <tr r="R1061" s="1"/>
        <tr r="R1713" s="1"/>
      </tp>
      <tp t="s">
        <v>#N/A Requesting Data...1386703815</v>
        <stp/>
        <stp>BDP|2261872293758917546</stp>
        <tr r="R2153" s="1"/>
      </tp>
      <tp t="s">
        <v>#N/A Requesting Data...1994519639</v>
        <stp/>
        <stp>BDP|7728841244642865747</stp>
        <tr r="R1446" s="1"/>
        <tr r="R2060" s="1"/>
        <tr r="R2682" s="1"/>
        <tr r="R296" s="1"/>
        <tr r="R794" s="1"/>
      </tp>
      <tp t="s">
        <v>#N/A Requesting Data...3797395264</v>
        <stp/>
        <stp>BDP|7931054987548767970</stp>
        <tr r="R143" s="1"/>
        <tr r="R1907" s="1"/>
      </tp>
      <tp t="s">
        <v>#N/A Requesting Data...1006517974</v>
        <stp/>
        <stp>BDP|4580077604348673282</stp>
        <tr r="R2773" s="1"/>
      </tp>
      <tp t="s">
        <v>#N/A Requesting Data...3549256770</v>
        <stp/>
        <stp>BDP|2068294680433654578</stp>
        <tr r="N381" s="1"/>
      </tp>
      <tp t="s">
        <v>#N/A Requesting Data...1756868527</v>
        <stp/>
        <stp>BDP|1715184840308130269</stp>
        <tr r="R2642" s="1"/>
        <tr r="R2832" s="1"/>
      </tp>
      <tp t="s">
        <v>#N/A Requesting Data...689463548</v>
        <stp/>
        <stp>BDP|5539905035391135096</stp>
        <tr r="R2749" s="1"/>
      </tp>
      <tp t="s">
        <v>#N/A Requesting Data...3766714316</v>
        <stp/>
        <stp>BDP|2201682275644505924</stp>
        <tr r="R1574" s="1"/>
        <tr r="R922" s="1"/>
      </tp>
      <tp t="s">
        <v>#N/A Requesting Data...345144590</v>
        <stp/>
        <stp>BDP|6380066398903710224</stp>
        <tr r="N1234" s="1"/>
        <tr r="N582" s="1"/>
        <tr r="N8742" s="1"/>
      </tp>
      <tp t="s">
        <v>#N/A Requesting Data...4207438191</v>
        <stp/>
        <stp>BDP|8997846902826247851</stp>
        <tr r="N1378" s="1"/>
        <tr r="N726" s="1"/>
      </tp>
      <tp t="s">
        <v>#N/A N/A</v>
        <stp/>
        <stp>BDP|8895052227362185634</stp>
        <tr r="R2200" s="1"/>
        <tr r="R2200" s="1"/>
      </tp>
      <tp t="s">
        <v>#N/A Requesting Data...2136676856</v>
        <stp/>
        <stp>BDP|2758219898211194673</stp>
        <tr r="R1219" s="1"/>
        <tr r="R567" s="1"/>
        <tr r="R8732" s="1"/>
      </tp>
      <tp t="s">
        <v>#N/A Requesting Data...3859726015</v>
        <stp/>
        <stp>BDP|8541626409901266155</stp>
        <tr r="R1562" s="1"/>
        <tr r="R910" s="1"/>
      </tp>
      <tp t="s">
        <v>#N/A Requesting Data...2760688939</v>
        <stp/>
        <stp>BDP|9521367274291777298</stp>
        <tr r="R1302" s="1"/>
        <tr r="R650" s="1"/>
      </tp>
      <tp t="s">
        <v>#N/A Requesting Data...961966140</v>
        <stp/>
        <stp>BDP|7633129691177964656</stp>
        <tr r="N1252" s="1"/>
        <tr r="N600" s="1"/>
      </tp>
      <tp t="s">
        <v>#N/A Requesting Data...1677976177</v>
        <stp/>
        <stp>BDP|3941902446815700514</stp>
        <tr r="N1339" s="1"/>
        <tr r="N687" s="1"/>
        <tr r="N8824" s="1"/>
      </tp>
      <tp t="s">
        <v>#N/A Requesting Data...3055662968</v>
        <stp/>
        <stp>BDP|5014595295181093651</stp>
        <tr r="R10" s="1"/>
      </tp>
      <tp t="s">
        <v>#N/A Requesting Data...2197693300</v>
        <stp/>
        <stp>BDP|7618997034425169638</stp>
        <tr r="N2190" s="1"/>
      </tp>
      <tp t="s">
        <v>#N/A Requesting Data...4046352689</v>
        <stp/>
        <stp>BDP|6070113546998665587</stp>
        <tr r="N8640" s="1"/>
        <tr r="N8640" s="1"/>
      </tp>
      <tp t="s">
        <v>#N/A Requesting Data...1228226013</v>
        <stp/>
        <stp>BDP|8236398822346538155</stp>
        <tr r="R1036" s="1"/>
        <tr r="R149" s="1"/>
        <tr r="R1688" s="1"/>
        <tr r="R1913" s="1"/>
        <tr r="R2823" s="1"/>
        <tr r="R8977" s="1"/>
      </tp>
      <tp t="s">
        <v>#N/A Requesting Data...3666561521</v>
        <stp/>
        <stp>BDP|6115582112378099427</stp>
        <tr r="N1850" s="1"/>
        <tr r="N1850" s="1"/>
        <tr r="N2327" s="1"/>
        <tr r="N2327" s="1"/>
        <tr r="N2407" s="1"/>
        <tr r="N2407" s="1"/>
        <tr r="N2468" s="1"/>
        <tr r="N2468" s="1"/>
        <tr r="N67" s="1"/>
        <tr r="N67" s="1"/>
        <tr r="N8473" s="1"/>
        <tr r="N8473" s="1"/>
        <tr r="N8527" s="1"/>
        <tr r="N8527" s="1"/>
        <tr r="N8592" s="1"/>
        <tr r="N8592" s="1"/>
        <tr r="N8686" s="1"/>
        <tr r="N8686" s="1"/>
        <tr r="N9064" s="1"/>
        <tr r="N9064" s="1"/>
      </tp>
      <tp t="s">
        <v>#N/A Requesting Data...266026881</v>
        <stp/>
        <stp>BDP|8426987244478761361</stp>
        <tr r="R2985" s="1"/>
      </tp>
      <tp t="s">
        <v>#N/A Requesting Data...1405290160</v>
        <stp/>
        <stp>BDP|8535324479491334346</stp>
        <tr r="R11" s="1"/>
        <tr r="R11" s="1"/>
        <tr r="R1802" s="1"/>
        <tr r="R1802" s="1"/>
        <tr r="R20" s="1"/>
        <tr r="R20" s="1"/>
        <tr r="R2155" s="1"/>
        <tr r="R2155" s="1"/>
        <tr r="R2265" s="1"/>
        <tr r="R2265" s="1"/>
        <tr r="R2410" s="1"/>
        <tr r="R2410" s="1"/>
        <tr r="R2419" s="1"/>
        <tr r="R2419" s="1"/>
        <tr r="R305" s="1"/>
        <tr r="R305" s="1"/>
        <tr r="R406" s="1"/>
        <tr r="R406" s="1"/>
        <tr r="R492" s="1"/>
        <tr r="R492" s="1"/>
        <tr r="R8432" s="1"/>
        <tr r="R8432" s="1"/>
        <tr r="R9015" s="1"/>
        <tr r="R9015" s="1"/>
        <tr r="R9066" s="1"/>
        <tr r="R9066" s="1"/>
      </tp>
      <tp t="s">
        <v>#N/A Requesting Data...3587175575</v>
        <stp/>
        <stp>BDP|6559728539188440442</stp>
        <tr r="R1563" s="1"/>
        <tr r="R911" s="1"/>
      </tp>
      <tp t="s">
        <v>#N/A Requesting Data...708515608</v>
        <stp/>
        <stp>BDP|1782181027715616902</stp>
        <tr r="N1831" s="1"/>
        <tr r="N1831" s="1"/>
        <tr r="N2308" s="1"/>
        <tr r="N2308" s="1"/>
        <tr r="N2388" s="1"/>
        <tr r="N2388" s="1"/>
        <tr r="N2449" s="1"/>
        <tr r="N2449" s="1"/>
        <tr r="N48" s="1"/>
        <tr r="N48" s="1"/>
        <tr r="N8455" s="1"/>
        <tr r="N8455" s="1"/>
        <tr r="N8508" s="1"/>
        <tr r="N8508" s="1"/>
        <tr r="N8573" s="1"/>
        <tr r="N8573" s="1"/>
        <tr r="N8667" s="1"/>
        <tr r="N8667" s="1"/>
        <tr r="N9045" s="1"/>
        <tr r="N9045" s="1"/>
      </tp>
      <tp t="s">
        <v>#N/A Requesting Data...989533425</v>
        <stp/>
        <stp>BDP|9598671857474204091</stp>
        <tr r="N2787" s="1"/>
      </tp>
      <tp t="s">
        <v>#N/A Requesting Data...2386876137</v>
        <stp/>
        <stp>BDP|1432714205890674885</stp>
        <tr r="R1961" s="1"/>
        <tr r="R197" s="1"/>
      </tp>
      <tp t="s">
        <v>#N/A Requesting Data...1571267828</v>
        <stp/>
        <stp>BDP|2020870319740102511</stp>
        <tr r="R1583" s="1"/>
        <tr r="R931" s="1"/>
      </tp>
      <tp t="s">
        <v>#N/A Requesting Data...563664780</v>
        <stp/>
        <stp>BDP|9709154517640222797</stp>
        <tr r="R2552" s="1"/>
      </tp>
      <tp t="s">
        <v>#N/A Requesting Data...3570783711</v>
        <stp/>
        <stp>BDP|5058941982238880208</stp>
        <tr r="R2067" s="1"/>
        <tr r="R303" s="1"/>
      </tp>
      <tp t="s">
        <v>#N/A Requesting Data...2587726240</v>
        <stp/>
        <stp>BDP|7279130983659496991</stp>
        <tr r="R332" s="1"/>
      </tp>
      <tp t="s">
        <v>#N/A Requesting Data...461340245</v>
        <stp/>
        <stp>BDP|5828892317131015399</stp>
        <tr r="N2002" s="1"/>
        <tr r="N238" s="1"/>
      </tp>
      <tp t="s">
        <v>#N/A Requesting Data...3650145911</v>
        <stp/>
        <stp>BDP|3123198755101139832</stp>
        <tr r="N1982" s="1"/>
        <tr r="N218" s="1"/>
      </tp>
      <tp t="s">
        <v>#N/A Requesting Data...291601168</v>
        <stp/>
        <stp>BDP|7211784827875332913</stp>
        <tr r="R2877" s="1"/>
      </tp>
      <tp t="s">
        <v>#N/A Requesting Data...3827933099</v>
        <stp/>
        <stp>BDP|1200420887141995215</stp>
        <tr r="N8617" s="1"/>
      </tp>
      <tp t="s">
        <v>#N/A Requesting Data...2417527022</v>
        <stp/>
        <stp>BDP|6971912927361390230</stp>
        <tr r="N2016" s="1"/>
        <tr r="N252" s="1"/>
      </tp>
      <tp t="s">
        <v>#N/A Requesting Data...51555353</v>
        <stp/>
        <stp>BDP|1956623989421545088</stp>
        <tr r="R1849" s="1"/>
        <tr r="R2326" s="1"/>
        <tr r="R2406" s="1"/>
        <tr r="R2467" s="1"/>
        <tr r="R66" s="1"/>
        <tr r="R8472" s="1"/>
        <tr r="R8526" s="1"/>
        <tr r="R8591" s="1"/>
        <tr r="R8685" s="1"/>
        <tr r="R9063" s="1"/>
      </tp>
      <tp t="s">
        <v>#N/A Requesting Data...791744249</v>
        <stp/>
        <stp>BDP|8785730614905638591</stp>
        <tr r="N3022" s="1"/>
      </tp>
      <tp t="s">
        <v>#N/A Requesting Data...740177183</v>
        <stp/>
        <stp>BDP|6238770999515501363</stp>
        <tr r="N1372" s="1"/>
        <tr r="N720" s="1"/>
      </tp>
      <tp t="s">
        <v>#N/A Requesting Data...2601755896</v>
        <stp/>
        <stp>BDP|7529331797111954272</stp>
        <tr r="R2616" s="1"/>
      </tp>
      <tp t="s">
        <v>#N/A Requesting Data...3350756446</v>
        <stp/>
        <stp>BDP|3951471943214127930</stp>
        <tr r="N2056" s="1"/>
        <tr r="N292" s="1"/>
      </tp>
      <tp t="s">
        <v>#N/A N/A</v>
        <stp/>
        <stp>BDP|8925116685656022918</stp>
        <tr r="P2278" s="1"/>
      </tp>
      <tp t="s">
        <v>#N/A Requesting Data...1397894605</v>
        <stp/>
        <stp>BDP|4413482190026916198</stp>
        <tr r="N2675" s="1"/>
        <tr r="N2872" s="1"/>
      </tp>
      <tp t="s">
        <v>#N/A Requesting Data...3764613508</v>
        <stp/>
        <stp>BDP|9684399053158487945</stp>
        <tr r="R2650" s="1"/>
      </tp>
      <tp t="s">
        <v>#N/A Requesting Data...1413906528</v>
        <stp/>
        <stp>BDP|9874653369387929014</stp>
        <tr r="R2513" s="1"/>
        <tr r="R2715" s="1"/>
      </tp>
      <tp t="s">
        <v>#N/A Requesting Data...1429338093</v>
        <stp/>
        <stp>BDP|9442401042200210787</stp>
        <tr r="N105" s="1"/>
        <tr r="N1869" s="1"/>
      </tp>
      <tp t="s">
        <v>#N/A Requesting Data...1600505582</v>
        <stp/>
        <stp>BDP|3952121972202431914</stp>
        <tr r="N1447" s="1"/>
        <tr r="N795" s="1"/>
      </tp>
      <tp t="s">
        <v>#N/A Requesting Data...1549559911</v>
        <stp/>
        <stp>BDP|9922644968620850715</stp>
        <tr r="R2279" s="1"/>
      </tp>
      <tp t="s">
        <v>#N/A Requesting Data...1155490890</v>
        <stp/>
        <stp>BDP|3747441326168076390</stp>
        <tr r="R2867" s="1"/>
      </tp>
      <tp t="s">
        <v>#N/A Requesting Data...1749059752</v>
        <stp/>
        <stp>BDP|5794266258858105445</stp>
        <tr r="R2186" s="1"/>
      </tp>
      <tp t="s">
        <v>#N/A Requesting Data...4135518941</v>
        <stp/>
        <stp>BDP|3192883935442041408</stp>
        <tr r="N2011" s="1"/>
        <tr r="N247" s="1"/>
      </tp>
      <tp t="s">
        <v>#N/A N/A</v>
        <stp/>
        <stp>BDP|5750020529169457045</stp>
        <tr r="P2277" s="1"/>
      </tp>
      <tp t="s">
        <v>#N/A Requesting Data...2930315216</v>
        <stp/>
        <stp>BDP|2960552520379348228</stp>
        <tr r="R2478" s="1"/>
        <tr r="R2032" s="1"/>
        <tr r="R268" s="1"/>
      </tp>
      <tp t="s">
        <v>#N/A Requesting Data...605779247</v>
        <stp/>
        <stp>BDP|9340198515791574676</stp>
        <tr r="R1856" s="1"/>
        <tr r="R2705" s="1"/>
        <tr r="R92" s="1"/>
      </tp>
      <tp t="s">
        <v>#N/A Requesting Data...2351785624</v>
        <stp/>
        <stp>BDP|8897049782936242810</stp>
        <tr r="R8719" s="1"/>
      </tp>
      <tp t="s">
        <v>#N/A Requesting Data...3317060907</v>
        <stp/>
        <stp>BDP|6877291283180733288</stp>
        <tr r="R1323" s="1"/>
        <tr r="R671" s="1"/>
      </tp>
      <tp t="s">
        <v>#N/A Requesting Data...1612180198</v>
        <stp/>
        <stp>BDP|8594088160586585653</stp>
        <tr r="N3049" s="1"/>
      </tp>
      <tp t="s">
        <v>#N/A Requesting Data...4119091738</v>
        <stp/>
        <stp>BDP|6993161227489012252</stp>
        <tr r="R1260" s="1"/>
        <tr r="R608" s="1"/>
      </tp>
      <tp t="s">
        <v>#N/A Requesting Data...3688604392</v>
        <stp/>
        <stp>BDP|6116781289565485293</stp>
        <tr r="R1270" s="1"/>
        <tr r="R618" s="1"/>
      </tp>
      <tp t="s">
        <v>#N/A Requesting Data...3081331794</v>
        <stp/>
        <stp>BDP|7309380012659346272</stp>
        <tr r="R1558" s="1"/>
        <tr r="R906" s="1"/>
      </tp>
      <tp t="s">
        <v>#N/A Requesting Data...4106971413</v>
        <stp/>
        <stp>BDP|5753402441079334280</stp>
        <tr r="R8746" s="1"/>
      </tp>
      <tp t="s">
        <v>#N/A Requesting Data...3175903092</v>
        <stp/>
        <stp>BDP|4488653564512190893</stp>
        <tr r="R1158" s="1"/>
        <tr r="R506" s="1"/>
      </tp>
      <tp t="s">
        <v>#N/A Requesting Data...1342062460</v>
        <stp/>
        <stp>BDP|8961318253822580239</stp>
        <tr r="R2024" s="1"/>
        <tr r="R260" s="1"/>
        <tr r="R2807" s="1"/>
      </tp>
      <tp t="s">
        <v>#N/A Requesting Data...2061179831</v>
        <stp/>
        <stp>BDP|2451905629272833586</stp>
        <tr r="R1197" s="1"/>
        <tr r="R545" s="1"/>
      </tp>
      <tp t="s">
        <v>#N/A Requesting Data...2741004478</v>
        <stp/>
        <stp>BDP|1210609902370439961</stp>
        <tr r="N2416" s="1"/>
      </tp>
      <tp t="s">
        <v>#N/A Requesting Data...3532709440</v>
        <stp/>
        <stp>BDP|8493510472094712023</stp>
        <tr r="R1993" s="1"/>
        <tr r="R229" s="1"/>
        <tr r="R8746" s="1"/>
      </tp>
      <tp t="s">
        <v>#N/A Requesting Data...3971092324</v>
        <stp/>
        <stp>BDP|3927408734959943367</stp>
        <tr r="N2753" s="1"/>
      </tp>
      <tp t="s">
        <v>#N/A Requesting Data...470906214</v>
        <stp/>
        <stp>BDP|4229241345489812593</stp>
        <tr r="N122" s="1"/>
        <tr r="N1886" s="1"/>
      </tp>
      <tp t="s">
        <v>#N/A Requesting Data...2006507422</v>
        <stp/>
        <stp>BDP|5318120905618330251</stp>
        <tr r="R2215" s="1"/>
      </tp>
      <tp t="s">
        <v>#N/A Requesting Data...3414012653</v>
        <stp/>
        <stp>BDP|3203899631840817604</stp>
        <tr r="N2518" s="1"/>
      </tp>
      <tp t="s">
        <v>#N/A Requesting Data...2008434803</v>
        <stp/>
        <stp>BDP|7080699737274922855</stp>
        <tr r="N2642" s="1"/>
        <tr r="N2832" s="1"/>
      </tp>
      <tp t="s">
        <v>#N/A Requesting Data...1746882791</v>
        <stp/>
        <stp>BDP|1378119971940842994</stp>
        <tr r="R2356" s="1"/>
      </tp>
      <tp t="s">
        <v>#N/A Requesting Data...2812788022</v>
        <stp/>
        <stp>BDP|4288737621926197926</stp>
        <tr r="R359" s="1"/>
        <tr r="R359" s="1"/>
      </tp>
      <tp t="s">
        <v>#N/A Requesting Data...3166999898</v>
        <stp/>
        <stp>BDP|2471938948205527492</stp>
        <tr r="R2482" s="1"/>
        <tr r="R2482" s="1"/>
      </tp>
      <tp t="s">
        <v>#N/A Requesting Data...4230533737</v>
        <stp/>
        <stp>BDP|4060268991550766131</stp>
        <tr r="N1283" s="1"/>
        <tr r="N631" s="1"/>
      </tp>
      <tp t="s">
        <v>#N/A Requesting Data...1993961414</v>
        <stp/>
        <stp>BDP|6305537513404984894</stp>
        <tr r="R2742" s="1"/>
      </tp>
      <tp t="s">
        <v>#N/A Requesting Data...1693441189</v>
        <stp/>
        <stp>BDP|4169367195933680370</stp>
        <tr r="R3025" s="1"/>
      </tp>
      <tp t="s">
        <v>#N/A Requesting Data...1685745055</v>
        <stp/>
        <stp>BDP|1878382391721043425</stp>
        <tr r="R1352" s="1"/>
        <tr r="R700" s="1"/>
      </tp>
      <tp t="s">
        <v>#N/A Requesting Data...2162130231</v>
        <stp/>
        <stp>BDP|9243495069433925683</stp>
        <tr r="R2801" s="1"/>
        <tr r="R8812" s="1"/>
      </tp>
      <tp t="s">
        <v>#N/A Requesting Data...2672370733</v>
        <stp/>
        <stp>BDP|1423184585354241285</stp>
        <tr r="N8545" s="1"/>
        <tr r="N8545" s="1"/>
      </tp>
      <tp t="s">
        <v>#N/A Requesting Data...2592392009</v>
        <stp/>
        <stp>BDP|2830823109982695664</stp>
        <tr r="R1267" s="1"/>
        <tr r="R615" s="1"/>
        <tr r="R8775" s="1"/>
      </tp>
      <tp t="s">
        <v>#N/A Requesting Data...782512919</v>
        <stp/>
        <stp>BDP|9081272442921130077</stp>
        <tr r="R416" s="1"/>
      </tp>
      <tp t="s">
        <v>#N/A Requesting Data...108837126</v>
        <stp/>
        <stp>BDP|2588084690472885767</stp>
        <tr r="R1509" s="1"/>
        <tr r="R857" s="1"/>
      </tp>
      <tp t="s">
        <v>#N/A N/A</v>
        <stp/>
        <stp>BDP|8378113993259728753</stp>
        <tr r="P2296" s="1"/>
        <tr r="P2376" s="1"/>
        <tr r="P2437" s="1"/>
        <tr r="P36" s="1"/>
        <tr r="P8496" s="1"/>
        <tr r="P8561" s="1"/>
        <tr r="P9033" s="1"/>
      </tp>
      <tp t="s">
        <v>#N/A Requesting Data...2164292179</v>
        <stp/>
        <stp>BDP|7932907379364073336</stp>
        <tr r="R2836" s="1"/>
      </tp>
      <tp t="s">
        <v>#N/A Requesting Data...3675552209</v>
        <stp/>
        <stp>BDP|1483731473116646927</stp>
        <tr r="R1028" s="1"/>
        <tr r="R1680" s="1"/>
      </tp>
      <tp t="s">
        <v>#N/A Requesting Data...2420366769</v>
        <stp/>
        <stp>BDP|8280698464285892370</stp>
        <tr r="R1401" s="1"/>
        <tr r="R749" s="1"/>
      </tp>
      <tp t="s">
        <v>#N/A Requesting Data...126237658</v>
        <stp/>
        <stp>BDP|5592615860369328277</stp>
        <tr r="R1541" s="1"/>
        <tr r="R889" s="1"/>
      </tp>
      <tp t="s">
        <v>#N/A Requesting Data...3653776476</v>
        <stp/>
        <stp>BDP|7526271784110615309</stp>
        <tr r="R1605" s="1"/>
        <tr r="R953" s="1"/>
      </tp>
      <tp t="s">
        <v>#N/A Requesting Data...2770305685</v>
        <stp/>
        <stp>BDP|9994097247032605114</stp>
        <tr r="R1284" s="1"/>
        <tr r="R632" s="1"/>
      </tp>
      <tp t="s">
        <v>#N/A Requesting Data...3938688431</v>
        <stp/>
        <stp>BDP|9260203432705275328</stp>
        <tr r="R2277" s="1"/>
      </tp>
      <tp t="s">
        <v>#N/A Requesting Data...3146570252</v>
        <stp/>
        <stp>BDP|1881486593704106624</stp>
        <tr r="R8976" s="1"/>
      </tp>
      <tp t="s">
        <v>#N/A Requesting Data...3674778134</v>
        <stp/>
        <stp>BDP|9691487840503645482</stp>
        <tr r="R2658" s="1"/>
        <tr r="R2849" s="1"/>
        <tr r="R8875" s="1"/>
      </tp>
      <tp t="s">
        <v>#N/A Requesting Data...1516247574</v>
        <stp/>
        <stp>BDP|3838844762787896468</stp>
        <tr r="R1314" s="1"/>
        <tr r="R2023" s="1"/>
        <tr r="R259" s="1"/>
        <tr r="R2601" s="1"/>
        <tr r="R662" s="1"/>
      </tp>
      <tp t="s">
        <v>#N/A Requesting Data...1323538541</v>
        <stp/>
        <stp>BDP|3915126902055869915</stp>
        <tr r="N186" s="1"/>
        <tr r="N1950" s="1"/>
      </tp>
      <tp t="s">
        <v>#N/A Requesting Data...1254725827</v>
        <stp/>
        <stp>BDP|4195865594483598866</stp>
        <tr r="N1863" s="1"/>
        <tr r="N99" s="1"/>
      </tp>
      <tp t="s">
        <v>#N/A Requesting Data...3067889557</v>
        <stp/>
        <stp>BDP|7295666535458889495</stp>
        <tr r="R1249" s="1"/>
        <tr r="R2753" s="1"/>
        <tr r="R597" s="1"/>
        <tr r="R8759" s="1"/>
      </tp>
      <tp t="s">
        <v>#N/A Requesting Data...1407544147</v>
        <stp/>
        <stp>BDP|9880876593354501286</stp>
        <tr r="R143" s="1"/>
        <tr r="R1907" s="1"/>
      </tp>
      <tp t="s">
        <v>#N/A Requesting Data...605807834</v>
        <stp/>
        <stp>BDP|5079528193504776376</stp>
        <tr r="R1630" s="1"/>
        <tr r="R978" s="1"/>
      </tp>
      <tp t="s">
        <v>#N/A N/A</v>
        <stp/>
        <stp>BDP|5604246698355360589</stp>
        <tr r="O8534" s="1"/>
        <tr r="O8599" s="1"/>
        <tr r="O8693" s="1"/>
      </tp>
      <tp t="s">
        <v>#N/A Requesting Data...1574093215</v>
        <stp/>
        <stp>BDP|6511258885996084447</stp>
        <tr r="N2063" s="1"/>
        <tr r="N2688" s="1"/>
        <tr r="N2970" s="1"/>
        <tr r="N299" s="1"/>
      </tp>
      <tp t="s">
        <v>#N/A Requesting Data...264354409</v>
        <stp/>
        <stp>BDP|3869374434845972832</stp>
        <tr r="R8612" s="1"/>
      </tp>
      <tp t="s">
        <v>#N/A N/A</v>
        <stp/>
        <stp>BDP|4177878937651117016</stp>
        <tr r="Q2300" s="1"/>
        <tr r="Q2380" s="1"/>
        <tr r="Q2441" s="1"/>
        <tr r="Q40" s="1"/>
        <tr r="Q8500" s="1"/>
        <tr r="Q8565" s="1"/>
        <tr r="Q9037" s="1"/>
      </tp>
      <tp t="s">
        <v>#N/A Requesting Data...2930899795</v>
        <stp/>
        <stp>BDP|5497551371579794065</stp>
        <tr r="R1499" s="1"/>
        <tr r="R847" s="1"/>
      </tp>
      <tp t="s">
        <v>#N/A Requesting Data...3315893292</v>
        <stp/>
        <stp>BDP|9436268666686780526</stp>
        <tr r="R3005" s="1"/>
      </tp>
      <tp t="s">
        <v>#N/A Requesting Data...573381610</v>
        <stp/>
        <stp>BDP|4451921950344778207</stp>
        <tr r="R1443" s="1"/>
        <tr r="R791" s="1"/>
      </tp>
      <tp t="s">
        <v>#N/A Requesting Data...3685298863</v>
        <stp/>
        <stp>BDP|9782617415458258809</stp>
        <tr r="R2226" s="1"/>
        <tr r="R441" s="1"/>
      </tp>
      <tp t="s">
        <v>#N/A Requesting Data...1224753656</v>
        <stp/>
        <stp>BDP|8412273278620968334</stp>
        <tr r="N465" s="1"/>
      </tp>
      <tp t="s">
        <v>#N/A Requesting Data...483459356</v>
        <stp/>
        <stp>BDP|8829782353456032258</stp>
        <tr r="N1290" s="1"/>
        <tr r="N638" s="1"/>
      </tp>
      <tp t="s">
        <v>#N/A Requesting Data...2566353772</v>
        <stp/>
        <stp>BDP|8738644168224469292</stp>
        <tr r="R2191" s="1"/>
      </tp>
      <tp t="s">
        <v>#N/A Requesting Data...1986995080</v>
        <stp/>
        <stp>BDP|8997651669092496470</stp>
        <tr r="R2631" s="1"/>
      </tp>
      <tp t="s">
        <v>#N/A Requesting Data...4016341695</v>
        <stp/>
        <stp>BDP|8773367620762778500</stp>
        <tr r="R1038" s="1"/>
        <tr r="R1690" s="1"/>
      </tp>
      <tp t="s">
        <v>#N/A Requesting Data...3075796252</v>
        <stp/>
        <stp>BDP|1449018695884603203</stp>
        <tr r="N2676" s="1"/>
      </tp>
      <tp t="s">
        <v>#N/A Requesting Data...2621154092</v>
        <stp/>
        <stp>BDP|2295395788643133450</stp>
        <tr r="R1098" s="1"/>
        <tr r="R1750" s="1"/>
      </tp>
      <tp t="s">
        <v>#N/A Requesting Data...2425369475</v>
        <stp/>
        <stp>BDP|2230886058773570209</stp>
        <tr r="N2526" s="1"/>
      </tp>
      <tp t="s">
        <v>#N/A Requesting Data...2468218332</v>
        <stp/>
        <stp>BDP|2075487633372492985</stp>
        <tr r="R2248" s="1"/>
      </tp>
      <tp t="s">
        <v>#N/A Requesting Data...1251743817</v>
        <stp/>
        <stp>BDP|9633704179596120191</stp>
        <tr r="R1010" s="1"/>
        <tr r="R1662" s="1"/>
      </tp>
      <tp t="s">
        <v>#N/A Requesting Data...221262886</v>
        <stp/>
        <stp>BDP|1798561885910613254</stp>
        <tr r="N2677" s="1"/>
      </tp>
      <tp t="s">
        <v>#N/A Requesting Data...2583228466</v>
        <stp/>
        <stp>BDP|5126324211648596130</stp>
        <tr r="R1215" s="1"/>
        <tr r="R563" s="1"/>
      </tp>
      <tp t="s">
        <v>#N/A Requesting Data...3987643893</v>
        <stp/>
        <stp>BDP|2830742253378997622</stp>
        <tr r="N1584" s="1"/>
        <tr r="N8950" s="1"/>
        <tr r="N932" s="1"/>
      </tp>
      <tp t="s">
        <v>#N/A Requesting Data...251997860</v>
        <stp/>
        <stp>BDP|8730646826252347029</stp>
        <tr r="N2499" s="1"/>
      </tp>
      <tp t="s">
        <v>#N/A Requesting Data...1188041799</v>
        <stp/>
        <stp>BDP|8571365835012667449</stp>
        <tr r="R323" s="1"/>
      </tp>
      <tp t="s">
        <v>#N/A Requesting Data...1349676598</v>
        <stp/>
        <stp>BDP|4825508260578573197</stp>
        <tr r="R1837" s="1"/>
        <tr r="R2314" s="1"/>
        <tr r="R2394" s="1"/>
        <tr r="R2455" s="1"/>
        <tr r="R54" s="1"/>
        <tr r="R8461" s="1"/>
        <tr r="R8514" s="1"/>
        <tr r="R8579" s="1"/>
        <tr r="R8673" s="1"/>
        <tr r="R9051" s="1"/>
      </tp>
      <tp t="s">
        <v>#N/A Requesting Data...3951389877</v>
        <stp/>
        <stp>BDP|9802076148525287615</stp>
        <tr r="N71" s="1"/>
      </tp>
      <tp t="s">
        <v>#N/A Requesting Data...3925217392</v>
        <stp/>
        <stp>BDP|4890893002456388448</stp>
        <tr r="R1424" s="1"/>
        <tr r="R772" s="1"/>
      </tp>
      <tp t="s">
        <v>#N/A Requesting Data...2268020105</v>
        <stp/>
        <stp>BDP|1834994080997291977</stp>
        <tr r="R1116" s="1"/>
        <tr r="R1768" s="1"/>
      </tp>
      <tp t="s">
        <v>#N/A Requesting Data...3807232583</v>
        <stp/>
        <stp>BDP|6677284788085129732</stp>
        <tr r="N1433" s="1"/>
        <tr r="N781" s="1"/>
      </tp>
      <tp t="s">
        <v>#N/A Requesting Data...950740944</v>
        <stp/>
        <stp>BDP|7026087971097934945</stp>
        <tr r="R8810" s="1"/>
      </tp>
      <tp t="s">
        <v>#N/A Requesting Data...3947250498</v>
        <stp/>
        <stp>BDP|1572668032062697834</stp>
        <tr r="R8631" s="1"/>
      </tp>
      <tp t="s">
        <v>#N/A Requesting Data...4044611004</v>
        <stp/>
        <stp>BDP|1231473490481990389</stp>
        <tr r="R1162" s="1"/>
        <tr r="R510" s="1"/>
      </tp>
      <tp t="s">
        <v>#N/A Requesting Data...2521561813</v>
        <stp/>
        <stp>BDP|2043021921208005673</stp>
        <tr r="R163" s="1"/>
        <tr r="R1927" s="1"/>
        <tr r="R8873" s="1"/>
      </tp>
      <tp t="s">
        <v>#N/A Requesting Data...3578959047</v>
        <stp/>
        <stp>BDP|9706640331084326656</stp>
        <tr r="R104" s="1"/>
        <tr r="R1868" s="1"/>
        <tr r="R2729" s="1"/>
      </tp>
      <tp t="s">
        <v>#N/A Requesting Data...1889846541</v>
        <stp/>
        <stp>BDP|8979599432758645814</stp>
        <tr r="R1486" s="1"/>
        <tr r="R834" s="1"/>
      </tp>
      <tp t="s">
        <v>#N/A Requesting Data...2142497862</v>
        <stp/>
        <stp>BDP|8623799537523836156</stp>
        <tr r="R2751" s="1"/>
      </tp>
      <tp t="s">
        <v>#N/A Requesting Data...4178776468</v>
        <stp/>
        <stp>BDP|6295565471749243322</stp>
        <tr r="R1102" s="1"/>
        <tr r="R1754" s="1"/>
      </tp>
      <tp t="s">
        <v>#N/A Requesting Data...2001664667</v>
        <stp/>
        <stp>BDP|8689536228487837605</stp>
        <tr r="N2827" s="1"/>
      </tp>
      <tp t="s">
        <v>#N/A Requesting Data...3847550253</v>
        <stp/>
        <stp>BDP|6573864121936677412</stp>
        <tr r="R373" s="1"/>
        <tr r="R373" s="1"/>
      </tp>
      <tp t="s">
        <v>#N/A Requesting Data...4214128681</v>
        <stp/>
        <stp>BDP|5030377051904202912</stp>
        <tr r="R1646" s="1"/>
        <tr r="R994" s="1"/>
      </tp>
      <tp t="s">
        <v>#N/A Requesting Data...229579548</v>
        <stp/>
        <stp>BDP|5312974913564267707</stp>
        <tr r="N8631" s="1"/>
      </tp>
      <tp t="s">
        <v>#N/A Requesting Data...3322277829</v>
        <stp/>
        <stp>BDP|2905287696130473764</stp>
        <tr r="R2227" s="1"/>
        <tr r="R442" s="1"/>
      </tp>
      <tp t="s">
        <v>#N/A Requesting Data...3658778172</v>
        <stp/>
        <stp>BDP|2293893101610787480</stp>
        <tr r="R2261" s="1"/>
        <tr r="R488" s="1"/>
      </tp>
      <tp t="s">
        <v>#N/A Requesting Data...633138143</v>
        <stp/>
        <stp>BDP|9793359037563354437</stp>
        <tr r="R1464" s="1"/>
        <tr r="R812" s="1"/>
      </tp>
      <tp t="s">
        <v>#N/A Requesting Data...516460447</v>
        <stp/>
        <stp>BDP|4280252587031452119</stp>
        <tr r="N2651" s="1"/>
        <tr r="N2841" s="1"/>
      </tp>
      <tp t="s">
        <v>#N/A Requesting Data...2953909569</v>
        <stp/>
        <stp>BDP|2986373498897151120</stp>
        <tr r="R1062" s="1"/>
        <tr r="R1714" s="1"/>
      </tp>
      <tp t="s">
        <v>#N/A Requesting Data...1058002831</v>
        <stp/>
        <stp>BDP|1871201650550098921</stp>
        <tr r="R8808" s="1"/>
      </tp>
      <tp t="s">
        <v>#N/A Requesting Data...710000459</v>
        <stp/>
        <stp>BDP|2328937337931848657</stp>
        <tr r="N2239" s="1"/>
        <tr r="N457" s="1"/>
      </tp>
      <tp t="s">
        <v>#N/A Requesting Data...1123815052</v>
        <stp/>
        <stp>BDP|4829435554138194241</stp>
        <tr r="R2514" s="1"/>
        <tr r="R2716" s="1"/>
      </tp>
      <tp t="s">
        <v>#N/A Requesting Data...1055721854</v>
        <stp/>
        <stp>BDP|9871236116164186169</stp>
        <tr r="N2141" s="1"/>
      </tp>
      <tp t="s">
        <v>#N/A Requesting Data...927208792</v>
        <stp/>
        <stp>BDP|3888418783135499548</stp>
        <tr r="R1285" s="1"/>
        <tr r="R633" s="1"/>
      </tp>
      <tp t="s">
        <v>#N/A Requesting Data...701067966</v>
        <stp/>
        <stp>BDP|7580782275958525073</stp>
        <tr r="N1156" s="1"/>
        <tr r="N504" s="1"/>
      </tp>
      <tp t="s">
        <v>#N/A Requesting Data...2701080309</v>
        <stp/>
        <stp>BDP|6182068085606157797</stp>
        <tr r="R2063" s="1"/>
        <tr r="R2688" s="1"/>
        <tr r="R2970" s="1"/>
        <tr r="R299" s="1"/>
      </tp>
      <tp t="s">
        <v>#N/A Requesting Data...2911537451</v>
        <stp/>
        <stp>BDP|3661813573236831560</stp>
        <tr r="R1504" s="1"/>
        <tr r="R852" s="1"/>
      </tp>
      <tp t="s">
        <v>#N/A Requesting Data...1906628302</v>
        <stp/>
        <stp>BDP|6162377488253109157</stp>
        <tr r="N8917" s="1"/>
      </tp>
      <tp t="s">
        <v>#N/A Requesting Data...2758822208</v>
        <stp/>
        <stp>BDP|2200057156851922936</stp>
        <tr r="R1334" s="1"/>
        <tr r="R682" s="1"/>
      </tp>
      <tp t="s">
        <v>#N/A Requesting Data...1573438602</v>
        <stp/>
        <stp>BDP|1344082584430177658</stp>
        <tr r="N2985" s="1"/>
        <tr r="N2985" s="1"/>
      </tp>
      <tp t="s">
        <v>#N/A Requesting Data...1741100605</v>
        <stp/>
        <stp>BDP|5691921394082272893</stp>
        <tr r="N2862" s="1"/>
      </tp>
      <tp t="s">
        <v>#N/A Requesting Data...1706345488</v>
        <stp/>
        <stp>BDP|3761631598691670217</stp>
        <tr r="R8627" s="1"/>
      </tp>
      <tp t="s">
        <v>#N/A Requesting Data...2405541802</v>
        <stp/>
        <stp>BDP|1853958942022154158</stp>
        <tr r="N2836" s="1"/>
      </tp>
      <tp t="s">
        <v>#N/A Requesting Data...1787911914</v>
        <stp/>
        <stp>BDP|8542588711176667519</stp>
        <tr r="R1143" s="1"/>
        <tr r="R1795" s="1"/>
      </tp>
      <tp t="s">
        <v>#N/A Requesting Data...3096080672</v>
        <stp/>
        <stp>BDP|3583752095130972279</stp>
        <tr r="N2913" s="1"/>
      </tp>
      <tp t="s">
        <v>#N/A Requesting Data...3109546999</v>
        <stp/>
        <stp>BDP|4384867035972883238</stp>
        <tr r="R2546" s="1"/>
      </tp>
      <tp t="s">
        <v>#N/A Requesting Data...3310995821</v>
        <stp/>
        <stp>BDP|9374755637187327597</stp>
        <tr r="N8841" s="1"/>
      </tp>
      <tp t="s">
        <v>#N/A Requesting Data...1942361908</v>
        <stp/>
        <stp>BDP|8953040513817117175</stp>
        <tr r="R2049" s="1"/>
        <tr r="R2657" s="1"/>
        <tr r="R285" s="1"/>
        <tr r="R2957" s="1"/>
      </tp>
      <tp t="s">
        <v>#N/A Requesting Data...2960980897</v>
        <stp/>
        <stp>BDP|2428937847086087684</stp>
        <tr r="R8608" s="1"/>
      </tp>
      <tp t="s">
        <v>#N/A Requesting Data...3753063039</v>
        <stp/>
        <stp>BDP|1515237392990862544</stp>
        <tr r="N1645" s="1"/>
        <tr r="N993" s="1"/>
      </tp>
      <tp t="s">
        <v>#N/A Requesting Data...255269645</v>
        <stp/>
        <stp>BDP|5209033195564986750</stp>
        <tr r="N1603" s="1"/>
        <tr r="N8956" s="1"/>
        <tr r="N951" s="1"/>
      </tp>
      <tp t="s">
        <v>#N/A Requesting Data...4143985401</v>
        <stp/>
        <stp>BDP|3735977842827995632</stp>
        <tr r="R484" s="1"/>
      </tp>
      <tp t="s">
        <v>#N/A N/A</v>
        <stp/>
        <stp>BDP|5803032367055499912</stp>
        <tr r="P8640" s="1"/>
      </tp>
      <tp t="s">
        <v>#N/A Requesting Data...2552213309</v>
        <stp/>
        <stp>BDP|3704802715537277298</stp>
        <tr r="R1587" s="1"/>
        <tr r="R2936" s="1"/>
        <tr r="R935" s="1"/>
      </tp>
      <tp t="s">
        <v>#N/A Requesting Data...2052940801</v>
        <stp/>
        <stp>BDP|6643294647369734668</stp>
        <tr r="R1516" s="1"/>
        <tr r="R864" s="1"/>
      </tp>
      <tp t="s">
        <v>#N/A Requesting Data...715076248</v>
        <stp/>
        <stp>BDP|3884142263398290348</stp>
        <tr r="R362" s="1"/>
      </tp>
      <tp t="s">
        <v>#N/A Requesting Data...3139137765</v>
        <stp/>
        <stp>BDP|8067190355300287371</stp>
        <tr r="R1458" s="1"/>
        <tr r="R806" s="1"/>
        <tr r="R8903" s="1"/>
      </tp>
      <tp t="s">
        <v>#N/A Requesting Data...1378455919</v>
        <stp/>
        <stp>BDP|3934977753561171155</stp>
        <tr r="R1408" s="1"/>
        <tr r="R756" s="1"/>
        <tr r="R8880" s="1"/>
      </tp>
      <tp t="s">
        <v>#N/A Requesting Data...1037803601</v>
        <stp/>
        <stp>BDP|9783251348694785441</stp>
        <tr r="N195" s="1"/>
        <tr r="N1959" s="1"/>
        <tr r="N2898" s="1"/>
      </tp>
      <tp t="s">
        <v>#N/A Requesting Data...3381291383</v>
        <stp/>
        <stp>BDP|3463027334958440785</stp>
        <tr r="R1553" s="1"/>
        <tr r="R901" s="1"/>
      </tp>
      <tp t="s">
        <v>#N/A Requesting Data...2533044153</v>
        <stp/>
        <stp>BDP|7773613821578882414</stp>
        <tr r="R2623" s="1"/>
      </tp>
      <tp t="s">
        <v>#N/A Requesting Data...4278352598</v>
        <stp/>
        <stp>BDP|9494140228594071165</stp>
        <tr r="N2519" s="1"/>
      </tp>
      <tp t="s">
        <v>#N/A Requesting Data...3184853979</v>
        <stp/>
        <stp>BDP|5712181597307470524</stp>
        <tr r="R2893" s="1"/>
      </tp>
      <tp t="s">
        <v>#N/A Requesting Data...1348086696</v>
        <stp/>
        <stp>BDP|4124893610635178770</stp>
        <tr r="R1154" s="1"/>
        <tr r="R502" s="1"/>
      </tp>
      <tp t="s">
        <v>#N/A Requesting Data...974006843</v>
        <stp/>
        <stp>BDP|4566928429151446148</stp>
        <tr r="N2813" s="1"/>
      </tp>
      <tp t="s">
        <v>#N/A Requesting Data...458605077</v>
        <stp/>
        <stp>BDP|8348104366326862636</stp>
        <tr r="R2477" s="1"/>
      </tp>
      <tp t="s">
        <v>#N/A Requesting Data...3313034198</v>
        <stp/>
        <stp>BDP|3810055443049233125</stp>
        <tr r="R175" s="1"/>
        <tr r="R1939" s="1"/>
      </tp>
      <tp t="s">
        <v>#N/A Requesting Data...1024864038</v>
        <stp/>
        <stp>BDP|7759586864832711928</stp>
        <tr r="R1070" s="1"/>
        <tr r="R1722" s="1"/>
      </tp>
      <tp t="s">
        <v>#N/A Requesting Data...2172934744</v>
        <stp/>
        <stp>BDP|1687294412549092434</stp>
        <tr r="N1323" s="1"/>
        <tr r="N671" s="1"/>
      </tp>
      <tp t="s">
        <v>#N/A N/A</v>
        <stp/>
        <stp>BDP|2512601243548136790</stp>
        <tr r="P2299" s="1"/>
        <tr r="P2379" s="1"/>
        <tr r="P2440" s="1"/>
        <tr r="P39" s="1"/>
        <tr r="P8499" s="1"/>
        <tr r="P8564" s="1"/>
        <tr r="P9036" s="1"/>
      </tp>
      <tp t="s">
        <v>#N/A Requesting Data...1624090077</v>
        <stp/>
        <stp>BDP|8948121225163041706</stp>
        <tr r="R1435" s="1"/>
        <tr r="R2676" s="1"/>
        <tr r="R783" s="1"/>
        <tr r="R8892" s="1"/>
      </tp>
      <tp t="s">
        <v>#N/A Requesting Data...452212304</v>
        <stp/>
        <stp>BDP|6789607447808693388</stp>
        <tr r="N1629" s="1"/>
        <tr r="N977" s="1"/>
      </tp>
      <tp t="s">
        <v>#N/A Requesting Data...3329435446</v>
        <stp/>
        <stp>BDP|1703922825983713682</stp>
        <tr r="R2062" s="1"/>
        <tr r="R298" s="1"/>
      </tp>
      <tp t="s">
        <v>#N/A Requesting Data...1166807779</v>
        <stp/>
        <stp>BDP|7164468451128858112</stp>
        <tr r="R1827" s="1"/>
        <tr r="R2304" s="1"/>
        <tr r="R2384" s="1"/>
        <tr r="R2445" s="1"/>
        <tr r="R44" s="1"/>
        <tr r="R8451" s="1"/>
        <tr r="R8504" s="1"/>
        <tr r="R8569" s="1"/>
        <tr r="R8663" s="1"/>
        <tr r="R9041" s="1"/>
      </tp>
      <tp t="s">
        <v>#N/A Requesting Data...3462642504</v>
        <stp/>
        <stp>BDP|6017530961363803959</stp>
        <tr r="R1650" s="1"/>
        <tr r="R998" s="1"/>
      </tp>
      <tp t="s">
        <v>#N/A Requesting Data...2019425611</v>
        <stp/>
        <stp>BDP|2502305993995858218</stp>
        <tr r="N134" s="1"/>
        <tr r="N1898" s="1"/>
      </tp>
      <tp t="s">
        <v>#N/A Requesting Data...371619202</v>
        <stp/>
        <stp>BDP|4808026377484278807</stp>
        <tr r="N2565" s="1"/>
        <tr r="N2767" s="1"/>
      </tp>
      <tp t="s">
        <v>#N/A Requesting Data...1341063080</v>
        <stp/>
        <stp>BDP|4561603305328778587</stp>
        <tr r="N2221" s="1"/>
        <tr r="N435" s="1"/>
        <tr r="N9020" s="1"/>
      </tp>
      <tp t="s">
        <v>#N/A Requesting Data...3520778984</v>
        <stp/>
        <stp>BDP|3843872353858122914</stp>
        <tr r="N2357" s="1"/>
      </tp>
      <tp t="s">
        <v>#N/A Requesting Data...573107342</v>
        <stp/>
        <stp>BDP|9186451452694842321</stp>
        <tr r="N3043" s="1"/>
      </tp>
      <tp t="s">
        <v>#N/A Requesting Data...3629976320</v>
        <stp/>
        <stp>BDP|3386614980194949677</stp>
        <tr r="R2616" s="1"/>
      </tp>
      <tp t="s">
        <v>#N/A Requesting Data...3421162870</v>
        <stp/>
        <stp>BDP|9850406974787263223</stp>
        <tr r="N8985" s="1"/>
      </tp>
      <tp t="s">
        <v>#N/A N/A</v>
        <stp/>
        <stp>BDP|4941201796414428473</stp>
        <tr r="Q2277" s="1"/>
      </tp>
      <tp t="s">
        <v>#N/A Requesting Data...4264761750</v>
        <stp/>
        <stp>BDP|1497684892232092323</stp>
        <tr r="R2934" s="1"/>
      </tp>
      <tp t="s">
        <v>#N/A Requesting Data...2382434983</v>
        <stp/>
        <stp>BDP|3153196136059416765</stp>
        <tr r="R1275" s="1"/>
        <tr r="R623" s="1"/>
      </tp>
      <tp t="s">
        <v>#N/A Requesting Data...1959525626</v>
        <stp/>
        <stp>BDP|9816562058762207482</stp>
        <tr r="R1448" s="1"/>
        <tr r="R796" s="1"/>
        <tr r="R8897" s="1"/>
      </tp>
      <tp t="s">
        <v>#N/A Requesting Data...1387492139</v>
        <stp/>
        <stp>BDP|2152320239345561828</stp>
        <tr r="N1386" s="1"/>
        <tr r="N734" s="1"/>
        <tr r="N8872" s="1"/>
      </tp>
      <tp t="s">
        <v>#N/A Requesting Data...1461479611</v>
        <stp/>
        <stp>BDP|8068377272984881708</stp>
        <tr r="N1473" s="1"/>
        <tr r="N821" s="1"/>
      </tp>
      <tp t="s">
        <v>#N/A Requesting Data...3767177895</v>
        <stp/>
        <stp>BDP|2399427582131757096</stp>
        <tr r="R2636" s="1"/>
        <tr r="R8848" s="1"/>
      </tp>
      <tp t="s">
        <v>#N/A Requesting Data...1895707014</v>
        <stp/>
        <stp>BDP|1054525137219869105</stp>
        <tr r="N1513" s="1"/>
        <tr r="N861" s="1"/>
        <tr r="N8926" s="1"/>
      </tp>
      <tp t="s">
        <v>#N/A Requesting Data...1650137226</v>
        <stp/>
        <stp>BDP|2676533891583933202</stp>
        <tr r="R381" s="1"/>
        <tr r="R381" s="1"/>
      </tp>
      <tp t="s">
        <v>#N/A Requesting Data...3957440626</v>
        <stp/>
        <stp>BDP|4716794321259661743</stp>
        <tr r="R2654" s="1"/>
      </tp>
      <tp t="s">
        <v>#N/A Requesting Data...3301914590</v>
        <stp/>
        <stp>BDP|5332163078798948496</stp>
        <tr r="R1235" s="1"/>
        <tr r="R583" s="1"/>
        <tr r="R8743" s="1"/>
      </tp>
      <tp t="s">
        <v>#N/A Requesting Data...1010524946</v>
        <stp/>
        <stp>BDP|2289280442928763323</stp>
        <tr r="R106" s="1"/>
        <tr r="R1870" s="1"/>
        <tr r="R8938" s="1"/>
      </tp>
      <tp t="s">
        <v>#N/A Requesting Data...2848415104</v>
        <stp/>
        <stp>BDP|6797896045731831410</stp>
        <tr r="R2858" s="1"/>
      </tp>
      <tp t="s">
        <v>#N/A Requesting Data...743699838</v>
        <stp/>
        <stp>BDP|4220439551698341214</stp>
        <tr r="N1830" s="1"/>
        <tr r="N1830" s="1"/>
        <tr r="N2307" s="1"/>
        <tr r="N2307" s="1"/>
        <tr r="N2387" s="1"/>
        <tr r="N2387" s="1"/>
        <tr r="N2448" s="1"/>
        <tr r="N2448" s="1"/>
        <tr r="N47" s="1"/>
        <tr r="N47" s="1"/>
        <tr r="N8454" s="1"/>
        <tr r="N8454" s="1"/>
        <tr r="N8507" s="1"/>
        <tr r="N8507" s="1"/>
        <tr r="N8572" s="1"/>
        <tr r="N8572" s="1"/>
        <tr r="N8666" s="1"/>
        <tr r="N8666" s="1"/>
        <tr r="N9044" s="1"/>
        <tr r="N9044" s="1"/>
      </tp>
      <tp t="s">
        <v>#N/A Requesting Data...903969204</v>
        <stp/>
        <stp>BDP|4382225322372260936</stp>
        <tr r="N2149" s="1"/>
      </tp>
      <tp t="s">
        <v>#N/A Requesting Data...3835568247</v>
        <stp/>
        <stp>BDP|9518643265747257141</stp>
        <tr r="R2617" s="1"/>
      </tp>
      <tp t="s">
        <v>#N/A Requesting Data...2501694433</v>
        <stp/>
        <stp>BDP|7078911674532300443</stp>
        <tr r="R1983" s="1"/>
        <tr r="R219" s="1"/>
        <tr r="R8932" s="1"/>
      </tp>
      <tp t="s">
        <v>#N/A Requesting Data...280416769</v>
        <stp/>
        <stp>BDP|9539510762582078744</stp>
        <tr r="R1620" s="1"/>
        <tr r="R968" s="1"/>
      </tp>
      <tp t="s">
        <v>#N/A Requesting Data...2732702474</v>
        <stp/>
        <stp>BDP|6259474724898792746</stp>
        <tr r="R1453" s="1"/>
        <tr r="R801" s="1"/>
      </tp>
      <tp t="s">
        <v>#N/A Requesting Data...3145255786</v>
        <stp/>
        <stp>BDP|9995419008323250100</stp>
        <tr r="N2473" s="1"/>
      </tp>
      <tp t="s">
        <v>#N/A Requesting Data...3136396541</v>
        <stp/>
        <stp>BDP|6297469330819142767</stp>
        <tr r="N8848" s="1"/>
      </tp>
      <tp t="s">
        <v>#N/A Requesting Data...2550872522</v>
        <stp/>
        <stp>BDP|1852099855722260956</stp>
        <tr r="R1633" s="1"/>
        <tr r="R981" s="1"/>
      </tp>
      <tp t="s">
        <v>#N/A Requesting Data...986134203</v>
        <stp/>
        <stp>BDP|4016278481707751621</stp>
        <tr r="R338" s="1"/>
      </tp>
      <tp t="s">
        <v>#N/A Requesting Data...2482378244</v>
        <stp/>
        <stp>BDP|8767774445134140078</stp>
        <tr r="R2864" s="1"/>
      </tp>
      <tp t="s">
        <v>#N/A Requesting Data...4248609166</v>
        <stp/>
        <stp>BDP|9608382421436905159</stp>
        <tr r="R2758" s="1"/>
      </tp>
      <tp t="s">
        <v>#N/A Requesting Data...1324817624</v>
        <stp/>
        <stp>BDP|7469730494800788678</stp>
        <tr r="R8827" s="1"/>
      </tp>
      <tp t="s">
        <v>#N/A Requesting Data...1301381491</v>
        <stp/>
        <stp>BDP|9484549117923011147</stp>
        <tr r="R2643" s="1"/>
      </tp>
      <tp t="s">
        <v>#N/A Requesting Data...823103607</v>
        <stp/>
        <stp>BDP|4900381983955374521</stp>
        <tr r="R138" s="1"/>
        <tr r="R1902" s="1"/>
      </tp>
      <tp t="s">
        <v>#N/A Requesting Data...4025897394</v>
        <stp/>
        <stp>BDP|8484278965852309168</stp>
        <tr r="N1008" s="1"/>
        <tr r="N1660" s="1"/>
      </tp>
      <tp t="s">
        <v>#N/A Requesting Data...2390789413</v>
        <stp/>
        <stp>BDP|1020296031756318981</stp>
        <tr r="R1242" s="1"/>
        <tr r="R590" s="1"/>
      </tp>
      <tp t="s">
        <v>#N/A Requesting Data...1199584677</v>
        <stp/>
        <stp>BDP|6834045783954989552</stp>
        <tr r="R1981" s="1"/>
        <tr r="R217" s="1"/>
      </tp>
      <tp t="s">
        <v>#N/A Requesting Data...3704360077</v>
        <stp/>
        <stp>BDP|1541789988905135473</stp>
        <tr r="R1178" s="1"/>
        <tr r="R526" s="1"/>
      </tp>
      <tp t="s">
        <v>#N/A Requesting Data...2717736897</v>
        <stp/>
        <stp>BDP|2821927420366108081</stp>
        <tr r="R2515" s="1"/>
        <tr r="R8722" s="1"/>
      </tp>
      <tp t="s">
        <v>#N/A Requesting Data...3766751184</v>
        <stp/>
        <stp>BDP|1476509763704186957</stp>
        <tr r="R1470" s="1"/>
        <tr r="R818" s="1"/>
        <tr r="R8914" s="1"/>
      </tp>
      <tp t="s">
        <v>#N/A Requesting Data...1633741067</v>
        <stp/>
        <stp>BDP|6953073390157574786</stp>
        <tr r="R2994" s="1"/>
      </tp>
      <tp t="s">
        <v>#N/A Requesting Data...4089199219</v>
        <stp/>
        <stp>BDP|8419459524802395364</stp>
        <tr r="R2814" s="1"/>
      </tp>
      <tp t="s">
        <v>#N/A Requesting Data...4068987031</v>
        <stp/>
        <stp>BDP|6833819836196850472</stp>
        <tr r="R2602" s="1"/>
      </tp>
      <tp t="s">
        <v>#N/A Requesting Data...3602759579</v>
        <stp/>
        <stp>BDP|9488366205522463732</stp>
        <tr r="R2942" s="1"/>
      </tp>
      <tp t="s">
        <v>#N/A Requesting Data...3044264790</v>
        <stp/>
        <stp>BDP|1263667133523420838</stp>
        <tr r="R1112" s="1"/>
        <tr r="R1764" s="1"/>
      </tp>
      <tp t="s">
        <v>#N/A N/A</v>
        <stp/>
        <stp>BDP|9316985859658757254</stp>
        <tr r="P15" s="1"/>
      </tp>
      <tp t="s">
        <v>#N/A Requesting Data...3263335059</v>
        <stp/>
        <stp>BDP|6409884975751188788</stp>
        <tr r="N8618" s="1"/>
      </tp>
      <tp t="s">
        <v>#N/A Requesting Data...867402974</v>
        <stp/>
        <stp>BDP|8558201617232435666</stp>
        <tr r="R2335" s="1"/>
      </tp>
      <tp t="s">
        <v>#N/A Requesting Data...3469141209</v>
        <stp/>
        <stp>BDP|1616355485107478221</stp>
        <tr r="R396" s="1"/>
      </tp>
      <tp t="s">
        <v>#N/A Requesting Data...4153478025</v>
        <stp/>
        <stp>BDP|3858926622837881001</stp>
        <tr r="N3025" s="1"/>
      </tp>
      <tp t="s">
        <v>#N/A Requesting Data...2308579534</v>
        <stp/>
        <stp>BDP|8107663075631329715</stp>
        <tr r="R1640" s="1"/>
        <tr r="R988" s="1"/>
      </tp>
      <tp t="s">
        <v>#N/A Requesting Data...2605485903</v>
        <stp/>
        <stp>BDP|5652747546231135857</stp>
        <tr r="R2548" s="1"/>
      </tp>
      <tp t="s">
        <v>#N/A Requesting Data...468843347</v>
        <stp/>
        <stp>BDP|5710655809108251497</stp>
        <tr r="N424" s="1"/>
      </tp>
      <tp t="s">
        <v>#N/A Requesting Data...3988526627</v>
        <stp/>
        <stp>BDP|1839576288993684012</stp>
        <tr r="N2420" s="1"/>
      </tp>
      <tp t="s">
        <v>#N/A Requesting Data...682029072</v>
        <stp/>
        <stp>BDP|4731909440504679201</stp>
        <tr r="R8938" s="1"/>
      </tp>
      <tp t="s">
        <v>#N/A Requesting Data...4193610588</v>
        <stp/>
        <stp>BDP|5791897433620410184</stp>
        <tr r="N3008" s="1"/>
      </tp>
      <tp t="s">
        <v>#N/A Requesting Data...2377696290</v>
        <stp/>
        <stp>BDP|5695371089472156385</stp>
        <tr r="R2351" s="1"/>
      </tp>
      <tp t="s">
        <v>#N/A Requesting Data...3221217408</v>
        <stp/>
        <stp>BDP|6074415436798504631</stp>
        <tr r="R1229" s="1"/>
        <tr r="R577" s="1"/>
        <tr r="R8738" s="1"/>
      </tp>
      <tp t="s">
        <v>#N/A Requesting Data...2532858268</v>
        <stp/>
        <stp>BDP|5440802760500075452</stp>
        <tr r="R1383" s="1"/>
        <tr r="R2656" s="1"/>
        <tr r="R731" s="1"/>
        <tr r="R8871" s="1"/>
      </tp>
      <tp t="s">
        <v>#N/A Requesting Data...2504065821</v>
        <stp/>
        <stp>BDP|6181868627094833795</stp>
        <tr r="R2747" s="1"/>
      </tp>
      <tp t="s">
        <v>#N/A Requesting Data...3606572394</v>
        <stp/>
        <stp>BDP|2929798631891743806</stp>
        <tr r="N2176" s="1"/>
      </tp>
      <tp t="s">
        <v>#N/A Requesting Data...2726879998</v>
        <stp/>
        <stp>BDP|9468265735523448451</stp>
        <tr r="R1384" s="1"/>
        <tr r="R732" s="1"/>
      </tp>
      <tp t="s">
        <v>#N/A Requesting Data...870285000</v>
        <stp/>
        <stp>BDP|8099559524076612612</stp>
        <tr r="N2591" s="1"/>
        <tr r="N2792" s="1"/>
      </tp>
      <tp t="s">
        <v>#N/A Requesting Data...1044957026</v>
        <stp/>
        <stp>BDP|5320638589511888570</stp>
        <tr r="R2717" s="1"/>
      </tp>
      <tp t="s">
        <v>#N/A Requesting Data...1610665271</v>
        <stp/>
        <stp>BDP|9463473122280323043</stp>
        <tr r="N1185" s="1"/>
        <tr r="N533" s="1"/>
      </tp>
      <tp t="s">
        <v>#N/A Requesting Data...3306700714</v>
        <stp/>
        <stp>BDP|9556842321259381544</stp>
        <tr r="R2606" s="1"/>
      </tp>
      <tp t="s">
        <v>#N/A Requesting Data...4203652133</v>
        <stp/>
        <stp>BDP|4573257599182803268</stp>
        <tr r="R333" s="1"/>
      </tp>
      <tp t="s">
        <v>#N/A Requesting Data...4235279451</v>
        <stp/>
        <stp>BDP|6669878820701263247</stp>
        <tr r="R2728" s="1"/>
        <tr r="R8736" s="1"/>
      </tp>
      <tp t="s">
        <v>#N/A Requesting Data...4122864151</v>
        <stp/>
        <stp>BDP|9294461151226519171</stp>
        <tr r="R3021" s="1"/>
      </tp>
      <tp t="s">
        <v>#N/A Requesting Data...1342671886</v>
        <stp/>
        <stp>BDP|3258360303348737779</stp>
        <tr r="R2180" s="1"/>
      </tp>
      <tp t="s">
        <v>#N/A Requesting Data...603267070</v>
        <stp/>
        <stp>BDP|2741943023167481131</stp>
        <tr r="N2573" s="1"/>
        <tr r="N2780" s="1"/>
      </tp>
      <tp t="s">
        <v>#N/A Requesting Data...2402045529</v>
        <stp/>
        <stp>BDP|5906743983336039393</stp>
        <tr r="N8844" s="1"/>
      </tp>
      <tp t="s">
        <v>#N/A Requesting Data...3667094756</v>
        <stp/>
        <stp>BDP|1298932375048500868</stp>
        <tr r="R1225" s="1"/>
        <tr r="R573" s="1"/>
      </tp>
      <tp t="s">
        <v>#N/A Requesting Data...602190163</v>
        <stp/>
        <stp>BDP|3127927760181622225</stp>
        <tr r="R1312" s="1"/>
        <tr r="R660" s="1"/>
        <tr r="R8809" s="1"/>
      </tp>
      <tp t="s">
        <v>#N/A Requesting Data...3062171550</v>
        <stp/>
        <stp>BDP|8571082713626964000</stp>
        <tr r="R8867" s="1"/>
      </tp>
      <tp t="s">
        <v>#N/A Requesting Data...4230151364</v>
        <stp/>
        <stp>BDP|8553165065176825697</stp>
        <tr r="N138" s="1"/>
        <tr r="N1902" s="1"/>
      </tp>
      <tp t="s">
        <v>#N/A Requesting Data...1080919899</v>
        <stp/>
        <stp>BDP|7758296628581745966</stp>
        <tr r="R1575" s="1"/>
        <tr r="R923" s="1"/>
      </tp>
      <tp t="s">
        <v>#N/A Requesting Data...2469475481</v>
        <stp/>
        <stp>BDP|5451276226492755856</stp>
        <tr r="R1148" s="1"/>
        <tr r="R1800" s="1"/>
        <tr r="R1965" s="1"/>
        <tr r="R201" s="1"/>
        <tr r="R9014" s="1"/>
      </tp>
      <tp t="s">
        <v>#N/A Requesting Data...4134099006</v>
        <stp/>
        <stp>BDP|7375723162429155052</stp>
        <tr r="R2607" s="1"/>
        <tr r="R2804" s="1"/>
      </tp>
      <tp t="s">
        <v>#N/A Requesting Data...4010077754</v>
        <stp/>
        <stp>BDP|2717394681762989423</stp>
        <tr r="R363" s="1"/>
      </tp>
      <tp t="s">
        <v>#N/A Requesting Data...3061303206</v>
        <stp/>
        <stp>BDP|3308029843160124872</stp>
        <tr r="R2698" s="1"/>
      </tp>
      <tp t="s">
        <v>#N/A Requesting Data...1998342352</v>
        <stp/>
        <stp>BDP|7885754099701124713</stp>
        <tr r="N2042" s="1"/>
        <tr r="N278" s="1"/>
      </tp>
      <tp t="s">
        <v>#N/A Requesting Data...2831374165</v>
        <stp/>
        <stp>BDP|6594054852878501438</stp>
        <tr r="R2009" s="1"/>
        <tr r="R245" s="1"/>
        <tr r="R2769" s="1"/>
      </tp>
      <tp t="s">
        <v>#N/A Requesting Data...3371294369</v>
        <stp/>
        <stp>BDP|5147072494177680403</stp>
        <tr r="N2578" s="1"/>
      </tp>
      <tp t="s">
        <v>#N/A Requesting Data...451878921</v>
        <stp/>
        <stp>BDP|3774574763958442731</stp>
        <tr r="N2508" s="1"/>
      </tp>
      <tp t="s">
        <v>#N/A Requesting Data...1161553573</v>
        <stp/>
        <stp>BDP|8638373439587539099</stp>
        <tr r="R3015" s="1"/>
      </tp>
      <tp t="s">
        <v>#N/A Requesting Data...3377461867</v>
        <stp/>
        <stp>BDP|4580588536174819972</stp>
        <tr r="R1621" s="1"/>
        <tr r="R969" s="1"/>
      </tp>
      <tp t="s">
        <v>#N/A Requesting Data...1992531033</v>
        <stp/>
        <stp>BDP|4449930437571556013</stp>
        <tr r="R1435" s="1"/>
        <tr r="R783" s="1"/>
        <tr r="R8892" s="1"/>
      </tp>
      <tp t="s">
        <v>#N/A N/A</v>
        <stp/>
        <stp>BDP|2241040493225607170</stp>
        <tr r="O1820" s="1"/>
        <tr r="O2289" s="1"/>
        <tr r="O2369" s="1"/>
        <tr r="O2430" s="1"/>
        <tr r="O29" s="1"/>
        <tr r="O8444" s="1"/>
        <tr r="O8489" s="1"/>
        <tr r="O8554" s="1"/>
        <tr r="O8656" s="1"/>
        <tr r="O9026" s="1"/>
      </tp>
      <tp t="s">
        <v>#N/A Requesting Data...1222412141</v>
        <stp/>
        <stp>BDP|5013510442659572226</stp>
        <tr r="R320" s="1"/>
      </tp>
      <tp t="s">
        <v>#N/A Requesting Data...3134785830</v>
        <stp/>
        <stp>BDP|7487492449118950086</stp>
        <tr r="R8907" s="1"/>
      </tp>
      <tp t="s">
        <v>#N/A Requesting Data...2940266767</v>
        <stp/>
        <stp>BDP|7256846471136189132</stp>
        <tr r="R2488" s="1"/>
        <tr r="R2488" s="1"/>
      </tp>
      <tp t="s">
        <v>#N/A Requesting Data...833980907</v>
        <stp/>
        <stp>BDP|5199858626173185366</stp>
        <tr r="N2938" s="1"/>
      </tp>
      <tp t="s">
        <v>#N/A Requesting Data...3315788186</v>
        <stp/>
        <stp>BDP|2184619187920022329</stp>
        <tr r="R2022" s="1"/>
        <tr r="R258" s="1"/>
        <tr r="R2597" s="1"/>
        <tr r="R8807" s="1"/>
      </tp>
      <tp t="s">
        <v>#N/A Requesting Data...960319039</v>
        <stp/>
        <stp>BDP|2574558685954208424</stp>
        <tr r="N1196" s="1"/>
        <tr r="N544" s="1"/>
      </tp>
      <tp t="s">
        <v>#N/A Requesting Data...1341676432</v>
        <stp/>
        <stp>BDP|1730161082392758511</stp>
        <tr r="N1369" s="1"/>
        <tr r="N717" s="1"/>
        <tr r="N8858" s="1"/>
      </tp>
      <tp t="s">
        <v>#N/A Requesting Data...2102880873</v>
        <stp/>
        <stp>BDP|6076931776815849572</stp>
        <tr r="R1427" s="1"/>
        <tr r="R775" s="1"/>
        <tr r="R8885" s="1"/>
      </tp>
      <tp t="s">
        <v>#N/A Requesting Data...614678438</v>
        <stp/>
        <stp>BDP|1913618940308158334</stp>
        <tr r="N338" s="1"/>
      </tp>
      <tp t="s">
        <v>#N/A Requesting Data...3396625819</v>
        <stp/>
        <stp>BDP|1587393229878692096</stp>
        <tr r="N2492" s="1"/>
        <tr r="N2493" s="1"/>
        <tr r="N2494" s="1"/>
      </tp>
      <tp t="s">
        <v>#N/A Requesting Data...1084565192</v>
        <stp/>
        <stp>BDP|1258309741627873911</stp>
        <tr r="R8618" s="1"/>
      </tp>
      <tp t="s">
        <v>#N/A Requesting Data...870136184</v>
        <stp/>
        <stp>BDP|6700154856439621383</stp>
        <tr r="N1488" s="1"/>
        <tr r="N836" s="1"/>
      </tp>
      <tp t="s">
        <v>#N/A Requesting Data...2785722781</v>
        <stp/>
        <stp>BDP|6684398888410906545</stp>
        <tr r="R1201" s="1"/>
        <tr r="R2717" s="1"/>
        <tr r="R549" s="1"/>
      </tp>
      <tp t="s">
        <v>#N/A Requesting Data...3071152123</v>
        <stp/>
        <stp>BDP|9659754103683243583</stp>
        <tr r="N116" s="1"/>
        <tr r="N1880" s="1"/>
      </tp>
      <tp t="s">
        <v>#N/A Requesting Data...2123555675</v>
        <stp/>
        <stp>BDP|4049844255506853736</stp>
        <tr r="R1012" s="1"/>
        <tr r="R1664" s="1"/>
      </tp>
      <tp t="s">
        <v>#N/A Requesting Data...3324698779</v>
        <stp/>
        <stp>BDP|8289688479847874606</stp>
        <tr r="R136" s="1"/>
        <tr r="R1900" s="1"/>
      </tp>
      <tp t="s">
        <v>#N/A Requesting Data...1339100437</v>
        <stp/>
        <stp>BDP|9125918080641826136</stp>
        <tr r="R2881" s="1"/>
      </tp>
      <tp t="s">
        <v>#N/A Requesting Data...2517690517</v>
        <stp/>
        <stp>BDP|2719799832318725602</stp>
        <tr r="R2950" s="1"/>
      </tp>
      <tp t="s">
        <v>#N/A Requesting Data...642634329</v>
        <stp/>
        <stp>BDP|9209389201032932097</stp>
        <tr r="N1173" s="1"/>
        <tr r="N521" s="1"/>
      </tp>
      <tp t="s">
        <v>#N/A Requesting Data...3925710339</v>
        <stp/>
        <stp>BDP|8613182184589608079</stp>
        <tr r="R8613" s="1"/>
      </tp>
      <tp t="s">
        <v>#N/A Requesting Data...1925609255</v>
        <stp/>
        <stp>BDP|8178223732725357499</stp>
        <tr r="N2710" s="1"/>
      </tp>
      <tp t="s">
        <v>#N/A Requesting Data...4228426493</v>
        <stp/>
        <stp>BDP|4933816252365114409</stp>
        <tr r="R2695" s="1"/>
      </tp>
      <tp t="s">
        <v>#N/A Requesting Data...4042754813</v>
        <stp/>
        <stp>BDP|4021950245178968925</stp>
        <tr r="R1060" s="1"/>
        <tr r="R1712" s="1"/>
      </tp>
      <tp t="s">
        <v>#N/A Requesting Data...828334810</v>
        <stp/>
        <stp>BDP|2628600686455948120</stp>
        <tr r="R2614" s="1"/>
      </tp>
      <tp t="s">
        <v>#N/A Requesting Data...1568006261</v>
        <stp/>
        <stp>BDP|7635138058398575338</stp>
        <tr r="R2007" s="1"/>
        <tr r="R243" s="1"/>
        <tr r="R8952" s="1"/>
      </tp>
      <tp t="s">
        <v>#N/A Requesting Data...3689102474</v>
        <stp/>
        <stp>BDP|1981971614763600278</stp>
        <tr r="R2358" s="1"/>
      </tp>
      <tp t="s">
        <v>#N/A Requesting Data...2683391151</v>
        <stp/>
        <stp>BDP|1585824019029222944</stp>
        <tr r="R1347" s="1"/>
        <tr r="R695" s="1"/>
      </tp>
      <tp t="s">
        <v>#N/A Requesting Data...1162962661</v>
        <stp/>
        <stp>BDP|2982847137095770452</stp>
        <tr r="N1281" s="1"/>
        <tr r="N629" s="1"/>
        <tr r="N8788" s="1"/>
      </tp>
      <tp t="s">
        <v>#N/A Requesting Data...1886539025</v>
        <stp/>
        <stp>BDP|4375981604975641016</stp>
        <tr r="N2958" s="1"/>
      </tp>
      <tp t="s">
        <v>#N/A Requesting Data...1632244953</v>
        <stp/>
        <stp>BDP|8679531478623192147</stp>
        <tr r="R1011" s="1"/>
        <tr r="R1663" s="1"/>
      </tp>
      <tp t="s">
        <v>#N/A Requesting Data...635380032</v>
        <stp/>
        <stp>BDP|5032821645108813973</stp>
        <tr r="N1619" s="1"/>
        <tr r="N8960" s="1"/>
        <tr r="N967" s="1"/>
      </tp>
      <tp t="s">
        <v>#N/A Requesting Data...1733268746</v>
        <stp/>
        <stp>BDP|9627771679393638262</stp>
        <tr r="R1310" s="1"/>
        <tr r="R658" s="1"/>
      </tp>
      <tp t="s">
        <v>#N/A Requesting Data...1602108100</v>
        <stp/>
        <stp>BDP|7295780587501298175</stp>
        <tr r="N2160" s="1"/>
      </tp>
      <tp t="s">
        <v>#N/A Requesting Data...1033443380</v>
        <stp/>
        <stp>BDP|3633945605252613096</stp>
        <tr r="R1820" s="1"/>
        <tr r="R2289" s="1"/>
        <tr r="R2369" s="1"/>
        <tr r="R2430" s="1"/>
        <tr r="R29" s="1"/>
        <tr r="R8444" s="1"/>
        <tr r="R8489" s="1"/>
        <tr r="R8554" s="1"/>
        <tr r="R8656" s="1"/>
        <tr r="R9026" s="1"/>
      </tp>
      <tp t="s">
        <v>#N/A Requesting Data...3353401784</v>
        <stp/>
        <stp>BDP|8620183079033639591</stp>
        <tr r="N3021" s="1"/>
      </tp>
      <tp t="s">
        <v>#N/A Requesting Data...2924014981</v>
        <stp/>
        <stp>BDP|9122555569043672132</stp>
        <tr r="R1268" s="1"/>
        <tr r="R616" s="1"/>
        <tr r="R8776" s="1"/>
      </tp>
      <tp t="s">
        <v>#N/A Requesting Data...1722643528</v>
        <stp/>
        <stp>BDP|3230342186596198698</stp>
        <tr r="R1598" s="1"/>
        <tr r="R946" s="1"/>
      </tp>
      <tp t="s">
        <v>#N/A Requesting Data...3242394992</v>
        <stp/>
        <stp>BDP|7943936073798420952</stp>
        <tr r="R1493" s="1"/>
        <tr r="R841" s="1"/>
      </tp>
      <tp t="s">
        <v>#N/A Requesting Data...804043377</v>
        <stp/>
        <stp>BDP|8573721378897422739</stp>
        <tr r="R1376" s="1"/>
        <tr r="R724" s="1"/>
      </tp>
      <tp t="s">
        <v>#N/A Requesting Data...2853542857</v>
        <stp/>
        <stp>BDP|8359505471587300591</stp>
        <tr r="R1000" s="1"/>
        <tr r="R1652" s="1"/>
        <tr r="R2798" s="1"/>
      </tp>
      <tp t="s">
        <v>#N/A Requesting Data...2717926755</v>
        <stp/>
        <stp>BDP|6645581756199429741</stp>
        <tr r="N2939" s="1"/>
      </tp>
      <tp t="s">
        <v>#N/A Requesting Data...4125846300</v>
        <stp/>
        <stp>BDP|1936670801338367741</stp>
        <tr r="N2333" s="1"/>
      </tp>
      <tp t="s">
        <v>#N/A Requesting Data...3298311267</v>
        <stp/>
        <stp>BDP|2005000039431556847</stp>
        <tr r="R8531" s="1"/>
        <tr r="R8596" s="1"/>
        <tr r="R8690" s="1"/>
      </tp>
      <tp t="s">
        <v>#N/A Requesting Data...2388322879</v>
        <stp/>
        <stp>BDP|4958949877750554278</stp>
        <tr r="N478" s="1"/>
      </tp>
      <tp t="s">
        <v>#N/A Requesting Data...1709086730</v>
        <stp/>
        <stp>BDP|6649144552889833313</stp>
        <tr r="R1178" s="1"/>
        <tr r="R526" s="1"/>
      </tp>
      <tp t="s">
        <v>#N/A Requesting Data...349664243</v>
        <stp/>
        <stp>BDP|9969060270981149770</stp>
        <tr r="R1023" s="1"/>
        <tr r="R1675" s="1"/>
        <tr r="R8821" s="1"/>
      </tp>
      <tp t="s">
        <v>#N/A Requesting Data...2509665190</v>
        <stp/>
        <stp>BDP|7135391303425596972</stp>
        <tr r="N2535" s="1"/>
      </tp>
      <tp t="s">
        <v>#N/A Requesting Data...1318189506</v>
        <stp/>
        <stp>BDP|2866793231277805918</stp>
        <tr r="R2587" s="1"/>
        <tr r="R2790" s="1"/>
      </tp>
      <tp t="s">
        <v>#N/A Requesting Data...3052224491</v>
        <stp/>
        <stp>BDP|9096299816656114477</stp>
        <tr r="N2669" s="1"/>
        <tr r="N2866" s="1"/>
      </tp>
      <tp t="s">
        <v>#N/A Requesting Data...3967370208</v>
        <stp/>
        <stp>BDP|6255726399666473641</stp>
        <tr r="N3012" s="1"/>
      </tp>
      <tp t="s">
        <v>#N/A N/A</v>
        <stp/>
        <stp>BDP|2226081681171359313</stp>
        <tr r="P1827" s="1"/>
        <tr r="P2304" s="1"/>
        <tr r="P2384" s="1"/>
        <tr r="P2445" s="1"/>
        <tr r="P44" s="1"/>
        <tr r="P8451" s="1"/>
        <tr r="P8504" s="1"/>
        <tr r="P8569" s="1"/>
        <tr r="P8663" s="1"/>
        <tr r="P9041" s="1"/>
      </tp>
      <tp t="s">
        <v>#N/A Requesting Data...4201677207</v>
        <stp/>
        <stp>BDP|5451492889854889550</stp>
        <tr r="N1102" s="1"/>
        <tr r="N1754" s="1"/>
      </tp>
      <tp t="s">
        <v>#N/A Requesting Data...4068796957</v>
        <stp/>
        <stp>BDP|9506685084389094608</stp>
        <tr r="R2229" s="1"/>
        <tr r="R444" s="1"/>
      </tp>
      <tp t="s">
        <v>#N/A Requesting Data...3870125404</v>
        <stp/>
        <stp>BDP|7321903124677645385</stp>
        <tr r="R1181" s="1"/>
        <tr r="R529" s="1"/>
      </tp>
      <tp t="s">
        <v>#N/A Requesting Data...1683060062</v>
        <stp/>
        <stp>BDP|3770840218694158632</stp>
        <tr r="N1845" s="1"/>
        <tr r="N1845" s="1"/>
        <tr r="N2322" s="1"/>
        <tr r="N2322" s="1"/>
        <tr r="N2402" s="1"/>
        <tr r="N2402" s="1"/>
        <tr r="N2463" s="1"/>
        <tr r="N2463" s="1"/>
        <tr r="N62" s="1"/>
        <tr r="N62" s="1"/>
        <tr r="N8468" s="1"/>
        <tr r="N8468" s="1"/>
        <tr r="N8522" s="1"/>
        <tr r="N8522" s="1"/>
        <tr r="N8587" s="1"/>
        <tr r="N8587" s="1"/>
        <tr r="N8681" s="1"/>
        <tr r="N8681" s="1"/>
        <tr r="N9059" s="1"/>
        <tr r="N9059" s="1"/>
      </tp>
      <tp t="s">
        <v>#N/A Requesting Data...1455138041</v>
        <stp/>
        <stp>BDP|8757808188325021515</stp>
        <tr r="R322" s="1"/>
      </tp>
      <tp t="s">
        <v>#N/A Requesting Data...4233994537</v>
        <stp/>
        <stp>BDP|5019098081424658101</stp>
        <tr r="R2542" s="1"/>
        <tr r="R2746" s="1"/>
      </tp>
      <tp t="s">
        <v>#N/A Requesting Data...1589180218</v>
        <stp/>
        <stp>BDP|6285596143768408720</stp>
        <tr r="N2991" s="1"/>
      </tp>
      <tp t="s">
        <v>#N/A Requesting Data...1959726694</v>
        <stp/>
        <stp>BDP|7273984107454385204</stp>
        <tr r="R1338" s="1"/>
        <tr r="R686" s="1"/>
        <tr r="R8823" s="1"/>
      </tp>
      <tp t="s">
        <v>#N/A Requesting Data...3023880587</v>
        <stp/>
        <stp>BDP|4393982257549523976</stp>
        <tr r="R2745" s="1"/>
        <tr r="R8945" s="1"/>
      </tp>
      <tp t="s">
        <v>#N/A Requesting Data...783583259</v>
        <stp/>
        <stp>BDP|2701021752959145683</stp>
        <tr r="R1333" s="1"/>
        <tr r="R681" s="1"/>
        <tr r="R8820" s="1"/>
      </tp>
      <tp t="s">
        <v>#N/A Requesting Data...1238400623</v>
        <stp/>
        <stp>BDP|7483136749519528357</stp>
        <tr r="N8904" s="1"/>
      </tp>
      <tp t="s">
        <v>#N/A Requesting Data...1349897593</v>
        <stp/>
        <stp>BDP|9874227446334424360</stp>
        <tr r="N8849" s="1"/>
      </tp>
      <tp t="s">
        <v>#N/A Requesting Data...369430449</v>
        <stp/>
        <stp>BDP|7169433538420752835</stp>
        <tr r="R1859" s="1"/>
        <tr r="R95" s="1"/>
      </tp>
      <tp t="s">
        <v>#N/A Requesting Data...416295695</v>
        <stp/>
        <stp>BDP|6774012524664422881</stp>
        <tr r="R162" s="1"/>
        <tr r="R1926" s="1"/>
      </tp>
      <tp t="s">
        <v>#N/A Requesting Data...3972585511</v>
        <stp/>
        <stp>BDP|7729913215615819256</stp>
        <tr r="N2302" s="1"/>
        <tr r="N2302" s="1"/>
        <tr r="N2382" s="1"/>
        <tr r="N2382" s="1"/>
        <tr r="N2443" s="1"/>
        <tr r="N2443" s="1"/>
        <tr r="N42" s="1"/>
        <tr r="N42" s="1"/>
        <tr r="N8502" s="1"/>
        <tr r="N8502" s="1"/>
        <tr r="N8567" s="1"/>
        <tr r="N8567" s="1"/>
        <tr r="N9039" s="1"/>
        <tr r="N9039" s="1"/>
      </tp>
      <tp t="s">
        <v>#N/A Requesting Data...4215703056</v>
        <stp/>
        <stp>BDP|6335563998537716546</stp>
        <tr r="R2579" s="1"/>
      </tp>
      <tp t="s">
        <v>#N/A Requesting Data...1563236663</v>
        <stp/>
        <stp>BDP|2634909509710491351</stp>
        <tr r="N1146" s="1"/>
        <tr r="N1798" s="1"/>
      </tp>
      <tp t="s">
        <v>#N/A Requesting Data...3108740457</v>
        <stp/>
        <stp>BDP|7810948314932732514</stp>
        <tr r="N2521" s="1"/>
      </tp>
      <tp t="s">
        <v>#N/A Requesting Data...1506543002</v>
        <stp/>
        <stp>BDP|7244778387107501780</stp>
        <tr r="N1828" s="1"/>
        <tr r="N1828" s="1"/>
        <tr r="N2305" s="1"/>
        <tr r="N2305" s="1"/>
        <tr r="N2385" s="1"/>
        <tr r="N2385" s="1"/>
        <tr r="N2446" s="1"/>
        <tr r="N2446" s="1"/>
        <tr r="N45" s="1"/>
        <tr r="N45" s="1"/>
        <tr r="N8452" s="1"/>
        <tr r="N8452" s="1"/>
        <tr r="N8505" s="1"/>
        <tr r="N8505" s="1"/>
        <tr r="N8570" s="1"/>
        <tr r="N8570" s="1"/>
        <tr r="N8664" s="1"/>
        <tr r="N8664" s="1"/>
        <tr r="N9042" s="1"/>
        <tr r="N9042" s="1"/>
      </tp>
      <tp t="s">
        <v>#N/A Requesting Data...2669438856</v>
        <stp/>
        <stp>BDP|2477283757454746938</stp>
        <tr r="N2656" s="1"/>
      </tp>
      <tp t="s">
        <v>#N/A Requesting Data...926272777</v>
        <stp/>
        <stp>BDP|9055993387499871996</stp>
        <tr r="R1258" s="1"/>
        <tr r="R606" s="1"/>
      </tp>
      <tp t="s">
        <v>#N/A Requesting Data...4047255157</v>
        <stp/>
        <stp>BDP|4924409796037690660</stp>
        <tr r="N2856" s="1"/>
      </tp>
      <tp t="s">
        <v>#N/A Requesting Data...1749120715</v>
        <stp/>
        <stp>BDP|7918832202525791236</stp>
        <tr r="R8744" s="1"/>
      </tp>
      <tp t="s">
        <v>#N/A Requesting Data...812607077</v>
        <stp/>
        <stp>BDP|9690655341213608086</stp>
        <tr r="N317" s="1"/>
      </tp>
      <tp t="s">
        <v>#N/A Requesting Data...2178295474</v>
        <stp/>
        <stp>BDP|3508619798772479642</stp>
        <tr r="N1539" s="1"/>
        <tr r="N887" s="1"/>
      </tp>
      <tp t="s">
        <v>#N/A Requesting Data...3033650220</v>
        <stp/>
        <stp>BDP|5332170141870955803</stp>
        <tr r="R2791" s="1"/>
      </tp>
      <tp t="s">
        <v>#N/A Requesting Data...1735604251</v>
        <stp/>
        <stp>BDP|9952253800562698166</stp>
        <tr r="R1348" s="1"/>
        <tr r="R696" s="1"/>
      </tp>
      <tp t="s">
        <v>#N/A Requesting Data...2678607036</v>
        <stp/>
        <stp>BDP|2832029274045007826</stp>
        <tr r="R1344" s="1"/>
        <tr r="R692" s="1"/>
      </tp>
      <tp t="s">
        <v>#N/A Requesting Data...1510288778</v>
        <stp/>
        <stp>BDP|4500791756278546637</stp>
        <tr r="R2005" s="1"/>
        <tr r="R241" s="1"/>
      </tp>
      <tp t="s">
        <v>#N/A Requesting Data...3193807640</v>
        <stp/>
        <stp>BDP|7039127847662061897</stp>
        <tr r="N2749" s="1"/>
      </tp>
      <tp t="s">
        <v>#N/A Requesting Data...1267139462</v>
        <stp/>
        <stp>BDP|5453356173700655984</stp>
        <tr r="R186" s="1"/>
        <tr r="R1950" s="1"/>
      </tp>
      <tp t="s">
        <v>#N/A Requesting Data...3311240638</v>
        <stp/>
        <stp>BDP|5869879165996550537</stp>
        <tr r="N8794" s="1"/>
      </tp>
      <tp t="s">
        <v>#N/A Requesting Data...1948771611</v>
        <stp/>
        <stp>BDP|6505412047447679988</stp>
        <tr r="R8733" s="1"/>
      </tp>
      <tp t="s">
        <v>#N/A Requesting Data...833524154</v>
        <stp/>
        <stp>BDP|6053384625866854986</stp>
        <tr r="R2730" s="1"/>
      </tp>
      <tp t="s">
        <v>#N/A Requesting Data...3738279874</v>
        <stp/>
        <stp>BDP|8847538814417550377</stp>
        <tr r="R1003" s="1"/>
        <tr r="R1655" s="1"/>
        <tr r="R2604" s="1"/>
      </tp>
      <tp t="s">
        <v>#N/A Requesting Data...2021158602</v>
        <stp/>
        <stp>BDP|9660147266434011299</stp>
        <tr r="R2696" s="1"/>
      </tp>
      <tp t="s">
        <v>#N/A Requesting Data...1785875341</v>
        <stp/>
        <stp>BDP|1484948162216779088</stp>
        <tr r="R2635" s="1"/>
        <tr r="R2954" s="1"/>
      </tp>
      <tp t="s">
        <v>#N/A N/A</v>
        <stp/>
        <stp>BDP|2793089297640619338</stp>
        <tr r="P1824" s="1"/>
        <tr r="P2293" s="1"/>
        <tr r="P2373" s="1"/>
        <tr r="P2434" s="1"/>
        <tr r="P33" s="1"/>
        <tr r="P8448" s="1"/>
        <tr r="P8493" s="1"/>
        <tr r="P8558" s="1"/>
        <tr r="P8660" s="1"/>
        <tr r="P9030" s="1"/>
      </tp>
      <tp t="s">
        <v>#N/A Requesting Data...4217884137</v>
        <stp/>
        <stp>BDP|4378275494867814055</stp>
        <tr r="R2731" s="1"/>
      </tp>
      <tp t="s">
        <v>#N/A Requesting Data...2793018230</v>
        <stp/>
        <stp>BDP|9433656723701954467</stp>
        <tr r="R1240" s="1"/>
        <tr r="R588" s="1"/>
        <tr r="R8748" s="1"/>
      </tp>
      <tp t="s">
        <v>#N/A Requesting Data...1046678722</v>
        <stp/>
        <stp>BDP|5036571714000672981</stp>
        <tr r="N1426" s="1"/>
        <tr r="N774" s="1"/>
      </tp>
      <tp t="s">
        <v>#N/A Requesting Data...3148610392</v>
        <stp/>
        <stp>BDP|4449890274267211463</stp>
        <tr r="R1256" s="1"/>
        <tr r="R604" s="1"/>
        <tr r="R8767" s="1"/>
      </tp>
      <tp t="s">
        <v>#N/A Requesting Data...2374740227</v>
        <stp/>
        <stp>BDP|7256188008948735680</stp>
        <tr r="R115" s="1"/>
        <tr r="R1573" s="1"/>
        <tr r="R1879" s="1"/>
        <tr r="R2750" s="1"/>
        <tr r="R8948" s="1"/>
        <tr r="R921" s="1"/>
      </tp>
      <tp t="s">
        <v>#N/A Requesting Data...1644109689</v>
        <stp/>
        <stp>BDP|1169735788140431636</stp>
        <tr r="R2734" s="1"/>
      </tp>
      <tp t="s">
        <v>#N/A Requesting Data...3344792936</v>
        <stp/>
        <stp>BDP|7828953909014924205</stp>
        <tr r="R1083" s="1"/>
        <tr r="R1735" s="1"/>
        <tr r="R8993" s="1"/>
      </tp>
      <tp t="s">
        <v>#N/A Requesting Data...3268074585</v>
        <stp/>
        <stp>BDP|1253339712069131207</stp>
        <tr r="N2279" s="1"/>
        <tr r="N2279" s="1"/>
      </tp>
      <tp t="s">
        <v>#N/A Requesting Data...1098013214</v>
        <stp/>
        <stp>BDP|3314346193999348851</stp>
        <tr r="R2714" s="1"/>
      </tp>
      <tp t="s">
        <v>#N/A Requesting Data...3149164205</v>
        <stp/>
        <stp>BDP|4583233574080237923</stp>
        <tr r="N1427" s="1"/>
        <tr r="N775" s="1"/>
        <tr r="N8885" s="1"/>
      </tp>
      <tp t="s">
        <v>#N/A Requesting Data...3029613998</v>
        <stp/>
        <stp>BDP|8693615654625278630</stp>
        <tr r="R2595" s="1"/>
        <tr r="R2794" s="1"/>
      </tp>
      <tp t="s">
        <v>#N/A Requesting Data...726074781</v>
        <stp/>
        <stp>BDP|2507461692227288017</stp>
        <tr r="N2014" s="1"/>
        <tr r="N250" s="1"/>
      </tp>
      <tp t="s">
        <v>#N/A Requesting Data...3359203849</v>
        <stp/>
        <stp>BDP|8764608811836754133</stp>
        <tr r="R2040" s="1"/>
        <tr r="R276" s="1"/>
      </tp>
      <tp t="s">
        <v>#N/A N/A</v>
        <stp/>
        <stp>BDP|4611677641426200801</stp>
        <tr r="O1822" s="1"/>
        <tr r="O2291" s="1"/>
        <tr r="O2371" s="1"/>
        <tr r="O2432" s="1"/>
        <tr r="O31" s="1"/>
        <tr r="O8446" s="1"/>
        <tr r="O8491" s="1"/>
        <tr r="O8556" s="1"/>
        <tr r="O8658" s="1"/>
        <tr r="O9028" s="1"/>
      </tp>
      <tp t="s">
        <v>#N/A Requesting Data...618460864</v>
        <stp/>
        <stp>BDP|9688561273916717566</stp>
        <tr r="R2017" s="1"/>
        <tr r="R253" s="1"/>
        <tr r="R2586" s="1"/>
      </tp>
      <tp t="s">
        <v>#N/A Requesting Data...4211634182</v>
        <stp/>
        <stp>BDP|3810320949848762471</stp>
        <tr r="R1345" s="1"/>
        <tr r="R2033" s="1"/>
        <tr r="R269" s="1"/>
        <tr r="R693" s="1"/>
        <tr r="R8833" s="1"/>
      </tp>
      <tp t="s">
        <v>#N/A Requesting Data...4036027791</v>
        <stp/>
        <stp>BDP|5750400285778551943</stp>
        <tr r="R1422" s="1"/>
        <tr r="R770" s="1"/>
      </tp>
      <tp t="s">
        <v>#N/A Requesting Data...1500182717</v>
        <stp/>
        <stp>BDP|8894448005127958331</stp>
        <tr r="R2681" s="1"/>
      </tp>
      <tp t="s">
        <v>#N/A Requesting Data...705740435</v>
        <stp/>
        <stp>BDP|6249024842593421953</stp>
        <tr r="R1524" s="1"/>
        <tr r="R1862" s="1"/>
        <tr r="R2713" s="1"/>
        <tr r="R872" s="1"/>
        <tr r="R98" s="1"/>
      </tp>
      <tp t="s">
        <v>#N/A Requesting Data...1722433285</v>
        <stp/>
        <stp>BDP|7515054185410541733</stp>
        <tr r="N1423" s="1"/>
        <tr r="N771" s="1"/>
      </tp>
      <tp t="s">
        <v>#N/A Requesting Data...2967603455</v>
        <stp/>
        <stp>BDP|2301874777651073403</stp>
        <tr r="R8816" s="1"/>
      </tp>
      <tp t="s">
        <v>#N/A Requesting Data...3550828649</v>
        <stp/>
        <stp>BDP|1227950774994149324</stp>
        <tr r="R2176" s="1"/>
        <tr r="R2176" s="1"/>
      </tp>
      <tp t="s">
        <v>#N/A Requesting Data...599392835</v>
        <stp/>
        <stp>BDP|6792750224388422322</stp>
        <tr r="R8769" s="1"/>
      </tp>
      <tp t="s">
        <v>#N/A Requesting Data...3846973160</v>
        <stp/>
        <stp>BDP|3950459466988815129</stp>
        <tr r="N1625" s="1"/>
        <tr r="N973" s="1"/>
      </tp>
      <tp t="s">
        <v>#N/A Requesting Data...1572370216</v>
        <stp/>
        <stp>BDP|8258633869944055486</stp>
        <tr r="N2683" s="1"/>
      </tp>
      <tp t="s">
        <v>#N/A Requesting Data...3005597997</v>
        <stp/>
        <stp>BDP|6303519135438514023</stp>
        <tr r="N1556" s="1"/>
        <tr r="N904" s="1"/>
      </tp>
      <tp t="s">
        <v>#N/A Requesting Data...1944039014</v>
        <stp/>
        <stp>BDP|9965138328902035025</stp>
        <tr r="R2627" s="1"/>
        <tr r="R2822" s="1"/>
        <tr r="R8832" s="1"/>
      </tp>
      <tp t="s">
        <v>#N/A Requesting Data...3489015990</v>
        <stp/>
        <stp>BDP|6582499657589920624</stp>
        <tr r="R2748" s="1"/>
      </tp>
      <tp t="s">
        <v>#N/A N/A</v>
        <stp/>
        <stp>BDP|6704359809268978528</stp>
        <tr r="Q1825" s="1"/>
        <tr r="Q2294" s="1"/>
        <tr r="Q2374" s="1"/>
        <tr r="Q2435" s="1"/>
        <tr r="Q34" s="1"/>
        <tr r="Q8449" s="1"/>
        <tr r="Q8494" s="1"/>
        <tr r="Q8559" s="1"/>
        <tr r="Q8661" s="1"/>
        <tr r="Q9031" s="1"/>
      </tp>
      <tp t="s">
        <v>#N/A Requesting Data...1630449522</v>
        <stp/>
        <stp>BDP|7193570143987612935</stp>
        <tr r="R2978" s="1"/>
      </tp>
      <tp t="s">
        <v>#N/A Requesting Data...3434082295</v>
        <stp/>
        <stp>BDP|1912413324249804647</stp>
        <tr r="R1601" s="1"/>
        <tr r="R949" s="1"/>
      </tp>
      <tp t="s">
        <v>#N/A Requesting Data...2855858167</v>
        <stp/>
        <stp>BDP|6714744689620233187</stp>
        <tr r="N1617" s="1"/>
        <tr r="N965" s="1"/>
      </tp>
      <tp t="s">
        <v>#N/A Requesting Data...1168524221</v>
        <stp/>
        <stp>BDP|4491009220926339863</stp>
        <tr r="R2669" s="1"/>
        <tr r="R2866" s="1"/>
      </tp>
      <tp t="s">
        <v>#N/A Requesting Data...787788727</v>
        <stp/>
        <stp>BDP|7711514517128218328</stp>
        <tr r="N2241" s="1"/>
        <tr r="N460" s="1"/>
      </tp>
      <tp t="s">
        <v>#N/A Requesting Data...2661640524</v>
        <stp/>
        <stp>BDP|5085365625419205508</stp>
        <tr r="N1040" s="1"/>
        <tr r="N1692" s="1"/>
      </tp>
      <tp t="s">
        <v>#N/A Requesting Data...892363676</v>
        <stp/>
        <stp>BDP|2141280055094831955</stp>
        <tr r="N404" s="1"/>
      </tp>
      <tp t="s">
        <v>#N/A Requesting Data...2283898849</v>
        <stp/>
        <stp>BDP|7888096593111734749</stp>
        <tr r="R8632" s="1"/>
      </tp>
      <tp t="s">
        <v>#N/A Requesting Data...3545421911</v>
        <stp/>
        <stp>BDP|5974053973623903976</stp>
        <tr r="N2786" s="1"/>
      </tp>
      <tp t="s">
        <v>#N/A Requesting Data...1315704838</v>
        <stp/>
        <stp>BDP|3411405539439834544</stp>
        <tr r="R2660" s="1"/>
      </tp>
      <tp t="s">
        <v>#N/A Requesting Data...1574223164</v>
        <stp/>
        <stp>BDP|8294149754645377178</stp>
        <tr r="R3036" s="1"/>
      </tp>
      <tp t="s">
        <v>#N/A Requesting Data...2417178017</v>
        <stp/>
        <stp>BDP|7115112455148524368</stp>
        <tr r="N1389" s="1"/>
        <tr r="N737" s="1"/>
      </tp>
      <tp t="s">
        <v>#N/A Requesting Data...1824930299</v>
        <stp/>
        <stp>BDP|5473836426724786305</stp>
        <tr r="N1818" s="1"/>
        <tr r="N1818" s="1"/>
        <tr r="N2287" s="1"/>
        <tr r="N2287" s="1"/>
        <tr r="N2367" s="1"/>
        <tr r="N2367" s="1"/>
        <tr r="N2428" s="1"/>
        <tr r="N2428" s="1"/>
        <tr r="N27" s="1"/>
        <tr r="N27" s="1"/>
        <tr r="N8442" s="1"/>
        <tr r="N8442" s="1"/>
        <tr r="N8487" s="1"/>
        <tr r="N8487" s="1"/>
        <tr r="N8552" s="1"/>
        <tr r="N8552" s="1"/>
        <tr r="N8654" s="1"/>
        <tr r="N8654" s="1"/>
        <tr r="N9024" s="1"/>
        <tr r="N9024" s="1"/>
      </tp>
      <tp t="s">
        <v>#N/A Requesting Data...2406847605</v>
        <stp/>
        <stp>BDP|6748753351919515500</stp>
        <tr r="R1487" s="1"/>
        <tr r="R835" s="1"/>
      </tp>
      <tp t="s">
        <v>#N/A Requesting Data...3299686832</v>
        <stp/>
        <stp>BDP|4959241954048922368</stp>
        <tr r="R1538" s="1"/>
        <tr r="R886" s="1"/>
      </tp>
      <tp t="s">
        <v>#N/A Requesting Data...2319961836</v>
        <stp/>
        <stp>BDP|1473891514839698999</stp>
        <tr r="N2687" s="1"/>
      </tp>
      <tp t="s">
        <v>#N/A Requesting Data...981051581</v>
        <stp/>
        <stp>BDP|3990185813523799831</stp>
        <tr r="R2001" s="1"/>
        <tr r="R237" s="1"/>
        <tr r="R2547" s="1"/>
      </tp>
      <tp t="s">
        <v>#N/A Requesting Data...997295284</v>
        <stp/>
        <stp>BDP|2869026570755944851</stp>
        <tr r="N2252" s="1"/>
        <tr r="N471" s="1"/>
      </tp>
      <tp t="s">
        <v>#N/A Requesting Data...3252392125</v>
        <stp/>
        <stp>BDP|6637462641139349746</stp>
        <tr r="R2875" s="1"/>
        <tr r="R2967" s="1"/>
      </tp>
      <tp t="s">
        <v>#N/A Requesting Data...1560560829</v>
        <stp/>
        <stp>BDP|9645170913461505015</stp>
        <tr r="N1301" s="1"/>
        <tr r="N649" s="1"/>
      </tp>
      <tp t="s">
        <v>#N/A Requesting Data...4237313072</v>
        <stp/>
        <stp>BDP|9558135535077471412</stp>
        <tr r="R2656" s="1"/>
      </tp>
      <tp t="s">
        <v>#N/A Requesting Data...438096316</v>
        <stp/>
        <stp>BDP|9133246834757588731</stp>
        <tr r="N1285" s="1"/>
        <tr r="N633" s="1"/>
      </tp>
      <tp t="s">
        <v>#N/A Requesting Data...2529981617</v>
        <stp/>
        <stp>BDP|1641518667752728802</stp>
        <tr r="R1251" s="1"/>
        <tr r="R599" s="1"/>
      </tp>
      <tp t="s">
        <v>#N/A Requesting Data...3803714766</v>
        <stp/>
        <stp>BDP|2107238747668023421</stp>
        <tr r="R2980" s="1"/>
      </tp>
      <tp t="s">
        <v>#N/A Requesting Data...1843881411</v>
        <stp/>
        <stp>BDP|5783211795721269769</stp>
        <tr r="R1493" s="1"/>
        <tr r="R841" s="1"/>
      </tp>
      <tp t="s">
        <v>#N/A Requesting Data...4094796470</v>
        <stp/>
        <stp>BDP|4552924528313107492</stp>
        <tr r="N2551" s="1"/>
        <tr r="N2756" s="1"/>
      </tp>
      <tp t="s">
        <v>#N/A Requesting Data...3266088440</v>
        <stp/>
        <stp>BDP|1704968716468319938</stp>
        <tr r="R1194" s="1"/>
        <tr r="R542" s="1"/>
      </tp>
      <tp t="s">
        <v>#N/A Requesting Data...1705603207</v>
        <stp/>
        <stp>BDP|4273387879968398077</stp>
        <tr r="R1408" s="1"/>
        <tr r="R756" s="1"/>
        <tr r="R8880" s="1"/>
      </tp>
      <tp t="s">
        <v>#N/A N/A</v>
        <stp/>
        <stp>BDP|5437173897593710643</stp>
        <tr r="R2409" s="1"/>
        <tr r="R2409" s="1"/>
        <tr r="R8622" s="1"/>
        <tr r="R8622" s="1"/>
        <tr r="R8644" s="1"/>
        <tr r="R8644" s="1"/>
        <tr r="R2264" s="1"/>
        <tr r="R2264" s="1"/>
      </tp>
      <tp t="s">
        <v>#N/A Requesting Data...463285553</v>
        <stp/>
        <stp>BDP|7790942872588410928</stp>
        <tr r="R1180" s="1"/>
        <tr r="R528" s="1"/>
      </tp>
      <tp t="s">
        <v>#N/A Requesting Data...1484098854</v>
        <stp/>
        <stp>BDP|8478181996470405894</stp>
        <tr r="R2795" s="1"/>
      </tp>
      <tp t="s">
        <v>#N/A Requesting Data...3402904920</v>
        <stp/>
        <stp>BDP|6551579127448070117</stp>
        <tr r="N2607" s="1"/>
        <tr r="N2804" s="1"/>
      </tp>
      <tp t="s">
        <v>#N/A Requesting Data...3210446874</v>
        <stp/>
        <stp>BDP|8856725068804216541</stp>
        <tr r="R2333" s="1"/>
      </tp>
      <tp t="s">
        <v>#N/A Requesting Data...744743361</v>
        <stp/>
        <stp>BDP|2173323728742688993</stp>
        <tr r="R1531" s="1"/>
        <tr r="R879" s="1"/>
      </tp>
      <tp t="s">
        <v>#N/A Requesting Data...2372542912</v>
        <stp/>
        <stp>BDP|8689123515207358766</stp>
        <tr r="R8915" s="1"/>
      </tp>
      <tp t="s">
        <v>#N/A Requesting Data...2010914823</v>
        <stp/>
        <stp>BDP|5328634501223360868</stp>
        <tr r="R3003" s="1"/>
      </tp>
      <tp t="s">
        <v>#N/A Requesting Data...3366678984</v>
        <stp/>
        <stp>BDP|2388025841869498703</stp>
        <tr r="R2676" s="1"/>
      </tp>
      <tp t="s">
        <v>#N/A Requesting Data...2175841748</v>
        <stp/>
        <stp>BDP|3510005329120970912</stp>
        <tr r="N2861" s="1"/>
      </tp>
      <tp t="s">
        <v>#N/A Requesting Data...2404972991</v>
        <stp/>
        <stp>BDP|4465800171230536347</stp>
        <tr r="N2175" s="1"/>
      </tp>
      <tp t="s">
        <v>#N/A Requesting Data...1745004106</v>
        <stp/>
        <stp>BDP|1127994355495018090</stp>
        <tr r="N1856" s="1"/>
        <tr r="N2705" s="1"/>
        <tr r="N92" s="1"/>
      </tp>
      <tp t="s">
        <v>#N/A Requesting Data...1070654235</v>
        <stp/>
        <stp>BDP|5654047344331523874</stp>
        <tr r="R1212" s="1"/>
        <tr r="R560" s="1"/>
      </tp>
      <tp t="s">
        <v>#N/A Requesting Data...666477999</v>
        <stp/>
        <stp>BDP|8002802693721707002</stp>
        <tr r="N2587" s="1"/>
        <tr r="N2790" s="1"/>
      </tp>
      <tp t="s">
        <v>#N/A Requesting Data...3165974484</v>
        <stp/>
        <stp>BDP|5440010647100515933</stp>
        <tr r="N2561" s="1"/>
      </tp>
      <tp t="s">
        <v>#N/A Requesting Data...2901864409</v>
        <stp/>
        <stp>BDP|4049557740115898881</stp>
        <tr r="N2148" s="1"/>
      </tp>
      <tp t="s">
        <v>#N/A Requesting Data...1921080170</v>
        <stp/>
        <stp>BDP|9393553637701709637</stp>
        <tr r="R1021" s="1"/>
        <tr r="R1673" s="1"/>
      </tp>
      <tp t="s">
        <v>#N/A Requesting Data...538313389</v>
        <stp/>
        <stp>BDP|7817340674899920241</stp>
        <tr r="N2023" s="1"/>
        <tr r="N259" s="1"/>
        <tr r="N2601" s="1"/>
      </tp>
      <tp t="s">
        <v>#N/A Requesting Data...3528746102</v>
        <stp/>
        <stp>BDP|4146452895305599410</stp>
        <tr r="N1496" s="1"/>
        <tr r="N844" s="1"/>
      </tp>
      <tp t="s">
        <v>#N/A Requesting Data...1767962113</v>
        <stp/>
        <stp>BDP|4900172147240599995</stp>
        <tr r="N117" s="1"/>
        <tr r="N1881" s="1"/>
        <tr r="N2550" s="1"/>
        <tr r="N2755" s="1"/>
        <tr r="N2935" s="1"/>
      </tp>
      <tp t="s">
        <v>#N/A Requesting Data...2448911131</v>
        <stp/>
        <stp>BDP|2507789943618942127</stp>
        <tr r="R162" s="1"/>
        <tr r="R1926" s="1"/>
      </tp>
      <tp t="s">
        <v>#N/A Requesting Data...2888727962</v>
        <stp/>
        <stp>BDP|4744711703928840389</stp>
        <tr r="R1426" s="1"/>
        <tr r="R774" s="1"/>
      </tp>
      <tp t="s">
        <v>#N/A Requesting Data...3288515750</v>
        <stp/>
        <stp>BDP|8841137457195040197</stp>
        <tr r="R3031" s="1"/>
      </tp>
      <tp t="s">
        <v>#N/A Requesting Data...2705128068</v>
        <stp/>
        <stp>BDP|8163958417950158873</stp>
        <tr r="R1638" s="1"/>
        <tr r="R2584" s="1"/>
        <tr r="R986" s="1"/>
      </tp>
      <tp t="s">
        <v>#N/A Requesting Data...4129346630</v>
        <stp/>
        <stp>BDP|5721122586614225044</stp>
        <tr r="N1230" s="1"/>
        <tr r="N578" s="1"/>
      </tp>
      <tp t="s">
        <v>#N/A Requesting Data...3452865343</v>
        <stp/>
        <stp>BDP|3121182423550671892</stp>
        <tr r="R1587" s="1"/>
        <tr r="R935" s="1"/>
      </tp>
      <tp t="s">
        <v>#N/A Requesting Data...829457319</v>
        <stp/>
        <stp>BDP|8738100685741013875</stp>
        <tr r="R1999" s="1"/>
        <tr r="R235" s="1"/>
      </tp>
      <tp t="s">
        <v>#N/A N/A</v>
        <stp/>
        <stp>BDP|1919938202091986143</stp>
        <tr r="P1826" s="1"/>
        <tr r="P2295" s="1"/>
        <tr r="P2375" s="1"/>
        <tr r="P2436" s="1"/>
        <tr r="P35" s="1"/>
        <tr r="P8450" s="1"/>
        <tr r="P8495" s="1"/>
        <tr r="P8560" s="1"/>
        <tr r="P8662" s="1"/>
        <tr r="P9032" s="1"/>
      </tp>
      <tp t="s">
        <v>#N/A Requesting Data...2528744711</v>
        <stp/>
        <stp>BDP|3110278272469899791</stp>
        <tr r="R1995" s="1"/>
        <tr r="R231" s="1"/>
        <tr r="R2537" s="1"/>
        <tr r="R2740" s="1"/>
        <tr r="R2933" s="1"/>
      </tp>
      <tp t="s">
        <v>#N/A Requesting Data...3460694714</v>
        <stp/>
        <stp>BDP|9241086858313103764</stp>
        <tr r="R2737" s="1"/>
      </tp>
      <tp t="s">
        <v>#N/A Requesting Data...1623828003</v>
        <stp/>
        <stp>BDP|5408724181585215704</stp>
        <tr r="R2496" s="1"/>
        <tr r="R2496" s="1"/>
      </tp>
      <tp t="s">
        <v>#N/A Requesting Data...2900117668</v>
        <stp/>
        <stp>BDP|3025936564332148634</stp>
        <tr r="R1468" s="1"/>
        <tr r="R816" s="1"/>
      </tp>
      <tp t="s">
        <v>#N/A N/A</v>
        <stp/>
        <stp>BDP|6607962634321065511</stp>
        <tr r="O1830" s="1"/>
        <tr r="O2307" s="1"/>
        <tr r="O2387" s="1"/>
        <tr r="O2448" s="1"/>
        <tr r="O47" s="1"/>
        <tr r="O8454" s="1"/>
        <tr r="O8507" s="1"/>
        <tr r="O8572" s="1"/>
        <tr r="O8666" s="1"/>
        <tr r="O9044" s="1"/>
      </tp>
      <tp t="s">
        <v>#N/A Requesting Data...779894711</v>
        <stp/>
        <stp>BDP|9952099373664942304</stp>
        <tr r="N1121" s="1"/>
        <tr r="N1773" s="1"/>
        <tr r="N9002" s="1"/>
      </tp>
      <tp t="s">
        <v>#N/A Requesting Data...1070744449</v>
        <stp/>
        <stp>BDP|6402728866448209686</stp>
        <tr r="N2541" s="1"/>
      </tp>
      <tp t="s">
        <v>#N/A Requesting Data...503992452</v>
        <stp/>
        <stp>BDP|1385171694183900332</stp>
        <tr r="R1153" s="1"/>
        <tr r="R501" s="1"/>
      </tp>
      <tp t="s">
        <v>#N/A Requesting Data...3256462211</v>
        <stp/>
        <stp>BDP|3472243759274198922</stp>
        <tr r="R13" s="1"/>
        <tr r="R1806" s="1"/>
        <tr r="R2138" s="1"/>
        <tr r="R2158" s="1"/>
        <tr r="R22" s="1"/>
        <tr r="R2201" s="1"/>
        <tr r="R2270" s="1"/>
        <tr r="R2282" s="1"/>
        <tr r="R2331" s="1"/>
        <tr r="R2361" s="1"/>
        <tr r="R2414" s="1"/>
        <tr r="R2423" s="1"/>
        <tr r="R2502" s="1"/>
        <tr r="R2703" s="1"/>
        <tr r="R2905" s="1"/>
        <tr r="R2918" s="1"/>
        <tr r="R2974" s="1"/>
        <tr r="R309" s="1"/>
        <tr r="R409" s="1"/>
        <tr r="R496" s="1"/>
        <tr r="R79" s="1"/>
        <tr r="R8424" s="1"/>
        <tr r="R8436" s="1"/>
        <tr r="R8475" s="1"/>
        <tr r="R8481" s="1"/>
        <tr r="R8535" s="1"/>
        <tr r="R8542" s="1"/>
        <tr r="R8546" s="1"/>
        <tr r="R8600" s="1"/>
        <tr r="R8624" s="1"/>
        <tr r="R8647" s="1"/>
        <tr r="R8697" s="1"/>
        <tr r="R9018" s="1"/>
      </tp>
      <tp t="s">
        <v>#N/A Requesting Data...2916828176</v>
        <stp/>
        <stp>BDP|3701102012628902264</stp>
        <tr r="R2492" s="1"/>
        <tr r="R2492" s="1"/>
      </tp>
      <tp t="s">
        <v>#N/A Requesting Data...2230325463</v>
        <stp/>
        <stp>BDP|9409684953470633336</stp>
        <tr r="R1304" s="1"/>
        <tr r="R652" s="1"/>
      </tp>
      <tp t="s">
        <v>#N/A Requesting Data...2348244248</v>
        <stp/>
        <stp>BDP|4372402523098245386</stp>
        <tr r="R364" s="1"/>
      </tp>
      <tp t="s">
        <v>#N/A Requesting Data...945611606</v>
        <stp/>
        <stp>BDP|6676042599166663074</stp>
        <tr r="R383" s="1"/>
      </tp>
      <tp t="s">
        <v>#N/A Requesting Data...2864815371</v>
        <stp/>
        <stp>BDP|2581191296277555447</stp>
        <tr r="R1351" s="1"/>
        <tr r="R2630" s="1"/>
        <tr r="R699" s="1"/>
        <tr r="R8836" s="1"/>
      </tp>
      <tp t="s">
        <v>#N/A Requesting Data...2541191084</v>
        <stp/>
        <stp>BDP|6320176161090654888</stp>
        <tr r="R2969" s="1"/>
      </tp>
      <tp t="s">
        <v>#N/A Requesting Data...1052525318</v>
        <stp/>
        <stp>BDP|6320066454969234386</stp>
        <tr r="R2195" s="1"/>
      </tp>
      <tp t="s">
        <v>#N/A Requesting Data...1659009168</v>
        <stp/>
        <stp>BDP|2002398566046543814</stp>
        <tr r="N1484" s="1"/>
        <tr r="N832" s="1"/>
      </tp>
      <tp t="s">
        <v>#N/A Requesting Data...4153141501</v>
        <stp/>
        <stp>BDP|3686986804683340027</stp>
        <tr r="R1457" s="1"/>
        <tr r="R805" s="1"/>
        <tr r="R8902" s="1"/>
      </tp>
      <tp t="s">
        <v>#N/A Requesting Data...1401897297</v>
        <stp/>
        <stp>BDP|9180322970467929317</stp>
        <tr r="N2490" s="1"/>
      </tp>
      <tp t="s">
        <v>#N/A Requesting Data...610704407</v>
        <stp/>
        <stp>BDP|5883340281650259747</stp>
        <tr r="N3024" s="1"/>
      </tp>
      <tp t="s">
        <v>#N/A Requesting Data...1113111639</v>
        <stp/>
        <stp>BDP|5902979646784029532</stp>
        <tr r="N2727" s="1"/>
      </tp>
      <tp t="s">
        <v>#N/A Requesting Data...1250396237</v>
        <stp/>
        <stp>BDP|6070389793092768776</stp>
        <tr r="N1030" s="1"/>
        <tr r="N1682" s="1"/>
      </tp>
      <tp t="s">
        <v>#N/A Requesting Data...3242709896</v>
        <stp/>
        <stp>BDP|7984186694480667682</stp>
        <tr r="N1074" s="1"/>
        <tr r="N1726" s="1"/>
      </tp>
      <tp t="s">
        <v>#N/A Requesting Data...3829555430</v>
        <stp/>
        <stp>BDP|8962086906606909756</stp>
        <tr r="R2831" s="1"/>
      </tp>
      <tp t="s">
        <v>#N/A Requesting Data...4203185041</v>
        <stp/>
        <stp>BDP|8250506556851705089</stp>
        <tr r="N2616" s="1"/>
      </tp>
      <tp t="s">
        <v>#N/A Requesting Data...2706008710</v>
        <stp/>
        <stp>BDP|5223857288159184559</stp>
        <tr r="R2258" s="1"/>
        <tr r="R483" s="1"/>
      </tp>
      <tp t="s">
        <v>#N/A Requesting Data...1375606929</v>
        <stp/>
        <stp>BDP|2960943977983690673</stp>
        <tr r="N2837" s="1"/>
      </tp>
      <tp t="s">
        <v>#N/A Requesting Data...3944847038</v>
        <stp/>
        <stp>BDP|8267701734524950141</stp>
        <tr r="R8905" s="1"/>
      </tp>
      <tp t="s">
        <v>#N/A Requesting Data...1212274531</v>
        <stp/>
        <stp>BDP|4946773515463209825</stp>
        <tr r="R2855" s="1"/>
      </tp>
      <tp t="s">
        <v>#N/A Requesting Data...917336871</v>
        <stp/>
        <stp>BDP|7150085951238186313</stp>
        <tr r="R1198" s="1"/>
        <tr r="R2512" s="1"/>
        <tr r="R546" s="1"/>
      </tp>
      <tp t="s">
        <v>#N/A Requesting Data...2571048851</v>
        <stp/>
        <stp>BDP|5213783425701258859</stp>
        <tr r="N1113" s="1"/>
        <tr r="N1765" s="1"/>
        <tr r="N8999" s="1"/>
      </tp>
      <tp t="s">
        <v>#N/A Requesting Data...730059587</v>
        <stp/>
        <stp>BDP|1057499282362656657</stp>
        <tr r="R2192" s="1"/>
      </tp>
      <tp t="s">
        <v>#N/A Requesting Data...2064287508</v>
        <stp/>
        <stp>BDP|9686749258584019628</stp>
        <tr r="R2035" s="1"/>
        <tr r="R271" s="1"/>
        <tr r="R2825" s="1"/>
      </tp>
      <tp t="s">
        <v>#N/A Requesting Data...3368069377</v>
        <stp/>
        <stp>BDP|3418983317591003339</stp>
        <tr r="N1980" s="1"/>
        <tr r="N216" s="1"/>
      </tp>
      <tp t="s">
        <v>#N/A Requesting Data...1552270226</v>
        <stp/>
        <stp>BDP|9502799735803977786</stp>
        <tr r="R1632" s="1"/>
        <tr r="R980" s="1"/>
      </tp>
      <tp t="s">
        <v>#N/A N/A</v>
        <stp/>
        <stp>BDP|1998153070117414909</stp>
        <tr r="P8529" s="1"/>
        <tr r="P8594" s="1"/>
        <tr r="P8688" s="1"/>
      </tp>
      <tp t="s">
        <v>#N/A Requesting Data...2417970428</v>
        <stp/>
        <stp>BDP|4058630995775733793</stp>
        <tr r="N1328" s="1"/>
        <tr r="N676" s="1"/>
        <tr r="N8818" s="1"/>
      </tp>
      <tp t="s">
        <v>#N/A Requesting Data...1863650346</v>
        <stp/>
        <stp>BDP|6398335868982808887</stp>
        <tr r="N17" s="1"/>
        <tr r="N17" s="1"/>
        <tr r="N5" s="1"/>
        <tr r="N5" s="1"/>
      </tp>
      <tp t="s">
        <v>#N/A Requesting Data...2911511999</v>
        <stp/>
        <stp>BDP|6866841402427306056</stp>
        <tr r="R2038" s="1"/>
        <tr r="R2633" s="1"/>
        <tr r="R274" s="1"/>
      </tp>
      <tp t="s">
        <v>#N/A Requesting Data...2205385652</v>
        <stp/>
        <stp>BDP|2251921550366822102</stp>
        <tr r="N1259" s="1"/>
        <tr r="N607" s="1"/>
      </tp>
      <tp t="s">
        <v>#N/A Requesting Data...2085187712</v>
        <stp/>
        <stp>BDP|5072809010761178499</stp>
        <tr r="R8741" s="1"/>
      </tp>
      <tp t="s">
        <v>#N/A Requesting Data...2006883205</v>
        <stp/>
        <stp>BDP|4978571406048363036</stp>
        <tr r="R1432" s="1"/>
        <tr r="R780" s="1"/>
        <tr r="R8891" s="1"/>
      </tp>
      <tp t="s">
        <v>#N/A Requesting Data...2355359768</v>
        <stp/>
        <stp>BDP|8930664131516131269</stp>
        <tr r="N1445" s="1"/>
        <tr r="N793" s="1"/>
      </tp>
      <tp t="s">
        <v>#N/A Requesting Data...1528001480</v>
        <stp/>
        <stp>BDP|6671811479523580320</stp>
        <tr r="R1167" s="1"/>
        <tr r="R515" s="1"/>
      </tp>
      <tp t="s">
        <v>#N/A Requesting Data...3283855140</v>
        <stp/>
        <stp>BDP|9300047532383982053</stp>
        <tr r="R8936" s="1"/>
      </tp>
      <tp t="s">
        <v>#N/A Requesting Data...1920722235</v>
        <stp/>
        <stp>BDP|7531062890706312198</stp>
        <tr r="R1977" s="1"/>
        <tr r="R213" s="1"/>
      </tp>
      <tp t="s">
        <v>#N/A Requesting Data...4017485646</v>
        <stp/>
        <stp>BDP|5584998051336560614</stp>
        <tr r="R1466" s="1"/>
        <tr r="R2693" s="1"/>
        <tr r="R814" s="1"/>
      </tp>
      <tp t="s">
        <v>#N/A Requesting Data...638938834</v>
        <stp/>
        <stp>BDP|5440405079028593719</stp>
        <tr r="N8744" s="1"/>
      </tp>
      <tp t="s">
        <v>#N/A Requesting Data...3607635174</v>
        <stp/>
        <stp>BDP|7861935235365701100</stp>
        <tr r="R1330" s="1"/>
        <tr r="R678" s="1"/>
      </tp>
      <tp t="s">
        <v>#N/A Requesting Data...1961516440</v>
        <stp/>
        <stp>BDP|7823588118609595346</stp>
        <tr r="R87" s="1"/>
      </tp>
      <tp t="s">
        <v>#N/A Requesting Data...1162103004</v>
        <stp/>
        <stp>BDP|3811152455519627771</stp>
        <tr r="R8927" s="1"/>
      </tp>
      <tp t="s">
        <v>#N/A Requesting Data...4158112879</v>
        <stp/>
        <stp>BDP|2828158365175698975</stp>
        <tr r="R1388" s="1"/>
        <tr r="R736" s="1"/>
        <tr r="R8874" s="1"/>
      </tp>
      <tp t="s">
        <v>#N/A Requesting Data...4084548514</v>
        <stp/>
        <stp>BDP|7890151981527219007</stp>
        <tr r="N1194" s="1"/>
        <tr r="N542" s="1"/>
      </tp>
      <tp t="s">
        <v>#N/A Requesting Data...1218494607</v>
        <stp/>
        <stp>BDP|5154540781191888023</stp>
        <tr r="R1031" s="1"/>
        <tr r="R1683" s="1"/>
      </tp>
      <tp t="s">
        <v>#N/A Requesting Data...1405854087</v>
        <stp/>
        <stp>BDP|6346822110801799788</stp>
        <tr r="R1106" s="1"/>
        <tr r="R175" s="1"/>
        <tr r="R1758" s="1"/>
        <tr r="R1939" s="1"/>
        <tr r="R8998" s="1"/>
      </tp>
      <tp t="s">
        <v>#N/A Requesting Data...2725039206</v>
        <stp/>
        <stp>BDP|9945573680529547456</stp>
        <tr r="R2900" s="1"/>
      </tp>
      <tp t="s">
        <v>#N/A Requesting Data...3246688495</v>
        <stp/>
        <stp>BDP|1997568290821897592</stp>
        <tr r="R1208" s="1"/>
        <tr r="R556" s="1"/>
      </tp>
      <tp t="s">
        <v>#N/A Requesting Data...3452032002</v>
        <stp/>
        <stp>BDP|2653682062008605343</stp>
        <tr r="R8768" s="1"/>
      </tp>
      <tp t="s">
        <v>#N/A Requesting Data...796788772</v>
        <stp/>
        <stp>BDP|3111003623869951146</stp>
        <tr r="R1416" s="1"/>
        <tr r="R764" s="1"/>
      </tp>
      <tp t="s">
        <v>#N/A Requesting Data...1708809391</v>
        <stp/>
        <stp>BDP|1138498757259172016</stp>
        <tr r="R2816" s="1"/>
      </tp>
      <tp t="s">
        <v>#N/A Requesting Data...1479434589</v>
        <stp/>
        <stp>BDP|8373649515810999644</stp>
        <tr r="N1857" s="1"/>
        <tr r="N93" s="1"/>
      </tp>
      <tp t="s">
        <v>#N/A Requesting Data...873338521</v>
        <stp/>
        <stp>BDP|7712218838087310825</stp>
        <tr r="R388" s="1"/>
      </tp>
      <tp t="s">
        <v>#N/A Requesting Data...2854319634</v>
        <stp/>
        <stp>BDP|7338853651024077789</stp>
        <tr r="R8889" s="1"/>
      </tp>
      <tp t="s">
        <v>#N/A Requesting Data...4263915138</v>
        <stp/>
        <stp>BDP|9127160298068221024</stp>
        <tr r="R1168" s="1"/>
        <tr r="R516" s="1"/>
      </tp>
      <tp t="s">
        <v>#N/A Requesting Data...3113279668</v>
        <stp/>
        <stp>BDP|4199905260645886759</stp>
        <tr r="R2655" s="1"/>
        <tr r="R1382" s="1"/>
        <tr r="R730" s="1"/>
        <tr r="R8868" s="1"/>
      </tp>
      <tp t="s">
        <v>#N/A Requesting Data...1553740398</v>
        <stp/>
        <stp>BDP|4968313987990201617</stp>
        <tr r="R8790" s="1"/>
      </tp>
      <tp t="s">
        <v>#N/A Requesting Data...4184669782</v>
        <stp/>
        <stp>BDP|8386378861177193387</stp>
        <tr r="R1860" s="1"/>
        <tr r="R2708" s="1"/>
        <tr r="R96" s="1"/>
      </tp>
      <tp t="s">
        <v>#N/A Requesting Data...3707654989</v>
        <stp/>
        <stp>BDP|7282307585972817737</stp>
        <tr r="N2997" s="1"/>
      </tp>
      <tp t="s">
        <v>#N/A Requesting Data...1130386315</v>
        <stp/>
        <stp>BDP|7502184752029500364</stp>
        <tr r="R2723" s="1"/>
      </tp>
      <tp t="s">
        <v>#N/A Requesting Data...1815857743</v>
        <stp/>
        <stp>BDP|8942985226389878336</stp>
        <tr r="R8626" s="1"/>
      </tp>
      <tp t="s">
        <v>#N/A Requesting Data...1951867009</v>
        <stp/>
        <stp>BDP|4081733807608161287</stp>
        <tr r="N2652" s="1"/>
      </tp>
      <tp t="s">
        <v>#N/A Requesting Data...1203424895</v>
        <stp/>
        <stp>BDP|6563852506141881632</stp>
        <tr r="R1612" s="1"/>
        <tr r="R960" s="1"/>
      </tp>
      <tp t="s">
        <v>#N/A Requesting Data...3544493559</v>
        <stp/>
        <stp>BDP|2487547348972424816</stp>
        <tr r="R1810" s="1"/>
      </tp>
      <tp t="s">
        <v>#N/A Requesting Data...1155691477</v>
        <stp/>
        <stp>BDP|2460764056979039065</stp>
        <tr r="R2474" s="1"/>
      </tp>
      <tp t="s">
        <v>#N/A Requesting Data...786425192</v>
        <stp/>
        <stp>BDP|9159492543821957107</stp>
        <tr r="R1491" s="1"/>
        <tr r="R839" s="1"/>
      </tp>
      <tp t="s">
        <v>#N/A N/A</v>
        <stp/>
        <stp>BDP|7279865005965440370</stp>
        <tr r="O1828" s="1"/>
        <tr r="O2305" s="1"/>
        <tr r="O2385" s="1"/>
        <tr r="O2446" s="1"/>
        <tr r="O45" s="1"/>
        <tr r="O8452" s="1"/>
        <tr r="O8505" s="1"/>
        <tr r="O8570" s="1"/>
        <tr r="O8664" s="1"/>
        <tr r="O9042" s="1"/>
      </tp>
      <tp t="s">
        <v>#N/A Requesting Data...4251886237</v>
        <stp/>
        <stp>BDP|8721314700102408007</stp>
        <tr r="N1061" s="1"/>
        <tr r="N1713" s="1"/>
      </tp>
      <tp t="s">
        <v>#N/A Requesting Data...735928465</v>
        <stp/>
        <stp>BDP|1408674164051193948</stp>
        <tr r="N2351" s="1"/>
      </tp>
      <tp t="s">
        <v>#N/A Requesting Data...2431857681</v>
        <stp/>
        <stp>BDP|4409844183685148802</stp>
        <tr r="N2524" s="1"/>
      </tp>
      <tp t="s">
        <v>#N/A Requesting Data...602306504</v>
        <stp/>
        <stp>BDP|7498026864011884980</stp>
        <tr r="R1421" s="1"/>
        <tr r="R769" s="1"/>
      </tp>
      <tp t="s">
        <v>#N/A Requesting Data...1314644079</v>
        <stp/>
        <stp>BDP|8621678553680224237</stp>
        <tr r="N2619" s="1"/>
      </tp>
      <tp t="s">
        <v>#N/A Requesting Data...2501345597</v>
        <stp/>
        <stp>BDP|5560337784830209736</stp>
        <tr r="R8737" s="1"/>
      </tp>
      <tp t="s">
        <v>#N/A Requesting Data...592037734</v>
        <stp/>
        <stp>BDP|3704785279383631932</stp>
        <tr r="N2732" s="1"/>
      </tp>
      <tp t="s">
        <v>#N/A Requesting Data...4176016012</v>
        <stp/>
        <stp>BDP|9260323679143839720</stp>
        <tr r="R1027" s="1"/>
        <tr r="R1679" s="1"/>
      </tp>
      <tp t="s">
        <v>#N/A Requesting Data...708700663</v>
        <stp/>
        <stp>BDP|8865056648155692031</stp>
        <tr r="N1989" s="1"/>
        <tr r="N225" s="1"/>
        <tr r="N2530" s="1"/>
      </tp>
      <tp t="s">
        <v>#N/A Requesting Data...1684683573</v>
        <stp/>
        <stp>BDP|1976014689871038113</stp>
        <tr r="N1425" s="1"/>
        <tr r="N773" s="1"/>
      </tp>
      <tp t="s">
        <v>#N/A Requesting Data...3489477542</v>
        <stp/>
        <stp>BDP|1032273886666839498</stp>
        <tr r="R2684" s="1"/>
        <tr r="R2878" s="1"/>
      </tp>
      <tp t="s">
        <v>#N/A Requesting Data...4262083930</v>
        <stp/>
        <stp>BDP|5009717272649587564</stp>
        <tr r="N8626" s="1"/>
      </tp>
      <tp t="s">
        <v>#N/A Requesting Data...2138239122</v>
        <stp/>
        <stp>BDP|7960567649249774618</stp>
        <tr r="N1650" s="1"/>
        <tr r="N998" s="1"/>
      </tp>
      <tp t="s">
        <v>#N/A Requesting Data...1277985391</v>
        <stp/>
        <stp>BDP|8133432470543394112</stp>
        <tr r="N2206" s="1"/>
      </tp>
      <tp t="s">
        <v>#N/A Requesting Data...1684955592</v>
        <stp/>
        <stp>BDP|6891153047388332295</stp>
        <tr r="R473" s="1"/>
      </tp>
      <tp t="s">
        <v>#N/A Requesting Data...2975901359</v>
        <stp/>
        <stp>BDP|2088153807362011828</stp>
        <tr r="R1314" s="1"/>
        <tr r="R662" s="1"/>
      </tp>
      <tp t="s">
        <v>#N/A Requesting Data...3562000438</v>
        <stp/>
        <stp>BDP|8434114810749693838</stp>
        <tr r="R1215" s="1"/>
        <tr r="R563" s="1"/>
      </tp>
      <tp t="s">
        <v>#N/A Requesting Data...2343820784</v>
        <stp/>
        <stp>BDP|9402072120452436076</stp>
        <tr r="R2160" s="1"/>
        <tr r="R2160" s="1"/>
      </tp>
      <tp t="s">
        <v>#N/A Requesting Data...1288306286</v>
        <stp/>
        <stp>BDP|3565539181243015479</stp>
        <tr r="R2620" s="1"/>
      </tp>
      <tp t="s">
        <v>#N/A Requesting Data...2421136193</v>
        <stp/>
        <stp>BDP|5488062584443628708</stp>
        <tr r="N1969" s="1"/>
        <tr r="N205" s="1"/>
      </tp>
      <tp t="s">
        <v>#N/A Requesting Data...1675965639</v>
        <stp/>
        <stp>BDP|5037905716064331052</stp>
        <tr r="R1526" s="1"/>
        <tr r="R874" s="1"/>
      </tp>
      <tp t="s">
        <v>#N/A Requesting Data...2365216057</v>
        <stp/>
        <stp>BDP|8006222788119234286</stp>
        <tr r="R1492" s="1"/>
        <tr r="R840" s="1"/>
      </tp>
      <tp t="s">
        <v>#N/A Requesting Data...3973226125</v>
        <stp/>
        <stp>BDP|5266287095900682789</stp>
        <tr r="N1465" s="1"/>
        <tr r="N813" s="1"/>
      </tp>
      <tp t="s">
        <v>#N/A Requesting Data...1222944009</v>
        <stp/>
        <stp>BDP|8847764420430744488</stp>
        <tr r="N2299" s="1"/>
        <tr r="N2299" s="1"/>
        <tr r="N2379" s="1"/>
        <tr r="N2379" s="1"/>
        <tr r="N2440" s="1"/>
        <tr r="N2440" s="1"/>
        <tr r="N39" s="1"/>
        <tr r="N39" s="1"/>
        <tr r="N8499" s="1"/>
        <tr r="N8499" s="1"/>
        <tr r="N8564" s="1"/>
        <tr r="N8564" s="1"/>
        <tr r="N9036" s="1"/>
        <tr r="N9036" s="1"/>
      </tp>
      <tp t="s">
        <v>#N/A Requesting Data...4185614945</v>
        <stp/>
        <stp>BDP|5258222828019857519</stp>
        <tr r="N1007" s="1"/>
        <tr r="N1659" s="1"/>
      </tp>
      <tp t="s">
        <v>#N/A Requesting Data...3972047973</v>
        <stp/>
        <stp>BDP|7774800010877173072</stp>
        <tr r="R1133" s="1"/>
        <tr r="R1785" s="1"/>
      </tp>
      <tp t="s">
        <v>#N/A Requesting Data...766191008</v>
        <stp/>
        <stp>BDP|8446704341920576213</stp>
        <tr r="N1256" s="1"/>
        <tr r="N604" s="1"/>
        <tr r="N8767" s="1"/>
      </tp>
      <tp t="s">
        <v>#N/A N/A</v>
        <stp/>
        <stp>BDP|8530729263597465719</stp>
        <tr r="P16" s="1"/>
        <tr r="P4" s="1"/>
      </tp>
      <tp t="s">
        <v>#N/A Requesting Data...3724208085</v>
        <stp/>
        <stp>BDP|4161063300669640402</stp>
        <tr r="N2581" s="1"/>
      </tp>
      <tp t="s">
        <v>#N/A Requesting Data...2241894436</v>
        <stp/>
        <stp>BDP|6464215208549830441</stp>
        <tr r="R2685" s="1"/>
      </tp>
      <tp t="s">
        <v>#N/A Requesting Data...3924892779</v>
        <stp/>
        <stp>BDP|5474922926257859095</stp>
        <tr r="N1222" s="1"/>
        <tr r="N570" s="1"/>
      </tp>
      <tp t="s">
        <v>#N/A Requesting Data...2908155246</v>
        <stp/>
        <stp>BDP|5590009040211008945</stp>
        <tr r="R2187" s="1"/>
        <tr r="R2187" s="1"/>
      </tp>
      <tp t="s">
        <v>#N/A Requesting Data...1688317278</v>
        <stp/>
        <stp>BDP|9545665309924883249</stp>
        <tr r="R1967" s="1"/>
        <tr r="R203" s="1"/>
      </tp>
      <tp t="s">
        <v>#N/A Requesting Data...595821666</v>
        <stp/>
        <stp>BDP|3639946464130396535</stp>
        <tr r="N1068" s="1"/>
        <tr r="N1720" s="1"/>
      </tp>
      <tp t="s">
        <v>#N/A N/A</v>
        <stp/>
        <stp>BDP|9775063702598123849</stp>
        <tr r="O2296" s="1"/>
        <tr r="O2376" s="1"/>
        <tr r="O2437" s="1"/>
        <tr r="O36" s="1"/>
        <tr r="O8496" s="1"/>
        <tr r="O8561" s="1"/>
        <tr r="O9033" s="1"/>
      </tp>
      <tp t="s">
        <v>#N/A Requesting Data...4027942189</v>
        <stp/>
        <stp>BDP|8520259167821963488</stp>
        <tr r="R1363" s="1"/>
        <tr r="R711" s="1"/>
      </tp>
      <tp t="s">
        <v>#N/A Requesting Data...1775585879</v>
        <stp/>
        <stp>BDP|4013092414575333989</stp>
        <tr r="R2594" s="1"/>
      </tp>
      <tp t="s">
        <v>#N/A Requesting Data...1238778940</v>
        <stp/>
        <stp>BDP|2006137918982987947</stp>
        <tr r="N1165" s="1"/>
        <tr r="N513" s="1"/>
      </tp>
      <tp t="s">
        <v>#N/A Requesting Data...4262192937</v>
        <stp/>
        <stp>BDP|9106795020775630083</stp>
        <tr r="N2204" s="1"/>
        <tr r="N412" s="1"/>
      </tp>
      <tp t="s">
        <v>#N/A Requesting Data...3405595337</v>
        <stp/>
        <stp>BDP|6418329965313588906</stp>
        <tr r="N1264" s="1"/>
        <tr r="N612" s="1"/>
      </tp>
      <tp t="s">
        <v>#N/A Requesting Data...4050650915</v>
        <stp/>
        <stp>BDP|4781271222408388570</stp>
        <tr r="N1643" s="1"/>
        <tr r="N991" s="1"/>
      </tp>
      <tp t="s">
        <v>#N/A Requesting Data...2817019904</v>
        <stp/>
        <stp>BDP|6967796769158954660</stp>
        <tr r="N1862" s="1"/>
        <tr r="N2713" s="1"/>
        <tr r="N98" s="1"/>
      </tp>
      <tp t="s">
        <v>#N/A Requesting Data...2179132909</v>
        <stp/>
        <stp>BDP|6569887057435836740</stp>
        <tr r="N1391" s="1"/>
        <tr r="N739" s="1"/>
      </tp>
      <tp t="s">
        <v>#N/A Requesting Data...3731346470</v>
        <stp/>
        <stp>BDP|9107191027810860305</stp>
        <tr r="R1210" s="1"/>
        <tr r="R558" s="1"/>
      </tp>
      <tp t="s">
        <v>#N/A Requesting Data...745705446</v>
        <stp/>
        <stp>BDP|1154960490650585857</stp>
        <tr r="N1170" s="1"/>
        <tr r="N518" s="1"/>
      </tp>
      <tp t="s">
        <v>#N/A Requesting Data...3997787951</v>
        <stp/>
        <stp>BDP|8405284814034794681</stp>
        <tr r="N321" s="1"/>
      </tp>
      <tp t="s">
        <v>#N/A Requesting Data...1920731268</v>
        <stp/>
        <stp>BDP|9614037922617066507</stp>
        <tr r="R3049" s="1"/>
      </tp>
      <tp t="s">
        <v>#N/A Requesting Data...1290537700</v>
        <stp/>
        <stp>BDP|6184427002313565838</stp>
        <tr r="R1164" s="1"/>
        <tr r="R512" s="1"/>
      </tp>
      <tp t="s">
        <v>#N/A Requesting Data...1950750912</v>
        <stp/>
        <stp>BDP|1650677450128777313</stp>
        <tr r="N156" s="1"/>
        <tr r="N1920" s="1"/>
        <tr r="N2834" s="1"/>
      </tp>
      <tp t="s">
        <v>#N/A N/A</v>
        <stp/>
        <stp>BDP|1575804310208205906</stp>
        <tr r="Q8642" s="1"/>
      </tp>
      <tp t="s">
        <v>#N/A Requesting Data...2801495914</v>
        <stp/>
        <stp>BDP|6268905207736155037</stp>
        <tr r="R2956" s="1"/>
      </tp>
      <tp t="s">
        <v>#N/A Requesting Data...2507251794</v>
        <stp/>
        <stp>BDP|1638195339163632972</stp>
        <tr r="R1076" s="1"/>
        <tr r="R1728" s="1"/>
      </tp>
      <tp t="s">
        <v>#N/A Requesting Data...638664233</v>
        <stp/>
        <stp>BDP|9300630755222083116</stp>
        <tr r="N8861" s="1"/>
      </tp>
      <tp t="s">
        <v>#N/A Requesting Data...1475216811</v>
        <stp/>
        <stp>BDP|6970456780101883206</stp>
        <tr r="N2707" s="1"/>
      </tp>
      <tp t="s">
        <v>#N/A Requesting Data...1279477331</v>
        <stp/>
        <stp>BDP|8253076965285269264</stp>
        <tr r="N1137" s="1"/>
        <tr r="N1789" s="1"/>
        <tr r="N9008" s="1"/>
      </tp>
      <tp t="s">
        <v>#N/A Requesting Data...3726708921</v>
        <stp/>
        <stp>BDP|1156711265028423152</stp>
        <tr r="N2049" s="1"/>
        <tr r="N2657" s="1"/>
        <tr r="N285" s="1"/>
        <tr r="N2957" s="1"/>
      </tp>
      <tp t="s">
        <v>#N/A Requesting Data...3099052662</v>
        <stp/>
        <stp>BDP|7255226776439532270</stp>
        <tr r="N3005" s="1"/>
      </tp>
      <tp t="s">
        <v>#N/A Requesting Data...2757507006</v>
        <stp/>
        <stp>BDP|8956030562280820743</stp>
        <tr r="R1411" s="1"/>
        <tr r="R759" s="1"/>
      </tp>
      <tp t="s">
        <v>#N/A Requesting Data...1565028467</v>
        <stp/>
        <stp>BDP|8088635852431209360</stp>
        <tr r="R2951" s="1"/>
      </tp>
      <tp t="s">
        <v>#N/A Requesting Data...3420048406</v>
        <stp/>
        <stp>BDP|5589673981246710412</stp>
        <tr r="R2580" s="1"/>
      </tp>
      <tp t="s">
        <v>#N/A Requesting Data...3112177303</v>
        <stp/>
        <stp>BDP|9070565704011743409</stp>
        <tr r="R2528" s="1"/>
      </tp>
      <tp t="s">
        <v>#N/A Requesting Data...3274925919</v>
        <stp/>
        <stp>BDP|3277056156889428604</stp>
        <tr r="R122" s="1"/>
        <tr r="R1886" s="1"/>
      </tp>
      <tp t="s">
        <v>#N/A Requesting Data...773590377</v>
        <stp/>
        <stp>BDP|7278550863954191909</stp>
        <tr r="N1961" s="1"/>
        <tr r="N197" s="1"/>
      </tp>
      <tp t="s">
        <v>#N/A Requesting Data...2169908915</v>
        <stp/>
        <stp>BDP|7409340112408004474</stp>
        <tr r="N1304" s="1"/>
        <tr r="N652" s="1"/>
      </tp>
      <tp t="s">
        <v>#N/A Requesting Data...3859571691</v>
        <stp/>
        <stp>BDP|9052347414040530202</stp>
        <tr r="R1810" s="1"/>
      </tp>
      <tp t="s">
        <v>#N/A Requesting Data...792915084</v>
        <stp/>
        <stp>BDP|2151420293082254473</stp>
        <tr r="N8915" s="1"/>
      </tp>
      <tp t="s">
        <v>#N/A Requesting Data...3125535174</v>
        <stp/>
        <stp>BDP|9233671261784704460</stp>
        <tr r="R1318" s="1"/>
        <tr r="R666" s="1"/>
      </tp>
      <tp t="s">
        <v>#N/A Requesting Data...2691147062</v>
        <stp/>
        <stp>BDP|6624629193330482064</stp>
        <tr r="N127" s="1"/>
        <tr r="N1891" s="1"/>
        <tr r="N2771" s="1"/>
      </tp>
      <tp t="s">
        <v>#N/A Requesting Data...688565979</v>
        <stp/>
        <stp>BDP|7431564895753416165</stp>
        <tr r="R1861" s="1"/>
        <tr r="R2712" s="1"/>
        <tr r="R97" s="1"/>
      </tp>
      <tp t="s">
        <v>#N/A Requesting Data...2904787298</v>
        <stp/>
        <stp>BDP|7241022553393626800</stp>
        <tr r="N1964" s="1"/>
        <tr r="N200" s="1"/>
      </tp>
      <tp t="s">
        <v>#N/A Requesting Data...4209929191</v>
        <stp/>
        <stp>BDP|3791465685915549347</stp>
        <tr r="R390" s="1"/>
      </tp>
      <tp t="s">
        <v>#N/A Requesting Data...3860860878</v>
        <stp/>
        <stp>BDP|8627264248775928245</stp>
        <tr r="R2561" s="1"/>
      </tp>
      <tp t="s">
        <v>#N/A Requesting Data...3656377586</v>
        <stp/>
        <stp>BDP|2985900132442337026</stp>
        <tr r="R1507" s="1"/>
        <tr r="R855" s="1"/>
      </tp>
      <tp t="s">
        <v>#N/A Requesting Data...2280333810</v>
        <stp/>
        <stp>BDP|5657671696819543983</stp>
        <tr r="R367" s="1"/>
      </tp>
      <tp t="s">
        <v>#N/A Requesting Data...3297894864</v>
        <stp/>
        <stp>BDP|2321097210610388934</stp>
        <tr r="R2357" s="1"/>
      </tp>
      <tp t="s">
        <v>#N/A Requesting Data...2121137386</v>
        <stp/>
        <stp>BDP|3381868665722266581</stp>
        <tr r="N1477" s="1"/>
        <tr r="N825" s="1"/>
      </tp>
      <tp t="s">
        <v>#N/A Requesting Data...1924529332</v>
        <stp/>
        <stp>BDP|5288620388843355216</stp>
        <tr r="R149" s="1"/>
        <tr r="R1913" s="1"/>
        <tr r="R2823" s="1"/>
      </tp>
      <tp t="s">
        <v>#N/A Requesting Data...1234342279</v>
        <stp/>
        <stp>BDP|5094267895074151089</stp>
        <tr r="R1191" s="1"/>
        <tr r="R1970" s="1"/>
        <tr r="R206" s="1"/>
        <tr r="R2507" s="1"/>
        <tr r="R539" s="1"/>
        <tr r="R8717" s="1"/>
      </tp>
      <tp t="s">
        <v>#N/A Requesting Data...3502335410</v>
        <stp/>
        <stp>BDP|3765067654719945567</stp>
        <tr r="R123" s="1"/>
        <tr r="R1887" s="1"/>
        <tr r="R2764" s="1"/>
      </tp>
      <tp t="s">
        <v>#N/A N/A</v>
        <stp/>
        <stp>BDP|8662956296365619797</stp>
        <tr r="O1826" s="1"/>
        <tr r="O2295" s="1"/>
        <tr r="O2375" s="1"/>
        <tr r="O2436" s="1"/>
        <tr r="O35" s="1"/>
        <tr r="O8450" s="1"/>
        <tr r="O8495" s="1"/>
        <tr r="O8560" s="1"/>
        <tr r="O8662" s="1"/>
        <tr r="O9032" s="1"/>
      </tp>
      <tp t="s">
        <v>#N/A Requesting Data...3409255425</v>
        <stp/>
        <stp>BDP|2611035195453807224</stp>
        <tr r="R2677" s="1"/>
      </tp>
      <tp t="s">
        <v>#N/A Requesting Data...3718406488</v>
        <stp/>
        <stp>BDP|6806045386022802682</stp>
        <tr r="N373" s="1"/>
      </tp>
      <tp t="s">
        <v>#N/A Requesting Data...2037185116</v>
        <stp/>
        <stp>BDP|8229505371768935805</stp>
        <tr r="R2346" s="1"/>
      </tp>
      <tp t="s">
        <v>#N/A Requesting Data...3972221673</v>
        <stp/>
        <stp>BDP|3414450205259939468</stp>
        <tr r="R2675" s="1"/>
        <tr r="R2872" s="1"/>
      </tp>
      <tp t="s">
        <v>#N/A Requesting Data...4024849159</v>
        <stp/>
        <stp>BDP|1386193576308205552</stp>
        <tr r="N2017" s="1"/>
        <tr r="N253" s="1"/>
        <tr r="N2586" s="1"/>
      </tp>
      <tp t="s">
        <v>#N/A Requesting Data...807315420</v>
        <stp/>
        <stp>BDP|4342312679302988897</stp>
        <tr r="N1822" s="1"/>
        <tr r="N1822" s="1"/>
        <tr r="N2291" s="1"/>
        <tr r="N2291" s="1"/>
        <tr r="N2371" s="1"/>
        <tr r="N2371" s="1"/>
        <tr r="N2432" s="1"/>
        <tr r="N2432" s="1"/>
        <tr r="N31" s="1"/>
        <tr r="N31" s="1"/>
        <tr r="N8446" s="1"/>
        <tr r="N8446" s="1"/>
        <tr r="N8491" s="1"/>
        <tr r="N8491" s="1"/>
        <tr r="N8556" s="1"/>
        <tr r="N8556" s="1"/>
        <tr r="N8658" s="1"/>
        <tr r="N8658" s="1"/>
        <tr r="N9028" s="1"/>
        <tr r="N9028" s="1"/>
      </tp>
      <tp t="s">
        <v>#N/A Requesting Data...3674162669</v>
        <stp/>
        <stp>BDP|6180821639172820594</stp>
        <tr r="R8713" s="1"/>
      </tp>
      <tp t="s">
        <v>#N/A Requesting Data...3135990680</v>
        <stp/>
        <stp>BDP|5953160690266017147</stp>
        <tr r="N2514" s="1"/>
        <tr r="N2716" s="1"/>
      </tp>
      <tp t="s">
        <v>#N/A Requesting Data...997713143</v>
        <stp/>
        <stp>BDP|5213185992672604551</stp>
        <tr r="R1486" s="1"/>
        <tr r="R834" s="1"/>
      </tp>
      <tp t="s">
        <v>#N/A Requesting Data...899364188</v>
        <stp/>
        <stp>BDP|1907778191313235651</stp>
        <tr r="R1211" s="1"/>
        <tr r="R559" s="1"/>
        <tr r="R8730" s="1"/>
      </tp>
      <tp t="s">
        <v>#N/A Requesting Data...1362460333</v>
        <stp/>
        <stp>BDP|5382990487228639630</stp>
        <tr r="N1486" s="1"/>
        <tr r="N834" s="1"/>
      </tp>
      <tp t="s">
        <v>#N/A Requesting Data...3672496036</v>
        <stp/>
        <stp>BDP|8287220404415807541</stp>
        <tr r="R2199" s="1"/>
      </tp>
      <tp t="s">
        <v>#N/A Requesting Data...4192742043</v>
        <stp/>
        <stp>BDP|9938824000562796945</stp>
        <tr r="R8832" s="1"/>
      </tp>
      <tp t="s">
        <v>#N/A Requesting Data...2758256239</v>
        <stp/>
        <stp>BDP|6813053391522044742</stp>
        <tr r="R2720" s="1"/>
      </tp>
      <tp t="s">
        <v>#N/A Requesting Data...2478367323</v>
        <stp/>
        <stp>BDP|7375209613748911618</stp>
        <tr r="N1046" s="1"/>
        <tr r="N1698" s="1"/>
      </tp>
      <tp t="s">
        <v>#N/A Requesting Data...3188611854</v>
        <stp/>
        <stp>BDP|1349655976033169993</stp>
        <tr r="R335" s="1"/>
      </tp>
      <tp t="s">
        <v>#N/A Requesting Data...2989842722</v>
        <stp/>
        <stp>BDP|6002853873354925774</stp>
        <tr r="R1182" s="1"/>
        <tr r="R530" s="1"/>
      </tp>
      <tp t="s">
        <v>#N/A Requesting Data...3103210653</v>
        <stp/>
        <stp>BDP|1448050138959475145</stp>
        <tr r="R2347" s="1"/>
      </tp>
      <tp t="s">
        <v>#N/A Requesting Data...1502726382</v>
        <stp/>
        <stp>BDP|8373749439687156162</stp>
        <tr r="N1533" s="1"/>
        <tr r="N881" s="1"/>
        <tr r="N8931" s="1"/>
      </tp>
      <tp t="s">
        <v>#N/A Requesting Data...3548937128</v>
        <stp/>
        <stp>BDP|1243734369902857892</stp>
        <tr r="R1632" s="1"/>
        <tr r="R980" s="1"/>
      </tp>
      <tp t="s">
        <v>#N/A Requesting Data...4252925595</v>
        <stp/>
        <stp>BDP|9303755631867969075</stp>
        <tr r="R3042" s="1"/>
      </tp>
      <tp t="s">
        <v>#N/A Requesting Data...2287173071</v>
        <stp/>
        <stp>BDP|4434074147802963848</stp>
        <tr r="R364" s="1"/>
      </tp>
      <tp t="s">
        <v>#N/A Requesting Data...1156566398</v>
        <stp/>
        <stp>BDP|4558733323452539990</stp>
        <tr r="R1325" s="1"/>
        <tr r="R139" s="1"/>
        <tr r="R1903" s="1"/>
        <tr r="R2608" s="1"/>
        <tr r="R2806" s="1"/>
        <tr r="R673" s="1"/>
        <tr r="R8815" s="1"/>
      </tp>
      <tp t="s">
        <v>#N/A Requesting Data...1913823073</v>
        <stp/>
        <stp>BDP|9101225087020509987</stp>
        <tr r="R1132" s="1"/>
        <tr r="R1784" s="1"/>
        <tr r="R9006" s="1"/>
      </tp>
      <tp t="s">
        <v>#N/A Requesting Data...1060859991</v>
        <stp/>
        <stp>BDP|8434953366174064996</stp>
        <tr r="N1312" s="1"/>
        <tr r="N660" s="1"/>
        <tr r="N8809" s="1"/>
      </tp>
      <tp t="s">
        <v>#N/A Requesting Data...1882297580</v>
        <stp/>
        <stp>BDP|2604643455758923305</stp>
        <tr r="R1440" s="1"/>
        <tr r="R788" s="1"/>
      </tp>
      <tp t="s">
        <v>#N/A Requesting Data...1641169168</v>
        <stp/>
        <stp>BDP|2095328090437413586</stp>
        <tr r="N2637" s="1"/>
      </tp>
      <tp t="s">
        <v>#N/A Requesting Data...2454341820</v>
        <stp/>
        <stp>BDP|7687486651578188405</stp>
        <tr r="N1482" s="1"/>
      </tp>
      <tp t="s">
        <v>#N/A Requesting Data...1441715305</v>
        <stp/>
        <stp>BDP|3226869970524820236</stp>
        <tr r="N2617" s="1"/>
      </tp>
      <tp t="s">
        <v>#N/A Requesting Data...2930010794</v>
        <stp/>
        <stp>BDP|1664899639744028497</stp>
        <tr r="R8650" s="1"/>
        <tr r="R8898" s="1"/>
      </tp>
      <tp t="s">
        <v>#N/A Requesting Data...3112917819</v>
        <stp/>
        <stp>BDP|7391258789810495743</stp>
        <tr r="R8861" s="1"/>
      </tp>
      <tp t="s">
        <v>#N/A Requesting Data...2646678173</v>
        <stp/>
        <stp>BDP|2525267904403052987</stp>
        <tr r="R1289" s="1"/>
        <tr r="R131" s="1"/>
        <tr r="R1895" s="1"/>
        <tr r="R637" s="1"/>
        <tr r="R8793" s="1"/>
      </tp>
      <tp t="s">
        <v>#N/A Requesting Data...2724485138</v>
        <stp/>
        <stp>BDP|8112717539596736015</stp>
        <tr r="R1482" s="1"/>
      </tp>
      <tp t="s">
        <v>#N/A N/A</v>
        <stp/>
        <stp>BDP|5862927935936074309</stp>
        <tr r="Q17" s="1"/>
        <tr r="Q5" s="1"/>
      </tp>
      <tp t="s">
        <v>#N/A Requesting Data...1498109002</v>
        <stp/>
        <stp>BDP|1673280472616436841</stp>
        <tr r="N2189" s="1"/>
      </tp>
      <tp t="s">
        <v>#N/A Requesting Data...1920975582</v>
        <stp/>
        <stp>BDP|8941060756240652737</stp>
        <tr r="R2185" s="1"/>
      </tp>
      <tp t="s">
        <v>#N/A Requesting Data...1079274795</v>
        <stp/>
        <stp>BDP|8080400054910817307</stp>
        <tr r="N2902" s="1"/>
      </tp>
      <tp t="s">
        <v>#N/A Requesting Data...1351763552</v>
        <stp/>
        <stp>BDP|2972662387585300376</stp>
        <tr r="R1395" s="1"/>
        <tr r="R743" s="1"/>
        <tr r="R8877" s="1"/>
      </tp>
      <tp t="s">
        <v>#N/A Requesting Data...1396803418</v>
        <stp/>
        <stp>BDP|2500135920653888833</stp>
        <tr r="R8928" s="1"/>
      </tp>
      <tp t="s">
        <v>#N/A Requesting Data...2176627569</v>
        <stp/>
        <stp>BDP|3464998608849860908</stp>
        <tr r="R2486" s="1"/>
        <tr r="R2486" s="1"/>
      </tp>
      <tp t="s">
        <v>#N/A Requesting Data...2983182221</v>
        <stp/>
        <stp>BDP|5790362439877392867</stp>
        <tr r="R8739" s="1"/>
      </tp>
      <tp t="s">
        <v>#N/A N/A</v>
        <stp/>
        <stp>BDP|1586014937249750197</stp>
        <tr r="Q2299" s="1"/>
        <tr r="Q2379" s="1"/>
        <tr r="Q2440" s="1"/>
        <tr r="Q39" s="1"/>
        <tr r="Q8499" s="1"/>
        <tr r="Q8564" s="1"/>
        <tr r="Q9036" s="1"/>
      </tp>
      <tp t="s">
        <v>#N/A Requesting Data...4071570013</v>
        <stp/>
        <stp>BDP|8241437550786526598</stp>
        <tr r="R1137" s="1"/>
        <tr r="R1789" s="1"/>
        <tr r="R9008" s="1"/>
      </tp>
      <tp t="s">
        <v>#N/A N/A</v>
        <stp/>
        <stp>BDP|6168565889157135621</stp>
        <tr r="P1839" s="1"/>
        <tr r="P2316" s="1"/>
        <tr r="P2396" s="1"/>
        <tr r="P2457" s="1"/>
        <tr r="P56" s="1"/>
        <tr r="P8462" s="1"/>
        <tr r="P8516" s="1"/>
        <tr r="P8581" s="1"/>
        <tr r="P8675" s="1"/>
        <tr r="P9053" s="1"/>
      </tp>
      <tp t="s">
        <v>#N/A Requesting Data...3673363132</v>
        <stp/>
        <stp>BDP|9288072301605859619</stp>
        <tr r="N2554" s="1"/>
      </tp>
      <tp t="s">
        <v>#N/A Requesting Data...1844060837</v>
        <stp/>
        <stp>BDP|5206284684482079733</stp>
        <tr r="R2221" s="1"/>
        <tr r="R435" s="1"/>
        <tr r="R9020" s="1"/>
      </tp>
      <tp t="s">
        <v>#N/A Requesting Data...1241436312</v>
        <stp/>
        <stp>BDP|2898001584954148402</stp>
        <tr r="R1065" s="1"/>
        <tr r="R1717" s="1"/>
      </tp>
      <tp t="s">
        <v>#N/A Requesting Data...4011076146</v>
        <stp/>
        <stp>BDP|9452442464349399851</stp>
        <tr r="N1859" s="1"/>
        <tr r="N95" s="1"/>
      </tp>
      <tp t="s">
        <v>#N/A Requesting Data...3182261597</v>
        <stp/>
        <stp>BDP|6826989320821342618</stp>
        <tr r="R1446" s="1"/>
        <tr r="R794" s="1"/>
      </tp>
      <tp t="s">
        <v>#N/A Requesting Data...2253760709</v>
        <stp/>
        <stp>BDP|5409425155939219733</stp>
        <tr r="R2838" s="1"/>
      </tp>
      <tp t="s">
        <v>#N/A Requesting Data...2465838524</v>
        <stp/>
        <stp>BDP|4210467881801531323</stp>
        <tr r="R1825" s="1"/>
        <tr r="R2294" s="1"/>
        <tr r="R2374" s="1"/>
        <tr r="R2435" s="1"/>
        <tr r="R34" s="1"/>
        <tr r="R8449" s="1"/>
        <tr r="R8494" s="1"/>
        <tr r="R8559" s="1"/>
        <tr r="R8661" s="1"/>
        <tr r="R9031" s="1"/>
      </tp>
      <tp t="s">
        <v>#N/A Requesting Data...3030882273</v>
        <stp/>
        <stp>BDP|1621129791911140267</stp>
        <tr r="N1990" s="1"/>
        <tr r="N226" s="1"/>
      </tp>
      <tp t="s">
        <v>#N/A Requesting Data...1560080473</v>
        <stp/>
        <stp>BDP|9145867529990886943</stp>
        <tr r="R3029" s="1"/>
      </tp>
      <tp t="s">
        <v>#N/A Requesting Data...1931087470</v>
        <stp/>
        <stp>BDP|7849570889772004246</stp>
        <tr r="R1628" s="1"/>
        <tr r="R976" s="1"/>
      </tp>
      <tp t="s">
        <v>#N/A Requesting Data...3948114789</v>
        <stp/>
        <stp>BDP|7664087947309244091</stp>
        <tr r="N2889" s="1"/>
      </tp>
      <tp t="s">
        <v>#N/A Requesting Data...3862516520</v>
        <stp/>
        <stp>BDP|8431002252524042359</stp>
        <tr r="N8812" s="1"/>
      </tp>
      <tp t="s">
        <v>#N/A Requesting Data...2097262184</v>
        <stp/>
        <stp>BDP|4518169355402054850</stp>
        <tr r="R357" s="1"/>
        <tr r="R357" s="1"/>
      </tp>
      <tp t="s">
        <v>#N/A Requesting Data...2077311425</v>
        <stp/>
        <stp>BDP|8793866095551311246</stp>
        <tr r="R2238" s="1"/>
        <tr r="R456" s="1"/>
      </tp>
      <tp t="s">
        <v>#N/A Requesting Data...2234994881</v>
        <stp/>
        <stp>BDP|6497849775432644101</stp>
        <tr r="R8615" s="1"/>
      </tp>
      <tp t="s">
        <v>#N/A N/A</v>
        <stp/>
        <stp>BDP|5331678083087725639</stp>
        <tr r="O1831" s="1"/>
        <tr r="O2308" s="1"/>
        <tr r="O2388" s="1"/>
        <tr r="O2449" s="1"/>
        <tr r="O48" s="1"/>
        <tr r="O8455" s="1"/>
        <tr r="O8508" s="1"/>
        <tr r="O8573" s="1"/>
        <tr r="O8667" s="1"/>
        <tr r="O9045" s="1"/>
      </tp>
      <tp t="s">
        <v>#N/A Requesting Data...2089836577</v>
        <stp/>
        <stp>BDP|1912747571388885378</stp>
        <tr r="N1261" s="1"/>
        <tr r="N609" s="1"/>
      </tp>
      <tp t="s">
        <v>#N/A Requesting Data...2086827006</v>
        <stp/>
        <stp>BDP|8262144810122576002</stp>
        <tr r="N1382" s="1"/>
        <tr r="N730" s="1"/>
        <tr r="N8868" s="1"/>
      </tp>
      <tp t="s">
        <v>#N/A Requesting Data...3907259080</v>
        <stp/>
        <stp>BDP|9941298065803371468</stp>
        <tr r="R81" s="1"/>
      </tp>
      <tp t="s">
        <v>#N/A Requesting Data...3028313098</v>
        <stp/>
        <stp>BDP|3941373693517869459</stp>
        <tr r="N1212" s="1"/>
        <tr r="N560" s="1"/>
      </tp>
      <tp t="s">
        <v>#N/A Requesting Data...3156808744</v>
        <stp/>
        <stp>BDP|5015261119854757883</stp>
        <tr r="N2664" s="1"/>
      </tp>
      <tp t="s">
        <v>#N/A Requesting Data...3597329167</v>
        <stp/>
        <stp>BDP|5343975034681199410</stp>
        <tr r="N1514" s="1"/>
        <tr r="N862" s="1"/>
      </tp>
      <tp t="s">
        <v>#N/A Requesting Data...2008250143</v>
        <stp/>
        <stp>BDP|7469922164845536771</stp>
        <tr r="N363" s="1"/>
      </tp>
      <tp t="s">
        <v>#N/A Requesting Data...3716123261</v>
        <stp/>
        <stp>BDP|5346041169891859869</stp>
        <tr r="R1312" s="1"/>
        <tr r="R660" s="1"/>
        <tr r="R8809" s="1"/>
      </tp>
      <tp t="s">
        <v>#N/A Requesting Data...3973192804</v>
        <stp/>
        <stp>BDP|8178514303200632753</stp>
        <tr r="R1324" s="1"/>
        <tr r="R672" s="1"/>
        <tr r="R8814" s="1"/>
      </tp>
      <tp t="s">
        <v>#N/A Requesting Data...3958645051</v>
        <stp/>
        <stp>BDP|9379543324392037630</stp>
        <tr r="R1335" s="1"/>
        <tr r="R683" s="1"/>
      </tp>
      <tp t="s">
        <v>#N/A Requesting Data...4180767843</v>
        <stp/>
        <stp>BDP|5210171848978559288</stp>
        <tr r="R3054" s="1"/>
      </tp>
      <tp t="s">
        <v>#N/A Requesting Data...3854191385</v>
        <stp/>
        <stp>BDP|8813972822410544984</stp>
        <tr r="N144" s="1"/>
        <tr r="N1908" s="1"/>
      </tp>
      <tp t="s">
        <v>#N/A Requesting Data...773134493</v>
        <stp/>
        <stp>BDP|2781858732766495548</stp>
        <tr r="R1243" s="1"/>
        <tr r="R591" s="1"/>
        <tr r="R8751" s="1"/>
      </tp>
      <tp t="s">
        <v>#N/A Requesting Data...3019974975</v>
        <stp/>
        <stp>BDP|1053162196287708473</stp>
        <tr r="R1441" s="1"/>
        <tr r="R789" s="1"/>
        <tr r="R8895" s="1"/>
      </tp>
      <tp t="s">
        <v>#N/A Requesting Data...2326050636</v>
        <stp/>
        <stp>BDP|6819696140629716779</stp>
        <tr r="R1980" s="1"/>
        <tr r="R216" s="1"/>
      </tp>
      <tp t="s">
        <v>#N/A Requesting Data...1506588396</v>
        <stp/>
        <stp>BDP|5116611993118311818</stp>
        <tr r="R1247" s="1"/>
        <tr r="R595" s="1"/>
        <tr r="R8755" s="1"/>
      </tp>
      <tp t="s">
        <v>#N/A Requesting Data...2480740942</v>
        <stp/>
        <stp>BDP|9424457039963877710</stp>
        <tr r="R1531" s="1"/>
        <tr r="R2724" s="1"/>
        <tr r="R879" s="1"/>
      </tp>
      <tp t="s">
        <v>#N/A Requesting Data...1442517037</v>
        <stp/>
        <stp>BDP|9626503301307315159</stp>
        <tr r="N2782" s="1"/>
      </tp>
      <tp t="s">
        <v>#N/A Requesting Data...2772901948</v>
        <stp/>
        <stp>BDP|8356035564120667436</stp>
        <tr r="R8852" s="1"/>
      </tp>
      <tp t="s">
        <v>#N/A Requesting Data...2418220623</v>
        <stp/>
        <stp>BDP|7829172223188909640</stp>
        <tr r="R2902" s="1"/>
      </tp>
      <tp t="s">
        <v>#N/A Requesting Data...1660909882</v>
        <stp/>
        <stp>BDP|8446446427093436721</stp>
        <tr r="R2911" s="1"/>
      </tp>
      <tp t="s">
        <v>#N/A Requesting Data...1755862158</v>
        <stp/>
        <stp>BDP|9826572531917898270</stp>
        <tr r="R1108" s="1"/>
        <tr r="R1760" s="1"/>
      </tp>
      <tp t="s">
        <v>#N/A Requesting Data...1234050809</v>
        <stp/>
        <stp>BDP|5169895450794027695</stp>
        <tr r="R1581" s="1"/>
        <tr r="R929" s="1"/>
      </tp>
      <tp t="s">
        <v>#N/A Requesting Data...3944342051</v>
        <stp/>
        <stp>BDP|8461037626520903096</stp>
        <tr r="R2247" s="1"/>
      </tp>
      <tp t="s">
        <v>#N/A Requesting Data...1458083610</v>
        <stp/>
        <stp>BDP|1130606442771144834</stp>
        <tr r="R2837" s="1"/>
      </tp>
      <tp t="s">
        <v>#N/A Requesting Data...2656657627</v>
        <stp/>
        <stp>BDP|8108757840316678736</stp>
        <tr r="N8990" s="1"/>
      </tp>
      <tp t="s">
        <v>#N/A Requesting Data...3091970548</v>
        <stp/>
        <stp>BDP|7782448972206331834</stp>
        <tr r="N2843" s="1"/>
      </tp>
      <tp t="s">
        <v>#N/A Requesting Data...3705533859</v>
        <stp/>
        <stp>BDP|9789653722687827098</stp>
        <tr r="N1368" s="1"/>
        <tr r="N716" s="1"/>
      </tp>
      <tp t="s">
        <v>#N/A Requesting Data...1670212054</v>
        <stp/>
        <stp>BDP|3221246911803685903</stp>
        <tr r="N2730" s="1"/>
      </tp>
      <tp t="s">
        <v>#N/A Requesting Data...1767669531</v>
        <stp/>
        <stp>BDP|5176632346858104535</stp>
        <tr r="R2187" s="1"/>
      </tp>
      <tp t="s">
        <v>#N/A Requesting Data...4157222293</v>
        <stp/>
        <stp>BDP|8788015095388069353</stp>
        <tr r="R1049" s="1"/>
        <tr r="R1701" s="1"/>
      </tp>
      <tp t="s">
        <v>#N/A Requesting Data...775202837</v>
        <stp/>
        <stp>BDP|7766614556048110672</stp>
        <tr r="R2342" s="1"/>
      </tp>
      <tp t="s">
        <v>#N/A Requesting Data...4107934363</v>
        <stp/>
        <stp>BDP|8480716004634720109</stp>
        <tr r="R2964" s="1"/>
      </tp>
      <tp t="s">
        <v>#N/A Requesting Data...852048189</v>
        <stp/>
        <stp>BDP|8724725003033539653</stp>
        <tr r="R8614" s="1"/>
      </tp>
      <tp t="s">
        <v>#N/A Requesting Data...1086086016</v>
        <stp/>
        <stp>BDP|1918040886861976248</stp>
        <tr r="R1589" s="1"/>
        <tr r="R937" s="1"/>
      </tp>
      <tp t="s">
        <v>#N/A Requesting Data...2293505955</v>
        <stp/>
        <stp>BDP|9864921855339955607</stp>
        <tr r="N1609" s="1"/>
        <tr r="N957" s="1"/>
      </tp>
      <tp t="s">
        <v>#N/A Requesting Data...4105837677</v>
        <stp/>
        <stp>BDP|6679823940240390007</stp>
        <tr r="R1569" s="1"/>
        <tr r="R1998" s="1"/>
        <tr r="R234" s="1"/>
        <tr r="R917" s="1"/>
      </tp>
      <tp t="s">
        <v>#N/A N/A</v>
        <stp/>
        <stp>BDP|9692673278377649587</stp>
        <tr r="O1829" s="1"/>
        <tr r="O2306" s="1"/>
        <tr r="O2386" s="1"/>
        <tr r="O2447" s="1"/>
        <tr r="O46" s="1"/>
        <tr r="O8453" s="1"/>
        <tr r="O8506" s="1"/>
        <tr r="O8571" s="1"/>
        <tr r="O8665" s="1"/>
        <tr r="O9043" s="1"/>
      </tp>
      <tp t="s">
        <v>#N/A Requesting Data...2198596666</v>
        <stp/>
        <stp>BDP|3920984631381097271</stp>
        <tr r="R2851" s="1"/>
      </tp>
      <tp t="s">
        <v>#N/A Requesting Data...2379555076</v>
        <stp/>
        <stp>BDP|3863335872145832861</stp>
        <tr r="R1490" s="1"/>
        <tr r="R838" s="1"/>
      </tp>
      <tp t="s">
        <v>#N/A Requesting Data...2049091425</v>
        <stp/>
        <stp>BDP|2367636080836437038</stp>
        <tr r="R1503" s="1"/>
        <tr r="R851" s="1"/>
      </tp>
      <tp t="s">
        <v>#N/A Requesting Data...1780906340</v>
        <stp/>
        <stp>BDP|8880886001893001962</stp>
        <tr r="R1647" s="1"/>
        <tr r="R995" s="1"/>
      </tp>
      <tp t="s">
        <v>#N/A Requesting Data...3535452749</v>
        <stp/>
        <stp>BDP|6157079484265204179</stp>
        <tr r="R2663" s="1"/>
        <tr r="R2959" s="1"/>
      </tp>
      <tp t="s">
        <v>#N/A Requesting Data...905627352</v>
        <stp/>
        <stp>BDP|5394462677254239842</stp>
        <tr r="R8630" s="1"/>
      </tp>
      <tp t="s">
        <v>#N/A Requesting Data...3695654901</v>
        <stp/>
        <stp>BDP|5849081786134770358</stp>
        <tr r="R1592" s="1"/>
        <tr r="R940" s="1"/>
      </tp>
      <tp t="s">
        <v>#N/A Requesting Data...778579301</v>
        <stp/>
        <stp>BDP|5426412884130695332</stp>
        <tr r="N126" s="1"/>
        <tr r="N1890" s="1"/>
        <tr r="N2765" s="1"/>
      </tp>
      <tp t="s">
        <v>#N/A Requesting Data...3823781202</v>
        <stp/>
        <stp>BDP|1356144734421018879</stp>
        <tr r="R1478" s="1"/>
        <tr r="R826" s="1"/>
      </tp>
      <tp t="s">
        <v>#N/A Requesting Data...1200490050</v>
        <stp/>
        <stp>BDP|3866147569579085710</stp>
        <tr r="R2934" s="1"/>
      </tp>
      <tp t="s">
        <v>#N/A Requesting Data...4197670763</v>
        <stp/>
        <stp>BDP|9549515862884018424</stp>
        <tr r="R1585" s="1"/>
        <tr r="R933" s="1"/>
      </tp>
      <tp t="s">
        <v>#N/A Requesting Data...2956670849</v>
        <stp/>
        <stp>BDP|4281028582434297242</stp>
        <tr r="N2211" s="1"/>
        <tr r="N421" s="1"/>
      </tp>
      <tp t="s">
        <v>#N/A Requesting Data...2331893734</v>
        <stp/>
        <stp>BDP|5705077244803378837</stp>
        <tr r="R1131" s="1"/>
        <tr r="R1783" s="1"/>
      </tp>
      <tp t="s">
        <v>#N/A Requesting Data...3051891354</v>
        <stp/>
        <stp>BDP|9959171517413418093</stp>
        <tr r="R8532" s="1"/>
        <tr r="R8597" s="1"/>
        <tr r="R8691" s="1"/>
      </tp>
      <tp t="s">
        <v>#N/A Requesting Data...2237130299</v>
        <stp/>
        <stp>BDP|1431181811278871315</stp>
        <tr r="R2046" s="1"/>
        <tr r="R2647" s="1"/>
        <tr r="R282" s="1"/>
      </tp>
      <tp t="s">
        <v>#N/A Requesting Data...1570221152</v>
        <stp/>
        <stp>BDP|9558832035868099073</stp>
        <tr r="N2545" s="1"/>
      </tp>
      <tp t="s">
        <v>#N/A Requesting Data...2703780418</v>
        <stp/>
        <stp>BDP|9846863487346476596</stp>
        <tr r="R1200" s="1"/>
        <tr r="R2514" s="1"/>
        <tr r="R2716" s="1"/>
        <tr r="R548" s="1"/>
        <tr r="R8720" s="1"/>
      </tp>
      <tp t="s">
        <v>#N/A Requesting Data...2197216177</v>
        <stp/>
        <stp>BDP|4763226802214224815</stp>
        <tr r="N2065" s="1"/>
        <tr r="N301" s="1"/>
      </tp>
      <tp t="s">
        <v>#N/A Requesting Data...2628623254</v>
        <stp/>
        <stp>BDP|2723260672225416835</stp>
        <tr r="N2012" s="1"/>
        <tr r="N248" s="1"/>
      </tp>
      <tp t="s">
        <v>#N/A Requesting Data...3459024568</v>
        <stp/>
        <stp>BDP|2743616907818498615</stp>
        <tr r="R1011" s="1"/>
        <tr r="R1663" s="1"/>
      </tp>
      <tp t="s">
        <v>#N/A Requesting Data...2782161546</v>
        <stp/>
        <stp>BDP|8044756273622758057</stp>
        <tr r="R2754" s="1"/>
      </tp>
      <tp t="s">
        <v>#N/A Requesting Data...3500706044</v>
        <stp/>
        <stp>BDP|4957184699572426498</stp>
        <tr r="R1411" s="1"/>
        <tr r="R759" s="1"/>
      </tp>
      <tp t="s">
        <v>#N/A Requesting Data...1884697001</v>
        <stp/>
        <stp>BDP|9362129371291172444</stp>
        <tr r="R2335" s="1"/>
      </tp>
      <tp t="s">
        <v>#N/A Requesting Data...2172725535</v>
        <stp/>
        <stp>BDP|7443585286417856771</stp>
        <tr r="R1438" s="1"/>
        <tr r="R786" s="1"/>
      </tp>
      <tp t="s">
        <v>#N/A Requesting Data...1341265002</v>
        <stp/>
        <stp>BDP|2111263470828124538</stp>
        <tr r="R1355" s="1"/>
        <tr r="R703" s="1"/>
        <tr r="R8840" s="1"/>
      </tp>
      <tp t="s">
        <v>#N/A Requesting Data...4039375383</v>
        <stp/>
        <stp>BDP|7251205908307715881</stp>
        <tr r="R1351" s="1"/>
        <tr r="R699" s="1"/>
        <tr r="R8836" s="1"/>
      </tp>
      <tp t="s">
        <v>#N/A Requesting Data...1802349870</v>
        <stp/>
        <stp>BDP|4335250407179323574</stp>
        <tr r="R2179" s="1"/>
      </tp>
      <tp t="s">
        <v>#N/A Requesting Data...2208582251</v>
        <stp/>
        <stp>BDP|6529375148393887878</stp>
        <tr r="N1213" s="1"/>
        <tr r="N561" s="1"/>
      </tp>
      <tp t="s">
        <v>#N/A Requesting Data...3116209062</v>
        <stp/>
        <stp>BDP|2832587485051864486</stp>
        <tr r="N2763" s="1"/>
      </tp>
      <tp t="s">
        <v>#N/A Requesting Data...3235958400</v>
        <stp/>
        <stp>BDP|3923772650942264998</stp>
        <tr r="N2994" s="1"/>
      </tp>
      <tp t="s">
        <v>#N/A Requesting Data...2179678513</v>
        <stp/>
        <stp>BDP|7278369980883781569</stp>
        <tr r="N2783" s="1"/>
      </tp>
      <tp t="s">
        <v>#N/A Requesting Data...1526830993</v>
        <stp/>
        <stp>BDP|7756988461922304082</stp>
        <tr r="N2470" s="1"/>
      </tp>
      <tp t="s">
        <v>#N/A Requesting Data...793370613</v>
        <stp/>
        <stp>BDP|7510599919051911961</stp>
        <tr r="N2940" s="1"/>
      </tp>
      <tp t="s">
        <v>#N/A Requesting Data...3090841267</v>
        <stp/>
        <stp>BDP|5731102622864978964</stp>
        <tr r="N1585" s="1"/>
        <tr r="N933" s="1"/>
      </tp>
      <tp t="s">
        <v>#N/A Requesting Data...3539012560</v>
        <stp/>
        <stp>BDP|8357106278610306525</stp>
        <tr r="R2022" s="1"/>
        <tr r="R258" s="1"/>
        <tr r="R2597" s="1"/>
      </tp>
      <tp t="s">
        <v>#N/A Requesting Data...1661551726</v>
        <stp/>
        <stp>BDP|3624926728313004064</stp>
        <tr r="R2234" s="1"/>
        <tr r="R451" s="1"/>
      </tp>
      <tp t="s">
        <v>#N/A Requesting Data...2083546718</v>
        <stp/>
        <stp>BDP|5624786482519604804</stp>
        <tr r="R1110" s="1"/>
        <tr r="R1762" s="1"/>
      </tp>
      <tp t="s">
        <v>#N/A Requesting Data...1370287038</v>
        <stp/>
        <stp>BDP|9811793349693656244</stp>
        <tr r="N1295" s="1"/>
        <tr r="N643" s="1"/>
      </tp>
      <tp t="s">
        <v>#N/A Requesting Data...3638954195</v>
        <stp/>
        <stp>BDP|9107312709498327902</stp>
        <tr r="R1968" s="1"/>
        <tr r="R204" s="1"/>
        <tr r="R2920" s="1"/>
        <tr r="R8716" s="1"/>
      </tp>
      <tp t="s">
        <v>#N/A Requesting Data...2863032530</v>
        <stp/>
        <stp>BDP|9495801498047466437</stp>
        <tr r="N2742" s="1"/>
      </tp>
      <tp t="s">
        <v>#N/A Requesting Data...2417721617</v>
        <stp/>
        <stp>BDP|6002721049666021809</stp>
        <tr r="R2348" s="1"/>
      </tp>
      <tp t="s">
        <v>#N/A Requesting Data...3476319098</v>
        <stp/>
        <stp>BDP|4456478309688248330</stp>
        <tr r="R2663" s="1"/>
        <tr r="R2959" s="1"/>
      </tp>
      <tp t="s">
        <v>#N/A N/A</v>
        <stp/>
        <stp>BDP|2241953511536995745</stp>
        <tr r="O1818" s="1"/>
        <tr r="O2287" s="1"/>
        <tr r="O2367" s="1"/>
        <tr r="O2428" s="1"/>
        <tr r="O27" s="1"/>
        <tr r="O8442" s="1"/>
        <tr r="O8487" s="1"/>
        <tr r="O8552" s="1"/>
        <tr r="O8654" s="1"/>
        <tr r="O9024" s="1"/>
      </tp>
      <tp t="s">
        <v>#N/A Requesting Data...2080990639</v>
        <stp/>
        <stp>BDP|9489342798779761145</stp>
        <tr r="R2839" s="1"/>
      </tp>
      <tp t="s">
        <v>#N/A Requesting Data...3869546389</v>
        <stp/>
        <stp>BDP|2825938068817901113</stp>
        <tr r="R2941" s="1"/>
      </tp>
      <tp t="s">
        <v>#N/A Requesting Data...2616197087</v>
        <stp/>
        <stp>BDP|3132112892152079296</stp>
        <tr r="R1051" s="1"/>
        <tr r="R1703" s="1"/>
      </tp>
      <tp t="s">
        <v>#N/A Requesting Data...2610902713</v>
        <stp/>
        <stp>BDP|6390921312652165799</stp>
        <tr r="R1484" s="1"/>
        <tr r="R832" s="1"/>
      </tp>
      <tp t="s">
        <v>#N/A Requesting Data...4092476377</v>
        <stp/>
        <stp>BDP|1767540130644811802</stp>
        <tr r="R2763" s="1"/>
      </tp>
      <tp t="s">
        <v>#N/A Requesting Data...3626281407</v>
        <stp/>
        <stp>BDP|8909310872400532741</stp>
        <tr r="N1314" s="1"/>
        <tr r="N662" s="1"/>
      </tp>
      <tp t="s">
        <v>#N/A Requesting Data...2549546310</v>
        <stp/>
        <stp>BDP|4075890497927319957</stp>
        <tr r="N2217" s="1"/>
        <tr r="N429" s="1"/>
      </tp>
      <tp t="s">
        <v>#N/A Requesting Data...2340427347</v>
        <stp/>
        <stp>BDP|8074399101399909996</stp>
        <tr r="N2194" s="1"/>
      </tp>
      <tp t="s">
        <v>#N/A Requesting Data...963234404</v>
        <stp/>
        <stp>BDP|1223359368357071875</stp>
        <tr r="R1971" s="1"/>
        <tr r="R207" s="1"/>
        <tr r="R8927" s="1"/>
      </tp>
      <tp t="s">
        <v>#N/A Requesting Data...1390630674</v>
        <stp/>
        <stp>BDP|4232762498485291466</stp>
        <tr r="R3038" s="1"/>
      </tp>
      <tp t="s">
        <v>#N/A Requesting Data...3645772844</v>
        <stp/>
        <stp>BDP|4422196115417449849</stp>
        <tr r="R1271" s="1"/>
        <tr r="R619" s="1"/>
      </tp>
      <tp t="s">
        <v>#N/A Requesting Data...3434760330</v>
        <stp/>
        <stp>BDP|5501855906844670286</stp>
        <tr r="R8430" s="1"/>
      </tp>
      <tp t="s">
        <v>#N/A Requesting Data...2107424924</v>
        <stp/>
        <stp>BDP|9918547232271599522</stp>
        <tr r="R2553" s="1"/>
        <tr r="R2757" s="1"/>
      </tp>
      <tp t="s">
        <v>#N/A Requesting Data...1768446465</v>
        <stp/>
        <stp>BDP|9592706149108601920</stp>
        <tr r="R3" s="1"/>
      </tp>
      <tp t="s">
        <v>#N/A Requesting Data...1503602170</v>
        <stp/>
        <stp>BDP|5016187584180393770</stp>
        <tr r="R8932" s="1"/>
      </tp>
      <tp t="s">
        <v>#N/A Requesting Data...1941392118</v>
        <stp/>
        <stp>BDP|8403490410764360263</stp>
        <tr r="R426" s="1"/>
      </tp>
      <tp t="s">
        <v>#N/A Requesting Data...3032802162</v>
        <stp/>
        <stp>BDP|1949857693183771801</stp>
        <tr r="R2789" s="1"/>
      </tp>
      <tp t="s">
        <v>#N/A Requesting Data...1548976172</v>
        <stp/>
        <stp>BDP|8733715946358892808</stp>
        <tr r="R1037" s="1"/>
        <tr r="R1689" s="1"/>
      </tp>
      <tp t="s">
        <v>#N/A Requesting Data...3096630901</v>
        <stp/>
        <stp>BDP|4601611997905158584</stp>
        <tr r="R1573" s="1"/>
        <tr r="R8948" s="1"/>
        <tr r="R921" s="1"/>
      </tp>
      <tp t="s">
        <v>#N/A Requesting Data...4048391617</v>
        <stp/>
        <stp>BDP|7487976458781119130</stp>
        <tr r="R2669" s="1"/>
        <tr r="R2866" s="1"/>
      </tp>
      <tp t="s">
        <v>#N/A Requesting Data...3512798149</v>
        <stp/>
        <stp>BDP|6834906055241758039</stp>
        <tr r="R8882" s="1"/>
      </tp>
      <tp t="s">
        <v>#N/A Requesting Data...978284930</v>
        <stp/>
        <stp>BDP|9208821549536088806</stp>
        <tr r="R8791" s="1"/>
      </tp>
      <tp t="s">
        <v>#N/A Requesting Data...2275206059</v>
        <stp/>
        <stp>BDP|3161939903081985014</stp>
        <tr r="R2732" s="1"/>
      </tp>
      <tp t="s">
        <v>#N/A Requesting Data...1272843453</v>
        <stp/>
        <stp>BDP|5506291992393009674</stp>
        <tr r="R2889" s="1"/>
        <tr r="R8909" s="1"/>
      </tp>
      <tp t="s">
        <v>#N/A Requesting Data...2763189830</v>
        <stp/>
        <stp>BDP|4210702086088374898</stp>
        <tr r="R1076" s="1"/>
        <tr r="R1728" s="1"/>
      </tp>
      <tp t="s">
        <v>#N/A Requesting Data...1025801225</v>
        <stp/>
        <stp>BDP|3671679589186122071</stp>
        <tr r="N1245" s="1"/>
        <tr r="N593" s="1"/>
      </tp>
      <tp t="s">
        <v>#N/A Requesting Data...3535568907</v>
        <stp/>
        <stp>BDP|6500577326613845924</stp>
        <tr r="N2826" s="1"/>
      </tp>
      <tp t="s">
        <v>#N/A Requesting Data...3912011665</v>
        <stp/>
        <stp>BDP|6610580987144378447</stp>
        <tr r="R1830" s="1"/>
        <tr r="R2307" s="1"/>
        <tr r="R2387" s="1"/>
        <tr r="R2448" s="1"/>
        <tr r="R47" s="1"/>
        <tr r="R8454" s="1"/>
        <tr r="R8507" s="1"/>
        <tr r="R8572" s="1"/>
        <tr r="R8666" s="1"/>
        <tr r="R9044" s="1"/>
      </tp>
      <tp t="s">
        <v>#N/A Requesting Data...3026949634</v>
        <stp/>
        <stp>BDP|5930845005390776610</stp>
        <tr r="R829" s="1"/>
      </tp>
      <tp t="s">
        <v>#N/A Requesting Data...1358243644</v>
        <stp/>
        <stp>BDP|5677352729846139959</stp>
        <tr r="R8757" s="1"/>
      </tp>
      <tp t="s">
        <v>#N/A Requesting Data...1159383948</v>
        <stp/>
        <stp>BDP|3553132089256625771</stp>
        <tr r="R1969" s="1"/>
        <tr r="R205" s="1"/>
      </tp>
      <tp t="s">
        <v>#N/A Requesting Data...1592272566</v>
        <stp/>
        <stp>BDP|9847555695709196767</stp>
        <tr r="N1151" s="1"/>
        <tr r="N499" s="1"/>
      </tp>
      <tp t="s">
        <v>#N/A Requesting Data...4077881964</v>
        <stp/>
        <stp>BDP|5403363179412093846</stp>
        <tr r="N3051" s="1"/>
      </tp>
      <tp t="s">
        <v>#N/A Requesting Data...3898256917</v>
        <stp/>
        <stp>BDP|8927957101123055929</stp>
        <tr r="N1184" s="1"/>
        <tr r="N532" s="1"/>
      </tp>
      <tp t="s">
        <v>#N/A Requesting Data...2309988556</v>
        <stp/>
        <stp>BDP|9952017158665784284</stp>
        <tr r="N1383" s="1"/>
        <tr r="N731" s="1"/>
        <tr r="N8871" s="1"/>
      </tp>
      <tp t="s">
        <v>#N/A N/A</v>
        <stp/>
        <stp>BDP|4910609095736751642</stp>
        <tr r="O2985" s="1"/>
      </tp>
      <tp t="s">
        <v>#N/A Requesting Data...3675278464</v>
        <stp/>
        <stp>BDP|8982862927691775804</stp>
        <tr r="N168" s="1"/>
        <tr r="N1932" s="1"/>
        <tr r="N2857" s="1"/>
      </tp>
      <tp t="s">
        <v>#N/A Requesting Data...2742346021</v>
        <stp/>
        <stp>BDP|3587501962329014284</stp>
        <tr r="R1997" s="1"/>
        <tr r="R233" s="1"/>
      </tp>
      <tp t="s">
        <v>#N/A Requesting Data...1747180737</v>
        <stp/>
        <stp>BDP|3553796546169589205</stp>
        <tr r="R2673" s="1"/>
      </tp>
      <tp t="s">
        <v>#N/A Requesting Data...908459500</v>
        <stp/>
        <stp>BDP|5327947169189065813</stp>
        <tr r="R2242" s="1"/>
      </tp>
      <tp t="s">
        <v>#N/A Requesting Data...1897718134</v>
        <stp/>
        <stp>BDP|2959705256902494940</stp>
        <tr r="N1294" s="1"/>
        <tr r="N642" s="1"/>
        <tr r="N8795" s="1"/>
      </tp>
      <tp t="s">
        <v>#N/A Requesting Data...1775601699</v>
        <stp/>
        <stp>BDP|7457274983772663490</stp>
        <tr r="R1626" s="1"/>
        <tr r="R974" s="1"/>
      </tp>
      <tp t="s">
        <v>#N/A Requesting Data...2022285864</v>
        <stp/>
        <stp>BDP|8890906039650721999</stp>
        <tr r="R1567" s="1"/>
        <tr r="R8752" s="1"/>
        <tr r="R915" s="1"/>
      </tp>
      <tp t="s">
        <v>#N/A Requesting Data...3491862557</v>
        <stp/>
        <stp>BDP|6411520979848032708</stp>
        <tr r="R1406" s="1"/>
        <tr r="R754" s="1"/>
      </tp>
      <tp t="s">
        <v>#N/A Requesting Data...2756282698</v>
        <stp/>
        <stp>BDP|4938839135973367730</stp>
        <tr r="R2778" s="1"/>
      </tp>
      <tp t="s">
        <v>#N/A Requesting Data...3841805397</v>
        <stp/>
        <stp>BDP|5237790816669558174</stp>
        <tr r="R1358" s="1"/>
        <tr r="R2038" s="1"/>
        <tr r="R2633" s="1"/>
        <tr r="R274" s="1"/>
        <tr r="R706" s="1"/>
        <tr r="R8842" s="1"/>
      </tp>
      <tp t="s">
        <v>#N/A Requesting Data...2631877963</v>
        <stp/>
        <stp>BDP|8302739860120688297</stp>
        <tr r="N8723" s="1"/>
      </tp>
      <tp t="s">
        <v>#N/A Requesting Data...3233807078</v>
        <stp/>
        <stp>BDP|3935558291935468163</stp>
        <tr r="R1168" s="1"/>
        <tr r="R516" s="1"/>
      </tp>
      <tp t="s">
        <v>#N/A Requesting Data...3979869129</v>
        <stp/>
        <stp>BDP|4398223162138859376</stp>
        <tr r="R1421" s="1"/>
        <tr r="R769" s="1"/>
      </tp>
      <tp t="s">
        <v>#N/A Requesting Data...4235869759</v>
        <stp/>
        <stp>BDP|3266524264758907315</stp>
        <tr r="N2665" s="1"/>
      </tp>
      <tp t="s">
        <v>#N/A Requesting Data...2855155739</v>
        <stp/>
        <stp>BDP|6058980016031706455</stp>
        <tr r="N8921" s="1"/>
      </tp>
      <tp t="s">
        <v>#N/A Requesting Data...2807108258</v>
        <stp/>
        <stp>BDP|8994734916855671062</stp>
        <tr r="R8912" s="1"/>
      </tp>
      <tp t="s">
        <v>#N/A Requesting Data...1532070423</v>
        <stp/>
        <stp>BDP|4371205398451006574</stp>
        <tr r="R2485" s="1"/>
        <tr r="R2485" s="1"/>
      </tp>
      <tp t="s">
        <v>#N/A Requesting Data...1656655841</v>
        <stp/>
        <stp>BDP|2940893337901297390</stp>
        <tr r="N1587" s="1"/>
        <tr r="N935" s="1"/>
      </tp>
      <tp t="s">
        <v>#N/A Requesting Data...1652191233</v>
        <stp/>
        <stp>BDP|5501446366934386880</stp>
        <tr r="N2062" s="1"/>
        <tr r="N298" s="1"/>
      </tp>
      <tp t="s">
        <v>#N/A Requesting Data...3929585005</v>
        <stp/>
        <stp>BDP|1941635661579292344</stp>
        <tr r="N2485" s="1"/>
      </tp>
      <tp t="s">
        <v>#N/A Requesting Data...3155124456</v>
        <stp/>
        <stp>BDP|5139494790802561100</stp>
        <tr r="N1440" s="1"/>
        <tr r="N788" s="1"/>
      </tp>
      <tp t="s">
        <v>#N/A Requesting Data...1302441344</v>
        <stp/>
        <stp>BDP|3164225682912915050</stp>
        <tr r="R1129" s="1"/>
        <tr r="R1781" s="1"/>
        <tr r="R2972" s="1"/>
      </tp>
      <tp t="s">
        <v>#N/A Requesting Data...4128903001</v>
        <stp/>
        <stp>BDP|7694888180974130820</stp>
        <tr r="R1549" s="1"/>
        <tr r="R897" s="1"/>
      </tp>
      <tp t="s">
        <v>#N/A Requesting Data...2841951354</v>
        <stp/>
        <stp>BDP|4492780891507561650</stp>
        <tr r="R1440" s="1"/>
        <tr r="R788" s="1"/>
      </tp>
      <tp t="s">
        <v>#N/A Requesting Data...4150622985</v>
        <stp/>
        <stp>BDP|7763490542044737868</stp>
        <tr r="N2517" s="1"/>
      </tp>
      <tp t="s">
        <v>#N/A Requesting Data...3809011717</v>
        <stp/>
        <stp>BDP|2092440818744065814</stp>
        <tr r="R1095" s="1"/>
        <tr r="R1747" s="1"/>
      </tp>
      <tp t="s">
        <v>#N/A Requesting Data...2829915296</v>
        <stp/>
        <stp>BDP|1243796562972464902</stp>
        <tr r="R1466" s="1"/>
        <tr r="R814" s="1"/>
      </tp>
      <tp t="s">
        <v>#N/A Requesting Data...3514917136</v>
        <stp/>
        <stp>BDP|3884685739249417401</stp>
        <tr r="N1624" s="1"/>
        <tr r="N972" s="1"/>
      </tp>
      <tp t="s">
        <v>#N/A Requesting Data...3133570920</v>
        <stp/>
        <stp>BDP|1409189816453349946</stp>
        <tr r="R181" s="1"/>
        <tr r="R1945" s="1"/>
      </tp>
      <tp t="s">
        <v>#N/A Requesting Data...3824045692</v>
        <stp/>
        <stp>BDP|1736012269158478469</stp>
        <tr r="R2840" s="1"/>
      </tp>
      <tp t="s">
        <v>#N/A Requesting Data...2404060097</v>
        <stp/>
        <stp>BDP|2457114878896687962</stp>
        <tr r="N1635" s="1"/>
        <tr r="N983" s="1"/>
      </tp>
      <tp t="s">
        <v>#N/A Requesting Data...886886013</v>
        <stp/>
        <stp>BDP|9565282680401302932</stp>
        <tr r="N332" s="1"/>
      </tp>
      <tp t="s">
        <v>#N/A Requesting Data...2861363363</v>
        <stp/>
        <stp>BDP|7994023485555431185</stp>
        <tr r="R1528" s="1"/>
        <tr r="R876" s="1"/>
        <tr r="R8930" s="1"/>
      </tp>
      <tp t="s">
        <v>#N/A Requesting Data...2466145232</v>
        <stp/>
        <stp>BDP|3991812842273051785</stp>
        <tr r="R2625" s="1"/>
        <tr r="R8611" s="1"/>
      </tp>
      <tp t="s">
        <v>#N/A Requesting Data...1758992976</v>
        <stp/>
        <stp>BDP|9455734478254900649</stp>
        <tr r="R2490" s="1"/>
        <tr r="R2490" s="1"/>
      </tp>
      <tp t="s">
        <v>#N/A Requesting Data...3842827841</v>
        <stp/>
        <stp>BDP|7546926603967601201</stp>
        <tr r="N328" s="1"/>
      </tp>
      <tp t="s">
        <v>#N/A Requesting Data...1152504745</v>
        <stp/>
        <stp>BDP|4715805214906179000</stp>
        <tr r="N2027" s="1"/>
        <tr r="N263" s="1"/>
        <tr r="N2815" s="1"/>
      </tp>
      <tp t="s">
        <v>#N/A Requesting Data...2045773373</v>
        <stp/>
        <stp>BDP|8025831781474876781</stp>
        <tr r="R2983" s="1"/>
      </tp>
      <tp t="s">
        <v>#N/A Requesting Data...1351353930</v>
        <stp/>
        <stp>BDP|5791955266932146373</stp>
        <tr r="R1483" s="1"/>
        <tr r="R831" s="1"/>
      </tp>
      <tp t="s">
        <v>#N/A Requesting Data...3801209325</v>
        <stp/>
        <stp>BDP|2643621192392568417</stp>
        <tr r="R313" s="1"/>
        <tr r="R313" s="1"/>
      </tp>
      <tp t="s">
        <v>#N/A Requesting Data...1858308807</v>
        <stp/>
        <stp>BDP|3647451382456492261</stp>
        <tr r="R8784" s="1"/>
      </tp>
      <tp t="s">
        <v>#N/A Requesting Data...2339495132</v>
        <stp/>
        <stp>BDP|3664804719219411889</stp>
        <tr r="R1520" s="1"/>
        <tr r="R868" s="1"/>
      </tp>
      <tp t="s">
        <v>#N/A Requesting Data...3406697983</v>
        <stp/>
        <stp>BDP|8055258362561151652</stp>
        <tr r="R1370" s="1"/>
        <tr r="R718" s="1"/>
        <tr r="R8859" s="1"/>
      </tp>
      <tp t="s">
        <v>#N/A N/A</v>
        <stp/>
        <stp>BDP|9421666639167138095</stp>
        <tr r="O2299" s="1"/>
        <tr r="O2379" s="1"/>
        <tr r="O2440" s="1"/>
        <tr r="O39" s="1"/>
        <tr r="O8499" s="1"/>
        <tr r="O8564" s="1"/>
        <tr r="O9036" s="1"/>
      </tp>
      <tp t="s">
        <v>#N/A Requesting Data...2336223686</v>
        <stp/>
        <stp>BDP|5745677092273950286</stp>
        <tr r="R1988" s="1"/>
        <tr r="R224" s="1"/>
      </tp>
      <tp t="s">
        <v>#N/A N/A</v>
        <stp/>
        <stp>BDP|6744663219642994813</stp>
        <tr r="Q1826" s="1"/>
        <tr r="Q2295" s="1"/>
        <tr r="Q2375" s="1"/>
        <tr r="Q2436" s="1"/>
        <tr r="Q35" s="1"/>
        <tr r="Q8450" s="1"/>
        <tr r="Q8495" s="1"/>
        <tr r="Q8560" s="1"/>
        <tr r="Q8662" s="1"/>
        <tr r="Q9032" s="1"/>
      </tp>
      <tp t="s">
        <v>#N/A Requesting Data...2708459501</v>
        <stp/>
        <stp>BDP|4978845971676586690</stp>
        <tr r="N1604" s="1"/>
        <tr r="N8957" s="1"/>
        <tr r="N952" s="1"/>
      </tp>
      <tp t="s">
        <v>#N/A Requesting Data...1300013887</v>
        <stp/>
        <stp>BDP|6378731356816678907</stp>
        <tr r="R3034" s="1"/>
      </tp>
      <tp t="s">
        <v>#N/A Requesting Data...1219762739</v>
        <stp/>
        <stp>BDP|5926192030088400441</stp>
        <tr r="R2522" s="1"/>
      </tp>
      <tp t="s">
        <v>#N/A Requesting Data...3502420441</v>
        <stp/>
        <stp>BDP|3247603626929665528</stp>
        <tr r="R1092" s="1"/>
        <tr r="R1744" s="1"/>
      </tp>
      <tp t="s">
        <v>#N/A Requesting Data...2463486145</v>
        <stp/>
        <stp>BDP|8189274204939469863</stp>
        <tr r="N1147" s="1"/>
        <tr r="N1799" s="1"/>
      </tp>
      <tp t="s">
        <v>#N/A Requesting Data...4132919262</v>
        <stp/>
        <stp>BDP|1261722040058957195</stp>
        <tr r="N2277" s="1"/>
        <tr r="N2277" s="1"/>
      </tp>
      <tp t="s">
        <v>#N/A Requesting Data...2035565205</v>
        <stp/>
        <stp>BDP|8427535321650410438</stp>
        <tr r="R1189" s="1"/>
        <tr r="R537" s="1"/>
      </tp>
      <tp t="s">
        <v>#N/A Requesting Data...1084484447</v>
        <stp/>
        <stp>BDP|1342311429869934233</stp>
        <tr r="N8925" s="1"/>
      </tp>
      <tp t="s">
        <v>#N/A N/A</v>
        <stp/>
        <stp>BDP|2976331105238683281</stp>
        <tr r="P1828" s="1"/>
        <tr r="P2305" s="1"/>
        <tr r="P2385" s="1"/>
        <tr r="P2446" s="1"/>
        <tr r="P45" s="1"/>
        <tr r="P8452" s="1"/>
        <tr r="P8505" s="1"/>
        <tr r="P8570" s="1"/>
        <tr r="P8664" s="1"/>
        <tr r="P9042" s="1"/>
      </tp>
      <tp t="s">
        <v>#N/A Requesting Data...2032372757</v>
        <stp/>
        <stp>BDP|5873300104008920548</stp>
        <tr r="N8862" s="1"/>
      </tp>
      <tp t="s">
        <v>#N/A Requesting Data...1892542092</v>
        <stp/>
        <stp>BDP|5679741082225911488</stp>
        <tr r="N1164" s="1"/>
        <tr r="N512" s="1"/>
      </tp>
      <tp t="s">
        <v>#N/A Requesting Data...2975225902</v>
        <stp/>
        <stp>BDP|3193808373810633755</stp>
        <tr r="R1615" s="1"/>
        <tr r="R963" s="1"/>
      </tp>
      <tp t="s">
        <v>#N/A Requesting Data...3426439394</v>
        <stp/>
        <stp>BDP|7051228795690039766</stp>
        <tr r="N174" s="1"/>
        <tr r="N1938" s="1"/>
        <tr r="N2863" s="1"/>
      </tp>
      <tp t="s">
        <v>#N/A Requesting Data...2441733050</v>
        <stp/>
        <stp>BDP|2032091969708622779</stp>
        <tr r="R2938" s="1"/>
      </tp>
      <tp t="s">
        <v>#N/A Requesting Data...3002518970</v>
        <stp/>
        <stp>BDP|9671427096086272916</stp>
        <tr r="R1576" s="1"/>
        <tr r="R924" s="1"/>
      </tp>
      <tp t="s">
        <v>#N/A Requesting Data...1098333489</v>
        <stp/>
        <stp>BDP|7159174157660210824</stp>
        <tr r="R8849" s="1"/>
      </tp>
      <tp t="s">
        <v>#N/A Requesting Data...2507142407</v>
        <stp/>
        <stp>BDP|7510936376824212639</stp>
        <tr r="N1224" s="1"/>
        <tr r="N572" s="1"/>
      </tp>
      <tp t="s">
        <v>#N/A Requesting Data...3720152372</v>
        <stp/>
        <stp>BDP|1979987023111731045</stp>
        <tr r="N1236" s="1"/>
        <tr r="N584" s="1"/>
        <tr r="N8745" s="1"/>
      </tp>
      <tp t="s">
        <v>#N/A Requesting Data...3081256869</v>
        <stp/>
        <stp>BDP|9550961542038356737</stp>
        <tr r="R1584" s="1"/>
        <tr r="R8950" s="1"/>
        <tr r="R932" s="1"/>
      </tp>
      <tp t="s">
        <v>#N/A Requesting Data...3156541240</v>
        <stp/>
        <stp>BDP|7041240680033328560</stp>
        <tr r="R1477" s="1"/>
        <tr r="R825" s="1"/>
      </tp>
      <tp t="s">
        <v>#N/A Requesting Data...2934282967</v>
        <stp/>
        <stp>BDP|8426185536221980056</stp>
        <tr r="N8864" s="1"/>
      </tp>
      <tp t="s">
        <v>#N/A Requesting Data...1949508486</v>
        <stp/>
        <stp>BDP|1705846362685283152</stp>
        <tr r="N8637" s="1"/>
        <tr r="N8637" s="1"/>
      </tp>
      <tp t="s">
        <v>#N/A Requesting Data...1481409752</v>
        <stp/>
        <stp>BDP|8556108492448841391</stp>
        <tr r="N1174" s="1"/>
        <tr r="N522" s="1"/>
      </tp>
      <tp t="s">
        <v>#N/A Requesting Data...3183848157</v>
        <stp/>
        <stp>BDP|8380724063064164656</stp>
        <tr r="N1103" s="1"/>
        <tr r="N1755" s="1"/>
      </tp>
      <tp t="s">
        <v>#N/A Requesting Data...1919873234</v>
        <stp/>
        <stp>BDP|3625872251947418227</stp>
        <tr r="R1145" s="1"/>
        <tr r="R1797" s="1"/>
        <tr r="R2903" s="1"/>
      </tp>
      <tp t="s">
        <v>#N/A Requesting Data...3372771004</v>
        <stp/>
        <stp>BDP|9116973108322982917</stp>
        <tr r="R12" s="1"/>
        <tr r="R12" s="1"/>
        <tr r="R1805" s="1"/>
        <tr r="R1805" s="1"/>
        <tr r="R21" s="1"/>
        <tr r="R21" s="1"/>
        <tr r="R2157" s="1"/>
        <tr r="R2157" s="1"/>
        <tr r="R2268" s="1"/>
        <tr r="R2268" s="1"/>
        <tr r="R2330" s="1"/>
        <tr r="R2330" s="1"/>
        <tr r="R2412" s="1"/>
        <tr r="R2412" s="1"/>
        <tr r="R2422" s="1"/>
        <tr r="R2422" s="1"/>
        <tr r="R2917" s="1"/>
        <tr r="R2917" s="1"/>
        <tr r="R308" s="1"/>
        <tr r="R308" s="1"/>
        <tr r="R408" s="1"/>
        <tr r="R408" s="1"/>
        <tr r="R495" s="1"/>
        <tr r="R495" s="1"/>
        <tr r="R78" s="1"/>
        <tr r="R78" s="1"/>
        <tr r="R8423" s="1"/>
        <tr r="R8423" s="1"/>
        <tr r="R8435" s="1"/>
        <tr r="R8435" s="1"/>
        <tr r="R8541" s="1"/>
        <tr r="R8541" s="1"/>
        <tr r="R8645" s="1"/>
        <tr r="R8645" s="1"/>
        <tr r="R8696" s="1"/>
        <tr r="R8696" s="1"/>
        <tr r="R9068" s="1"/>
        <tr r="R9068" s="1"/>
      </tp>
      <tp t="s">
        <v>#N/A Requesting Data...3872752890</v>
        <stp/>
        <stp>BDP|2733747323818760414</stp>
        <tr r="R2949" s="1"/>
      </tp>
      <tp t="s">
        <v>#N/A Requesting Data...3618384521</v>
        <stp/>
        <stp>BDP|9869807297075173687</stp>
        <tr r="R2068" s="1"/>
        <tr r="R304" s="1"/>
      </tp>
      <tp t="s">
        <v>#N/A Requesting Data...2300053829</v>
        <stp/>
        <stp>BDP|4473619801490584972</stp>
        <tr r="N1494" s="1"/>
        <tr r="N842" s="1"/>
      </tp>
      <tp t="s">
        <v>#N/A Requesting Data...1314670872</v>
        <stp/>
        <stp>BDP|1202159290423586146</stp>
        <tr r="R16" s="1"/>
        <tr r="R16" s="1"/>
        <tr r="R4" s="1"/>
        <tr r="R4" s="1"/>
      </tp>
      <tp t="s">
        <v>#N/A Requesting Data...3838617844</v>
        <stp/>
        <stp>BDP|7406270219007910852</stp>
        <tr r="R1834" s="1"/>
        <tr r="R2311" s="1"/>
        <tr r="R2391" s="1"/>
        <tr r="R2452" s="1"/>
        <tr r="R51" s="1"/>
        <tr r="R8458" s="1"/>
        <tr r="R8511" s="1"/>
        <tr r="R8576" s="1"/>
        <tr r="R8670" s="1"/>
        <tr r="R9048" s="1"/>
      </tp>
      <tp t="s">
        <v>#N/A Requesting Data...1837022533</v>
        <stp/>
        <stp>BDP|5343234617315335822</stp>
        <tr r="N1596" s="1"/>
        <tr r="N944" s="1"/>
      </tp>
      <tp t="s">
        <v>#N/A N/A</v>
        <stp/>
        <stp>BDP|3185070451385706869</stp>
        <tr r="O2300" s="1"/>
        <tr r="O2380" s="1"/>
        <tr r="O2441" s="1"/>
        <tr r="O40" s="1"/>
        <tr r="O8500" s="1"/>
        <tr r="O8565" s="1"/>
        <tr r="O9037" s="1"/>
      </tp>
      <tp t="s">
        <v>#N/A Requesting Data...1450819403</v>
        <stp/>
        <stp>BDP|3046230438498483180</stp>
        <tr r="N1002" s="1"/>
        <tr r="N1654" s="1"/>
      </tp>
      <tp t="s">
        <v>#N/A Requesting Data...1813141986</v>
        <stp/>
        <stp>BDP|8283923884073603154</stp>
        <tr r="R188" s="1"/>
        <tr r="R1952" s="1"/>
      </tp>
      <tp t="s">
        <v>#N/A Requesting Data...2442135181</v>
        <stp/>
        <stp>BDP|8389706690138217561</stp>
        <tr r="R1544" s="1"/>
        <tr r="R892" s="1"/>
      </tp>
      <tp t="s">
        <v>#N/A Requesting Data...1295931936</v>
        <stp/>
        <stp>BDP|3882615296650903715</stp>
        <tr r="N2690" s="1"/>
        <tr r="N2886" s="1"/>
      </tp>
      <tp t="s">
        <v>#N/A Requesting Data...1575744842</v>
        <stp/>
        <stp>BDP|7687854918101503493</stp>
        <tr r="N70" s="1"/>
      </tp>
      <tp t="s">
        <v>#N/A Requesting Data...1125515334</v>
        <stp/>
        <stp>BDP|6630433415509577123</stp>
        <tr r="N343" s="1"/>
      </tp>
      <tp t="s">
        <v>#N/A Requesting Data...3110394741</v>
        <stp/>
        <stp>BDP|8109135103535357751</stp>
        <tr r="R1418" s="1"/>
        <tr r="R766" s="1"/>
      </tp>
      <tp t="s">
        <v>#N/A Requesting Data...1249955398</v>
        <stp/>
        <stp>BDP|6558925916792170776</stp>
        <tr r="N8981" s="1"/>
      </tp>
      <tp t="s">
        <v>#N/A Requesting Data...2697424247</v>
        <stp/>
        <stp>BDP|5042212294901024414</stp>
        <tr r="R1317" s="1"/>
        <tr r="R665" s="1"/>
      </tp>
      <tp t="s">
        <v>#N/A Requesting Data...2582165409</v>
        <stp/>
        <stp>BDP|9853279257155863041</stp>
        <tr r="N74" s="1"/>
      </tp>
      <tp t="s">
        <v>#N/A Requesting Data...1192610457</v>
        <stp/>
        <stp>BDP|2586929407860566015</stp>
        <tr r="R2615" s="1"/>
      </tp>
      <tp t="s">
        <v>#N/A Requesting Data...2411140028</v>
        <stp/>
        <stp>BDP|6368269063510031926</stp>
        <tr r="R2476" s="1"/>
      </tp>
      <tp t="s">
        <v>#N/A Requesting Data...4290006062</v>
        <stp/>
        <stp>BDP|1430106787501380246</stp>
        <tr r="R1243" s="1"/>
        <tr r="R2540" s="1"/>
        <tr r="R591" s="1"/>
        <tr r="R8751" s="1"/>
      </tp>
      <tp t="s">
        <v>#N/A Requesting Data...890057441</v>
        <stp/>
        <stp>BDP|4478266624347218800</stp>
        <tr r="R1261" s="1"/>
        <tr r="R2560" s="1"/>
        <tr r="R609" s="1"/>
      </tp>
      <tp t="s">
        <v>#N/A Requesting Data...4214658182</v>
        <stp/>
        <stp>BDP|3498875650590280554</stp>
        <tr r="R1439" s="1"/>
        <tr r="R787" s="1"/>
      </tp>
      <tp t="s">
        <v>#N/A Requesting Data...1353403231</v>
        <stp/>
        <stp>BDP|5629956777828593850</stp>
        <tr r="N1052" s="1"/>
        <tr r="N1704" s="1"/>
      </tp>
      <tp t="s">
        <v>#N/A Requesting Data...2846743995</v>
        <stp/>
        <stp>BDP|5781953280456689902</stp>
        <tr r="N2643" s="1"/>
      </tp>
      <tp t="s">
        <v>#N/A Requesting Data...2059184598</v>
        <stp/>
        <stp>BDP|3440044774479977697</stp>
        <tr r="R8983" s="1"/>
      </tp>
      <tp t="s">
        <v>#N/A Requesting Data...2979911631</v>
        <stp/>
        <stp>BDP|4132647630699610377</stp>
        <tr r="N828" s="1"/>
      </tp>
      <tp t="s">
        <v>#N/A Requesting Data...3683802993</v>
        <stp/>
        <stp>BDP|7588953816701131538</stp>
        <tr r="R1263" s="1"/>
        <tr r="R611" s="1"/>
        <tr r="R8772" s="1"/>
      </tp>
      <tp t="s">
        <v>#N/A Requesting Data...3356657571</v>
        <stp/>
        <stp>BDP|4581912777119754817</stp>
        <tr r="R1803" s="1"/>
        <tr r="R1803" s="1"/>
        <tr r="R2266" s="1"/>
        <tr r="R2266" s="1"/>
        <tr r="R2329" s="1"/>
        <tr r="R2329" s="1"/>
        <tr r="R2915" s="1"/>
        <tr r="R2915" s="1"/>
        <tr r="R306" s="1"/>
        <tr r="R306" s="1"/>
        <tr r="R407" s="1"/>
        <tr r="R407" s="1"/>
        <tr r="R493" s="1"/>
        <tr r="R493" s="1"/>
        <tr r="R77" s="1"/>
        <tr r="R77" s="1"/>
        <tr r="R8421" s="1"/>
        <tr r="R8421" s="1"/>
        <tr r="R8433" s="1"/>
        <tr r="R8433" s="1"/>
        <tr r="R8480" s="1"/>
        <tr r="R8480" s="1"/>
        <tr r="R9016" s="1"/>
        <tr r="R9016" s="1"/>
      </tp>
      <tp t="s">
        <v>#N/A Requesting Data...1623263812</v>
        <stp/>
        <stp>BDP|2404879970583663502</stp>
        <tr r="N2198" s="1"/>
      </tp>
      <tp t="s">
        <v>#N/A Requesting Data...3069835664</v>
        <stp/>
        <stp>BDP|6893314799215653232</stp>
        <tr r="R8626" s="1"/>
      </tp>
      <tp t="s">
        <v>#N/A Requesting Data...2677846796</v>
        <stp/>
        <stp>BDP|4492323472789221237</stp>
        <tr r="R2847" s="1"/>
      </tp>
      <tp t="s">
        <v>#N/A Requesting Data...1647992414</v>
        <stp/>
        <stp>BDP|1287963388528179383</stp>
        <tr r="R1454" s="1"/>
        <tr r="R181" s="1"/>
        <tr r="R1945" s="1"/>
        <tr r="R802" s="1"/>
        <tr r="R8900" s="1"/>
      </tp>
      <tp t="s">
        <v>#N/A Requesting Data...3774375246</v>
        <stp/>
        <stp>BDP|5016867076392726328</stp>
        <tr r="N8827" s="1"/>
      </tp>
      <tp t="s">
        <v>#N/A Requesting Data...2750137078</v>
        <stp/>
        <stp>BDP|2124759651209856282</stp>
        <tr r="R1389" s="1"/>
        <tr r="R737" s="1"/>
      </tp>
      <tp t="s">
        <v>#N/A N/A</v>
        <stp/>
        <stp>BDP|8644578127417450373</stp>
        <tr r="Q1831" s="1"/>
        <tr r="Q2308" s="1"/>
        <tr r="Q2388" s="1"/>
        <tr r="Q2449" s="1"/>
        <tr r="Q48" s="1"/>
        <tr r="Q8455" s="1"/>
        <tr r="Q8508" s="1"/>
        <tr r="Q8573" s="1"/>
        <tr r="Q8667" s="1"/>
        <tr r="Q9045" s="1"/>
      </tp>
      <tp t="s">
        <v>#N/A Requesting Data...1361031919</v>
        <stp/>
        <stp>BDP|5141833626062401659</stp>
        <tr r="R1221" s="1"/>
        <tr r="R569" s="1"/>
      </tp>
      <tp t="s">
        <v>#N/A Requesting Data...1971345680</v>
        <stp/>
        <stp>BDP|1614032391361150204</stp>
        <tr r="R1262" s="1"/>
        <tr r="R2561" s="1"/>
        <tr r="R610" s="1"/>
      </tp>
      <tp t="s">
        <v>#N/A Requesting Data...2861480109</v>
        <stp/>
        <stp>BDP|7367060194620757534</stp>
        <tr r="R8771" s="1"/>
      </tp>
      <tp t="s">
        <v>#N/A Requesting Data...2801767057</v>
        <stp/>
        <stp>BDP|5389705738102746899</stp>
        <tr r="R1130" s="1"/>
        <tr r="R1782" s="1"/>
      </tp>
      <tp t="s">
        <v>#N/A Requesting Data...1494164757</v>
        <stp/>
        <stp>BDP|4403212065358753324</stp>
        <tr r="N2809" s="1"/>
      </tp>
      <tp t="s">
        <v>#N/A Requesting Data...968780907</v>
        <stp/>
        <stp>BDP|9917626759293725200</stp>
        <tr r="R1196" s="1"/>
        <tr r="R544" s="1"/>
      </tp>
      <tp t="s">
        <v>#N/A Requesting Data...2349905203</v>
        <stp/>
        <stp>BDP|2514198475901385100</stp>
        <tr r="R2161" s="1"/>
      </tp>
      <tp t="s">
        <v>#N/A Requesting Data...1036370131</v>
        <stp/>
        <stp>BDP|2195116047776472593</stp>
        <tr r="N8649" s="1"/>
      </tp>
      <tp t="s">
        <v>#N/A Requesting Data...1564113743</v>
        <stp/>
        <stp>BDP|6887757244049729843</stp>
        <tr r="N2510" s="1"/>
        <tr r="N2709" s="1"/>
      </tp>
      <tp t="s">
        <v>#N/A Requesting Data...4144545457</v>
        <stp/>
        <stp>BDP|6871076819745408687</stp>
        <tr r="R2484" s="1"/>
        <tr r="R2484" s="1"/>
      </tp>
      <tp t="s">
        <v>#N/A Requesting Data...2565783583</v>
        <stp/>
        <stp>BDP|6213608674972805143</stp>
        <tr r="N1001" s="1"/>
        <tr r="N1653" s="1"/>
      </tp>
      <tp t="s">
        <v>#N/A Requesting Data...1542455467</v>
        <stp/>
        <stp>BDP|1402578656472673783</stp>
        <tr r="R1087" s="1"/>
        <tr r="R1739" s="1"/>
      </tp>
      <tp t="s">
        <v>#N/A N/A</v>
        <stp/>
        <stp>BDP|1916523372520742759</stp>
        <tr r="Q8531" s="1"/>
        <tr r="Q8596" s="1"/>
        <tr r="Q8690" s="1"/>
      </tp>
      <tp t="s">
        <v>#N/A Requesting Data...4096588175</v>
        <stp/>
        <stp>BDP|5996449914995359110</stp>
        <tr r="N359" s="1"/>
      </tp>
      <tp t="s">
        <v>#N/A Requesting Data...2902838606</v>
        <stp/>
        <stp>BDP|8656526498890623015</stp>
        <tr r="R1188" s="1"/>
        <tr r="R1856" s="1"/>
        <tr r="R2705" s="1"/>
        <tr r="R536" s="1"/>
        <tr r="R8714" s="1"/>
        <tr r="R92" s="1"/>
      </tp>
      <tp t="s">
        <v>#N/A Requesting Data...2211628122</v>
        <stp/>
        <stp>BDP|4925019060307776140</stp>
        <tr r="R1552" s="1"/>
        <tr r="R900" s="1"/>
      </tp>
      <tp t="s">
        <v>#N/A Requesting Data...3279370362</v>
        <stp/>
        <stp>BDP|3949552581582106872</stp>
        <tr r="R1006" s="1"/>
        <tr r="R1658" s="1"/>
      </tp>
      <tp t="s">
        <v>#N/A N/A</v>
        <stp/>
        <stp>BDP|2800704613249958993</stp>
        <tr r="O8533" s="1"/>
        <tr r="O8598" s="1"/>
        <tr r="O8692" s="1"/>
      </tp>
      <tp t="s">
        <v>#N/A Requesting Data...1675973156</v>
        <stp/>
        <stp>BDP|5703001773323745585</stp>
        <tr r="N1071" s="1"/>
        <tr r="N1723" s="1"/>
      </tp>
      <tp t="s">
        <v>#N/A Requesting Data...2855291666</v>
        <stp/>
        <stp>BDP|4888811381495402578</stp>
        <tr r="R1619" s="1"/>
        <tr r="R2013" s="1"/>
        <tr r="R249" s="1"/>
        <tr r="R8960" s="1"/>
        <tr r="R967" s="1"/>
      </tp>
      <tp t="s">
        <v>#N/A Requesting Data...945484583</v>
        <stp/>
        <stp>BDP|6995333533621605348</stp>
        <tr r="N2281" s="1"/>
        <tr r="N2281" s="1"/>
      </tp>
      <tp t="s">
        <v>#N/A Requesting Data...1330804258</v>
        <stp/>
        <stp>BDP|9468006941360582986</stp>
        <tr r="R1292" s="1"/>
        <tr r="R640" s="1"/>
      </tp>
      <tp t="s">
        <v>#N/A Requesting Data...1844066432</v>
        <stp/>
        <stp>BDP|9973688337958784091</stp>
        <tr r="R1462" s="1"/>
        <tr r="R2691" s="1"/>
        <tr r="R2971" s="1"/>
        <tr r="R810" s="1"/>
      </tp>
      <tp t="s">
        <v>#N/A Requesting Data...2451648552</v>
        <stp/>
        <stp>BDP|8846334489480908735</stp>
        <tr r="N2024" s="1"/>
        <tr r="N260" s="1"/>
        <tr r="N2807" s="1"/>
      </tp>
      <tp t="s">
        <v>#N/A Requesting Data...4268214384</v>
        <stp/>
        <stp>BDP|1459198120732585401</stp>
        <tr r="R1126" s="1"/>
        <tr r="R1778" s="1"/>
      </tp>
      <tp t="s">
        <v>#N/A Requesting Data...1166977205</v>
        <stp/>
        <stp>BDP|5843662976259365931</stp>
        <tr r="R1386" s="1"/>
        <tr r="R734" s="1"/>
        <tr r="R8872" s="1"/>
      </tp>
      <tp t="s">
        <v>#N/A Requesting Data...4236180218</v>
        <stp/>
        <stp>BDP|5802718401204067208</stp>
        <tr r="R1056" s="1"/>
        <tr r="R1708" s="1"/>
      </tp>
      <tp t="s">
        <v>#N/A Requesting Data...2202595226</v>
        <stp/>
        <stp>BDP|5364149178883712401</stp>
        <tr r="R130" s="1"/>
        <tr r="R1894" s="1"/>
      </tp>
      <tp t="s">
        <v>#N/A Requesting Data...1417577537</v>
        <stp/>
        <stp>BDP|4242082934631183260</stp>
        <tr r="R1458" s="1"/>
        <tr r="R806" s="1"/>
        <tr r="R8903" s="1"/>
      </tp>
      <tp t="s">
        <v>#N/A Requesting Data...2929712648</v>
        <stp/>
        <stp>BDP|2914191930737132389</stp>
        <tr r="R2937" s="1"/>
      </tp>
      <tp t="s">
        <v>#N/A Requesting Data...2061879255</v>
        <stp/>
        <stp>BDP|8814549684774407553</stp>
        <tr r="R1350" s="1"/>
        <tr r="R698" s="1"/>
        <tr r="R8835" s="1"/>
      </tp>
      <tp t="s">
        <v>#N/A Requesting Data...2719278404</v>
        <stp/>
        <stp>BDP|5304572728811049750</stp>
        <tr r="N2032" s="1"/>
        <tr r="N2478" s="1"/>
        <tr r="N268" s="1"/>
      </tp>
      <tp t="s">
        <v>#N/A Requesting Data...3295685486</v>
        <stp/>
        <stp>BDP|5432323537311156095</stp>
        <tr r="R1360" s="1"/>
        <tr r="R708" s="1"/>
      </tp>
      <tp t="s">
        <v>#N/A Requesting Data...3196465414</v>
        <stp/>
        <stp>BDP|1718127816994449192</stp>
        <tr r="N2559" s="1"/>
      </tp>
      <tp t="s">
        <v>#N/A Requesting Data...3129451286</v>
        <stp/>
        <stp>BDP|2732166009775004263</stp>
        <tr r="R2501" s="1"/>
        <tr r="R2500" s="1"/>
      </tp>
      <tp t="s">
        <v>#N/A Requesting Data...3225688888</v>
        <stp/>
        <stp>BDP|6893109721411550022</stp>
        <tr r="N1537" s="1"/>
        <tr r="N885" s="1"/>
      </tp>
      <tp t="s">
        <v>#N/A Requesting Data...4282274685</v>
        <stp/>
        <stp>BDP|7287262308993038224</stp>
        <tr r="N1163" s="1"/>
        <tr r="N511" s="1"/>
      </tp>
      <tp t="s">
        <v>#N/A Requesting Data...2893611370</v>
        <stp/>
        <stp>BDP|7404114869750205407</stp>
        <tr r="N2043" s="1"/>
        <tr r="N279" s="1"/>
      </tp>
      <tp t="s">
        <v>#N/A Requesting Data...3428673498</v>
        <stp/>
        <stp>BDP|7546436475596989649</stp>
        <tr r="N2475" s="1"/>
      </tp>
      <tp t="s">
        <v>#N/A Requesting Data...1355720695</v>
        <stp/>
        <stp>BDP|6251315793940967866</stp>
        <tr r="R8884" s="1"/>
      </tp>
      <tp t="s">
        <v>#N/A Requesting Data...4062879279</v>
        <stp/>
        <stp>BDP|2347233135366388195</stp>
        <tr r="R8883" s="1"/>
      </tp>
      <tp t="s">
        <v>#N/A Requesting Data...2913815164</v>
        <stp/>
        <stp>BDP|5315555874600889352</stp>
        <tr r="R2877" s="1"/>
      </tp>
      <tp t="s">
        <v>#N/A Requesting Data...3275625042</v>
        <stp/>
        <stp>BDP|5001081822917072457</stp>
        <tr r="N1125" s="1"/>
        <tr r="N1777" s="1"/>
      </tp>
      <tp t="s">
        <v>#N/A Requesting Data...1667986905</v>
        <stp/>
        <stp>BDP|8130199646111314827</stp>
        <tr r="R1238" s="1"/>
        <tr r="R586" s="1"/>
      </tp>
      <tp t="s">
        <v>#N/A Requesting Data...3178164107</v>
        <stp/>
        <stp>BDP|6485676669542425015</stp>
        <tr r="R2062" s="1"/>
        <tr r="R298" s="1"/>
      </tp>
      <tp t="s">
        <v>#N/A Requesting Data...3845176075</v>
        <stp/>
        <stp>BDP|5448648109564300355</stp>
        <tr r="N2956" s="1"/>
      </tp>
      <tp t="s">
        <v>#N/A Requesting Data...2817760458</v>
        <stp/>
        <stp>BDP|2311952199290679667</stp>
        <tr r="R2869" s="1"/>
      </tp>
      <tp t="s">
        <v>#N/A Requesting Data...3455495399</v>
        <stp/>
        <stp>BDP|3898292559473580325</stp>
        <tr r="R2183" s="1"/>
      </tp>
      <tp t="s">
        <v>#N/A Requesting Data...3746895611</v>
        <stp/>
        <stp>BDP|7975053140475773242</stp>
        <tr r="R1080" s="1"/>
        <tr r="R1732" s="1"/>
        <tr r="R8989" s="1"/>
      </tp>
      <tp t="s">
        <v>#N/A Requesting Data...3225117405</v>
        <stp/>
        <stp>BDP|6260934184542270184</stp>
        <tr r="R1324" s="1"/>
        <tr r="R672" s="1"/>
        <tr r="R8814" s="1"/>
      </tp>
      <tp t="s">
        <v>#N/A Requesting Data...1535299272</v>
        <stp/>
        <stp>BDP|5063524747719914932</stp>
        <tr r="N2183" s="1"/>
      </tp>
      <tp t="s">
        <v>#N/A Requesting Data...2840541472</v>
        <stp/>
        <stp>BDP|9099892607503626644</stp>
        <tr r="R126" s="1"/>
        <tr r="R1890" s="1"/>
        <tr r="R2765" s="1"/>
      </tp>
      <tp t="s">
        <v>#N/A N/A</v>
        <stp/>
        <stp>BDP|2919551006087688402</stp>
        <tr r="O2279" s="1"/>
      </tp>
      <tp t="s">
        <v>#N/A Requesting Data...1856606553</v>
        <stp/>
        <stp>BDP|2238871671378094185</stp>
        <tr r="R2870" s="1"/>
      </tp>
      <tp t="s">
        <v>#N/A Requesting Data...3269658788</v>
        <stp/>
        <stp>BDP|1241454450027945328</stp>
        <tr r="R2167" s="1"/>
        <tr r="R2167" s="1"/>
      </tp>
      <tp t="s">
        <v>#N/A N/A</v>
        <stp/>
        <stp>BDP|4694960829643688837</stp>
        <tr r="P1851" s="1"/>
        <tr r="P2328" s="1"/>
        <tr r="P2408" s="1"/>
        <tr r="P2469" s="1"/>
        <tr r="P68" s="1"/>
        <tr r="P8474" s="1"/>
        <tr r="P8528" s="1"/>
        <tr r="P8593" s="1"/>
        <tr r="P8687" s="1"/>
        <tr r="P9065" s="1"/>
      </tp>
      <tp t="s">
        <v>#N/A Requesting Data...3136598767</v>
        <stp/>
        <stp>BDP|7599948785944195691</stp>
        <tr r="R2484" s="1"/>
      </tp>
      <tp t="s">
        <v>#N/A Requesting Data...3510456261</v>
        <stp/>
        <stp>BDP|3241333776371841233</stp>
        <tr r="R8773" s="1"/>
      </tp>
      <tp t="s">
        <v>#N/A Requesting Data...1165054029</v>
        <stp/>
        <stp>BDP|5757567570371977243</stp>
        <tr r="N2699" s="1"/>
      </tp>
      <tp t="s">
        <v>#N/A Requesting Data...3599692416</v>
        <stp/>
        <stp>BDP|6479023821425809537</stp>
        <tr r="N1277" s="1"/>
        <tr r="N625" s="1"/>
      </tp>
      <tp t="s">
        <v>#N/A Requesting Data...1982836454</v>
        <stp/>
        <stp>BDP|2211864845168952258</stp>
        <tr r="R1062" s="1"/>
        <tr r="R1714" s="1"/>
      </tp>
      <tp t="s">
        <v>#N/A Requesting Data...3192644278</v>
        <stp/>
        <stp>BDP|9120674159806048823</stp>
        <tr r="N1101" s="1"/>
        <tr r="N1753" s="1"/>
      </tp>
      <tp t="s">
        <v>#N/A Requesting Data...4235183314</v>
        <stp/>
        <stp>BDP|7865029352536777026</stp>
        <tr r="N183" s="1"/>
        <tr r="N1947" s="1"/>
        <tr r="N2888" s="1"/>
      </tp>
      <tp t="s">
        <v>#N/A Requesting Data...1946330193</v>
        <stp/>
        <stp>BDP|7318735120005400399</stp>
        <tr r="R2760" s="1"/>
      </tp>
      <tp t="s">
        <v>#N/A Requesting Data...1146229924</v>
        <stp/>
        <stp>BDP|5141897347234776959</stp>
        <tr r="R2929" s="1"/>
      </tp>
      <tp t="s">
        <v>#N/A Requesting Data...3926807853</v>
        <stp/>
        <stp>BDP|7503010422629226895</stp>
        <tr r="N158" s="1"/>
        <tr r="N1922" s="1"/>
      </tp>
      <tp t="s">
        <v>#N/A Requesting Data...1064828238</v>
        <stp/>
        <stp>BDP|6622720779693123117</stp>
        <tr r="R1185" s="1"/>
        <tr r="R533" s="1"/>
      </tp>
      <tp t="s">
        <v>#N/A Requesting Data...3314894773</v>
        <stp/>
        <stp>BDP|8790882942303127319</stp>
        <tr r="N1594" s="1"/>
        <tr r="N8953" s="1"/>
        <tr r="N942" s="1"/>
      </tp>
      <tp t="s">
        <v>#N/A Requesting Data...3237285937</v>
        <stp/>
        <stp>BDP|4464521879724242601</stp>
        <tr r="R1610" s="1"/>
        <tr r="R958" s="1"/>
      </tp>
      <tp t="s">
        <v>#N/A Requesting Data...2784993868</v>
        <stp/>
        <stp>BDP|6805497988039171757</stp>
        <tr r="R1557" s="1"/>
        <tr r="R8939" s="1"/>
        <tr r="R905" s="1"/>
      </tp>
      <tp t="s">
        <v>#N/A Requesting Data...3541043249</v>
        <stp/>
        <stp>BDP|7416460710903107511</stp>
        <tr r="R2549" s="1"/>
      </tp>
      <tp t="s">
        <v>#N/A Requesting Data...3034227442</v>
        <stp/>
        <stp>BDP|9611193730877979845</stp>
        <tr r="R1976" s="1"/>
        <tr r="R212" s="1"/>
        <tr r="R2516" s="1"/>
      </tp>
      <tp t="s">
        <v>#N/A Requesting Data...1689307339</v>
        <stp/>
        <stp>BDP|6637119404067241435</stp>
        <tr r="R385" s="1"/>
      </tp>
      <tp t="s">
        <v>#N/A Requesting Data...4046777893</v>
        <stp/>
        <stp>BDP|3687689739944310664</stp>
        <tr r="R1182" s="1"/>
        <tr r="R530" s="1"/>
      </tp>
      <tp t="s">
        <v>#N/A Requesting Data...2926283327</v>
        <stp/>
        <stp>BDP|8850162658858517013</stp>
        <tr r="N311" s="1"/>
      </tp>
      <tp t="s">
        <v>#N/A Requesting Data...1484254390</v>
        <stp/>
        <stp>BDP|4459176057983129775</stp>
        <tr r="N8894" s="1"/>
      </tp>
      <tp t="s">
        <v>#N/A Requesting Data...1390827273</v>
        <stp/>
        <stp>BDP|9363467331869017366</stp>
        <tr r="N1519" s="1"/>
        <tr r="N867" s="1"/>
      </tp>
      <tp t="s">
        <v>#N/A Requesting Data...1205620130</v>
        <stp/>
        <stp>BDP|4958015465904682290</stp>
        <tr r="R2575" s="1"/>
      </tp>
      <tp t="s">
        <v>#N/A Requesting Data...2329512038</v>
        <stp/>
        <stp>BDP|7052466464578268923</stp>
        <tr r="R1325" s="1"/>
        <tr r="R673" s="1"/>
        <tr r="R8815" s="1"/>
      </tp>
      <tp t="s">
        <v>#N/A Requesting Data...2847674139</v>
        <stp/>
        <stp>BDP|6444816232600102946</stp>
        <tr r="R1221" s="1"/>
        <tr r="R569" s="1"/>
      </tp>
      <tp t="s">
        <v>#N/A Requesting Data...2270500257</v>
        <stp/>
        <stp>BDP|9784310566229068129</stp>
        <tr r="N1621" s="1"/>
        <tr r="N969" s="1"/>
      </tp>
      <tp t="s">
        <v>#N/A Requesting Data...1797272061</v>
        <stp/>
        <stp>BDP|3948283316861528509</stp>
        <tr r="N2717" s="1"/>
      </tp>
      <tp t="s">
        <v>#N/A Requesting Data...3102102146</v>
        <stp/>
        <stp>BDP|9343729313218380330</stp>
        <tr r="N1984" s="1"/>
        <tr r="N220" s="1"/>
        <tr r="N2523" s="1"/>
      </tp>
      <tp t="s">
        <v>#N/A Requesting Data...1146828636</v>
        <stp/>
        <stp>BDP|6449142423328446956</stp>
        <tr r="R2678" s="1"/>
      </tp>
      <tp t="s">
        <v>#N/A Requesting Data...1759643068</v>
        <stp/>
        <stp>BDP|1172705011385573670</stp>
        <tr r="R1327" s="1"/>
        <tr r="R675" s="1"/>
      </tp>
      <tp t="s">
        <v>#N/A Requesting Data...1996670076</v>
        <stp/>
        <stp>BDP|3315208162586126537</stp>
        <tr r="R1202" s="1"/>
        <tr r="R1976" s="1"/>
        <tr r="R212" s="1"/>
        <tr r="R2516" s="1"/>
        <tr r="R550" s="1"/>
      </tp>
      <tp t="s">
        <v>#N/A Requesting Data...3966249731</v>
        <stp/>
        <stp>BDP|2088561376531553560</stp>
        <tr r="N8882" s="1"/>
      </tp>
      <tp t="s">
        <v>#N/A Requesting Data...4272519097</v>
        <stp/>
        <stp>BDP|6138630341186434649</stp>
        <tr r="N8713" s="1"/>
      </tp>
      <tp t="s">
        <v>#N/A Requesting Data...1728696518</v>
        <stp/>
        <stp>BDP|5315155357246534378</stp>
        <tr r="R1836" s="1"/>
        <tr r="R2313" s="1"/>
        <tr r="R2393" s="1"/>
        <tr r="R2454" s="1"/>
        <tr r="R53" s="1"/>
        <tr r="R8460" s="1"/>
        <tr r="R8513" s="1"/>
        <tr r="R8578" s="1"/>
        <tr r="R8672" s="1"/>
        <tr r="R9050" s="1"/>
      </tp>
      <tp t="s">
        <v>#N/A N/A</v>
        <stp/>
        <stp>BDP|1398141804626660266</stp>
        <tr r="P8642" s="1"/>
      </tp>
      <tp t="s">
        <v>#N/A Requesting Data...1729721238</v>
        <stp/>
        <stp>BDP|1029375766216371617</stp>
        <tr r="N1588" s="1"/>
        <tr r="N936" s="1"/>
      </tp>
      <tp t="s">
        <v>#N/A Requesting Data...3664324118</v>
        <stp/>
        <stp>BDP|3005257614393045724</stp>
        <tr r="N1500" s="1"/>
        <tr r="N848" s="1"/>
      </tp>
      <tp t="s">
        <v>#N/A Requesting Data...2012728793</v>
        <stp/>
        <stp>BDP|1459024373701735313</stp>
        <tr r="N3017" s="1"/>
      </tp>
      <tp t="s">
        <v>#N/A Requesting Data...3252205672</v>
        <stp/>
        <stp>BDP|3762368214822474718</stp>
        <tr r="N2600" s="1"/>
      </tp>
      <tp t="s">
        <v>#N/A Requesting Data...2635915777</v>
        <stp/>
        <stp>BDP|7997432451196930420</stp>
        <tr r="N1456" s="1"/>
        <tr r="N804" s="1"/>
      </tp>
      <tp t="s">
        <v>#N/A Requesting Data...3934792892</v>
        <stp/>
        <stp>BDP|6251268718794441586</stp>
        <tr r="R2963" s="1"/>
        <tr r="R8616" s="1"/>
      </tp>
      <tp t="s">
        <v>#N/A Requesting Data...3061155881</v>
        <stp/>
        <stp>BDP|1169742820870521005</stp>
        <tr r="R2845" s="1"/>
      </tp>
      <tp t="s">
        <v>#N/A Requesting Data...2157537331</v>
        <stp/>
        <stp>BDP|9489545241619344525</stp>
        <tr r="R431" s="1"/>
        <tr r="R431" s="1"/>
      </tp>
      <tp t="s">
        <v>#N/A Requesting Data...1099074302</v>
        <stp/>
        <stp>BDP|4941525717996562293</stp>
        <tr r="R8538" s="1"/>
        <tr r="R8629" s="1"/>
      </tp>
      <tp t="s">
        <v>#N/A Requesting Data...3091163651</v>
        <stp/>
        <stp>BDP|1562808016558299412</stp>
        <tr r="R1255" s="1"/>
        <tr r="R603" s="1"/>
        <tr r="R8766" s="1"/>
      </tp>
      <tp t="s">
        <v>#N/A Requesting Data...1022855675</v>
        <stp/>
        <stp>BDP|7007645866231156230</stp>
        <tr r="N118" s="1"/>
        <tr r="N1882" s="1"/>
      </tp>
      <tp t="s">
        <v>#N/A Requesting Data...2073114430</v>
        <stp/>
        <stp>BDP|4879154670267906144</stp>
        <tr r="R118" s="1"/>
        <tr r="R1882" s="1"/>
      </tp>
      <tp t="s">
        <v>#N/A Requesting Data...1535561340</v>
        <stp/>
        <stp>BDP|6402800275659063414</stp>
        <tr r="N1305" s="1"/>
        <tr r="N653" s="1"/>
        <tr r="N8804" s="1"/>
      </tp>
      <tp t="s">
        <v>#N/A Requesting Data...3605024175</v>
        <stp/>
        <stp>BDP|9888194136876679915</stp>
        <tr r="N1114" s="1"/>
        <tr r="N1766" s="1"/>
      </tp>
      <tp t="s">
        <v>#N/A Requesting Data...2145723588</v>
        <stp/>
        <stp>BDP|4179817413888660144</stp>
        <tr r="R2695" s="1"/>
      </tp>
      <tp t="s">
        <v>#N/A Requesting Data...1369952736</v>
        <stp/>
        <stp>BDP|6357897722899058195</stp>
        <tr r="R8610" s="1"/>
      </tp>
      <tp t="s">
        <v>#N/A Requesting Data...1049074142</v>
        <stp/>
        <stp>BDP|1708747060842040621</stp>
        <tr r="R3014" s="1"/>
      </tp>
      <tp t="s">
        <v>#N/A Requesting Data...2442240451</v>
        <stp/>
        <stp>BDP|5207414767837569400</stp>
        <tr r="N1167" s="1"/>
        <tr r="N515" s="1"/>
      </tp>
      <tp t="s">
        <v>#N/A Requesting Data...2899335186</v>
        <stp/>
        <stp>BDP|5932859992531738183</stp>
        <tr r="N1219" s="1"/>
        <tr r="N567" s="1"/>
        <tr r="N8732" s="1"/>
      </tp>
      <tp t="s">
        <v>#N/A Requesting Data...2945569626</v>
        <stp/>
        <stp>BDP|2116271964931566360</stp>
        <tr r="R2493" s="1"/>
        <tr r="R2493" s="1"/>
      </tp>
      <tp t="s">
        <v>#N/A Requesting Data...2655453675</v>
        <stp/>
        <stp>BDP|9528953145077385778</stp>
        <tr r="R1994" s="1"/>
        <tr r="R230" s="1"/>
      </tp>
      <tp t="s">
        <v>#N/A Requesting Data...2305064492</v>
        <stp/>
        <stp>BDP|8626178827447686814</stp>
        <tr r="R1106" s="1"/>
        <tr r="R1758" s="1"/>
        <tr r="R8998" s="1"/>
      </tp>
      <tp t="s">
        <v>#N/A Requesting Data...4186680165</v>
        <stp/>
        <stp>BDP|8610314586343139412</stp>
        <tr r="R1638" s="1"/>
        <tr r="R986" s="1"/>
      </tp>
      <tp t="s">
        <v>#N/A Requesting Data...1099541376</v>
        <stp/>
        <stp>BDP|8359330289387942014</stp>
        <tr r="R3047" s="1"/>
      </tp>
      <tp t="s">
        <v>#N/A Requesting Data...3716450890</v>
        <stp/>
        <stp>BDP|5099019354307129357</stp>
        <tr r="R1964" s="1"/>
        <tr r="R200" s="1"/>
      </tp>
      <tp t="s">
        <v>#N/A Requesting Data...2870381125</v>
        <stp/>
        <stp>BDP|8315865985394186809</stp>
        <tr r="R1618" s="1"/>
        <tr r="R966" s="1"/>
      </tp>
      <tp t="s">
        <v>#N/A Requesting Data...3609987271</v>
        <stp/>
        <stp>BDP|1878140453718003999</stp>
        <tr r="R1103" s="1"/>
        <tr r="R1755" s="1"/>
      </tp>
      <tp t="s">
        <v>#N/A Requesting Data...1620280175</v>
        <stp/>
        <stp>BDP|2619331976084113648</stp>
        <tr r="N1193" s="1"/>
        <tr r="N541" s="1"/>
        <tr r="N8718" s="1"/>
      </tp>
      <tp t="s">
        <v>#N/A Requesting Data...2455853757</v>
        <stp/>
        <stp>BDP|9105946062837639575</stp>
        <tr r="N1444" s="1"/>
        <tr r="N792" s="1"/>
        <tr r="N8896" s="1"/>
      </tp>
      <tp t="s">
        <v>#N/A Requesting Data...2125856359</v>
        <stp/>
        <stp>BDP|9331075238328885627</stp>
        <tr r="R1441" s="1"/>
        <tr r="R2679" s="1"/>
        <tr r="R2876" s="1"/>
        <tr r="R789" s="1"/>
        <tr r="R8895" s="1"/>
      </tp>
      <tp t="s">
        <v>#N/A Requesting Data...2399668132</v>
        <stp/>
        <stp>BDP|4167732056177094521</stp>
        <tr r="R1363" s="1"/>
        <tr r="R711" s="1"/>
      </tp>
      <tp t="s">
        <v>#N/A Requesting Data...2411395032</v>
        <stp/>
        <stp>BDP|5029749032583247627</stp>
        <tr r="N2534" s="1"/>
      </tp>
      <tp t="s">
        <v>#N/A Requesting Data...4137312230</v>
        <stp/>
        <stp>BDP|3522537917371693212</stp>
        <tr r="R393" s="1"/>
      </tp>
      <tp t="s">
        <v>#N/A Requesting Data...2147496658</v>
        <stp/>
        <stp>BDP|4172309563503563611</stp>
        <tr r="N1993" s="1"/>
        <tr r="N229" s="1"/>
      </tp>
      <tp t="s">
        <v>#N/A Requesting Data...3080419420</v>
        <stp/>
        <stp>BDP|9227012825066229923</stp>
        <tr r="R2517" s="1"/>
      </tp>
      <tp t="s">
        <v>#N/A Requesting Data...3298149571</v>
        <stp/>
        <stp>BDP|3651453226462235312</stp>
        <tr r="R1500" s="1"/>
        <tr r="R848" s="1"/>
      </tp>
      <tp t="s">
        <v>#N/A Requesting Data...3760321545</v>
        <stp/>
        <stp>BDP|5862542958284673547</stp>
        <tr r="R2848" s="1"/>
      </tp>
      <tp t="s">
        <v>#N/A Requesting Data...4131935716</v>
        <stp/>
        <stp>BDP|7611552071236152752</stp>
        <tr r="R1054" s="1"/>
        <tr r="R1706" s="1"/>
      </tp>
      <tp t="s">
        <v>#N/A Requesting Data...2717113550</v>
        <stp/>
        <stp>BDP|1224453075330558611</stp>
        <tr r="N2908" s="1"/>
      </tp>
      <tp t="s">
        <v>#N/A Requesting Data...4145421663</v>
        <stp/>
        <stp>BDP|2741374517481453557</stp>
        <tr r="R1254" s="1"/>
        <tr r="R602" s="1"/>
        <tr r="R8765" s="1"/>
      </tp>
      <tp t="s">
        <v>#N/A Requesting Data...3599928524</v>
        <stp/>
        <stp>BDP|6251257907395288550</stp>
        <tr r="N340" s="1"/>
      </tp>
      <tp t="s">
        <v>#N/A N/A</v>
        <stp/>
        <stp>BDP|2642171131885616114</stp>
        <tr r="Q1821" s="1"/>
        <tr r="Q2290" s="1"/>
        <tr r="Q2370" s="1"/>
        <tr r="Q2431" s="1"/>
        <tr r="Q30" s="1"/>
        <tr r="Q8445" s="1"/>
        <tr r="Q8490" s="1"/>
        <tr r="Q8555" s="1"/>
        <tr r="Q8657" s="1"/>
        <tr r="Q9027" s="1"/>
      </tp>
      <tp t="s">
        <v>#N/A Requesting Data...1036644796</v>
        <stp/>
        <stp>BDP|8396066084441059566</stp>
        <tr r="R347" s="1"/>
        <tr r="R347" s="1"/>
      </tp>
      <tp t="s">
        <v>#N/A Requesting Data...1274290299</v>
        <stp/>
        <stp>BDP|4017470762604048628</stp>
        <tr r="R1281" s="1"/>
        <tr r="R629" s="1"/>
        <tr r="R8788" s="1"/>
      </tp>
      <tp t="s">
        <v>#N/A Requesting Data...3432135919</v>
        <stp/>
        <stp>BDP|6610818117822542928</stp>
        <tr r="N2646" s="1"/>
        <tr r="N2835" s="1"/>
      </tp>
      <tp t="s">
        <v>#N/A Requesting Data...1296725793</v>
        <stp/>
        <stp>BDP|8706964262754564719</stp>
        <tr r="R1231" s="1"/>
        <tr r="R579" s="1"/>
        <tr r="R8740" s="1"/>
      </tp>
      <tp t="s">
        <v>#N/A Requesting Data...1412450321</v>
        <stp/>
        <stp>BDP|3357211176862741049</stp>
        <tr r="R1023" s="1"/>
        <tr r="R1675" s="1"/>
        <tr r="R2951" s="1"/>
        <tr r="R8821" s="1"/>
      </tp>
      <tp t="s">
        <v>#N/A Requesting Data...1311970633</v>
        <stp/>
        <stp>BDP|7919872767798744591</stp>
        <tr r="R2499" s="1"/>
      </tp>
      <tp t="s">
        <v>#N/A Requesting Data...1392219834</v>
        <stp/>
        <stp>BDP|7874356079484513365</stp>
        <tr r="N1851" s="1"/>
        <tr r="N1851" s="1"/>
        <tr r="N2328" s="1"/>
        <tr r="N2328" s="1"/>
        <tr r="N2408" s="1"/>
        <tr r="N2408" s="1"/>
        <tr r="N2469" s="1"/>
        <tr r="N2469" s="1"/>
        <tr r="N68" s="1"/>
        <tr r="N68" s="1"/>
        <tr r="N8474" s="1"/>
        <tr r="N8474" s="1"/>
        <tr r="N8528" s="1"/>
        <tr r="N8528" s="1"/>
        <tr r="N8593" s="1"/>
        <tr r="N8593" s="1"/>
        <tr r="N8687" s="1"/>
        <tr r="N8687" s="1"/>
        <tr r="N9065" s="1"/>
        <tr r="N9065" s="1"/>
      </tp>
      <tp t="s">
        <v>#N/A Requesting Data...3985261175</v>
        <stp/>
        <stp>BDP|6417427552395457670</stp>
        <tr r="R1094" s="1"/>
        <tr r="R1746" s="1"/>
      </tp>
      <tp t="s">
        <v>#N/A Requesting Data...2762713213</v>
        <stp/>
        <stp>BDP|9154125284250437442</stp>
        <tr r="N2778" s="1"/>
      </tp>
      <tp t="s">
        <v>#N/A Requesting Data...2898490431</v>
        <stp/>
        <stp>BDP|9101088160882716992</stp>
        <tr r="R2044" s="1"/>
        <tr r="R280" s="1"/>
      </tp>
      <tp t="s">
        <v>#N/A N/A</v>
        <stp/>
        <stp>BDP|5964422718311720530</stp>
        <tr r="P2297" s="1"/>
        <tr r="P2377" s="1"/>
        <tr r="P2438" s="1"/>
        <tr r="P37" s="1"/>
        <tr r="P8497" s="1"/>
        <tr r="P8562" s="1"/>
        <tr r="P9034" s="1"/>
      </tp>
      <tp t="s">
        <v>#N/A Requesting Data...1789569519</v>
        <stp/>
        <stp>BDP|7053542304186020071</stp>
        <tr r="R2196" s="1"/>
      </tp>
      <tp t="s">
        <v>#N/A Requesting Data...2210955683</v>
        <stp/>
        <stp>BDP|4358005671215538206</stp>
        <tr r="R318" s="1"/>
        <tr r="R318" s="1"/>
      </tp>
      <tp t="s">
        <v>#N/A Requesting Data...1164834280</v>
        <stp/>
        <stp>BDP|4794421320052722467</stp>
        <tr r="R1858" s="1"/>
        <tr r="R94" s="1"/>
      </tp>
      <tp t="s">
        <v>#N/A Requesting Data...1274848654</v>
        <stp/>
        <stp>BDP|1722471739402400097</stp>
        <tr r="R1536" s="1"/>
        <tr r="R884" s="1"/>
      </tp>
      <tp t="s">
        <v>#N/A Requesting Data...2896004920</v>
        <stp/>
        <stp>BDP|4433193252366279294</stp>
        <tr r="R2622" s="1"/>
      </tp>
      <tp t="s">
        <v>#N/A Requesting Data...3284216883</v>
        <stp/>
        <stp>BDP|3474302590345644861</stp>
        <tr r="N8802" s="1"/>
      </tp>
      <tp t="s">
        <v>#N/A Requesting Data...3262790164</v>
        <stp/>
        <stp>BDP|4745142904922147329</stp>
        <tr r="N1580" s="1"/>
        <tr r="N928" s="1"/>
      </tp>
      <tp t="s">
        <v>#N/A Requesting Data...2825698058</v>
        <stp/>
        <stp>BDP|6007685366256953437</stp>
        <tr r="R1854" s="1"/>
        <tr r="R90" s="1"/>
      </tp>
      <tp t="s">
        <v>#N/A Requesting Data...4091565893</v>
        <stp/>
        <stp>BDP|7633272625283373030</stp>
        <tr r="R1099" s="1"/>
        <tr r="R1751" s="1"/>
      </tp>
      <tp t="s">
        <v>#N/A Requesting Data...2027751987</v>
        <stp/>
        <stp>BDP|5514812999202859212</stp>
        <tr r="R156" s="1"/>
        <tr r="R1920" s="1"/>
        <tr r="R2834" s="1"/>
      </tp>
      <tp t="s">
        <v>#N/A Requesting Data...2315805529</v>
        <stp/>
        <stp>BDP|3783331804102158644</stp>
        <tr r="R8621" s="1"/>
      </tp>
      <tp t="s">
        <v>#N/A N/A</v>
        <stp/>
        <stp>BDP|4510370137820804084</stp>
        <tr r="Q1819" s="1"/>
        <tr r="Q2288" s="1"/>
        <tr r="Q2368" s="1"/>
        <tr r="Q2429" s="1"/>
        <tr r="Q28" s="1"/>
        <tr r="Q8443" s="1"/>
        <tr r="Q8488" s="1"/>
        <tr r="Q8553" s="1"/>
        <tr r="Q8655" s="1"/>
        <tr r="Q9025" s="1"/>
      </tp>
      <tp t="s">
        <v>#N/A Requesting Data...2521203417</v>
        <stp/>
        <stp>BDP|3333176744165091752</stp>
        <tr r="N2004" s="1"/>
        <tr r="N240" s="1"/>
        <tr r="N2555" s="1"/>
      </tp>
      <tp t="s">
        <v>#N/A Requesting Data...3350289109</v>
        <stp/>
        <stp>BDP|3546817905926539917</stp>
        <tr r="N1009" s="1"/>
        <tr r="N1661" s="1"/>
        <tr r="N8967" s="1"/>
      </tp>
      <tp t="s">
        <v>#N/A Requesting Data...2424022042</v>
        <stp/>
        <stp>BDP|2362454811406374510</stp>
        <tr r="N2560" s="1"/>
      </tp>
      <tp t="s">
        <v>#N/A Requesting Data...2734638706</v>
        <stp/>
        <stp>BDP|7755324046393332751</stp>
        <tr r="N1363" s="1"/>
        <tr r="N711" s="1"/>
      </tp>
      <tp t="s">
        <v>#N/A Requesting Data...2235578072</v>
        <stp/>
        <stp>BDP|4722606790469619643</stp>
        <tr r="R2830" s="1"/>
      </tp>
      <tp t="s">
        <v>#N/A Requesting Data...2834681237</v>
        <stp/>
        <stp>BDP|4518845460628451603</stp>
        <tr r="R1048" s="1"/>
        <tr r="R1700" s="1"/>
      </tp>
      <tp t="s">
        <v>#N/A Requesting Data...2672417719</v>
        <stp/>
        <stp>BDP|6811458199437521848</stp>
        <tr r="R8639" s="1"/>
      </tp>
      <tp t="s">
        <v>#N/A Requesting Data...1101658168</v>
        <stp/>
        <stp>BDP|4229083248611696519</stp>
        <tr r="R2883" s="1"/>
      </tp>
      <tp t="s">
        <v>#N/A Requesting Data...1104863697</v>
        <stp/>
        <stp>BDP|6641467481456455804</stp>
        <tr r="N1853" s="1"/>
        <tr r="N2987" s="1"/>
      </tp>
      <tp t="s">
        <v>#N/A Requesting Data...2489027653</v>
        <stp/>
        <stp>BDP|6148502449120954344</stp>
        <tr r="R1434" s="1"/>
        <tr r="R782" s="1"/>
      </tp>
      <tp t="s">
        <v>#N/A Requesting Data...3188942435</v>
        <stp/>
        <stp>BDP|4833112683868198019</stp>
        <tr r="R1534" s="1"/>
        <tr r="R882" s="1"/>
      </tp>
      <tp t="s">
        <v>#N/A Requesting Data...4176333650</v>
        <stp/>
        <stp>BDP|9303521795890743091</stp>
        <tr r="R1134" s="1"/>
        <tr r="R1786" s="1"/>
      </tp>
      <tp t="s">
        <v>#N/A Requesting Data...2802841173</v>
        <stp/>
        <stp>BDP|4400682632591372570</stp>
        <tr r="R1115" s="1"/>
        <tr r="R1767" s="1"/>
      </tp>
      <tp t="s">
        <v>#N/A Requesting Data...2169026991</v>
        <stp/>
        <stp>BDP|1303620821449356991</stp>
        <tr r="R2613" s="1"/>
        <tr r="R2808" s="1"/>
      </tp>
      <tp t="s">
        <v>#N/A Requesting Data...3280802125</v>
        <stp/>
        <stp>BDP|7321895503393357901</stp>
        <tr r="N2246" s="1"/>
        <tr r="N464" s="1"/>
      </tp>
      <tp t="s">
        <v>#N/A Requesting Data...2088440864</v>
        <stp/>
        <stp>BDP|2106043768219349841</stp>
        <tr r="R8917" s="1"/>
      </tp>
      <tp t="s">
        <v>#N/A Requesting Data...1984235439</v>
        <stp/>
        <stp>BDP|3587494263536467205</stp>
        <tr r="R1523" s="1"/>
        <tr r="R871" s="1"/>
      </tp>
      <tp t="s">
        <v>#N/A Requesting Data...3599043509</v>
        <stp/>
        <stp>BDP|9837563372098790603</stp>
        <tr r="R1407" s="1"/>
        <tr r="R2859" s="1"/>
        <tr r="R755" s="1"/>
      </tp>
      <tp t="s">
        <v>#N/A Requesting Data...2732518524</v>
        <stp/>
        <stp>BDP|7236991592555339718</stp>
        <tr r="N141" s="1"/>
        <tr r="N1905" s="1"/>
        <tr r="N2810" s="1"/>
      </tp>
      <tp t="s">
        <v>#N/A Requesting Data...3170321777</v>
        <stp/>
        <stp>BDP|5750429232402849543</stp>
        <tr r="R1337" s="1"/>
        <tr r="R685" s="1"/>
        <tr r="R8822" s="1"/>
      </tp>
      <tp t="s">
        <v>#N/A Requesting Data...2095140586</v>
        <stp/>
        <stp>BDP|5475771307334634397</stp>
        <tr r="R2182" s="1"/>
      </tp>
      <tp t="s">
        <v>#N/A Requesting Data...4083676632</v>
        <stp/>
        <stp>BDP|2753451600357902404</stp>
        <tr r="R1321" s="1"/>
        <tr r="R669" s="1"/>
      </tp>
      <tp t="s">
        <v>#N/A Requesting Data...3909040264</v>
        <stp/>
        <stp>BDP|4812324459286150191</stp>
        <tr r="N380" s="1"/>
      </tp>
      <tp t="s">
        <v>#N/A Requesting Data...3634973697</v>
        <stp/>
        <stp>BDP|3079724768317273032</stp>
        <tr r="R2621" s="1"/>
      </tp>
      <tp t="s">
        <v>#N/A Requesting Data...2745039263</v>
        <stp/>
        <stp>BDP|8585855496585486995</stp>
        <tr r="N2575" s="1"/>
      </tp>
      <tp t="s">
        <v>#N/A Requesting Data...2155223676</v>
        <stp/>
        <stp>BDP|7392674907867151394</stp>
        <tr r="N1148" s="1"/>
        <tr r="N1800" s="1"/>
        <tr r="N9014" s="1"/>
      </tp>
      <tp t="s">
        <v>#N/A Requesting Data...3456304641</v>
        <stp/>
        <stp>BDP|2412355539641525667</stp>
        <tr r="N8978" s="1"/>
      </tp>
      <tp t="s">
        <v>#N/A Requesting Data...3455221268</v>
        <stp/>
        <stp>BDP|1669692422140009063</stp>
        <tr r="R1140" s="1"/>
        <tr r="R1792" s="1"/>
        <tr r="R9010" s="1"/>
      </tp>
      <tp t="s">
        <v>#N/A Requesting Data...2596135511</v>
        <stp/>
        <stp>BDP|2072407938855419541</stp>
        <tr r="R1330" s="1"/>
        <tr r="R678" s="1"/>
      </tp>
      <tp t="s">
        <v>#N/A Requesting Data...3559946248</v>
        <stp/>
        <stp>BDP|6662691155826521671</stp>
        <tr r="R2360" s="1"/>
      </tp>
      <tp t="s">
        <v>#N/A Requesting Data...2035271581</v>
        <stp/>
        <stp>BDP|7990442025895286125</stp>
        <tr r="R2557" s="1"/>
      </tp>
      <tp t="s">
        <v>#N/A Requesting Data...1913279980</v>
        <stp/>
        <stp>BDP|9104834872425976619</stp>
        <tr r="R1649" s="1"/>
        <tr r="R997" s="1"/>
      </tp>
      <tp t="s">
        <v>#N/A Requesting Data...1384386182</v>
        <stp/>
        <stp>BDP|5330715139090161421</stp>
        <tr r="N133" s="1"/>
        <tr r="N1897" s="1"/>
      </tp>
      <tp t="s">
        <v>#N/A Requesting Data...1965927934</v>
        <stp/>
        <stp>BDP|5486662758460391312</stp>
        <tr r="R171" s="1"/>
        <tr r="R1935" s="1"/>
      </tp>
      <tp t="s">
        <v>#N/A Requesting Data...3314085528</v>
        <stp/>
        <stp>BDP|9898252084622597440</stp>
        <tr r="N1095" s="1"/>
        <tr r="N1747" s="1"/>
      </tp>
      <tp t="s">
        <v>#N/A Requesting Data...2116439004</v>
        <stp/>
        <stp>BDP|8873458140855524802</stp>
        <tr r="N1436" s="1"/>
        <tr r="N784" s="1"/>
        <tr r="N8893" s="1"/>
      </tp>
      <tp t="s">
        <v>#N/A Requesting Data...2837836449</v>
        <stp/>
        <stp>BDP|4215755955296384587</stp>
        <tr r="R1364" s="1"/>
        <tr r="R712" s="1"/>
      </tp>
      <tp t="s">
        <v>#N/A Requesting Data...3065173068</v>
        <stp/>
        <stp>BDP|6417482811431099744</stp>
        <tr r="N2585" s="1"/>
      </tp>
      <tp t="s">
        <v>#N/A Requesting Data...3115080010</v>
        <stp/>
        <stp>BDP|2882965718846983960</stp>
        <tr r="N2356" s="1"/>
      </tp>
      <tp t="s">
        <v>#N/A Requesting Data...3542042443</v>
        <stp/>
        <stp>BDP|3320507420234983530</stp>
        <tr r="R2724" s="1"/>
      </tp>
      <tp t="s">
        <v>#N/A Requesting Data...4200328812</v>
        <stp/>
        <stp>BDP|5620057278884333310</stp>
        <tr r="R8952" s="1"/>
      </tp>
      <tp t="s">
        <v>#N/A Requesting Data...3518013361</v>
        <stp/>
        <stp>BDP|9582770083974049785</stp>
        <tr r="R1016" s="1"/>
        <tr r="R1668" s="1"/>
        <tr r="R8969" s="1"/>
      </tp>
      <tp t="s">
        <v>#N/A Requesting Data...1798620135</v>
        <stp/>
        <stp>BDP|5374614463584838406</stp>
        <tr r="R2036" s="1"/>
        <tr r="R272" s="1"/>
      </tp>
      <tp t="s">
        <v>#N/A Requesting Data...2020299486</v>
        <stp/>
        <stp>BDP|4474030106617948616</stp>
        <tr r="N8798" s="1"/>
      </tp>
      <tp t="s">
        <v>#N/A N/A</v>
        <stp/>
        <stp>BDP|8418465546055456893</stp>
        <tr r="O1842" s="1"/>
        <tr r="O2319" s="1"/>
        <tr r="O2399" s="1"/>
        <tr r="O2460" s="1"/>
        <tr r="O59" s="1"/>
        <tr r="O8465" s="1"/>
        <tr r="O8519" s="1"/>
        <tr r="O8584" s="1"/>
        <tr r="O8678" s="1"/>
        <tr r="O9056" s="1"/>
      </tp>
      <tp t="s">
        <v>#N/A Requesting Data...1455515071</v>
        <stp/>
        <stp>BDP|6318160297608916321</stp>
        <tr r="R2006" s="1"/>
        <tr r="R242" s="1"/>
      </tp>
      <tp t="s">
        <v>#N/A Requesting Data...1535839671</v>
        <stp/>
        <stp>BDP|5617863409050608865</stp>
        <tr r="N458" s="1"/>
      </tp>
      <tp t="s">
        <v>#N/A Requesting Data...1809182633</v>
        <stp/>
        <stp>BDP|3211283219422492796</stp>
        <tr r="N2272" s="1"/>
        <tr r="N8478" s="1"/>
        <tr r="N8483" s="1"/>
        <tr r="N8537" s="1"/>
        <tr r="N8544" s="1"/>
        <tr r="N8548" s="1"/>
      </tp>
      <tp t="s">
        <v>#N/A Requesting Data...2508844023</v>
        <stp/>
        <stp>BDP|6511006915760685281</stp>
        <tr r="N1032" s="1"/>
        <tr r="N1684" s="1"/>
      </tp>
      <tp t="s">
        <v>#N/A Requesting Data...2876155785</v>
        <stp/>
        <stp>BDP|6857445473766743669</stp>
        <tr r="N2870" s="1"/>
      </tp>
      <tp t="s">
        <v>#N/A Requesting Data...3450934714</v>
        <stp/>
        <stp>BDP|4423501926986523099</stp>
        <tr r="N2999" s="1"/>
      </tp>
      <tp t="s">
        <v>#N/A Requesting Data...1803958275</v>
        <stp/>
        <stp>BDP|2277792762035457330</stp>
        <tr r="N2233" s="1"/>
        <tr r="N448" s="1"/>
      </tp>
      <tp t="s">
        <v>#N/A Requesting Data...3726258540</v>
        <stp/>
        <stp>BDP|1982425743922048663</stp>
        <tr r="R2358" s="1"/>
      </tp>
      <tp t="s">
        <v>#N/A Requesting Data...3597657726</v>
        <stp/>
        <stp>BDP|6384745092389987425</stp>
        <tr r="N69" s="1"/>
      </tp>
      <tp t="s">
        <v>#N/A Requesting Data...3726922730</v>
        <stp/>
        <stp>BDP|1150194406347417241</stp>
        <tr r="R8649" s="1"/>
      </tp>
      <tp t="s">
        <v>#N/A Requesting Data...3015643679</v>
        <stp/>
        <stp>BDP|8525283727918692523</stp>
        <tr r="N1415" s="1"/>
        <tr r="N763" s="1"/>
      </tp>
      <tp t="s">
        <v>#N/A Requesting Data...1251639238</v>
        <stp/>
        <stp>BDP|1907608463231766539</stp>
        <tr r="R2680" s="1"/>
        <tr r="R2968" s="1"/>
      </tp>
      <tp t="s">
        <v>#N/A Requesting Data...3431363851</v>
        <stp/>
        <stp>BDP|3626150839885372179</stp>
        <tr r="N1576" s="1"/>
        <tr r="N924" s="1"/>
      </tp>
      <tp t="s">
        <v>#N/A Requesting Data...3750431724</v>
        <stp/>
        <stp>BDP|1559789615102652011</stp>
        <tr r="R8725" s="1"/>
      </tp>
      <tp t="s">
        <v>#N/A Requesting Data...2930648902</v>
        <stp/>
        <stp>BDP|7159782538005982370</stp>
        <tr r="N1199" s="1"/>
        <tr r="N547" s="1"/>
      </tp>
      <tp t="s">
        <v>#N/A Requesting Data...1173101198</v>
        <stp/>
        <stp>BDP|4964354836533386260</stp>
        <tr r="R2865" s="1"/>
      </tp>
      <tp t="s">
        <v>#N/A Requesting Data...2231366254</v>
        <stp/>
        <stp>BDP|5382382211791214372</stp>
        <tr r="N1075" s="1"/>
        <tr r="N1727" s="1"/>
        <tr r="N8987" s="1"/>
      </tp>
      <tp t="s">
        <v>#N/A Requesting Data...3973508406</v>
        <stp/>
        <stp>BDP|2289913533105795880</stp>
        <tr r="R1156" s="1"/>
        <tr r="R504" s="1"/>
      </tp>
      <tp t="s">
        <v>#N/A Requesting Data...3393379263</v>
        <stp/>
        <stp>BDP|5821956911061379906</stp>
        <tr r="N3052" s="1"/>
      </tp>
      <tp t="s">
        <v>#N/A Requesting Data...1437765503</v>
        <stp/>
        <stp>BDP|4172296369107616286</stp>
        <tr r="N2244" s="1"/>
        <tr r="N462" s="1"/>
      </tp>
      <tp t="s">
        <v>#N/A Requesting Data...1714872881</v>
        <stp/>
        <stp>BDP|9741833920893934510</stp>
        <tr r="R2613" s="1"/>
        <tr r="R2808" s="1"/>
      </tp>
      <tp t="s">
        <v>#N/A Requesting Data...3491863981</v>
        <stp/>
        <stp>BDP|8492173474062839936</stp>
        <tr r="N2611" s="1"/>
      </tp>
      <tp t="s">
        <v>#N/A Requesting Data...3772449902</v>
        <stp/>
        <stp>BDP|5352719177716970602</stp>
        <tr r="N1499" s="1"/>
        <tr r="N847" s="1"/>
      </tp>
      <tp t="s">
        <v>#N/A Requesting Data...2776928877</v>
        <stp/>
        <stp>BDP|8470746277238842539</stp>
        <tr r="N19" s="1"/>
        <tr r="N19" s="1"/>
      </tp>
      <tp t="s">
        <v>#N/A Requesting Data...1974100640</v>
        <stp/>
        <stp>BDP|6960923610682729900</stp>
        <tr r="R3055" s="1"/>
      </tp>
      <tp t="s">
        <v>#N/A Requesting Data...3393488423</v>
        <stp/>
        <stp>BDP|3813331757463971393</stp>
        <tr r="R1459" s="1"/>
        <tr r="R807" s="1"/>
        <tr r="R8908" s="1"/>
      </tp>
      <tp t="s">
        <v>#N/A Requesting Data...4250340451</v>
        <stp/>
        <stp>BDP|4275476751710842000</stp>
        <tr r="R1118" s="1"/>
        <tr r="R1770" s="1"/>
        <tr r="R9000" s="1"/>
      </tp>
      <tp t="s">
        <v>#N/A Requesting Data...3070082391</v>
        <stp/>
        <stp>BDP|1988424828160891271</stp>
        <tr r="N1402" s="1"/>
        <tr r="N750" s="1"/>
        <tr r="N8879" s="1"/>
      </tp>
      <tp t="s">
        <v>#N/A Requesting Data...1401920630</v>
        <stp/>
        <stp>BDP|5066325129473770205</stp>
        <tr r="R1144" s="1"/>
        <tr r="R1796" s="1"/>
        <tr r="R9013" s="1"/>
      </tp>
      <tp t="s">
        <v>#N/A Requesting Data...4132240241</v>
        <stp/>
        <stp>BDP|7725414747543948142</stp>
        <tr r="R1101" s="1"/>
        <tr r="R1753" s="1"/>
      </tp>
      <tp t="s">
        <v>#N/A Requesting Data...2755889933</v>
        <stp/>
        <stp>BDP|1318636018117163455</stp>
        <tr r="N1622" s="1"/>
        <tr r="N970" s="1"/>
      </tp>
      <tp t="s">
        <v>#N/A Requesting Data...2632228334</v>
        <stp/>
        <stp>BDP|9968340656223291959</stp>
        <tr r="R2629" s="1"/>
        <tr r="R2953" s="1"/>
      </tp>
      <tp t="s">
        <v>#N/A Requesting Data...1488460765</v>
        <stp/>
        <stp>BDP|3886487782723949978</stp>
        <tr r="R8529" s="1"/>
        <tr r="R8594" s="1"/>
        <tr r="R8688" s="1"/>
      </tp>
      <tp t="s">
        <v>#N/A Requesting Data...3788674834</v>
        <stp/>
        <stp>BDP|3614184046501130254</stp>
        <tr r="N2542" s="1"/>
        <tr r="N2746" s="1"/>
      </tp>
      <tp t="s">
        <v>#N/A Requesting Data...3200983165</v>
        <stp/>
        <stp>BDP|7464271825997926526</stp>
        <tr r="R387" s="1"/>
      </tp>
      <tp t="s">
        <v>#N/A Requesting Data...4106273919</v>
        <stp/>
        <stp>BDP|7801260003098890884</stp>
        <tr r="N2820" s="1"/>
      </tp>
      <tp t="s">
        <v>#N/A Requesting Data...2841817332</v>
        <stp/>
        <stp>BDP|9536317495851506793</stp>
        <tr r="R8619" s="1"/>
      </tp>
      <tp t="s">
        <v>#N/A Requesting Data...3168388067</v>
        <stp/>
        <stp>BDP|1908348066893677209</stp>
        <tr r="N8431" s="1"/>
      </tp>
      <tp t="s">
        <v>#N/A Requesting Data...3230519483</v>
        <stp/>
        <stp>BDP|3928311962364396748</stp>
        <tr r="R2531" s="1"/>
      </tp>
      <tp t="s">
        <v>#N/A Requesting Data...2694685912</v>
        <stp/>
        <stp>BDP|7874764947181361073</stp>
        <tr r="R125" s="1"/>
        <tr r="R1889" s="1"/>
      </tp>
      <tp t="s">
        <v>#N/A Requesting Data...3165500894</v>
        <stp/>
        <stp>BDP|1945497277860531700</stp>
        <tr r="N8722" s="1"/>
      </tp>
      <tp t="s">
        <v>#N/A Requesting Data...1171604347</v>
        <stp/>
        <stp>BDP|3482661431927308428</stp>
        <tr r="R325" s="1"/>
      </tp>
      <tp t="s">
        <v>#N/A Requesting Data...1893343350</v>
        <stp/>
        <stp>BDP|8325911755963158245</stp>
        <tr r="N1134" s="1"/>
        <tr r="N1786" s="1"/>
      </tp>
      <tp t="s">
        <v>#N/A Requesting Data...1963098436</v>
        <stp/>
        <stp>BDP|5098111422412750163</stp>
        <tr r="N2722" s="1"/>
      </tp>
      <tp t="s">
        <v>#N/A Requesting Data...3840888984</v>
        <stp/>
        <stp>BDP|3919038410114904317</stp>
        <tr r="R1125" s="1"/>
        <tr r="R1777" s="1"/>
      </tp>
      <tp t="s">
        <v>#N/A Requesting Data...2096182924</v>
        <stp/>
        <stp>BDP|8149604985756618506</stp>
        <tr r="R8761" s="1"/>
      </tp>
      <tp t="s">
        <v>#N/A Requesting Data...3130571377</v>
        <stp/>
        <stp>BDP|7029438532853008630</stp>
        <tr r="R1423" s="1"/>
        <tr r="R771" s="1"/>
      </tp>
      <tp t="s">
        <v>#N/A Requesting Data...1210038363</v>
        <stp/>
        <stp>BDP|3283298919613386639</stp>
        <tr r="N2914" s="1"/>
      </tp>
      <tp t="s">
        <v>#N/A N/A</v>
        <stp/>
        <stp>BDP|6476782769225544725</stp>
        <tr r="O15" s="1"/>
      </tp>
      <tp t="s">
        <v>#N/A Requesting Data...2657954809</v>
        <stp/>
        <stp>BDP|6447322568130842645</stp>
        <tr r="R2061" s="1"/>
        <tr r="R297" s="1"/>
      </tp>
      <tp t="s">
        <v>#N/A Requesting Data...2310045336</v>
        <stp/>
        <stp>BDP|8948075633906869866</stp>
        <tr r="R2017" s="1"/>
        <tr r="R253" s="1"/>
        <tr r="R2586" s="1"/>
      </tp>
      <tp t="s">
        <v>#N/A Requesting Data...2625052458</v>
        <stp/>
        <stp>BDP|2949877357449948338</stp>
        <tr r="R2982" s="1"/>
      </tp>
      <tp t="s">
        <v>#N/A Requesting Data...3318856419</v>
        <stp/>
        <stp>BDP|3242078445663045134</stp>
        <tr r="R3" s="1"/>
      </tp>
      <tp t="s">
        <v>#N/A Requesting Data...1740275594</v>
        <stp/>
        <stp>BDP|1156331507064407328</stp>
        <tr r="R345" s="1"/>
        <tr r="R344" s="1"/>
      </tp>
      <tp t="s">
        <v>#N/A N/A</v>
        <stp/>
        <stp>BDP|7958635864615894750</stp>
        <tr r="P1848" s="1"/>
        <tr r="P2325" s="1"/>
        <tr r="P2405" s="1"/>
        <tr r="P2466" s="1"/>
        <tr r="P65" s="1"/>
        <tr r="P8471" s="1"/>
        <tr r="P8525" s="1"/>
        <tr r="P8590" s="1"/>
        <tr r="P8684" s="1"/>
        <tr r="P9062" s="1"/>
      </tp>
      <tp t="s">
        <v>#N/A Requesting Data...3400598930</v>
        <stp/>
        <stp>BDP|8479244685092003562</stp>
        <tr r="N1380" s="1"/>
        <tr r="N728" s="1"/>
        <tr r="N8866" s="1"/>
      </tp>
      <tp t="s">
        <v>#N/A Requesting Data...2678494840</v>
        <stp/>
        <stp>BDP|8901172397571349492</stp>
        <tr r="N2052" s="1"/>
        <tr r="N288" s="1"/>
        <tr r="N2961" s="1"/>
      </tp>
      <tp t="s">
        <v>#N/A Requesting Data...2225261907</v>
        <stp/>
        <stp>BDP|1806998580544389114</stp>
        <tr r="N129" s="1"/>
        <tr r="N1893" s="1"/>
      </tp>
      <tp t="s">
        <v>#N/A Requesting Data...3033667136</v>
        <stp/>
        <stp>BDP|8824088891947767355</stp>
        <tr r="R1461" s="1"/>
        <tr r="R809" s="1"/>
        <tr r="R8910" s="1"/>
      </tp>
      <tp t="s">
        <v>#N/A Requesting Data...2102998497</v>
        <stp/>
        <stp>BDP|4499129855260268526</stp>
        <tr r="N2901" s="1"/>
      </tp>
      <tp t="s">
        <v>#N/A N/A</v>
        <stp/>
        <stp>BDP|1847001113820093583</stp>
        <tr r="P8532" s="1"/>
        <tr r="P8597" s="1"/>
        <tr r="P8691" s="1"/>
      </tp>
      <tp t="s">
        <v>#N/A Requesting Data...3528132429</v>
        <stp/>
        <stp>BDP|4957108810960327190</stp>
        <tr r="N1523" s="1"/>
        <tr r="N871" s="1"/>
      </tp>
      <tp t="s">
        <v>#N/A Requesting Data...3843473159</v>
        <stp/>
        <stp>BDP|4007610853681483365</stp>
        <tr r="N2606" s="1"/>
      </tp>
      <tp t="s">
        <v>#N/A Requesting Data...1265559687</v>
        <stp/>
        <stp>BDP|5269462194928206526</stp>
        <tr r="R160" s="1"/>
        <tr r="R1924" s="1"/>
      </tp>
      <tp t="s">
        <v>#N/A Requesting Data...3259137102</v>
        <stp/>
        <stp>BDP|1907383926540680514</stp>
        <tr r="N182" s="1"/>
        <tr r="N1946" s="1"/>
      </tp>
      <tp t="s">
        <v>#N/A Requesting Data...3572882872</v>
        <stp/>
        <stp>BDP|3221137635635461108</stp>
        <tr r="R8975" s="1"/>
      </tp>
      <tp t="s">
        <v>#N/A Requesting Data...1508804377</v>
        <stp/>
        <stp>BDP|7757259222177568554</stp>
        <tr r="N2010" s="1"/>
        <tr r="N246" s="1"/>
        <tr r="N2567" s="1"/>
        <tr r="N2772" s="1"/>
      </tp>
      <tp t="s">
        <v>#N/A Requesting Data...2435553135</v>
        <stp/>
        <stp>BDP|5308924992425016531</stp>
        <tr r="R1082" s="1"/>
        <tr r="R1734" s="1"/>
      </tp>
      <tp t="s">
        <v>#N/A Requesting Data...3295673322</v>
        <stp/>
        <stp>BDP|5304751633771045550</stp>
        <tr r="R2058" s="1"/>
        <tr r="R294" s="1"/>
      </tp>
      <tp t="s">
        <v>#N/A Requesting Data...2956299351</v>
        <stp/>
        <stp>BDP|1968674605434350681</stp>
        <tr r="R1332" s="1"/>
        <tr r="R680" s="1"/>
      </tp>
      <tp t="s">
        <v>#N/A Requesting Data...2547698077</v>
        <stp/>
        <stp>BDP|6608147026089449906</stp>
        <tr r="R2066" s="1"/>
        <tr r="R302" s="1"/>
      </tp>
      <tp t="s">
        <v>#N/A Requesting Data...1632363558</v>
        <stp/>
        <stp>BDP|5696502523557200079</stp>
        <tr r="R3004" s="1"/>
      </tp>
      <tp t="s">
        <v>#N/A Requesting Data...2851846162</v>
        <stp/>
        <stp>BDP|7378672345685610574</stp>
        <tr r="R3001" s="1"/>
      </tp>
      <tp t="s">
        <v>#N/A Requesting Data...3547585315</v>
        <stp/>
        <stp>BDP|2097658528741991257</stp>
        <tr r="N2962" s="1"/>
      </tp>
      <tp t="s">
        <v>#N/A Requesting Data...3621158104</v>
        <stp/>
        <stp>BDP|7839106349777473049</stp>
        <tr r="N1258" s="1"/>
        <tr r="N606" s="1"/>
      </tp>
      <tp t="s">
        <v>#N/A Requesting Data...2202039408</v>
        <stp/>
        <stp>BDP|4116681697146775888</stp>
        <tr r="R113" s="1"/>
        <tr r="R1877" s="1"/>
      </tp>
      <tp t="s">
        <v>#N/A Requesting Data...2921870810</v>
        <stp/>
        <stp>BDP|6026337003444565446</stp>
        <tr r="N1322" s="1"/>
        <tr r="N670" s="1"/>
        <tr r="N8813" s="1"/>
      </tp>
      <tp t="s">
        <v>#N/A N/A</v>
        <stp/>
        <stp>BDP|4535595306347963323</stp>
        <tr r="Q1848" s="1"/>
        <tr r="Q2325" s="1"/>
        <tr r="Q2405" s="1"/>
        <tr r="Q2466" s="1"/>
        <tr r="Q65" s="1"/>
        <tr r="Q8471" s="1"/>
        <tr r="Q8525" s="1"/>
        <tr r="Q8590" s="1"/>
        <tr r="Q8684" s="1"/>
        <tr r="Q9062" s="1"/>
      </tp>
      <tp t="s">
        <v>#N/A Requesting Data...1600292903</v>
        <stp/>
        <stp>BDP|3758114243297458405</stp>
        <tr r="N1056" s="1"/>
        <tr r="N1708" s="1"/>
      </tp>
      <tp t="s">
        <v>#N/A Requesting Data...2622747748</v>
        <stp/>
        <stp>BDP|3940247848279756936</stp>
        <tr r="R2930" s="1"/>
      </tp>
      <tp t="s">
        <v>#N/A Requesting Data...3472504228</v>
        <stp/>
        <stp>BDP|4408646600283947487</stp>
        <tr r="R2689" s="1"/>
      </tp>
      <tp t="s">
        <v>#N/A Requesting Data...1800165445</v>
        <stp/>
        <stp>BDP|6485070536666179620</stp>
        <tr r="N8810" s="1"/>
      </tp>
      <tp t="s">
        <v>#N/A Requesting Data...1780179935</v>
        <stp/>
        <stp>BDP|6786107726097126765</stp>
        <tr r="R468" s="1"/>
      </tp>
      <tp t="s">
        <v>#N/A Requesting Data...3547960685</v>
        <stp/>
        <stp>BDP|5505515142505999492</stp>
        <tr r="R2495" s="1"/>
        <tr r="R2495" s="1"/>
      </tp>
      <tp t="s">
        <v>#N/A Requesting Data...3667010420</v>
        <stp/>
        <stp>BDP|4094537524300217631</stp>
        <tr r="R8869" s="1"/>
      </tp>
      <tp t="s">
        <v>#N/A Requesting Data...1236948226</v>
        <stp/>
        <stp>BDP|5532599603722094799</stp>
        <tr r="R1608" s="1"/>
        <tr r="R956" s="1"/>
      </tp>
      <tp t="s">
        <v>#N/A Requesting Data...1574925114</v>
        <stp/>
        <stp>BDP|4820398792763560805</stp>
        <tr r="R1144" s="1"/>
        <tr r="R1796" s="1"/>
        <tr r="R2901" s="1"/>
        <tr r="R9013" s="1"/>
      </tp>
      <tp t="s">
        <v>#N/A N/A</v>
        <stp/>
        <stp>BDP|3224223235615546262</stp>
        <tr r="Q1834" s="1"/>
        <tr r="Q2311" s="1"/>
        <tr r="Q2391" s="1"/>
        <tr r="Q2452" s="1"/>
        <tr r="Q51" s="1"/>
        <tr r="Q8458" s="1"/>
        <tr r="Q8511" s="1"/>
        <tr r="Q8576" s="1"/>
        <tr r="Q8670" s="1"/>
        <tr r="Q9048" s="1"/>
      </tp>
      <tp t="s">
        <v>#N/A Requesting Data...3495224546</v>
        <stp/>
        <stp>BDP|3042320576077109535</stp>
        <tr r="N1284" s="1"/>
        <tr r="N632" s="1"/>
      </tp>
      <tp t="s">
        <v>#N/A N/A</v>
        <stp/>
        <stp>BDP|1711645634498608970</stp>
        <tr r="O8642" s="1"/>
      </tp>
      <tp t="s">
        <v>#N/A Requesting Data...1991545033</v>
        <stp/>
        <stp>BDP|7126004462542772626</stp>
        <tr r="N1590" s="1"/>
        <tr r="N938" s="1"/>
      </tp>
      <tp t="s">
        <v>#N/A Requesting Data...3372256420</v>
        <stp/>
        <stp>BDP|1164733937297478775</stp>
        <tr r="R1329" s="1"/>
        <tr r="R677" s="1"/>
      </tp>
      <tp t="s">
        <v>#N/A Requesting Data...2969005794</v>
        <stp/>
        <stp>BDP|2242229261723782005</stp>
        <tr r="R1289" s="1"/>
        <tr r="R637" s="1"/>
        <tr r="R8793" s="1"/>
      </tp>
      <tp t="s">
        <v>#N/A Requesting Data...2881399486</v>
        <stp/>
        <stp>BDP|1569028650039592840</stp>
        <tr r="N1597" s="1"/>
        <tr r="N8955" s="1"/>
        <tr r="N945" s="1"/>
      </tp>
      <tp t="s">
        <v>#N/A Requesting Data...2782046622</v>
        <stp/>
        <stp>BDP|8432527125469300366</stp>
        <tr r="R1200" s="1"/>
        <tr r="R548" s="1"/>
        <tr r="R8720" s="1"/>
      </tp>
      <tp t="s">
        <v>#N/A Requesting Data...3178133851</v>
        <stp/>
        <stp>BDP|5245116254587305337</stp>
        <tr r="R2301" s="1"/>
        <tr r="R2381" s="1"/>
        <tr r="R2442" s="1"/>
        <tr r="R41" s="1"/>
        <tr r="R8501" s="1"/>
        <tr r="R8566" s="1"/>
        <tr r="R9038" s="1"/>
      </tp>
      <tp t="s">
        <v>#N/A Requesting Data...1862296864</v>
        <stp/>
        <stp>BDP|9677343955218103212</stp>
        <tr r="R1204" s="1"/>
        <tr r="R2718" s="1"/>
        <tr r="R552" s="1"/>
        <tr r="R8724" s="1"/>
      </tp>
      <tp t="s">
        <v>#N/A Requesting Data...4278511379</v>
        <stp/>
        <stp>BDP|2807925115407300888</stp>
        <tr r="N2296" s="1"/>
        <tr r="N2296" s="1"/>
        <tr r="N2376" s="1"/>
        <tr r="N2376" s="1"/>
        <tr r="N2437" s="1"/>
        <tr r="N2437" s="1"/>
        <tr r="N36" s="1"/>
        <tr r="N36" s="1"/>
        <tr r="N8496" s="1"/>
        <tr r="N8496" s="1"/>
        <tr r="N8561" s="1"/>
        <tr r="N8561" s="1"/>
        <tr r="N9033" s="1"/>
        <tr r="N9033" s="1"/>
      </tp>
      <tp t="s">
        <v>#N/A Requesting Data...2037631103</v>
        <stp/>
        <stp>BDP|3329056363281841199</stp>
        <tr r="R8985" s="1"/>
      </tp>
      <tp t="s">
        <v>#N/A Requesting Data...4232002762</v>
        <stp/>
        <stp>BDP|2772299978863152139</stp>
        <tr r="R1469" s="1"/>
        <tr r="R189" s="1"/>
        <tr r="R1953" s="1"/>
        <tr r="R2892" s="1"/>
        <tr r="R817" s="1"/>
      </tp>
      <tp t="s">
        <v>#N/A Requesting Data...4108433537</v>
        <stp/>
        <stp>BDP|5067020556620689567</stp>
        <tr r="N397" s="1"/>
      </tp>
      <tp t="s">
        <v>#N/A Requesting Data...3152556445</v>
        <stp/>
        <stp>BDP|2509630701044169526</stp>
        <tr r="N3015" s="1"/>
      </tp>
      <tp t="s">
        <v>#N/A Requesting Data...2161737808</v>
        <stp/>
        <stp>BDP|3438747753794268056</stp>
        <tr r="R189" s="1"/>
        <tr r="R1953" s="1"/>
        <tr r="R2892" s="1"/>
      </tp>
      <tp t="s">
        <v>#N/A Requesting Data...2063507640</v>
        <stp/>
        <stp>BDP|8025165347188202074</stp>
        <tr r="R135" s="1"/>
        <tr r="R1899" s="1"/>
      </tp>
      <tp t="s">
        <v>#N/A Requesting Data...3409386348</v>
        <stp/>
        <stp>BDP|4107076937643002154</stp>
        <tr r="R3026" s="1"/>
      </tp>
      <tp t="s">
        <v>#N/A Requesting Data...1764394558</v>
        <stp/>
        <stp>BDP|1127568014621501134</stp>
        <tr r="N1647" s="1"/>
        <tr r="N995" s="1"/>
      </tp>
      <tp t="s">
        <v>#N/A Requesting Data...3574431170</v>
        <stp/>
        <stp>BDP|4643436858431999117</stp>
        <tr r="R2478" s="1"/>
        <tr r="R2478" s="1"/>
      </tp>
      <tp t="s">
        <v>#N/A Requesting Data...2924682307</v>
        <stp/>
        <stp>BDP|6344217796990639873</stp>
        <tr r="N1202" s="1"/>
        <tr r="N550" s="1"/>
      </tp>
      <tp t="s">
        <v>#N/A Requesting Data...1421146601</v>
        <stp/>
        <stp>BDP|3285704498250860877</stp>
        <tr r="N10" s="1"/>
      </tp>
      <tp t="s">
        <v>#N/A Requesting Data...4129238470</v>
        <stp/>
        <stp>BDP|2326665685228529107</stp>
        <tr r="R1546" s="1"/>
        <tr r="R1547" s="1"/>
        <tr r="R8935" s="1"/>
        <tr r="R894" s="1"/>
        <tr r="R895" s="1"/>
      </tp>
      <tp t="s">
        <v>#N/A Requesting Data...2514295497</v>
        <stp/>
        <stp>BDP|6634740429742970477</stp>
        <tr r="R2498" s="1"/>
        <tr r="R2498" s="1"/>
      </tp>
      <tp t="s">
        <v>#N/A Requesting Data...1983198974</v>
        <stp/>
        <stp>BDP|5666572817060051436</stp>
        <tr r="N1190" s="1"/>
        <tr r="N538" s="1"/>
      </tp>
      <tp t="s">
        <v>#N/A Requesting Data...2233375680</v>
        <stp/>
        <stp>BDP|9049296026185255980</stp>
        <tr r="R2791" s="1"/>
        <tr r="R8964" s="1"/>
      </tp>
      <tp t="s">
        <v>#N/A N/A</v>
        <stp/>
        <stp>BDP|1424873680487470324</stp>
        <tr r="O2281" s="1"/>
      </tp>
      <tp t="s">
        <v>#N/A Requesting Data...3895558488</v>
        <stp/>
        <stp>BDP|3466399763277672721</stp>
        <tr r="N1110" s="1"/>
        <tr r="N1762" s="1"/>
      </tp>
      <tp t="s">
        <v>#N/A Requesting Data...3652898703</v>
        <stp/>
        <stp>BDP|6566728239320518417</stp>
        <tr r="R1232" s="1"/>
        <tr r="R580" s="1"/>
      </tp>
      <tp t="s">
        <v>#N/A Requesting Data...1923656978</v>
        <stp/>
        <stp>BDP|6663428765914851638</stp>
        <tr r="R1839" s="1"/>
        <tr r="R2316" s="1"/>
        <tr r="R2396" s="1"/>
        <tr r="R2457" s="1"/>
        <tr r="R56" s="1"/>
        <tr r="R8462" s="1"/>
        <tr r="R8516" s="1"/>
        <tr r="R8581" s="1"/>
        <tr r="R8675" s="1"/>
        <tr r="R9053" s="1"/>
      </tp>
      <tp t="s">
        <v>#N/A Requesting Data...1273961640</v>
        <stp/>
        <stp>BDP|5577136631594985543</stp>
        <tr r="R8650" s="1"/>
      </tp>
      <tp t="s">
        <v>#N/A Requesting Data...2173469661</v>
        <stp/>
        <stp>BDP|4712582774028789864</stp>
        <tr r="R8770" s="1"/>
      </tp>
      <tp t="s">
        <v>#N/A Requesting Data...1484924152</v>
        <stp/>
        <stp>BDP|3361395160251868189</stp>
        <tr r="R2204" s="1"/>
        <tr r="R412" s="1"/>
      </tp>
      <tp t="s">
        <v>#N/A Requesting Data...2197000693</v>
        <stp/>
        <stp>BDP|1421916578581714801</stp>
        <tr r="R1353" s="1"/>
        <tr r="R701" s="1"/>
      </tp>
      <tp t="s">
        <v>#N/A Requesting Data...3101620093</v>
        <stp/>
        <stp>BDP|1185545708895209755</stp>
        <tr r="R1206" s="1"/>
        <tr r="R554" s="1"/>
        <tr r="R8727" s="1"/>
      </tp>
      <tp t="s">
        <v>#N/A Requesting Data...3388213728</v>
        <stp/>
        <stp>BDP|7704821481606703795</stp>
        <tr r="N1217" s="1"/>
        <tr r="N565" s="1"/>
        <tr r="N8731" s="1"/>
      </tp>
      <tp t="s">
        <v>#N/A N/A</v>
        <stp/>
        <stp>BDP|3271200961488049993</stp>
        <tr r="P8530" s="1"/>
        <tr r="P8595" s="1"/>
        <tr r="P8689" s="1"/>
      </tp>
      <tp t="s">
        <v>#N/A Requesting Data...3907021387</v>
        <stp/>
        <stp>BDP|8562579908228233336</stp>
        <tr r="R2594" s="1"/>
      </tp>
      <tp t="s">
        <v>#N/A Requesting Data...3639048418</v>
        <stp/>
        <stp>BDP|5554487246496499542</stp>
        <tr r="R2510" s="1"/>
        <tr r="R2709" s="1"/>
      </tp>
      <tp t="s">
        <v>#N/A Requesting Data...3463162411</v>
        <stp/>
        <stp>BDP|8552240626819533792</stp>
        <tr r="R336" s="1"/>
        <tr r="R336" s="1"/>
      </tp>
      <tp t="s">
        <v>#N/A Requesting Data...3223030469</v>
        <stp/>
        <stp>BDP|5918376066214398200</stp>
        <tr r="R184" s="1"/>
        <tr r="R1948" s="1"/>
      </tp>
      <tp t="s">
        <v>#N/A Requesting Data...3658407963</v>
        <stp/>
        <stp>BDP|6272219221835081592</stp>
        <tr r="N2583" s="1"/>
      </tp>
      <tp t="s">
        <v>#N/A Requesting Data...3103472507</v>
        <stp/>
        <stp>BDP|6285296541210775665</stp>
        <tr r="R1137" s="1"/>
        <tr r="R1789" s="1"/>
        <tr r="R2698" s="1"/>
        <tr r="R9008" s="1"/>
      </tp>
      <tp t="s">
        <v>#N/A Requesting Data...3352345626</v>
        <stp/>
        <stp>BDP|1939608079596385087</stp>
        <tr r="R158" s="1"/>
        <tr r="R1922" s="1"/>
      </tp>
      <tp t="s">
        <v>#N/A Requesting Data...3170785992</v>
        <stp/>
        <stp>BDP|3277934374298704391</stp>
        <tr r="R1065" s="1"/>
        <tr r="R1717" s="1"/>
      </tp>
      <tp t="s">
        <v>#N/A Requesting Data...4129190614</v>
        <stp/>
        <stp>BDP|5219206672664343285</stp>
        <tr r="R1520" s="1"/>
        <tr r="R868" s="1"/>
      </tp>
      <tp t="s">
        <v>#N/A Requesting Data...3342932754</v>
        <stp/>
        <stp>BDP|9586771999196046709</stp>
        <tr r="R1436" s="1"/>
        <tr r="R784" s="1"/>
        <tr r="R8893" s="1"/>
      </tp>
      <tp t="s">
        <v>#N/A Requesting Data...1777702569</v>
        <stp/>
        <stp>BDP|2193789085079743202</stp>
        <tr r="R8607" s="1"/>
      </tp>
      <tp t="s">
        <v>#N/A Requesting Data...4206119552</v>
        <stp/>
        <stp>BDP|6766734360661868074</stp>
        <tr r="N1437" s="1"/>
        <tr r="N785" s="1"/>
      </tp>
      <tp t="s">
        <v>#N/A Requesting Data...1414747799</v>
        <stp/>
        <stp>BDP|3011339308036673056</stp>
        <tr r="R2923" s="1"/>
      </tp>
      <tp t="s">
        <v>#N/A Requesting Data...1459897089</v>
        <stp/>
        <stp>BDP|4424629568647147572</stp>
        <tr r="N2922" s="1"/>
      </tp>
      <tp t="s">
        <v>#N/A Requesting Data...4258913896</v>
        <stp/>
        <stp>BDP|3388400877736594099</stp>
        <tr r="R8741" s="1"/>
      </tp>
      <tp t="s">
        <v>#N/A Requesting Data...1291157311</v>
        <stp/>
        <stp>BDP|8800641106119466167</stp>
        <tr r="R2556" s="1"/>
        <tr r="R2759" s="1"/>
      </tp>
      <tp t="s">
        <v>#N/A Requesting Data...2193938866</v>
        <stp/>
        <stp>BDP|8711688799663777298</stp>
        <tr r="N8615" s="1"/>
      </tp>
      <tp t="s">
        <v>#N/A Requesting Data...2784449219</v>
        <stp/>
        <stp>BDP|3391677200150864349</stp>
        <tr r="N360" s="1"/>
      </tp>
      <tp t="s">
        <v>#N/A Requesting Data...1484973005</v>
        <stp/>
        <stp>BDP|5258501539617236212</stp>
        <tr r="R17" s="1"/>
        <tr r="R17" s="1"/>
        <tr r="R5" s="1"/>
        <tr r="R5" s="1"/>
      </tp>
      <tp t="s">
        <v>#N/A Requesting Data...2526912346</v>
        <stp/>
        <stp>BDP|3042660615945886737</stp>
        <tr r="N2254" s="1"/>
        <tr r="N477" s="1"/>
      </tp>
      <tp t="s">
        <v>#N/A Requesting Data...3649344965</v>
        <stp/>
        <stp>BDP|3569203029705409007</stp>
        <tr r="N9007" s="1"/>
      </tp>
      <tp t="s">
        <v>#N/A Requesting Data...2433460078</v>
        <stp/>
        <stp>BDP|2664582525046324501</stp>
        <tr r="R1591" s="1"/>
        <tr r="R8951" s="1"/>
        <tr r="R939" s="1"/>
      </tp>
      <tp t="s">
        <v>#N/A Requesting Data...2218998732</v>
        <stp/>
        <stp>BDP|1425584137722043333</stp>
        <tr r="N1479" s="1"/>
        <tr r="N827" s="1"/>
      </tp>
      <tp t="s">
        <v>#N/A Requesting Data...2555978727</v>
        <stp/>
        <stp>BDP|1789208350477843776</stp>
        <tr r="N1485" s="1"/>
        <tr r="N833" s="1"/>
      </tp>
      <tp t="s">
        <v>#N/A Requesting Data...1549059203</v>
        <stp/>
        <stp>BDP|6563964192352905218</stp>
        <tr r="R1628" s="1"/>
        <tr r="R976" s="1"/>
      </tp>
      <tp t="s">
        <v>#N/A Requesting Data...2586921442</v>
        <stp/>
        <stp>BDP|2884179266701397237</stp>
        <tr r="N1122" s="1"/>
        <tr r="N1774" s="1"/>
        <tr r="N9003" s="1"/>
      </tp>
      <tp t="s">
        <v>#N/A Requesting Data...4186135071</v>
        <stp/>
        <stp>BDP|8055694898979172897</stp>
        <tr r="R1445" s="1"/>
        <tr r="R793" s="1"/>
      </tp>
      <tp t="s">
        <v>#N/A Requesting Data...2027079729</v>
        <stp/>
        <stp>BDP|7641441719860635444</stp>
        <tr r="R8943" s="1"/>
      </tp>
      <tp t="s">
        <v>#N/A Requesting Data...1661487755</v>
        <stp/>
        <stp>BDP|7210295223904950582</stp>
        <tr r="N3000" s="1"/>
      </tp>
      <tp t="s">
        <v>#N/A Requesting Data...1637253744</v>
        <stp/>
        <stp>BDP|3220267500516499194</stp>
        <tr r="N391" s="1"/>
      </tp>
      <tp t="s">
        <v>#N/A Requesting Data...1736962065</v>
        <stp/>
        <stp>BDP|4889073826462008202</stp>
        <tr r="N401" s="1"/>
      </tp>
      <tp t="s">
        <v>#N/A Requesting Data...3181490256</v>
        <stp/>
        <stp>BDP|7559348760240837403</stp>
        <tr r="R8" s="1"/>
      </tp>
      <tp t="s">
        <v>#N/A Requesting Data...2236349313</v>
        <stp/>
        <stp>BDP|7240585171417340410</stp>
        <tr r="R1320" s="1"/>
        <tr r="R668" s="1"/>
      </tp>
      <tp t="s">
        <v>#N/A Requesting Data...1846402429</v>
        <stp/>
        <stp>BDP|5084527918804028337</stp>
        <tr r="R194" s="1"/>
        <tr r="R1958" s="1"/>
        <tr r="R2897" s="1"/>
      </tp>
      <tp t="s">
        <v>#N/A Requesting Data...1985561001</v>
        <stp/>
        <stp>BDP|8792443948656187836</stp>
        <tr r="R1494" s="1"/>
        <tr r="R842" s="1"/>
      </tp>
      <tp t="s">
        <v>#N/A Requesting Data...4253764764</v>
        <stp/>
        <stp>BDP|4998384991168190080</stp>
        <tr r="N1227" s="1"/>
        <tr r="N575" s="1"/>
      </tp>
      <tp t="s">
        <v>#N/A Requesting Data...2554007233</v>
        <stp/>
        <stp>BDP|3902850257730486816</stp>
        <tr r="R2545" s="1"/>
      </tp>
      <tp t="s">
        <v>#N/A Requesting Data...3846139942</v>
        <stp/>
        <stp>BDP|1267642666844947373</stp>
        <tr r="R2512" s="1"/>
      </tp>
      <tp t="s">
        <v>#N/A Requesting Data...3326894069</v>
        <stp/>
        <stp>BDP|6139979198029808981</stp>
        <tr r="N2224" s="1"/>
        <tr r="N438" s="1"/>
      </tp>
      <tp t="s">
        <v>#N/A Requesting Data...2829467432</v>
        <stp/>
        <stp>BDP|9711782630878948385</stp>
        <tr r="R2651" s="1"/>
        <tr r="R2841" s="1"/>
        <tr r="R8985" s="1"/>
      </tp>
      <tp t="s">
        <v>#N/A Requesting Data...4012656511</v>
        <stp/>
        <stp>BDP|3434470449316751338</stp>
        <tr r="R1017" s="1"/>
        <tr r="R1669" s="1"/>
      </tp>
      <tp t="s">
        <v>#N/A Requesting Data...2102848540</v>
        <stp/>
        <stp>BDP|7474301658967634041</stp>
        <tr r="R1003" s="1"/>
        <tr r="R1655" s="1"/>
      </tp>
      <tp t="s">
        <v>#N/A Requesting Data...4275441453</v>
        <stp/>
        <stp>BDP|5382796304185189116</stp>
        <tr r="N1302" s="1"/>
        <tr r="N650" s="1"/>
      </tp>
      <tp t="s">
        <v>#N/A Requesting Data...3977414557</v>
        <stp/>
        <stp>BDP|6512346611354758690</stp>
        <tr r="R1462" s="1"/>
        <tr r="R810" s="1"/>
      </tp>
      <tp t="s">
        <v>#N/A Requesting Data...2472931912</v>
        <stp/>
        <stp>BDP|8000370459689209124</stp>
        <tr r="N8828" s="1"/>
      </tp>
      <tp t="s">
        <v>#N/A Requesting Data...1828861687</v>
        <stp/>
        <stp>BDP|4613528039576380200</stp>
        <tr r="N1589" s="1"/>
        <tr r="N937" s="1"/>
      </tp>
      <tp t="s">
        <v>#N/A Requesting Data...3172840412</v>
        <stp/>
        <stp>BDP|6303503577930970239</stp>
        <tr r="R1283" s="1"/>
        <tr r="R2014" s="1"/>
        <tr r="R250" s="1"/>
        <tr r="R631" s="1"/>
      </tp>
      <tp t="s">
        <v>#N/A N/A</v>
        <stp/>
        <stp>BDP|7619316402170325283</stp>
        <tr r="O1835" s="1"/>
        <tr r="O2312" s="1"/>
        <tr r="O2392" s="1"/>
        <tr r="O2453" s="1"/>
        <tr r="O52" s="1"/>
        <tr r="O8459" s="1"/>
        <tr r="O8512" s="1"/>
        <tr r="O8577" s="1"/>
        <tr r="O8671" s="1"/>
        <tr r="O9049" s="1"/>
      </tp>
      <tp t="s">
        <v>#N/A Requesting Data...3366677276</v>
        <stp/>
        <stp>BDP|3939575120002470047</stp>
        <tr r="R1580" s="1"/>
        <tr r="R928" s="1"/>
      </tp>
      <tp t="s">
        <v>#N/A Requesting Data...2533593617</v>
        <stp/>
        <stp>BDP|2620993361502395925</stp>
        <tr r="N1176" s="1"/>
        <tr r="N524" s="1"/>
      </tp>
      <tp t="s">
        <v>#N/A Requesting Data...3667351907</v>
        <stp/>
        <stp>BDP|2231003410825479090</stp>
        <tr r="N2028" s="1"/>
        <tr r="N264" s="1"/>
      </tp>
      <tp t="s">
        <v>#N/A Requesting Data...1806066951</v>
        <stp/>
        <stp>BDP|9207881571090507013</stp>
        <tr r="R2828" s="1"/>
      </tp>
      <tp t="s">
        <v>#N/A Requesting Data...3716316086</v>
        <stp/>
        <stp>BDP|1718681516331301157</stp>
        <tr r="R1533" s="1"/>
        <tr r="R881" s="1"/>
        <tr r="R8931" s="1"/>
      </tp>
      <tp t="s">
        <v>#N/A Requesting Data...2695612505</v>
        <stp/>
        <stp>BDP|6078593573406756421</stp>
        <tr r="N2039" s="1"/>
        <tr r="N2634" s="1"/>
        <tr r="N275" s="1"/>
      </tp>
      <tp t="s">
        <v>#N/A Requesting Data...1502533110</v>
        <stp/>
        <stp>BDP|7079991794904205508</stp>
        <tr r="N2227" s="1"/>
        <tr r="N442" s="1"/>
      </tp>
      <tp t="s">
        <v>#N/A Requesting Data...3771784000</v>
        <stp/>
        <stp>BDP|2105202363381854152</stp>
        <tr r="R1072" s="1"/>
        <tr r="R1724" s="1"/>
      </tp>
      <tp t="s">
        <v>#N/A Requesting Data...2275137055</v>
        <stp/>
        <stp>BDP|8108534993446407499</stp>
        <tr r="R1304" s="1"/>
        <tr r="R652" s="1"/>
      </tp>
      <tp t="s">
        <v>#N/A N/A</v>
        <stp/>
        <stp>BDP|5545686980418795564</stp>
        <tr r="Q2297" s="1"/>
        <tr r="Q2377" s="1"/>
        <tr r="Q2438" s="1"/>
        <tr r="Q37" s="1"/>
        <tr r="Q8497" s="1"/>
        <tr r="Q8562" s="1"/>
        <tr r="Q9034" s="1"/>
      </tp>
      <tp t="s">
        <v>#N/A Requesting Data...4263938133</v>
        <stp/>
        <stp>BDP|7055354687909609383</stp>
        <tr r="N2360" s="1"/>
      </tp>
      <tp t="s">
        <v>#N/A Requesting Data...3576890751</v>
        <stp/>
        <stp>BDP|6987571314700630407</stp>
        <tr r="N1464" s="1"/>
        <tr r="N812" s="1"/>
      </tp>
      <tp t="s">
        <v>#N/A Requesting Data...2103832669</v>
        <stp/>
        <stp>BDP|1262132162226883674</stp>
        <tr r="R168" s="1"/>
        <tr r="R1932" s="1"/>
        <tr r="R2857" s="1"/>
      </tp>
      <tp t="s">
        <v>#N/A Requesting Data...2846055583</v>
        <stp/>
        <stp>BDP|7927085048216328369</stp>
        <tr r="N2007" s="1"/>
        <tr r="N243" s="1"/>
      </tp>
      <tp t="s">
        <v>#N/A Requesting Data...3253635365</v>
        <stp/>
        <stp>BDP|6929509385725557857</stp>
        <tr r="R2417" s="1"/>
        <tr r="R2417" s="1"/>
      </tp>
      <tp t="s">
        <v>#N/A Requesting Data...2930216215</v>
        <stp/>
        <stp>BDP|8431873856262012190</stp>
        <tr r="N8854" s="1"/>
      </tp>
      <tp t="s">
        <v>#N/A Requesting Data...1872008698</v>
        <stp/>
        <stp>BDP|5813361982780557854</stp>
        <tr r="R1624" s="1"/>
        <tr r="R972" s="1"/>
      </tp>
      <tp t="s">
        <v>#N/A Requesting Data...1937549729</v>
        <stp/>
        <stp>BDP|3188784669657991355</stp>
        <tr r="N1644" s="1"/>
        <tr r="N992" s="1"/>
      </tp>
      <tp t="s">
        <v>#N/A N/A</v>
        <stp/>
        <stp>BDP|4050488217464782359</stp>
        <tr r="Q1838" s="1"/>
        <tr r="Q2315" s="1"/>
        <tr r="Q2395" s="1"/>
        <tr r="Q2456" s="1"/>
        <tr r="Q55" s="1"/>
        <tr r="Q8515" s="1"/>
        <tr r="Q8580" s="1"/>
        <tr r="Q8674" s="1"/>
        <tr r="Q9052" s="1"/>
      </tp>
      <tp t="s">
        <v>#N/A Requesting Data...1450855399</v>
        <stp/>
        <stp>BDP|2667718898819685344</stp>
        <tr r="R1094" s="1"/>
        <tr r="R1746" s="1"/>
      </tp>
      <tp t="s">
        <v>#N/A N/A</v>
        <stp/>
        <stp>BDP|9893160881350116636</stp>
        <tr r="Q2278" s="1"/>
      </tp>
      <tp t="s">
        <v>#N/A Requesting Data...3235866839</v>
        <stp/>
        <stp>BDP|4306288483961094954</stp>
        <tr r="R2814" s="1"/>
      </tp>
      <tp t="s">
        <v>#N/A Requesting Data...3647678631</v>
        <stp/>
        <stp>BDP|8230191082092659526</stp>
        <tr r="R8630" s="1"/>
      </tp>
      <tp t="s">
        <v>#N/A Requesting Data...2845940762</v>
        <stp/>
        <stp>BDP|5201027460263577680</stp>
        <tr r="R8781" s="1"/>
      </tp>
      <tp t="s">
        <v>#N/A Requesting Data...4044295853</v>
        <stp/>
        <stp>BDP|6414023509063242302</stp>
        <tr r="R1199" s="1"/>
        <tr r="R1863" s="1"/>
        <tr r="R547" s="1"/>
        <tr r="R99" s="1"/>
      </tp>
      <tp t="s">
        <v>#N/A Requesting Data...2850907961</v>
        <stp/>
        <stp>BDP|1782598724766207650</stp>
        <tr r="N1562" s="1"/>
        <tr r="N910" s="1"/>
      </tp>
      <tp t="s">
        <v>#N/A Requesting Data...3330308755</v>
        <stp/>
        <stp>BDP|3100338955480163343</stp>
        <tr r="R2576" s="1"/>
      </tp>
      <tp t="s">
        <v>#N/A Requesting Data...3927967382</v>
        <stp/>
        <stp>BDP|5580482011135837360</stp>
        <tr r="R1385" s="1"/>
        <tr r="R733" s="1"/>
      </tp>
      <tp t="s">
        <v>#N/A Requesting Data...3884807132</v>
        <stp/>
        <stp>BDP|5159039220871794070</stp>
        <tr r="N8533" s="1"/>
        <tr r="N8533" s="1"/>
        <tr r="N8598" s="1"/>
        <tr r="N8598" s="1"/>
        <tr r="N8692" s="1"/>
        <tr r="N8692" s="1"/>
      </tp>
      <tp t="s">
        <v>#N/A Requesting Data...1850619558</v>
        <stp/>
        <stp>BDP|6869808098459216806</stp>
        <tr r="R1427" s="1"/>
        <tr r="R775" s="1"/>
        <tr r="R8885" s="1"/>
      </tp>
      <tp t="s">
        <v>#N/A Requesting Data...3446808408</v>
        <stp/>
        <stp>BDP|5880595684709505725</stp>
        <tr r="R377" s="1"/>
      </tp>
      <tp t="s">
        <v>#N/A Requesting Data...1816575152</v>
        <stp/>
        <stp>BDP|9972302650908229191</stp>
        <tr r="N2658" s="1"/>
        <tr r="N2849" s="1"/>
      </tp>
      <tp t="s">
        <v>#N/A Requesting Data...4014515866</v>
        <stp/>
        <stp>BDP|7331734196698059741</stp>
        <tr r="R1642" s="1"/>
        <tr r="R990" s="1"/>
      </tp>
      <tp t="s">
        <v>#N/A Requesting Data...3812078854</v>
        <stp/>
        <stp>BDP|8263696193645318492</stp>
        <tr r="R1281" s="1"/>
        <tr r="R629" s="1"/>
        <tr r="R8788" s="1"/>
      </tp>
      <tp t="s">
        <v>#N/A Requesting Data...1943781319</v>
        <stp/>
        <stp>BDP|6908169183758689182</stp>
        <tr r="R1996" s="1"/>
        <tr r="R232" s="1"/>
        <tr r="R2539" s="1"/>
      </tp>
      <tp t="s">
        <v>#N/A Requesting Data...2540056508</v>
        <stp/>
        <stp>BDP|1288753482889244150</stp>
        <tr r="N2695" s="1"/>
      </tp>
      <tp t="s">
        <v>#N/A Requesting Data...2355579654</v>
        <stp/>
        <stp>BDP|5490439463312509334</stp>
        <tr r="R389" s="1"/>
        <tr r="R389" s="1"/>
      </tp>
      <tp t="s">
        <v>#N/A Requesting Data...3260010536</v>
        <stp/>
        <stp>BDP|1664318903924034063</stp>
        <tr r="R1510" s="1"/>
        <tr r="R1967" s="1"/>
        <tr r="R203" s="1"/>
        <tr r="R858" s="1"/>
        <tr r="R8715" s="1"/>
      </tp>
      <tp t="s">
        <v>#N/A Requesting Data...2956759667</v>
        <stp/>
        <stp>BDP|1556007034307027335</stp>
        <tr r="R1183" s="1"/>
        <tr r="R531" s="1"/>
      </tp>
      <tp t="s">
        <v>#N/A Requesting Data...4144089282</v>
        <stp/>
        <stp>BDP|3895615711766246497</stp>
        <tr r="N1206" s="1"/>
        <tr r="N554" s="1"/>
        <tr r="N8727" s="1"/>
      </tp>
      <tp t="s">
        <v>#N/A Requesting Data...1596869596</v>
        <stp/>
        <stp>BDP|9609649216410445832</stp>
        <tr r="R2171" s="1"/>
      </tp>
      <tp t="s">
        <v>#N/A Requesting Data...2958066433</v>
        <stp/>
        <stp>BDP|9512834215722472448</stp>
        <tr r="N2847" s="1"/>
      </tp>
      <tp t="s">
        <v>#N/A Requesting Data...1340333447</v>
        <stp/>
        <stp>BDP|4489043722253020316</stp>
        <tr r="R2151" s="1"/>
      </tp>
      <tp t="s">
        <v>#N/A Requesting Data...4245948515</v>
        <stp/>
        <stp>BDP|1913157519755614201</stp>
        <tr r="R1123" s="1"/>
        <tr r="R1775" s="1"/>
        <tr r="R9004" s="1"/>
      </tp>
      <tp t="s">
        <v>#N/A Requesting Data...4186951185</v>
        <stp/>
        <stp>BDP|6612673783609640772</stp>
        <tr r="N1086" s="1"/>
        <tr r="N1738" s="1"/>
      </tp>
      <tp t="s">
        <v>#N/A Requesting Data...1710555581</v>
        <stp/>
        <stp>BDP|3124388385937654994</stp>
        <tr r="N2228" s="1"/>
        <tr r="N443" s="1"/>
      </tp>
      <tp t="s">
        <v>#N/A Requesting Data...1406111292</v>
        <stp/>
        <stp>BDP|2659912222536344954</stp>
        <tr r="R2190" s="1"/>
        <tr r="R2190" s="1"/>
      </tp>
      <tp t="s">
        <v>#N/A Requesting Data...1781053071</v>
        <stp/>
        <stp>BDP|9010908539952369794</stp>
        <tr r="N1544" s="1"/>
        <tr r="N892" s="1"/>
      </tp>
      <tp t="s">
        <v>#N/A Requesting Data...2550318178</v>
        <stp/>
        <stp>BDP|3546264420676379334</stp>
        <tr r="R2020" s="1"/>
        <tr r="R256" s="1"/>
        <tr r="R2593" s="1"/>
      </tp>
      <tp t="s">
        <v>#N/A Requesting Data...2680099590</v>
        <stp/>
        <stp>BDP|8914453051767969874</stp>
        <tr r="R1025" s="1"/>
        <tr r="R1677" s="1"/>
      </tp>
      <tp t="s">
        <v>#N/A Requesting Data...1868547371</v>
        <stp/>
        <stp>BDP|4735634295135053818</stp>
        <tr r="N346" s="1"/>
      </tp>
      <tp t="s">
        <v>#N/A Requesting Data...1825114342</v>
        <stp/>
        <stp>BDP|2553018981704128843</stp>
        <tr r="R3013" s="1"/>
      </tp>
      <tp t="s">
        <v>#N/A Requesting Data...3523091783</v>
        <stp/>
        <stp>BDP|1233989424544719895</stp>
        <tr r="R2344" s="1"/>
      </tp>
      <tp t="s">
        <v>#N/A Requesting Data...2050930931</v>
        <stp/>
        <stp>BDP|6778672371621802098</stp>
        <tr r="R1287" s="1"/>
        <tr r="R635" s="1"/>
      </tp>
      <tp t="s">
        <v>#N/A Requesting Data...3070730177</v>
        <stp/>
        <stp>BDP|4634249313171880099</stp>
        <tr r="N1319" s="1"/>
        <tr r="N667" s="1"/>
        <tr r="N8811" s="1"/>
      </tp>
      <tp t="s">
        <v>#N/A Requesting Data...3234172545</v>
        <stp/>
        <stp>BDP|9769523823809094169</stp>
        <tr r="R1105" s="1"/>
        <tr r="R1757" s="1"/>
      </tp>
      <tp t="s">
        <v>#N/A Requesting Data...3563059887</v>
        <stp/>
        <stp>BDP|4026279907268826886</stp>
        <tr r="N3016" s="1"/>
      </tp>
      <tp t="s">
        <v>#N/A Requesting Data...3512206532</v>
        <stp/>
        <stp>BDP|4974883756807408831</stp>
        <tr r="R1093" s="1"/>
        <tr r="R1745" s="1"/>
        <tr r="R8994" s="1"/>
      </tp>
      <tp t="s">
        <v>#N/A Requesting Data...3301327247</v>
        <stp/>
        <stp>BDP|9223059323355737837</stp>
        <tr r="R2510" s="1"/>
        <tr r="R2709" s="1"/>
      </tp>
      <tp t="s">
        <v>#N/A Requesting Data...3226194491</v>
        <stp/>
        <stp>BDP|1319144782968294679</stp>
        <tr r="R1181" s="1"/>
        <tr r="R529" s="1"/>
      </tp>
      <tp t="s">
        <v>#N/A Requesting Data...2309697508</v>
        <stp/>
        <stp>BDP|8629451198215380685</stp>
        <tr r="N2942" s="1"/>
      </tp>
      <tp t="s">
        <v>#N/A Requesting Data...3801875162</v>
        <stp/>
        <stp>BDP|7149325340092484478</stp>
        <tr r="R122" s="1"/>
        <tr r="R1590" s="1"/>
        <tr r="R1886" s="1"/>
        <tr r="R938" s="1"/>
      </tp>
      <tp t="s">
        <v>#N/A Requesting Data...4055881641</v>
        <stp/>
        <stp>BDP|3296219713710147611</stp>
        <tr r="R166" s="1"/>
        <tr r="R1930" s="1"/>
        <tr r="R2854" s="1"/>
      </tp>
      <tp t="s">
        <v>#N/A Requesting Data...2342114197</v>
        <stp/>
        <stp>BDP|6361299112141943218</stp>
        <tr r="R1111" s="1"/>
        <tr r="R1763" s="1"/>
      </tp>
      <tp t="s">
        <v>#N/A Requesting Data...2670544283</v>
        <stp/>
        <stp>BDP|9093164686553916580</stp>
        <tr r="R8781" s="1"/>
      </tp>
      <tp t="s">
        <v>#N/A Requesting Data...2338807392</v>
        <stp/>
        <stp>BDP|1653903103986706836</stp>
        <tr r="R354" s="1"/>
      </tp>
      <tp t="s">
        <v>#N/A Requesting Data...2644535185</v>
        <stp/>
        <stp>BDP|1923114377886671782</stp>
        <tr r="N8530" s="1"/>
        <tr r="N8530" s="1"/>
        <tr r="N8595" s="1"/>
        <tr r="N8595" s="1"/>
        <tr r="N8689" s="1"/>
        <tr r="N8689" s="1"/>
      </tp>
      <tp t="s">
        <v>#N/A Requesting Data...1517562141</v>
        <stp/>
        <stp>BDP|8591976343990842388</stp>
        <tr r="N2990" s="1"/>
      </tp>
      <tp t="s">
        <v>#N/A Requesting Data...2745251033</v>
        <stp/>
        <stp>BDP|6147159020845193641</stp>
        <tr r="N75" s="1"/>
      </tp>
      <tp t="s">
        <v>#N/A Requesting Data...2283288934</v>
        <stp/>
        <stp>BDP|7591661882108244720</stp>
        <tr r="R2801" s="1"/>
      </tp>
      <tp t="s">
        <v>#N/A Requesting Data...2946561289</v>
        <stp/>
        <stp>BDP|4431199569597472215</stp>
        <tr r="R1315" s="1"/>
        <tr r="R663" s="1"/>
      </tp>
      <tp t="s">
        <v>#N/A Requesting Data...3767050391</v>
        <stp/>
        <stp>BDP|1545580742555980378</stp>
        <tr r="N2512" s="1"/>
      </tp>
      <tp t="s">
        <v>#N/A Requesting Data...2938090341</v>
        <stp/>
        <stp>BDP|9212671396361563177</stp>
        <tr r="R1608" s="1"/>
        <tr r="R956" s="1"/>
      </tp>
      <tp t="s">
        <v>#N/A Requesting Data...2237166791</v>
        <stp/>
        <stp>BDP|1247116173203477252</stp>
        <tr r="N348" s="1"/>
      </tp>
      <tp t="s">
        <v>#N/A N/A</v>
        <stp/>
        <stp>BDP|6215674234037206220</stp>
        <tr r="P1834" s="1"/>
        <tr r="P2311" s="1"/>
        <tr r="P2391" s="1"/>
        <tr r="P2452" s="1"/>
        <tr r="P51" s="1"/>
        <tr r="P8458" s="1"/>
        <tr r="P8511" s="1"/>
        <tr r="P8576" s="1"/>
        <tr r="P8670" s="1"/>
        <tr r="P9048" s="1"/>
      </tp>
      <tp t="s">
        <v>#N/A Requesting Data...3063670720</v>
        <stp/>
        <stp>BDP|7616425227543706456</stp>
        <tr r="R367" s="1"/>
      </tp>
      <tp t="s">
        <v>#N/A Requesting Data...2775887603</v>
        <stp/>
        <stp>BDP|9438973961632503261</stp>
        <tr r="N2584" s="1"/>
      </tp>
      <tp t="s">
        <v>#N/A Requesting Data...2457760114</v>
        <stp/>
        <stp>BDP|3093876686947322232</stp>
        <tr r="N1129" s="1"/>
        <tr r="N1781" s="1"/>
      </tp>
      <tp t="s">
        <v>#N/A Requesting Data...2189810081</v>
        <stp/>
        <stp>BDP|5610202712015425568</stp>
        <tr r="R2244" s="1"/>
        <tr r="R462" s="1"/>
      </tp>
      <tp t="s">
        <v>#N/A Requesting Data...3200584361</v>
        <stp/>
        <stp>BDP|7965580131027463028</stp>
        <tr r="R3000" s="1"/>
      </tp>
      <tp t="s">
        <v>#N/A Requesting Data...3681652476</v>
        <stp/>
        <stp>BDP|5845395707336923698</stp>
        <tr r="R1344" s="1"/>
        <tr r="R692" s="1"/>
      </tp>
      <tp t="s">
        <v>#N/A Requesting Data...3212568145</v>
        <stp/>
        <stp>BDP|7328324607591938398</stp>
        <tr r="R1339" s="1"/>
        <tr r="R687" s="1"/>
        <tr r="R8824" s="1"/>
      </tp>
      <tp t="s">
        <v>#N/A Requesting Data...1997028424</v>
        <stp/>
        <stp>BDP|4716599558174945696</stp>
        <tr r="R2997" s="1"/>
      </tp>
      <tp t="s">
        <v>#N/A Requesting Data...3063394770</v>
        <stp/>
        <stp>BDP|9390843464229269874</stp>
        <tr r="N2814" s="1"/>
      </tp>
      <tp t="s">
        <v>#N/A Requesting Data...2229569878</v>
        <stp/>
        <stp>BDP|7441145021690552228</stp>
        <tr r="R348" s="1"/>
        <tr r="R348" s="1"/>
      </tp>
      <tp t="s">
        <v>#N/A Requesting Data...2645289892</v>
        <stp/>
        <stp>BDP|3474692119297122538</stp>
        <tr r="R1017" s="1"/>
        <tr r="R1669" s="1"/>
        <tr r="R2809" s="1"/>
      </tp>
      <tp t="s">
        <v>#N/A Requesting Data...4149554394</v>
        <stp/>
        <stp>BDP|6665510480204627979</stp>
        <tr r="R1390" s="1"/>
        <tr r="R738" s="1"/>
      </tp>
      <tp t="s">
        <v>#N/A Requesting Data...3144773732</v>
        <stp/>
        <stp>BDP|9268882528202090740</stp>
        <tr r="N2498" s="1"/>
      </tp>
      <tp t="s">
        <v>#N/A Requesting Data...2666669042</v>
        <stp/>
        <stp>BDP|5740481678547909784</stp>
        <tr r="R1259" s="1"/>
        <tr r="R607" s="1"/>
      </tp>
      <tp t="s">
        <v>#N/A Requesting Data...3924813514</v>
        <stp/>
        <stp>BDP|4331285079842719526</stp>
        <tr r="R1613" s="1"/>
        <tr r="R961" s="1"/>
      </tp>
      <tp t="s">
        <v>#N/A Requesting Data...3283674698</v>
        <stp/>
        <stp>BDP|1697102504296392069</stp>
        <tr r="R2479" s="1"/>
      </tp>
      <tp t="s">
        <v>#N/A N/A</v>
        <stp/>
        <stp>BDP|3680179549942717281</stp>
        <tr r="O1847" s="1"/>
        <tr r="O2324" s="1"/>
        <tr r="O2404" s="1"/>
        <tr r="O2465" s="1"/>
        <tr r="O2984" s="1"/>
        <tr r="O64" s="1"/>
        <tr r="O8470" s="1"/>
        <tr r="O8524" s="1"/>
        <tr r="O8589" s="1"/>
        <tr r="O8683" s="1"/>
        <tr r="O9061" s="1"/>
      </tp>
      <tp t="s">
        <v>#N/A Requesting Data...2657008963</v>
        <stp/>
        <stp>BDP|2955990130347058978</stp>
        <tr r="N8942" s="1"/>
      </tp>
      <tp t="s">
        <v>#N/A Requesting Data...1458529059</v>
        <stp/>
        <stp>BDP|6840762728450173509</stp>
        <tr r="R8869" s="1"/>
      </tp>
      <tp t="s">
        <v>#N/A Requesting Data...2020549305</v>
        <stp/>
        <stp>BDP|2508717174881729501</stp>
        <tr r="N427" s="1"/>
      </tp>
      <tp t="s">
        <v>#N/A Requesting Data...1726105173</v>
        <stp/>
        <stp>BDP|8796343654771460944</stp>
        <tr r="R2559" s="1"/>
      </tp>
      <tp t="s">
        <v>#N/A Requesting Data...1927614203</v>
        <stp/>
        <stp>BDP|6492549811364200042</stp>
        <tr r="N1208" s="1"/>
        <tr r="N556" s="1"/>
      </tp>
      <tp t="s">
        <v>#N/A Requesting Data...3009748929</v>
        <stp/>
        <stp>BDP|8123770050698342423</stp>
        <tr r="R2001" s="1"/>
        <tr r="R237" s="1"/>
        <tr r="R2547" s="1"/>
      </tp>
      <tp t="s">
        <v>#N/A Requesting Data...3966267576</v>
        <stp/>
        <stp>BDP|7372131019207838664</stp>
        <tr r="N1360" s="1"/>
        <tr r="N708" s="1"/>
      </tp>
      <tp t="s">
        <v>#N/A Requesting Data...1521233906</v>
        <stp/>
        <stp>BDP|2732641615691779266</stp>
        <tr r="R1067" s="1"/>
        <tr r="R1719" s="1"/>
      </tp>
      <tp t="s">
        <v>#N/A Requesting Data...3175692118</v>
        <stp/>
        <stp>BDP|3173065236937044156</stp>
        <tr r="R2981" s="1"/>
      </tp>
      <tp t="s">
        <v>#N/A Requesting Data...3131212898</v>
        <stp/>
        <stp>BDP|4011727399409884573</stp>
        <tr r="R8887" s="1"/>
      </tp>
      <tp t="s">
        <v>#N/A Requesting Data...4291161155</v>
        <stp/>
        <stp>BDP|4475141932291386156</stp>
        <tr r="N2694" s="1"/>
      </tp>
      <tp t="s">
        <v>#N/A Requesting Data...3288557315</v>
        <stp/>
        <stp>BDP|6385055575321121666</stp>
        <tr r="R1629" s="1"/>
        <tr r="R977" s="1"/>
      </tp>
      <tp t="s">
        <v>#N/A Requesting Data...2668300940</v>
        <stp/>
        <stp>BDP|6282280765021259597</stp>
        <tr r="R1570" s="1"/>
        <tr r="R918" s="1"/>
      </tp>
      <tp t="s">
        <v>#N/A Requesting Data...3043373225</v>
        <stp/>
        <stp>BDP|6437639042780677276</stp>
        <tr r="R141" s="1"/>
        <tr r="R1905" s="1"/>
        <tr r="R2810" s="1"/>
      </tp>
      <tp t="s">
        <v>#N/A N/A</v>
        <stp/>
        <stp>BDP|7266148653424136106</stp>
        <tr r="O1846" s="1"/>
        <tr r="O2323" s="1"/>
        <tr r="O2403" s="1"/>
        <tr r="O2464" s="1"/>
        <tr r="O63" s="1"/>
        <tr r="O8469" s="1"/>
        <tr r="O8523" s="1"/>
        <tr r="O8588" s="1"/>
        <tr r="O8682" s="1"/>
        <tr r="O9060" s="1"/>
      </tp>
      <tp t="s">
        <v>#N/A Requesting Data...2484728956</v>
        <stp/>
        <stp>BDP|3212728061871688536</stp>
        <tr r="N1089" s="1"/>
        <tr r="N1741" s="1"/>
      </tp>
      <tp t="s">
        <v>#N/A N/A</v>
        <stp/>
        <stp>BDP|8651979444907712465</stp>
        <tr r="Q1827" s="1"/>
        <tr r="Q2304" s="1"/>
        <tr r="Q2384" s="1"/>
        <tr r="Q2445" s="1"/>
        <tr r="Q44" s="1"/>
        <tr r="Q8451" s="1"/>
        <tr r="Q8504" s="1"/>
        <tr r="Q8569" s="1"/>
        <tr r="Q8663" s="1"/>
        <tr r="Q9041" s="1"/>
      </tp>
      <tp t="s">
        <v>#N/A Requesting Data...3255103908</v>
        <stp/>
        <stp>BDP|1917400209003280069</stp>
        <tr r="N1154" s="1"/>
        <tr r="N502" s="1"/>
      </tp>
      <tp t="s">
        <v>#N/A Requesting Data...4038744477</v>
        <stp/>
        <stp>BDP|4455530592339034716</stp>
        <tr r="R1051" s="1"/>
        <tr r="R1703" s="1"/>
        <tr r="R325" s="1"/>
      </tp>
      <tp t="s">
        <v>#N/A Requesting Data...1997259009</v>
        <stp/>
        <stp>BDP|4164453260124212427</stp>
        <tr r="R1998" s="1"/>
        <tr r="R234" s="1"/>
      </tp>
      <tp t="s">
        <v>#N/A Requesting Data...3876174235</v>
        <stp/>
        <stp>BDP|9362157352663127817</stp>
        <tr r="N2883" s="1"/>
      </tp>
      <tp t="s">
        <v>#N/A Requesting Data...2131181756</v>
        <stp/>
        <stp>BDP|4960303833043921172</stp>
        <tr r="R2638" s="1"/>
        <tr r="R2829" s="1"/>
        <tr r="R8852" s="1"/>
      </tp>
      <tp t="s">
        <v>#N/A Requesting Data...3104521393</v>
        <stp/>
        <stp>BDP|8945293230209032642</stp>
        <tr r="N2860" s="1"/>
      </tp>
      <tp t="s">
        <v>#N/A Requesting Data...1755670117</v>
        <stp/>
        <stp>BDP|1413551204666126400</stp>
        <tr r="R8898" s="1"/>
      </tp>
      <tp t="s">
        <v>#N/A Requesting Data...3221409175</v>
        <stp/>
        <stp>BDP|6800933963166913957</stp>
        <tr r="R2864" s="1"/>
      </tp>
      <tp t="s">
        <v>#N/A Requesting Data...3046923070</v>
        <stp/>
        <stp>BDP|5171167713011549250</stp>
        <tr r="R2883" s="1"/>
        <tr r="R8901" s="1"/>
      </tp>
      <tp t="s">
        <v>#N/A Requesting Data...2500940380</v>
        <stp/>
        <stp>BDP|5372876462304359913</stp>
        <tr r="R2889" s="1"/>
      </tp>
      <tp t="s">
        <v>#N/A Requesting Data...2986673102</v>
        <stp/>
        <stp>BDP|3472623406460406319</stp>
        <tr r="R8641" s="1"/>
      </tp>
      <tp t="s">
        <v>#N/A Requesting Data...3589867461</v>
        <stp/>
        <stp>BDP|6423563354624584466</stp>
        <tr r="N2638" s="1"/>
        <tr r="N2829" s="1"/>
      </tp>
      <tp t="s">
        <v>#N/A Requesting Data...3936795420</v>
        <stp/>
        <stp>BDP|7454519912193654641</stp>
        <tr r="R1620" s="1"/>
        <tr r="R968" s="1"/>
      </tp>
      <tp t="s">
        <v>#N/A Requesting Data...3771225933</v>
        <stp/>
        <stp>BDP|6171306335586847699</stp>
        <tr r="N142" s="1"/>
        <tr r="N1906" s="1"/>
      </tp>
      <tp t="s">
        <v>#N/A Requesting Data...4281617629</v>
        <stp/>
        <stp>BDP|5561261665554711348</stp>
        <tr r="N1591" s="1"/>
        <tr r="N8951" s="1"/>
        <tr r="N939" s="1"/>
      </tp>
      <tp t="s">
        <v>#N/A Requesting Data...2163884792</v>
        <stp/>
        <stp>BDP|9822334559969056070</stp>
        <tr r="R1290" s="1"/>
        <tr r="R638" s="1"/>
      </tp>
      <tp t="s">
        <v>#N/A Requesting Data...2407409405</v>
        <stp/>
        <stp>BDP|7694851666677941897</stp>
        <tr r="R2673" s="1"/>
      </tp>
      <tp t="s">
        <v>#N/A Requesting Data...3655616751</v>
        <stp/>
        <stp>BDP|7879033378636285047</stp>
        <tr r="N1545" s="1"/>
        <tr r="N893" s="1"/>
        <tr r="N8934" s="1"/>
      </tp>
      <tp t="s">
        <v>#N/A Requesting Data...2482594143</v>
        <stp/>
        <stp>BDP|8354778091779967993</stp>
        <tr r="N1200" s="1"/>
        <tr r="N548" s="1"/>
        <tr r="N8720" s="1"/>
      </tp>
      <tp t="s">
        <v>#N/A Requesting Data...3876026140</v>
        <stp/>
        <stp>BDP|1827478479547407370</stp>
        <tr r="N8976" s="1"/>
      </tp>
      <tp t="s">
        <v>#N/A Requesting Data...2973231306</v>
        <stp/>
        <stp>BDP|2314379823323016625</stp>
        <tr r="R2926" s="1"/>
      </tp>
      <tp t="s">
        <v>#N/A Requesting Data...3700180071</v>
        <stp/>
        <stp>BDP|6201144572184430257</stp>
        <tr r="R2803" s="1"/>
      </tp>
      <tp t="s">
        <v>#N/A Requesting Data...2787229853</v>
        <stp/>
        <stp>BDP|7269149672804229335</stp>
        <tr r="R176" s="1"/>
        <tr r="R1940" s="1"/>
      </tp>
      <tp t="s">
        <v>#N/A Requesting Data...1842506416</v>
        <stp/>
        <stp>BDP|1009613858757951352</stp>
        <tr r="N2932" s="1"/>
      </tp>
      <tp t="s">
        <v>#N/A Requesting Data...1813564420</v>
        <stp/>
        <stp>BDP|3798757931874700515</stp>
        <tr r="R8605" s="1"/>
      </tp>
      <tp t="s">
        <v>#N/A Requesting Data...1727782615</v>
        <stp/>
        <stp>BDP|2979397960630268173</stp>
        <tr r="N1332" s="1"/>
        <tr r="N680" s="1"/>
      </tp>
      <tp t="s">
        <v>#N/A Requesting Data...2502559751</v>
        <stp/>
        <stp>BDP|1509811750112227830</stp>
        <tr r="N374" s="1"/>
      </tp>
      <tp t="s">
        <v>#N/A Requesting Data...2623878666</v>
        <stp/>
        <stp>BDP|7648062683140430926</stp>
        <tr r="R2914" s="1"/>
      </tp>
      <tp t="s">
        <v>#N/A Requesting Data...2968320101</v>
        <stp/>
        <stp>BDP|7569019881448660168</stp>
        <tr r="R1008" s="1"/>
        <tr r="R1660" s="1"/>
      </tp>
      <tp t="s">
        <v>#N/A Requesting Data...3199259667</v>
        <stp/>
        <stp>BDP|1917182052285306655</stp>
        <tr r="R1530" s="1"/>
        <tr r="R878" s="1"/>
      </tp>
      <tp t="s">
        <v>#N/A Requesting Data...1650489349</v>
        <stp/>
        <stp>BDP|4742243876527752071</stp>
        <tr r="R1029" s="1"/>
        <tr r="R1681" s="1"/>
        <tr r="R8973" s="1"/>
      </tp>
      <tp t="s">
        <v>#N/A Requesting Data...1527754343</v>
        <stp/>
        <stp>BDP|1438619518256162767</stp>
        <tr r="N2026" s="1"/>
        <tr r="N262" s="1"/>
      </tp>
      <tp t="s">
        <v>#N/A Requesting Data...4114425126</v>
        <stp/>
        <stp>BDP|1069541899422083873</stp>
        <tr r="N1409" s="1"/>
        <tr r="N757" s="1"/>
      </tp>
      <tp t="s">
        <v>#N/A Requesting Data...1546378382</v>
        <stp/>
        <stp>BDP|6249280260343859689</stp>
        <tr r="R1853" s="1"/>
        <tr r="R2987" s="1"/>
      </tp>
      <tp t="s">
        <v>#N/A Requesting Data...2731397326</v>
        <stp/>
        <stp>BDP|6412681311895244357</stp>
        <tr r="N2631" s="1"/>
      </tp>
      <tp t="s">
        <v>#N/A Requesting Data...2483179609</v>
        <stp/>
        <stp>BDP|2589663678137351324</stp>
        <tr r="R2166" s="1"/>
      </tp>
      <tp t="s">
        <v>#N/A Requesting Data...3397961574</v>
        <stp/>
        <stp>BDP|6979197612707147698</stp>
        <tr r="N2645" s="1"/>
        <tr r="N2833" s="1"/>
      </tp>
      <tp t="s">
        <v>#N/A Requesting Data...3627368756</v>
        <stp/>
        <stp>BDP|5380915131098802016</stp>
        <tr r="N2214" s="1"/>
      </tp>
      <tp t="s">
        <v>#N/A Requesting Data...3734619231</v>
        <stp/>
        <stp>BDP|7219849025332115884</stp>
        <tr r="R3017" s="1"/>
      </tp>
      <tp t="s">
        <v>#N/A Requesting Data...2604087140</v>
        <stp/>
        <stp>BDP|6430807988652331351</stp>
        <tr r="N2355" s="1"/>
      </tp>
      <tp t="s">
        <v>#N/A Requesting Data...1754064272</v>
        <stp/>
        <stp>BDP|7953920988058077992</stp>
        <tr r="R2018" s="1"/>
        <tr r="R254" s="1"/>
        <tr r="R2592" s="1"/>
        <tr r="R2793" s="1"/>
      </tp>
      <tp t="s">
        <v>#N/A Requesting Data...3328512020</v>
        <stp/>
        <stp>BDP|7802230157831799613</stp>
        <tr r="R1564" s="1"/>
        <tr r="R912" s="1"/>
      </tp>
      <tp t="s">
        <v>#N/A Requesting Data...2528889388</v>
        <stp/>
        <stp>BDP|1798076831491384486</stp>
        <tr r="R1425" s="1"/>
        <tr r="R773" s="1"/>
      </tp>
      <tp t="s">
        <v>#N/A Requesting Data...2026447317</v>
        <stp/>
        <stp>BDP|5901639262094493665</stp>
        <tr r="R1228" s="1"/>
        <tr r="R576" s="1"/>
      </tp>
      <tp t="s">
        <v>#N/A Requesting Data...2949767646</v>
        <stp/>
        <stp>BDP|6386922929939319315</stp>
        <tr r="R114" s="1"/>
        <tr r="R1878" s="1"/>
      </tp>
      <tp t="s">
        <v>#N/A Requesting Data...3988369374</v>
        <stp/>
        <stp>BDP|4463084190068518234</stp>
        <tr r="N2588" s="1"/>
      </tp>
      <tp t="s">
        <v>#N/A Requesting Data...2220522022</v>
        <stp/>
        <stp>BDP|3323266514683250490</stp>
        <tr r="R2174" s="1"/>
      </tp>
      <tp t="s">
        <v>#N/A Requesting Data...3838527673</v>
        <stp/>
        <stp>BDP|1544137641121971243</stp>
        <tr r="R1112" s="1"/>
        <tr r="R1764" s="1"/>
      </tp>
      <tp t="s">
        <v>#N/A Requesting Data...3255723937</v>
        <stp/>
        <stp>BDP|5061625969570672268</stp>
        <tr r="N8650" s="1"/>
      </tp>
      <tp t="s">
        <v>#N/A Requesting Data...1890709760</v>
        <stp/>
        <stp>BDP|6904535603986618245</stp>
        <tr r="R1317" s="1"/>
        <tr r="R665" s="1"/>
      </tp>
      <tp t="s">
        <v>#N/A Requesting Data...4271522973</v>
        <stp/>
        <stp>BDP|5943347314161100138</stp>
        <tr r="R1475" s="1"/>
        <tr r="R823" s="1"/>
        <tr r="R8918" s="1"/>
      </tp>
      <tp t="s">
        <v>#N/A Requesting Data...2670329823</v>
        <stp/>
        <stp>BDP|3501285497859337624</stp>
        <tr r="N8608" s="1"/>
      </tp>
      <tp t="s">
        <v>#N/A Requesting Data...3135874577</v>
        <stp/>
        <stp>BDP|7936637660945575540</stp>
        <tr r="R1542" s="1"/>
        <tr r="R890" s="1"/>
      </tp>
      <tp t="s">
        <v>#N/A Requesting Data...4074950654</v>
        <stp/>
        <stp>BDP|5022291815020213158</stp>
        <tr r="R2925" s="1"/>
      </tp>
      <tp t="s">
        <v>#N/A Requesting Data...3286865642</v>
        <stp/>
        <stp>BDP|2241475739092483035</stp>
        <tr r="R8722" s="1"/>
      </tp>
      <tp t="s">
        <v>#N/A Requesting Data...3425921004</v>
        <stp/>
        <stp>BDP|7863725526656503324</stp>
        <tr r="R8640" s="1"/>
      </tp>
      <tp t="s">
        <v>#N/A Requesting Data...2088059009</v>
        <stp/>
        <stp>BDP|9764200185195905105</stp>
        <tr r="N2748" s="1"/>
      </tp>
      <tp t="s">
        <v>#N/A Requesting Data...2552653060</v>
        <stp/>
        <stp>BDP|4806411401495659255</stp>
        <tr r="R1597" s="1"/>
        <tr r="R8955" s="1"/>
        <tr r="R945" s="1"/>
      </tp>
      <tp t="s">
        <v>#N/A Requesting Data...2843844937</v>
        <stp/>
        <stp>BDP|7902848324948559273</stp>
        <tr r="R2558" s="1"/>
        <tr r="R2762" s="1"/>
      </tp>
      <tp t="s">
        <v>#N/A Requesting Data...1782972717</v>
        <stp/>
        <stp>BDP|4788312249940198463</stp>
        <tr r="N1269" s="1"/>
        <tr r="N617" s="1"/>
      </tp>
      <tp t="s">
        <v>#N/A Requesting Data...3610050120</v>
        <stp/>
        <stp>BDP|6664058070792977420</stp>
        <tr r="N1189" s="1"/>
        <tr r="N537" s="1"/>
      </tp>
      <tp t="s">
        <v>#N/A Requesting Data...4220942996</v>
        <stp/>
        <stp>BDP|5010414431345972010</stp>
        <tr r="R1209" s="1"/>
        <tr r="R2519" s="1"/>
        <tr r="R557" s="1"/>
        <tr r="R8729" s="1"/>
      </tp>
      <tp t="s">
        <v>#N/A Requesting Data...3003710277</v>
        <stp/>
        <stp>BDP|2916866875388112235</stp>
        <tr r="R2859" s="1"/>
      </tp>
      <tp t="s">
        <v>#N/A Requesting Data...3663252195</v>
        <stp/>
        <stp>BDP|8948635654734719817</stp>
        <tr r="R1826" s="1"/>
        <tr r="R2295" s="1"/>
        <tr r="R2375" s="1"/>
        <tr r="R2436" s="1"/>
        <tr r="R35" s="1"/>
        <tr r="R8450" s="1"/>
        <tr r="R8495" s="1"/>
        <tr r="R8560" s="1"/>
        <tr r="R8662" s="1"/>
        <tr r="R9032" s="1"/>
      </tp>
      <tp t="s">
        <v>#N/A Requesting Data...3857328973</v>
        <stp/>
        <stp>BDP|4689653168727090436</stp>
        <tr r="R8981" s="1"/>
      </tp>
      <tp t="s">
        <v>#N/A Requesting Data...2343202883</v>
        <stp/>
        <stp>BDP|1609591066212977780</stp>
        <tr r="R3024" s="1"/>
      </tp>
      <tp t="s">
        <v>#N/A Requesting Data...2522382225</v>
        <stp/>
        <stp>BDP|2731304907820010689</stp>
        <tr r="N1104" s="1"/>
        <tr r="N1756" s="1"/>
      </tp>
      <tp t="s">
        <v>#N/A Requesting Data...1676110168</v>
        <stp/>
        <stp>BDP|5368882585167016562</stp>
        <tr r="R2646" s="1"/>
        <tr r="R2835" s="1"/>
      </tp>
      <tp t="s">
        <v>#N/A N/A</v>
        <stp/>
        <stp>BDP|4984284958461103511</stp>
        <tr r="O2298" s="1"/>
        <tr r="O2378" s="1"/>
        <tr r="O2439" s="1"/>
        <tr r="O38" s="1"/>
        <tr r="O8498" s="1"/>
        <tr r="O8563" s="1"/>
        <tr r="O9035" s="1"/>
      </tp>
      <tp t="s">
        <v>#N/A Requesting Data...2110488259</v>
        <stp/>
        <stp>BDP|6533320521047721789</stp>
        <tr r="R2670" s="1"/>
      </tp>
      <tp t="s">
        <v>#N/A Requesting Data...2089442875</v>
        <stp/>
        <stp>BDP|4580462354537901575</stp>
        <tr r="R1578" s="1"/>
        <tr r="R8760" s="1"/>
        <tr r="R926" s="1"/>
      </tp>
      <tp t="s">
        <v>#N/A Requesting Data...2886122252</v>
        <stp/>
        <stp>BDP|1560785405324250538</stp>
        <tr r="N2203" s="1"/>
        <tr r="N411" s="1"/>
      </tp>
      <tp t="s">
        <v>#N/A Requesting Data...3206536808</v>
        <stp/>
        <stp>BDP|7171336509835154633</stp>
        <tr r="N2589" s="1"/>
      </tp>
      <tp t="s">
        <v>#N/A Requesting Data...3625705436</v>
        <stp/>
        <stp>BDP|3786699860785609117</stp>
        <tr r="N165" s="1"/>
        <tr r="N1929" s="1"/>
      </tp>
      <tp t="s">
        <v>#N/A Requesting Data...3374627279</v>
        <stp/>
        <stp>BDP|9441142567620925972</stp>
        <tr r="R2170" s="1"/>
        <tr r="R2170" s="1"/>
      </tp>
      <tp t="s">
        <v>#N/A N/A</v>
        <stp/>
        <stp>BDP|7783137465272191597</stp>
        <tr r="O8531" s="1"/>
        <tr r="O8596" s="1"/>
        <tr r="O8690" s="1"/>
      </tp>
      <tp t="s">
        <v>#N/A Requesting Data...1704453651</v>
        <stp/>
        <stp>BDP|6683962989809063907</stp>
        <tr r="R105" s="1"/>
        <tr r="R1869" s="1"/>
      </tp>
      <tp t="s">
        <v>#N/A Requesting Data...1705154910</v>
        <stp/>
        <stp>BDP|9049114262299208080</stp>
        <tr r="R2013" s="1"/>
        <tr r="R249" s="1"/>
      </tp>
      <tp t="s">
        <v>#N/A Requesting Data...3780234212</v>
        <stp/>
        <stp>BDP|3937501540900567558</stp>
        <tr r="R2672" s="1"/>
        <tr r="R2965" s="1"/>
      </tp>
      <tp t="s">
        <v>#N/A Requesting Data...4089047095</v>
        <stp/>
        <stp>BDP|5236704751666807624</stp>
        <tr r="N398" s="1"/>
      </tp>
      <tp t="s">
        <v>#N/A Requesting Data...3567376426</v>
        <stp/>
        <stp>BDP|5063125778491563564</stp>
        <tr r="R1190" s="1"/>
        <tr r="R538" s="1"/>
      </tp>
      <tp t="s">
        <v>#N/A Requesting Data...2315959848</v>
        <stp/>
        <stp>BDP|3104925811865920955</stp>
        <tr r="R3052" s="1"/>
      </tp>
      <tp t="s">
        <v>#N/A Requesting Data...2896278491</v>
        <stp/>
        <stp>BDP|1601344452335797593</stp>
        <tr r="N2151" s="1"/>
      </tp>
      <tp t="s">
        <v>#N/A Requesting Data...4270713755</v>
        <stp/>
        <stp>BDP|1424760885389851018</stp>
        <tr r="N2754" s="1"/>
      </tp>
      <tp t="s">
        <v>#N/A Requesting Data...2340945235</v>
        <stp/>
        <stp>BDP|2082086165685466672</stp>
        <tr r="R8605" s="1"/>
      </tp>
      <tp t="s">
        <v>#N/A Requesting Data...3813904817</v>
        <stp/>
        <stp>BDP|2096893940309023074</stp>
        <tr r="R2600" s="1"/>
      </tp>
      <tp t="s">
        <v>#N/A Requesting Data...4044202267</v>
        <stp/>
        <stp>BDP|2061406719394385445</stp>
        <tr r="R1293" s="1"/>
        <tr r="R2580" s="1"/>
        <tr r="R641" s="1"/>
      </tp>
      <tp t="s">
        <v>#N/A Requesting Data...3379726020</v>
        <stp/>
        <stp>BDP|5963077550011279627</stp>
        <tr r="R1025" s="1"/>
        <tr r="R1677" s="1"/>
        <tr r="R2029" s="1"/>
        <tr r="R265" s="1"/>
      </tp>
      <tp t="s">
        <v>#N/A Requesting Data...3507534047</v>
        <stp/>
        <stp>BDP|3464052028391528726</stp>
        <tr r="N384" s="1"/>
      </tp>
      <tp t="s">
        <v>#N/A Requesting Data...3112770908</v>
        <stp/>
        <stp>BDP|3403910712745077992</stp>
        <tr r="N2197" s="1"/>
      </tp>
      <tp t="s">
        <v>#N/A Requesting Data...2891357142</v>
        <stp/>
        <stp>BDP|5884152630983566360</stp>
        <tr r="R1463" s="1"/>
        <tr r="R811" s="1"/>
        <tr r="R8911" s="1"/>
      </tp>
      <tp t="s">
        <v>#N/A Requesting Data...3443418921</v>
        <stp/>
        <stp>BDP|6358281013254325650</stp>
        <tr r="R8848" s="1"/>
      </tp>
      <tp t="s">
        <v>#N/A Requesting Data...3095908231</v>
        <stp/>
        <stp>BDP|8156785982004430414</stp>
        <tr r="R2744" s="1"/>
      </tp>
      <tp t="s">
        <v>#N/A Requesting Data...2866372711</v>
        <stp/>
        <stp>BDP|4589685076274140652</stp>
        <tr r="R1497" s="1"/>
        <tr r="R845" s="1"/>
      </tp>
      <tp t="s">
        <v>#N/A Requesting Data...3814696287</v>
        <stp/>
        <stp>BDP|3808138980319534412</stp>
        <tr r="R1287" s="1"/>
        <tr r="R635" s="1"/>
      </tp>
      <tp t="s">
        <v>#N/A Requesting Data...2797284192</v>
        <stp/>
        <stp>BDP|5553139068205173003</stp>
        <tr r="R1092" s="1"/>
        <tr r="R1744" s="1"/>
      </tp>
      <tp t="s">
        <v>#N/A Requesting Data...4217281259</v>
        <stp/>
        <stp>BDP|4149801254977348995</stp>
        <tr r="R2015" s="1"/>
        <tr r="R251" s="1"/>
      </tp>
      <tp t="s">
        <v>#N/A Requesting Data...1769361999</v>
        <stp/>
        <stp>BDP|4781221570582328493</stp>
        <tr r="R2536" s="1"/>
      </tp>
      <tp t="s">
        <v>#N/A Requesting Data...3149394525</v>
        <stp/>
        <stp>BDP|3586552870082941462</stp>
        <tr r="N2654" s="1"/>
      </tp>
      <tp t="s">
        <v>#N/A Requesting Data...2736110740</v>
        <stp/>
        <stp>BDP|5370405368524623429</stp>
        <tr r="R2818" s="1"/>
        <tr r="R8827" s="1"/>
      </tp>
      <tp t="s">
        <v>#N/A Requesting Data...3563182202</v>
        <stp/>
        <stp>BDP|5805510537254173006</stp>
        <tr r="R2891" s="1"/>
      </tp>
      <tp t="s">
        <v>#N/A Requesting Data...2981293622</v>
        <stp/>
        <stp>BDP|2036351074907815669</stp>
        <tr r="R2003" s="1"/>
        <tr r="R239" s="1"/>
      </tp>
      <tp t="s">
        <v>#N/A Requesting Data...2880056889</v>
        <stp/>
        <stp>BDP|2661815703404345986</stp>
        <tr r="R1334" s="1"/>
        <tr r="R682" s="1"/>
      </tp>
      <tp t="s">
        <v>#N/A Requesting Data...4253196009</v>
        <stp/>
        <stp>BDP|3809704177986303238</stp>
        <tr r="N2852" s="1"/>
      </tp>
      <tp t="s">
        <v>#N/A Requesting Data...1649021835</v>
        <stp/>
        <stp>BDP|2402741456333394492</stp>
        <tr r="R2033" s="1"/>
        <tr r="R269" s="1"/>
      </tp>
      <tp t="s">
        <v>#N/A Requesting Data...3019360705</v>
        <stp/>
        <stp>BDP|3839424960254105279</stp>
        <tr r="R1483" s="1"/>
        <tr r="R831" s="1"/>
      </tp>
      <tp t="s">
        <v>#N/A Requesting Data...3561957112</v>
        <stp/>
        <stp>BDP|7473083627287600516</stp>
        <tr r="R1058" s="1"/>
        <tr r="R1710" s="1"/>
      </tp>
      <tp t="s">
        <v>#N/A Requesting Data...4269853511</v>
        <stp/>
        <stp>BDP|8021850964399962844</stp>
        <tr r="N402" s="1"/>
      </tp>
      <tp t="s">
        <v>#N/A Requesting Data...2346582459</v>
        <stp/>
        <stp>BDP|1954713839774404693</stp>
        <tr r="R1015" s="1"/>
        <tr r="R1667" s="1"/>
        <tr r="R2612" s="1"/>
      </tp>
      <tp t="s">
        <v>#N/A Requesting Data...1947788815</v>
        <stp/>
        <stp>BDP|9782493852968767776</stp>
        <tr r="R2360" s="1"/>
      </tp>
      <tp t="s">
        <v>#N/A Requesting Data...4174557948</v>
        <stp/>
        <stp>BDP|8129290987533747644</stp>
        <tr r="N336" s="1"/>
      </tp>
      <tp t="s">
        <v>#N/A Requesting Data...1774379471</v>
        <stp/>
        <stp>BDP|2069522318249473826</stp>
        <tr r="N2680" s="1"/>
        <tr r="N2968" s="1"/>
      </tp>
      <tp t="s">
        <v>#N/A Requesting Data...1774692223</v>
        <stp/>
        <stp>BDP|6461739977870994159</stp>
        <tr r="N148" s="1"/>
        <tr r="N1912" s="1"/>
      </tp>
      <tp t="s">
        <v>#N/A Requesting Data...1914960957</v>
        <stp/>
        <stp>BDP|4008051769980479549</stp>
        <tr r="R1256" s="1"/>
        <tr r="R2937" s="1"/>
        <tr r="R604" s="1"/>
        <tr r="R8767" s="1"/>
      </tp>
      <tp t="s">
        <v>#N/A Requesting Data...3271004450</v>
        <stp/>
        <stp>BDP|7946654566406418623</stp>
        <tr r="R1558" s="1"/>
        <tr r="R906" s="1"/>
      </tp>
      <tp t="s">
        <v>#N/A Requesting Data...3767513289</v>
        <stp/>
        <stp>BDP|4008341492908872133</stp>
        <tr r="N8641" s="1"/>
        <tr r="N8641" s="1"/>
      </tp>
      <tp t="s">
        <v>#N/A Requesting Data...2707803618</v>
        <stp/>
        <stp>BDP|5647531825260836558</stp>
        <tr r="N2979" s="1"/>
      </tp>
      <tp t="s">
        <v>#N/A Requesting Data...1806597240</v>
        <stp/>
        <stp>BDP|7156906099971141140</stp>
        <tr r="R2742" s="1"/>
      </tp>
      <tp t="s">
        <v>#N/A Requesting Data...1805857175</v>
        <stp/>
        <stp>BDP|9968441099293829017</stp>
        <tr r="R317" s="1"/>
      </tp>
      <tp t="s">
        <v>#N/A Requesting Data...4058879911</v>
        <stp/>
        <stp>BDP|7040487615304610163</stp>
        <tr r="R103" s="1"/>
        <tr r="R1867" s="1"/>
        <tr r="R2725" s="1"/>
        <tr r="R1541" s="1"/>
        <tr r="R889" s="1"/>
      </tp>
      <tp t="s">
        <v>#N/A Requesting Data...2571142033</v>
        <stp/>
        <stp>BDP|4563724952792928315</stp>
        <tr r="R2501" s="1"/>
        <tr r="R2501" s="1"/>
      </tp>
      <tp t="s">
        <v>#N/A Requesting Data...1843894323</v>
        <stp/>
        <stp>BDP|4801657141350171107</stp>
        <tr r="R8477" s="1"/>
      </tp>
      <tp t="s">
        <v>#N/A Requesting Data...3409672168</v>
        <stp/>
        <stp>BDP|9680439911283927805</stp>
        <tr r="R465" s="1"/>
      </tp>
      <tp t="s">
        <v>#N/A Requesting Data...3773247684</v>
        <stp/>
        <stp>BDP|4130620844381804027</stp>
        <tr r="R8613" s="1"/>
      </tp>
      <tp t="s">
        <v>#N/A Requesting Data...3394796993</v>
        <stp/>
        <stp>BDP|7596279298199470231</stp>
        <tr r="R2902" s="1"/>
      </tp>
      <tp t="s">
        <v>#N/A Requesting Data...3133087803</v>
        <stp/>
        <stp>BDP|4202773013074232196</stp>
        <tr r="R1381" s="1"/>
        <tr r="R729" s="1"/>
      </tp>
      <tp t="s">
        <v>#N/A Requesting Data...3170204296</v>
        <stp/>
        <stp>BDP|5252635704923205750</stp>
        <tr r="N8975" s="1"/>
      </tp>
      <tp t="s">
        <v>#N/A Requesting Data...3510530508</v>
        <stp/>
        <stp>BDP|8380573801328327243</stp>
        <tr r="R1484" s="1"/>
        <tr r="R832" s="1"/>
      </tp>
      <tp t="s">
        <v>#N/A Requesting Data...2796644244</v>
        <stp/>
        <stp>BDP|9806386226697093840</stp>
        <tr r="R1160" s="1"/>
        <tr r="R508" s="1"/>
      </tp>
      <tp t="s">
        <v>#N/A Requesting Data...2939901119</v>
        <stp/>
        <stp>BDP|2687953495245504011</stp>
        <tr r="R1564" s="1"/>
        <tr r="R2743" s="1"/>
        <tr r="R912" s="1"/>
      </tp>
      <tp t="s">
        <v>#N/A Requesting Data...2322114176</v>
        <stp/>
        <stp>BDP|7884726988366771971</stp>
        <tr r="R1397" s="1"/>
        <tr r="R745" s="1"/>
      </tp>
      <tp t="s">
        <v>#N/A Requesting Data...2580132251</v>
        <stp/>
        <stp>BDP|1187034565962489210</stp>
        <tr r="R1415" s="1"/>
        <tr r="R763" s="1"/>
      </tp>
      <tp t="s">
        <v>#N/A Requesting Data...3224795855</v>
        <stp/>
        <stp>BDP|9103693208659101139</stp>
        <tr r="R3009" s="1"/>
      </tp>
      <tp t="s">
        <v>#N/A Requesting Data...3890959043</v>
        <stp/>
        <stp>BDP|1883020048373613165</stp>
        <tr r="N2978" s="1"/>
      </tp>
      <tp t="s">
        <v>#N/A Requesting Data...2296557149</v>
        <stp/>
        <stp>BDP|5501174811047118504</stp>
        <tr r="R2662" s="1"/>
      </tp>
      <tp t="s">
        <v>#N/A Requesting Data...2088129530</v>
        <stp/>
        <stp>BDP|8972356230116903972</stp>
        <tr r="R1639" s="1"/>
        <tr r="R8961" s="1"/>
        <tr r="R987" s="1"/>
      </tp>
      <tp t="s">
        <v>#N/A Requesting Data...2298830543</v>
        <stp/>
        <stp>BDP|3145509214822376240</stp>
        <tr r="N1586" s="1"/>
        <tr r="N934" s="1"/>
      </tp>
      <tp t="s">
        <v>#N/A Requesting Data...3282729323</v>
        <stp/>
        <stp>BDP|6795953992331497062</stp>
        <tr r="N1289" s="1"/>
        <tr r="N637" s="1"/>
        <tr r="N8793" s="1"/>
      </tp>
      <tp t="s">
        <v>#N/A Requesting Data...4195592581</v>
        <stp/>
        <stp>BDP|7834680150367200407</stp>
        <tr r="N1640" s="1"/>
        <tr r="N988" s="1"/>
      </tp>
      <tp t="s">
        <v>#N/A Requesting Data...3500281509</v>
        <stp/>
        <stp>BDP|1874941293143856554</stp>
        <tr r="R2930" s="1"/>
      </tp>
      <tp t="s">
        <v>#N/A Requesting Data...3561852755</v>
        <stp/>
        <stp>BDP|6463641574823692300</stp>
        <tr r="R383" s="1"/>
        <tr r="R383" s="1"/>
      </tp>
      <tp t="s">
        <v>#N/A Requesting Data...2180419437</v>
        <stp/>
        <stp>BDP|6500200747774997386</stp>
        <tr r="R8837" s="1"/>
      </tp>
      <tp t="s">
        <v>#N/A Requesting Data...3451454909</v>
        <stp/>
        <stp>BDP|7473168239157055583</stp>
        <tr r="N1012" s="1"/>
        <tr r="N1664" s="1"/>
      </tp>
      <tp t="s">
        <v>#N/A Requesting Data...2226960241</v>
        <stp/>
        <stp>BDP|6101278357242629440</stp>
        <tr r="R1005" s="1"/>
        <tr r="R1657" s="1"/>
        <tr r="R8966" s="1"/>
      </tp>
      <tp t="s">
        <v>#N/A Requesting Data...4094488379</v>
        <stp/>
        <stp>BDP|2192235562638111920</stp>
        <tr r="N2276" s="1"/>
        <tr r="N2276" s="1"/>
      </tp>
      <tp t="s">
        <v>#N/A Requesting Data...2145643901</v>
        <stp/>
        <stp>BDP|5281439707535579308</stp>
        <tr r="N1051" s="1"/>
        <tr r="N1703" s="1"/>
      </tp>
      <tp t="s">
        <v>#N/A Requesting Data...1870639909</v>
        <stp/>
        <stp>BDP|8475897242435881646</stp>
        <tr r="R1449" s="1"/>
        <tr r="R797" s="1"/>
      </tp>
      <tp t="s">
        <v>#N/A Requesting Data...2356046346</v>
        <stp/>
        <stp>BDP|6110255251883464527</stp>
        <tr r="N1847" s="1"/>
        <tr r="N1847" s="1"/>
        <tr r="N2324" s="1"/>
        <tr r="N2324" s="1"/>
        <tr r="N2404" s="1"/>
        <tr r="N2404" s="1"/>
        <tr r="N2465" s="1"/>
        <tr r="N2465" s="1"/>
        <tr r="N2984" s="1"/>
        <tr r="N2984" s="1"/>
        <tr r="N64" s="1"/>
        <tr r="N64" s="1"/>
        <tr r="N8470" s="1"/>
        <tr r="N8470" s="1"/>
        <tr r="N8524" s="1"/>
        <tr r="N8524" s="1"/>
        <tr r="N8589" s="1"/>
        <tr r="N8589" s="1"/>
        <tr r="N8683" s="1"/>
        <tr r="N8683" s="1"/>
        <tr r="N9061" s="1"/>
        <tr r="N9061" s="1"/>
      </tp>
      <tp t="s">
        <v>#N/A Requesting Data...3654723969</v>
        <stp/>
        <stp>BDP|3186016603582721674</stp>
        <tr r="N1505" s="1"/>
        <tr r="N853" s="1"/>
      </tp>
      <tp t="s">
        <v>#N/A Requesting Data...3089300667</v>
        <stp/>
        <stp>BDP|3695820795612772754</stp>
        <tr r="N2663" s="1"/>
        <tr r="N2959" s="1"/>
      </tp>
      <tp t="s">
        <v>#N/A Requesting Data...2319754856</v>
        <stp/>
        <stp>BDP|9505878545531043346</stp>
        <tr r="N1416" s="1"/>
        <tr r="N764" s="1"/>
      </tp>
      <tp t="s">
        <v>#N/A Requesting Data...3640849396</v>
        <stp/>
        <stp>BDP|1996254328372693418</stp>
        <tr r="R1161" s="1"/>
        <tr r="R509" s="1"/>
      </tp>
      <tp t="s">
        <v>#N/A Requesting Data...3760938273</v>
        <stp/>
        <stp>BDP|1811318600091827424</stp>
        <tr r="N2216" s="1"/>
        <tr r="N428" s="1"/>
      </tp>
      <tp t="s">
        <v>#N/A Requesting Data...3893585105</v>
        <stp/>
        <stp>BDP|7541634072936706707</stp>
        <tr r="R2181" s="1"/>
        <tr r="R2181" s="1"/>
      </tp>
      <tp t="s">
        <v>#N/A Requesting Data...3053245723</v>
        <stp/>
        <stp>BDP|7030948623909091245</stp>
        <tr r="R1596" s="1"/>
        <tr r="R944" s="1"/>
      </tp>
      <tp t="s">
        <v>#N/A Requesting Data...2811024035</v>
        <stp/>
        <stp>BDP|2082869996814269011</stp>
        <tr r="R2576" s="1"/>
      </tp>
      <tp t="s">
        <v>#N/A Requesting Data...3769191363</v>
        <stp/>
        <stp>BDP|7301574030644532221</stp>
        <tr r="N1240" s="1"/>
        <tr r="N588" s="1"/>
        <tr r="N8748" s="1"/>
      </tp>
      <tp t="s">
        <v>#N/A Requesting Data...1859631728</v>
        <stp/>
        <stp>BDP|8909365033549954665</stp>
        <tr r="N2353" s="1"/>
      </tp>
      <tp t="s">
        <v>#N/A Requesting Data...2082215116</v>
        <stp/>
        <stp>BDP|5453104880468176362</stp>
        <tr r="N2558" s="1"/>
        <tr r="N2762" s="1"/>
      </tp>
      <tp t="s">
        <v>#N/A Requesting Data...3357799749</v>
        <stp/>
        <stp>BDP|9104570296766553461</stp>
        <tr r="R1142" s="1"/>
        <tr r="R1794" s="1"/>
        <tr r="R9012" s="1"/>
      </tp>
      <tp t="s">
        <v>#N/A Requesting Data...3024489275</v>
        <stp/>
        <stp>BDP|2638304375730960195</stp>
        <tr r="R1174" s="1"/>
        <tr r="R522" s="1"/>
      </tp>
      <tp t="s">
        <v>#N/A Requesting Data...1852160777</v>
        <stp/>
        <stp>BDP|6735904057294738944</stp>
        <tr r="R2230" s="1"/>
        <tr r="R445" s="1"/>
      </tp>
      <tp t="s">
        <v>#N/A Requesting Data...3421510116</v>
        <stp/>
        <stp>BDP|4337630238011230794</stp>
        <tr r="R1151" s="1"/>
        <tr r="R499" s="1"/>
      </tp>
      <tp t="s">
        <v>#N/A Requesting Data...4015138407</v>
        <stp/>
        <stp>BDP|3628279930402794752</stp>
        <tr r="R1110" s="1"/>
        <tr r="R1762" s="1"/>
        <tr r="R2870" s="1"/>
      </tp>
      <tp t="s">
        <v>#N/A Requesting Data...2875760488</v>
        <stp/>
        <stp>BDP|3539955365982224949</stp>
        <tr r="N164" s="1"/>
        <tr r="N1928" s="1"/>
      </tp>
      <tp t="s">
        <v>#N/A Requesting Data...4267983528</v>
        <stp/>
        <stp>BDP|5293406870089431865</stp>
        <tr r="R346" s="1"/>
        <tr r="R346" s="1"/>
      </tp>
      <tp t="s">
        <v>#N/A Requesting Data...4196392634</v>
        <stp/>
        <stp>BDP|6345047505033532278</stp>
        <tr r="N1504" s="1"/>
        <tr r="N852" s="1"/>
      </tp>
      <tp t="s">
        <v>#N/A Requesting Data...4088667668</v>
        <stp/>
        <stp>BDP|5980339713852176285</stp>
        <tr r="R1626" s="1"/>
        <tr r="R974" s="1"/>
      </tp>
      <tp t="s">
        <v>#N/A Requesting Data...3269196432</v>
        <stp/>
        <stp>BDP|6113593005971488599</stp>
        <tr r="R397" s="1"/>
      </tp>
      <tp t="s">
        <v>#N/A Requesting Data...3782313867</v>
        <stp/>
        <stp>BDP|1080352532514062277</stp>
        <tr r="R1052" s="1"/>
        <tr r="R1704" s="1"/>
      </tp>
      <tp t="s">
        <v>#N/A Requesting Data...3436891359</v>
        <stp/>
        <stp>BDP|1945794212696079621</stp>
        <tr r="R326" s="1"/>
      </tp>
      <tp t="s">
        <v>#N/A Requesting Data...3412794699</v>
        <stp/>
        <stp>BDP|2548202856393517164</stp>
        <tr r="R1495" s="1"/>
        <tr r="R843" s="1"/>
      </tp>
      <tp t="s">
        <v>#N/A Requesting Data...2843800341</v>
        <stp/>
        <stp>BDP|9439718393948414823</stp>
        <tr r="R2175" s="1"/>
      </tp>
      <tp t="s">
        <v>#N/A Requesting Data...2690670126</v>
        <stp/>
        <stp>BDP|7296598142230853114</stp>
        <tr r="R1595" s="1"/>
        <tr r="R2563" s="1"/>
        <tr r="R2766" s="1"/>
        <tr r="R8954" s="1"/>
        <tr r="R943" s="1"/>
      </tp>
      <tp t="s">
        <v>#N/A Requesting Data...3311997060</v>
        <stp/>
        <stp>BDP|7066906480503087208</stp>
        <tr r="R3007" s="1"/>
      </tp>
      <tp t="s">
        <v>#N/A Requesting Data...2281736499</v>
        <stp/>
        <stp>BDP|5921005938205256435</stp>
        <tr r="R1447" s="1"/>
        <tr r="R795" s="1"/>
      </tp>
      <tp t="s">
        <v>#N/A Requesting Data...3780631870</v>
        <stp/>
        <stp>BDP|3432431060385463332</stp>
        <tr r="R2336" s="1"/>
      </tp>
      <tp t="s">
        <v>#N/A Requesting Data...3797924080</v>
        <stp/>
        <stp>BDP|2233791357586439183</stp>
        <tr r="N1634" s="1"/>
        <tr r="N982" s="1"/>
      </tp>
      <tp t="s">
        <v>#N/A Requesting Data...3150423567</v>
        <stp/>
        <stp>BDP|7164987187145742492</stp>
        <tr r="R1338" s="1"/>
        <tr r="R686" s="1"/>
        <tr r="R8823" s="1"/>
      </tp>
      <tp t="s">
        <v>#N/A Requesting Data...2542015525</v>
        <stp/>
        <stp>BDP|8629843557251585310</stp>
        <tr r="R1855" s="1"/>
        <tr r="R91" s="1"/>
      </tp>
      <tp t="s">
        <v>#N/A Requesting Data...3861570005</v>
        <stp/>
        <stp>BDP|1152048437205374005</stp>
        <tr r="R2606" s="1"/>
      </tp>
      <tp t="s">
        <v>#N/A Requesting Data...3190526672</v>
        <stp/>
        <stp>BDP|2909085485785780825</stp>
        <tr r="R1515" s="1"/>
        <tr r="R863" s="1"/>
      </tp>
      <tp t="s">
        <v>#N/A Requesting Data...2453028465</v>
        <stp/>
        <stp>BDP|2436224237453065704</stp>
        <tr r="N2867" s="1"/>
      </tp>
      <tp t="s">
        <v>#N/A Requesting Data...2236611807</v>
        <stp/>
        <stp>BDP|2073463403543332273</stp>
        <tr r="R2348" s="1"/>
      </tp>
      <tp t="s">
        <v>#N/A Requesting Data...4095109445</v>
        <stp/>
        <stp>BDP|6551813942669397448</stp>
        <tr r="R75" s="1"/>
      </tp>
      <tp t="s">
        <v>#N/A Requesting Data...2971751830</v>
        <stp/>
        <stp>BDP|1654319554203786356</stp>
        <tr r="R2223" s="1"/>
        <tr r="R437" s="1"/>
      </tp>
      <tp t="s">
        <v>#N/A Requesting Data...2937601362</v>
        <stp/>
        <stp>BDP|5361371602554702502</stp>
        <tr r="N8947" s="1"/>
      </tp>
      <tp t="s">
        <v>#N/A Requesting Data...2087264773</v>
        <stp/>
        <stp>BDP|7194009672140759754</stp>
        <tr r="N8932" s="1"/>
      </tp>
      <tp t="s">
        <v>#N/A N/A</v>
        <stp/>
        <stp>BDP|5274935045178359764</stp>
        <tr r="P2298" s="1"/>
        <tr r="P2378" s="1"/>
        <tr r="P2439" s="1"/>
        <tr r="P38" s="1"/>
        <tr r="P8498" s="1"/>
        <tr r="P8563" s="1"/>
        <tr r="P9035" s="1"/>
      </tp>
      <tp t="s">
        <v>#N/A Requesting Data...2258938357</v>
        <stp/>
        <stp>BDP|5531530072081727125</stp>
        <tr r="N1044" s="1"/>
        <tr r="N1696" s="1"/>
        <tr r="N8979" s="1"/>
      </tp>
      <tp t="s">
        <v>#N/A Requesting Data...2262387066</v>
        <stp/>
        <stp>BDP|9108528256027363979</stp>
        <tr r="R1055" s="1"/>
        <tr r="R157" s="1"/>
        <tr r="R1707" s="1"/>
        <tr r="R1921" s="1"/>
      </tp>
      <tp t="s">
        <v>#N/A Requesting Data...3350852177</v>
        <stp/>
        <stp>BDP|2282183329735225377</stp>
        <tr r="N315" s="1"/>
      </tp>
      <tp t="s">
        <v>#N/A Requesting Data...2734032064</v>
        <stp/>
        <stp>BDP|5595210614015215445</stp>
        <tr r="N2145" s="1"/>
      </tp>
      <tp t="s">
        <v>#N/A N/A</v>
        <stp/>
        <stp>BDP|5679379420314702701</stp>
        <tr r="Q1833" s="1"/>
        <tr r="Q2310" s="1"/>
        <tr r="Q2390" s="1"/>
        <tr r="Q2451" s="1"/>
        <tr r="Q50" s="1"/>
        <tr r="Q8457" s="1"/>
        <tr r="Q8510" s="1"/>
        <tr r="Q8575" s="1"/>
        <tr r="Q8669" s="1"/>
        <tr r="Q9047" s="1"/>
      </tp>
      <tp t="s">
        <v>#N/A Requesting Data...3525569559</v>
        <stp/>
        <stp>BDP|8358042805246464902</stp>
        <tr r="R1534" s="1"/>
        <tr r="R882" s="1"/>
      </tp>
      <tp t="s">
        <v>#N/A Requesting Data...2540124350</v>
        <stp/>
        <stp>BDP|5524385577993881547</stp>
        <tr r="R1074" s="1"/>
        <tr r="R1726" s="1"/>
      </tp>
      <tp t="s">
        <v>#N/A Requesting Data...2979039789</v>
        <stp/>
        <stp>BDP|3069603701713323143</stp>
        <tr r="R1252" s="1"/>
        <tr r="R600" s="1"/>
      </tp>
      <tp t="s">
        <v>#N/A Requesting Data...1980651595</v>
        <stp/>
        <stp>BDP|8714343174892299931</stp>
        <tr r="N2496" s="1"/>
      </tp>
      <tp t="s">
        <v>#N/A Requesting Data...3388983690</v>
        <stp/>
        <stp>BDP|6733634472294384438</stp>
        <tr r="N382" s="1"/>
      </tp>
      <tp t="s">
        <v>#N/A Requesting Data...3309900763</v>
        <stp/>
        <stp>BDP|8962163568271254936</stp>
        <tr r="N2066" s="1"/>
        <tr r="N302" s="1"/>
      </tp>
      <tp t="s">
        <v>#N/A Requesting Data...4125901437</v>
        <stp/>
        <stp>BDP|7875268223983958338</stp>
        <tr r="R1346" s="1"/>
        <tr r="R694" s="1"/>
      </tp>
      <tp t="s">
        <v>#N/A Requesting Data...3371873962</v>
        <stp/>
        <stp>BDP|5915907468569194471</stp>
        <tr r="N1055" s="1"/>
        <tr r="N1707" s="1"/>
      </tp>
      <tp t="s">
        <v>#N/A Requesting Data...4213472759</v>
        <stp/>
        <stp>BDP|6144467356086713619</stp>
        <tr r="N2936" s="1"/>
      </tp>
      <tp t="s">
        <v>#N/A Requesting Data...3662013597</v>
        <stp/>
        <stp>BDP|4904062446484712399</stp>
        <tr r="N1364" s="1"/>
        <tr r="N712" s="1"/>
      </tp>
      <tp t="s">
        <v>#N/A Requesting Data...2863427698</v>
        <stp/>
        <stp>BDP|6508718767807284769</stp>
        <tr r="R1033" s="1"/>
        <tr r="R1685" s="1"/>
        <tr r="R2624" s="1"/>
        <tr r="R8830" s="1"/>
      </tp>
      <tp t="s">
        <v>#N/A Requesting Data...2392071192</v>
        <stp/>
        <stp>BDP|8833821261045988459</stp>
        <tr r="N316" s="1"/>
      </tp>
      <tp t="s">
        <v>#N/A Requesting Data...4068512045</v>
        <stp/>
        <stp>BDP|9985308137399999708</stp>
        <tr r="R1583" s="1"/>
        <tr r="R2551" s="1"/>
        <tr r="R2756" s="1"/>
        <tr r="R931" s="1"/>
      </tp>
      <tp t="s">
        <v>#N/A Requesting Data...2820929555</v>
        <stp/>
        <stp>BDP|9051685841084624880</stp>
        <tr r="R2846" s="1"/>
      </tp>
      <tp t="s">
        <v>#N/A Requesting Data...2843147489</v>
        <stp/>
        <stp>BDP|8282660211358295000</stp>
        <tr r="R1024" s="1"/>
        <tr r="R1676" s="1"/>
      </tp>
      <tp t="s">
        <v>#N/A Requesting Data...2248999215</v>
        <stp/>
        <stp>BDP|1130567370117746375</stp>
        <tr r="N2995" s="1"/>
      </tp>
      <tp t="s">
        <v>#N/A Requesting Data...2247934108</v>
        <stp/>
        <stp>BDP|2605554250113444606</stp>
        <tr r="R2485" s="1"/>
      </tp>
      <tp t="s">
        <v>#N/A Requesting Data...2631520026</v>
        <stp/>
        <stp>BDP|5218091116214354791</stp>
        <tr r="R2644" s="1"/>
      </tp>
      <tp t="s">
        <v>#N/A Requesting Data...3816639923</v>
        <stp/>
        <stp>BDP|1773801207337349978</stp>
        <tr r="N1274" s="1"/>
        <tr r="N622" s="1"/>
      </tp>
      <tp t="s">
        <v>#N/A Requesting Data...2808011719</v>
        <stp/>
        <stp>BDP|8741416692383085103</stp>
        <tr r="N2885" s="1"/>
      </tp>
      <tp t="s">
        <v>#N/A Requesting Data...4066658540</v>
        <stp/>
        <stp>BDP|6131925033099391272</stp>
        <tr r="R1147" s="1"/>
        <tr r="R1799" s="1"/>
      </tp>
      <tp t="s">
        <v>#N/A Requesting Data...1775238232</v>
        <stp/>
        <stp>BDP|3992297525442818697</stp>
        <tr r="R2231" s="1"/>
        <tr r="R446" s="1"/>
      </tp>
      <tp t="s">
        <v>#N/A Requesting Data...3616764129</v>
        <stp/>
        <stp>BDP|3090551964142298570</stp>
        <tr r="N187" s="1"/>
        <tr r="N1951" s="1"/>
        <tr r="N2890" s="1"/>
      </tp>
      <tp t="s">
        <v>#N/A Requesting Data...3164288138</v>
        <stp/>
        <stp>BDP|3150875430598324714</stp>
        <tr r="R2582" s="1"/>
      </tp>
      <tp t="s">
        <v>#N/A Requesting Data...2123235999</v>
        <stp/>
        <stp>BDP|6857942418531021802</stp>
        <tr r="N8943" s="1"/>
      </tp>
      <tp t="s">
        <v>#N/A Requesting Data...3529231973</v>
        <stp/>
        <stp>BDP|4299732608344996043</stp>
        <tr r="N2851" s="1"/>
      </tp>
      <tp t="s">
        <v>#N/A Requesting Data...1861832780</v>
        <stp/>
        <stp>BDP|1436834092404984393</stp>
        <tr r="N2030" s="1"/>
        <tr r="N266" s="1"/>
      </tp>
      <tp t="s">
        <v>#N/A Requesting Data...3666831288</v>
        <stp/>
        <stp>BDP|3684551096819629168</stp>
        <tr r="N3014" s="1"/>
      </tp>
      <tp t="s">
        <v>#N/A Requesting Data...3957993208</v>
        <stp/>
        <stp>BDP|1443695354603826648</stp>
        <tr r="R1556" s="1"/>
        <tr r="R904" s="1"/>
      </tp>
      <tp t="s">
        <v>#N/A Requesting Data...2668708364</v>
        <stp/>
        <stp>BDP|7466623807594093245</stp>
        <tr r="N1375" s="1"/>
        <tr r="N723" s="1"/>
      </tp>
      <tp t="s">
        <v>#N/A Requesting Data...3380521837</v>
        <stp/>
        <stp>BDP|4663676842637396650</stp>
        <tr r="N1642" s="1"/>
        <tr r="N990" s="1"/>
      </tp>
      <tp t="s">
        <v>#N/A Requesting Data...3934331591</v>
        <stp/>
        <stp>BDP|5720956996262554042</stp>
        <tr r="N2875" s="1"/>
        <tr r="N2967" s="1"/>
      </tp>
      <tp t="s">
        <v>#N/A Requesting Data...3075154503</v>
        <stp/>
        <stp>BDP|4097441902871323601</stp>
        <tr r="R3022" s="1"/>
      </tp>
      <tp t="s">
        <v>#N/A Requesting Data...2591312538</v>
        <stp/>
        <stp>BDP|2571373951756087569</stp>
        <tr r="R1049" s="1"/>
        <tr r="R1701" s="1"/>
      </tp>
      <tp t="s">
        <v>#N/A Requesting Data...2003237483</v>
        <stp/>
        <stp>BDP|9052341869153850805</stp>
        <tr r="N8853" s="1"/>
      </tp>
      <tp t="s">
        <v>#N/A Requesting Data...1963878848</v>
        <stp/>
        <stp>BDP|3726933590430154404</stp>
        <tr r="R8838" s="1"/>
      </tp>
      <tp t="s">
        <v>#N/A Requesting Data...2325963824</v>
        <stp/>
        <stp>BDP|4842734256468112993</stp>
        <tr r="R316" s="1"/>
        <tr r="R316" s="1"/>
      </tp>
      <tp t="s">
        <v>#N/A Requesting Data...1744308013</v>
        <stp/>
        <stp>BDP|3440481390328810111</stp>
        <tr r="R1202" s="1"/>
        <tr r="R550" s="1"/>
      </tp>
      <tp t="s">
        <v>#N/A Requesting Data...2465511140</v>
        <stp/>
        <stp>BDP|5281050069093315074</stp>
        <tr r="R2874" s="1"/>
      </tp>
      <tp t="s">
        <v>#N/A Requesting Data...2134406921</v>
        <stp/>
        <stp>BDP|3054439329532655760</stp>
        <tr r="R1296" s="1"/>
        <tr r="R644" s="1"/>
      </tp>
      <tp t="s">
        <v>#N/A Requesting Data...4223232518</v>
        <stp/>
        <stp>BDP|7427094811495097367</stp>
        <tr r="R1203" s="1"/>
        <tr r="R551" s="1"/>
      </tp>
      <tp t="s">
        <v>#N/A Requesting Data...2190816598</v>
        <stp/>
        <stp>BDP|3654286738344946655</stp>
        <tr r="R1193" s="1"/>
        <tr r="R541" s="1"/>
        <tr r="R8718" s="1"/>
      </tp>
      <tp t="s">
        <v>#N/A Requesting Data...2893518718</v>
        <stp/>
        <stp>BDP|1316724209185049339</stp>
        <tr r="N1489" s="1"/>
        <tr r="N837" s="1"/>
      </tp>
      <tp t="s">
        <v>#N/A Requesting Data...2424200743</v>
        <stp/>
        <stp>BDP|8487995043445701024</stp>
        <tr r="N1602" s="1"/>
        <tr r="N8777" s="1"/>
        <tr r="N950" s="1"/>
      </tp>
      <tp t="s">
        <v>#N/A Requesting Data...2732181381</v>
        <stp/>
        <stp>BDP|6183531313897988536</stp>
        <tr r="R8778" s="1"/>
      </tp>
      <tp t="s">
        <v>#N/A Requesting Data...4232710776</v>
        <stp/>
        <stp>BDP|9535866388669998094</stp>
        <tr r="R1850" s="1"/>
        <tr r="R2327" s="1"/>
        <tr r="R2407" s="1"/>
        <tr r="R2468" s="1"/>
        <tr r="R67" s="1"/>
        <tr r="R8473" s="1"/>
        <tr r="R8527" s="1"/>
        <tr r="R8592" s="1"/>
        <tr r="R8686" s="1"/>
        <tr r="R9064" s="1"/>
      </tp>
      <tp t="s">
        <v>#N/A Requesting Data...2479245232</v>
        <stp/>
        <stp>BDP|3456121278542002751</stp>
        <tr r="N2569" s="1"/>
      </tp>
      <tp t="s">
        <v>#N/A Requesting Data...3084675365</v>
        <stp/>
        <stp>BDP|4816196713736870215</stp>
        <tr r="R1496" s="1"/>
        <tr r="R844" s="1"/>
      </tp>
      <tp t="s">
        <v>#N/A Requesting Data...2553088773</v>
        <stp/>
        <stp>BDP|7681786024995217734</stp>
        <tr r="N1975" s="1"/>
        <tr r="N211" s="1"/>
      </tp>
      <tp t="s">
        <v>#N/A Requesting Data...4140836329</v>
        <stp/>
        <stp>BDP|8255174098378765811</stp>
        <tr r="N1090" s="1"/>
        <tr r="N1742" s="1"/>
      </tp>
      <tp t="s">
        <v>#N/A Requesting Data...2421010407</v>
        <stp/>
        <stp>BDP|7830651741905756008</stp>
        <tr r="R342" s="1"/>
      </tp>
      <tp t="s">
        <v>#N/A Requesting Data...3396008046</v>
        <stp/>
        <stp>BDP|9942339506939052348</stp>
        <tr r="R1343" s="1"/>
        <tr r="R691" s="1"/>
      </tp>
      <tp t="s">
        <v>#N/A Requesting Data...2872364729</v>
        <stp/>
        <stp>BDP|4440678863653958717</stp>
        <tr r="R2495" s="1"/>
      </tp>
      <tp t="s">
        <v>#N/A Requesting Data...3186821946</v>
        <stp/>
        <stp>BDP|9114889049124106191</stp>
        <tr r="R2751" s="1"/>
      </tp>
      <tp t="s">
        <v>#N/A Requesting Data...1761172812</v>
        <stp/>
        <stp>BDP|3408621870174815669</stp>
        <tr r="N1838" s="1"/>
        <tr r="N1838" s="1"/>
        <tr r="N2315" s="1"/>
        <tr r="N2315" s="1"/>
        <tr r="N2395" s="1"/>
        <tr r="N2395" s="1"/>
        <tr r="N2456" s="1"/>
        <tr r="N2456" s="1"/>
        <tr r="N55" s="1"/>
        <tr r="N55" s="1"/>
        <tr r="N8515" s="1"/>
        <tr r="N8515" s="1"/>
        <tr r="N8580" s="1"/>
        <tr r="N8580" s="1"/>
        <tr r="N8674" s="1"/>
        <tr r="N8674" s="1"/>
        <tr r="N9052" s="1"/>
        <tr r="N9052" s="1"/>
      </tp>
      <tp t="s">
        <v>#N/A Requesting Data...3980885296</v>
        <stp/>
        <stp>BDP|3893912343926088820</stp>
        <tr r="N1517" s="1"/>
        <tr r="N865" s="1"/>
      </tp>
      <tp t="s">
        <v>#N/A Requesting Data...3907598064</v>
        <stp/>
        <stp>BDP|1839778316412946587</stp>
        <tr r="R1205" s="1"/>
        <tr r="R553" s="1"/>
        <tr r="R8726" s="1"/>
      </tp>
      <tp t="s">
        <v>#N/A Requesting Data...1745421648</v>
        <stp/>
        <stp>BDP|5996298766836799794</stp>
        <tr r="N1057" s="1"/>
        <tr r="N1709" s="1"/>
      </tp>
      <tp t="s">
        <v>#N/A Requesting Data...3820794881</v>
        <stp/>
        <stp>BDP|9167544535576909911</stp>
        <tr r="N3037" s="1"/>
      </tp>
      <tp t="s">
        <v>#N/A Requesting Data...3828566990</v>
        <stp/>
        <stp>BDP|9316192166397730935</stp>
        <tr r="N2723" s="1"/>
      </tp>
      <tp t="s">
        <v>#N/A Requesting Data...1816158545</v>
        <stp/>
        <stp>BDP|2392377178235121342</stp>
        <tr r="R1645" s="1"/>
        <tr r="R993" s="1"/>
      </tp>
      <tp t="s">
        <v>#N/A Requesting Data...2029508548</v>
        <stp/>
        <stp>BDP|6475938472020420881</stp>
        <tr r="N3048" s="1"/>
      </tp>
      <tp t="s">
        <v>#N/A Requesting Data...3249486075</v>
        <stp/>
        <stp>BDP|9780127388121358174</stp>
        <tr r="R1286" s="1"/>
        <tr r="R634" s="1"/>
      </tp>
      <tp t="s">
        <v>#N/A Requesting Data...4234630761</v>
        <stp/>
        <stp>BDP|8188321888026508577</stp>
        <tr r="R1371" s="1"/>
        <tr r="R719" s="1"/>
        <tr r="R8860" s="1"/>
      </tp>
      <tp t="s">
        <v>#N/A Requesting Data...2223352259</v>
        <stp/>
        <stp>BDP|3253535657503897079</stp>
        <tr r="N1819" s="1"/>
        <tr r="N1819" s="1"/>
        <tr r="N2288" s="1"/>
        <tr r="N2288" s="1"/>
        <tr r="N2368" s="1"/>
        <tr r="N2368" s="1"/>
        <tr r="N2429" s="1"/>
        <tr r="N2429" s="1"/>
        <tr r="N28" s="1"/>
        <tr r="N28" s="1"/>
        <tr r="N8443" s="1"/>
        <tr r="N8443" s="1"/>
        <tr r="N8488" s="1"/>
        <tr r="N8488" s="1"/>
        <tr r="N8553" s="1"/>
        <tr r="N8553" s="1"/>
        <tr r="N8655" s="1"/>
        <tr r="N8655" s="1"/>
        <tr r="N9025" s="1"/>
        <tr r="N9025" s="1"/>
      </tp>
      <tp t="s">
        <v>#N/A Requesting Data...2302141643</v>
        <stp/>
        <stp>BDP|8842147862568242756</stp>
        <tr r="R1015" s="1"/>
        <tr r="R1667" s="1"/>
      </tp>
      <tp t="s">
        <v>#N/A Requesting Data...2739638872</v>
        <stp/>
        <stp>BDP|4169510144974437198</stp>
        <tr r="R1990" s="1"/>
        <tr r="R226" s="1"/>
      </tp>
      <tp t="s">
        <v>#N/A Requesting Data...4247858619</v>
        <stp/>
        <stp>BDP|8138660749032626815</stp>
        <tr r="N2210" s="1"/>
        <tr r="N420" s="1"/>
      </tp>
      <tp t="s">
        <v>#N/A Requesting Data...2298161348</v>
        <stp/>
        <stp>BDP|1176453777957842553</stp>
        <tr r="N344" s="1"/>
        <tr r="N345" s="1"/>
      </tp>
      <tp t="s">
        <v>#N/A Requesting Data...2266321093</v>
        <stp/>
        <stp>BDP|8982625564959643172</stp>
        <tr r="R2040" s="1"/>
        <tr r="R276" s="1"/>
      </tp>
      <tp t="s">
        <v>#N/A Requesting Data...3568258084</v>
        <stp/>
        <stp>BDP|5395358611987132089</stp>
        <tr r="R1222" s="1"/>
        <tr r="R570" s="1"/>
      </tp>
      <tp t="s">
        <v>#N/A Requesting Data...2828776023</v>
        <stp/>
        <stp>BDP|6747117979109168901</stp>
        <tr r="R2249" s="1"/>
        <tr r="R466" s="1"/>
      </tp>
      <tp t="s">
        <v>#N/A Requesting Data...3261425716</v>
        <stp/>
        <stp>BDP|9057687993623497518</stp>
        <tr r="N2745" s="1"/>
      </tp>
      <tp t="s">
        <v>#N/A Requesting Data...3706913910</v>
        <stp/>
        <stp>BDP|2426827508553879981</stp>
        <tr r="R8753" s="1"/>
      </tp>
      <tp t="s">
        <v>#N/A Requesting Data...2451137073</v>
        <stp/>
        <stp>BDP|6965215656874412551</stp>
        <tr r="R363" s="1"/>
      </tp>
      <tp t="s">
        <v>#N/A Requesting Data...1896158822</v>
        <stp/>
        <stp>BDP|8157408689397506322</stp>
        <tr r="N1434" s="1"/>
        <tr r="N782" s="1"/>
      </tp>
      <tp t="s">
        <v>#N/A Requesting Data...2952418193</v>
        <stp/>
        <stp>BDP|5099489775850345613</stp>
        <tr r="R2189" s="1"/>
      </tp>
      <tp t="s">
        <v>#N/A Requesting Data...1754670038</v>
        <stp/>
        <stp>BDP|8135121296111921132</stp>
        <tr r="R1147" s="1"/>
        <tr r="R1799" s="1"/>
      </tp>
      <tp t="s">
        <v>#N/A Requesting Data...2617475558</v>
        <stp/>
        <stp>BDP|4970496878527370040</stp>
        <tr r="R8643" s="1"/>
        <tr r="R8643" s="1"/>
      </tp>
      <tp t="s">
        <v>#N/A Requesting Data...3852475985</v>
        <stp/>
        <stp>BDP|3474157239565504420</stp>
        <tr r="R2820" s="1"/>
      </tp>
      <tp t="s">
        <v>#N/A Requesting Data...3377337580</v>
        <stp/>
        <stp>BDP|4004191006763454646</stp>
        <tr r="N2623" s="1"/>
      </tp>
      <tp t="s">
        <v>#N/A Requesting Data...2235991816</v>
        <stp/>
        <stp>BDP|5906584065614305287</stp>
        <tr r="N1025" s="1"/>
        <tr r="N1677" s="1"/>
      </tp>
      <tp t="s">
        <v>#N/A Requesting Data...2566028194</v>
        <stp/>
        <stp>BDP|9782686183395435278</stp>
        <tr r="N1613" s="1"/>
        <tr r="N961" s="1"/>
      </tp>
      <tp t="s">
        <v>#N/A Requesting Data...2174227551</v>
        <stp/>
        <stp>BDP|8102999200030347174</stp>
        <tr r="R8802" s="1"/>
      </tp>
      <tp t="s">
        <v>#N/A Requesting Data...1944887644</v>
        <stp/>
        <stp>BDP|6823156163895474462</stp>
        <tr r="R2052" s="1"/>
        <tr r="R288" s="1"/>
        <tr r="R2961" s="1"/>
      </tp>
      <tp t="s">
        <v>#N/A Requesting Data...2580717881</v>
        <stp/>
        <stp>BDP|6420088760048696868</stp>
        <tr r="N185" s="1"/>
        <tr r="N1949" s="1"/>
      </tp>
      <tp t="s">
        <v>#N/A Requesting Data...2125953311</v>
        <stp/>
        <stp>BDP|5482798221778641861</stp>
        <tr r="R1280" s="1"/>
        <tr r="R2575" s="1"/>
        <tr r="R628" s="1"/>
        <tr r="R8787" s="1"/>
      </tp>
      <tp t="s">
        <v>#N/A Requesting Data...3018390861</v>
        <stp/>
        <stp>BDP|5806115320021640733</stp>
        <tr r="R2784" s="1"/>
      </tp>
      <tp t="s">
        <v>#N/A Requesting Data...2259397039</v>
        <stp/>
        <stp>BDP|4521547218195628532</stp>
        <tr r="N2152" s="1"/>
      </tp>
      <tp t="s">
        <v>#N/A Requesting Data...3285352235</v>
        <stp/>
        <stp>BDP|3559578584458801633</stp>
        <tr r="N2944" s="1"/>
      </tp>
      <tp t="s">
        <v>#N/A Requesting Data...3432445656</v>
        <stp/>
        <stp>BDP|5085959199523513644</stp>
        <tr r="R1165" s="1"/>
        <tr r="R513" s="1"/>
      </tp>
      <tp t="s">
        <v>#N/A Requesting Data...4018077114</v>
        <stp/>
        <stp>BDP|5846859784915462000</stp>
        <tr r="R1303" s="1"/>
        <tr r="R2587" s="1"/>
        <tr r="R2790" s="1"/>
        <tr r="R651" s="1"/>
        <tr r="R8803" s="1"/>
      </tp>
      <tp t="s">
        <v>#N/A Requesting Data...1964181447</v>
        <stp/>
        <stp>BDP|2454223760105869333</stp>
        <tr r="N498" s="1"/>
      </tp>
      <tp t="s">
        <v>#N/A Requesting Data...2268780686</v>
        <stp/>
        <stp>BDP|1404014835691552380</stp>
        <tr r="R2260" s="1"/>
        <tr r="R487" s="1"/>
      </tp>
      <tp t="s">
        <v>#N/A Requesting Data...3432410769</v>
        <stp/>
        <stp>BDP|6275272219234611170</stp>
        <tr r="N1649" s="1"/>
        <tr r="N997" s="1"/>
      </tp>
      <tp t="s">
        <v>#N/A Requesting Data...1852268706</v>
        <stp/>
        <stp>BDP|2066578743800087365</stp>
        <tr r="N8873" s="1"/>
      </tp>
      <tp t="s">
        <v>#N/A Requesting Data...2521734522</v>
        <stp/>
        <stp>BDP|7261491058403395520</stp>
        <tr r="R1605" s="1"/>
        <tr r="R953" s="1"/>
      </tp>
      <tp t="s">
        <v>#N/A Requesting Data...3900483853</v>
        <stp/>
        <stp>BDP|9582523816008266510</stp>
        <tr r="R8638" s="1"/>
        <tr r="R8638" s="1"/>
      </tp>
      <tp t="s">
        <v>#N/A Requesting Data...2878362035</v>
        <stp/>
        <stp>BDP|5574008423060218763</stp>
        <tr r="R1433" s="1"/>
        <tr r="R781" s="1"/>
      </tp>
      <tp t="s">
        <v>#N/A Requesting Data...2055620147</v>
        <stp/>
        <stp>BDP|7194899506869878643</stp>
        <tr r="R2626" s="1"/>
      </tp>
      <tp t="s">
        <v>#N/A Requesting Data...2196746734</v>
        <stp/>
        <stp>BDP|8401846170380097723</stp>
        <tr r="R1635" s="1"/>
        <tr r="R983" s="1"/>
      </tp>
      <tp t="s">
        <v>#N/A Requesting Data...4032751360</v>
        <stp/>
        <stp>BDP|5936638688053773872</stp>
        <tr r="R2168" s="1"/>
        <tr r="R2168" s="1"/>
      </tp>
      <tp t="s">
        <v>#N/A Requesting Data...3836622404</v>
        <stp/>
        <stp>BDP|3280366677833453453</stp>
        <tr r="R1556" s="1"/>
        <tr r="R904" s="1"/>
      </tp>
      <tp t="s">
        <v>#N/A Requesting Data...2881969280</v>
        <stp/>
        <stp>BDP|4543124217674219005</stp>
        <tr r="R1997" s="1"/>
        <tr r="R233" s="1"/>
      </tp>
      <tp t="s">
        <v>#N/A Requesting Data...2541380556</v>
        <stp/>
        <stp>BDP|1021917704081051975</stp>
        <tr r="R8602" s="1"/>
      </tp>
      <tp t="s">
        <v>#N/A Requesting Data...3438531513</v>
        <stp/>
        <stp>BDP|7234324036474138354</stp>
        <tr r="R2536" s="1"/>
      </tp>
      <tp t="s">
        <v>#N/A Requesting Data...2776592930</v>
        <stp/>
        <stp>BDP|4057072621092778429</stp>
        <tr r="R2203" s="1"/>
        <tr r="R411" s="1"/>
      </tp>
      <tp t="s">
        <v>#N/A Requesting Data...3920174862</v>
        <stp/>
        <stp>BDP|6729696163085967378</stp>
        <tr r="R1577" s="1"/>
        <tr r="R925" s="1"/>
      </tp>
      <tp t="s">
        <v>#N/A Requesting Data...2085762220</v>
        <stp/>
        <stp>BDP|1642863783300510158</stp>
        <tr r="N3018" s="1"/>
      </tp>
      <tp t="s">
        <v>#N/A Requesting Data...3715565501</v>
        <stp/>
        <stp>BDP|8595036736702233916</stp>
        <tr r="N178" s="1"/>
        <tr r="N1942" s="1"/>
      </tp>
      <tp t="s">
        <v>#N/A Requesting Data...3404015997</v>
        <stp/>
        <stp>BDP|1182256312722107046</stp>
        <tr r="R1217" s="1"/>
        <tr r="R565" s="1"/>
        <tr r="R8731" s="1"/>
      </tp>
      <tp t="s">
        <v>#N/A Requesting Data...3308105007</v>
        <stp/>
        <stp>BDP|7460220065415420640</stp>
        <tr r="N1073" s="1"/>
        <tr r="N1725" s="1"/>
      </tp>
      <tp t="s">
        <v>#N/A Requesting Data...4182765078</v>
        <stp/>
        <stp>BDP|6394040202566182074</stp>
        <tr r="R2193" s="1"/>
        <tr r="R2193" s="1"/>
      </tp>
      <tp t="s">
        <v>#N/A Requesting Data...2139128963</v>
        <stp/>
        <stp>BDP|1556622904582751574</stp>
        <tr r="R1088" s="1"/>
        <tr r="R1740" s="1"/>
      </tp>
      <tp t="s">
        <v>#N/A Requesting Data...2039325029</v>
        <stp/>
        <stp>BDP|4036525232646360405</stp>
        <tr r="N1564" s="1"/>
        <tr r="N912" s="1"/>
      </tp>
      <tp t="s">
        <v>#N/A Requesting Data...1908232283</v>
        <stp/>
        <stp>BDP|9508577520137675972</stp>
        <tr r="N161" s="1"/>
        <tr r="N1925" s="1"/>
      </tp>
      <tp t="s">
        <v>#N/A Requesting Data...2983385525</v>
        <stp/>
        <stp>BDP|3023740010491428436</stp>
        <tr r="R2169" s="1"/>
        <tr r="R2169" s="1"/>
      </tp>
      <tp t="s">
        <v>#N/A Requesting Data...3884723355</v>
        <stp/>
        <stp>BDP|9318875073793512510</stp>
        <tr r="R2496" s="1"/>
      </tp>
      <tp t="s">
        <v>#N/A Requesting Data...2391531191</v>
        <stp/>
        <stp>BDP|7779965287144233275</stp>
        <tr r="R1018" s="1"/>
        <tr r="R1670" s="1"/>
        <tr r="R2812" s="1"/>
        <tr r="R8970" s="1"/>
      </tp>
      <tp t="s">
        <v>#N/A Requesting Data...3155976830</v>
        <stp/>
        <stp>BDP|5471701394802585961</stp>
        <tr r="R2853" s="1"/>
      </tp>
      <tp t="s">
        <v>#N/A Requesting Data...3516019112</v>
        <stp/>
        <stp>BDP|3769763218336240385</stp>
        <tr r="R1377" s="1"/>
        <tr r="R725" s="1"/>
      </tp>
      <tp t="s">
        <v>#N/A N/A</v>
        <stp/>
        <stp>BDP|3714143266994777021</stp>
        <tr r="N2409" s="1"/>
        <tr r="N8622" s="1"/>
        <tr r="N8644" s="1"/>
        <tr r="N2264" s="1"/>
      </tp>
      <tp t="s">
        <v>#N/A Requesting Data...2696427382</v>
        <stp/>
        <stp>BDP|3081164614064344719</stp>
        <tr r="N2491" s="1"/>
      </tp>
      <tp t="s">
        <v>#N/A Requesting Data...4052711525</v>
        <stp/>
        <stp>BDP|2998610644222418288</stp>
        <tr r="R1477" s="1"/>
        <tr r="R825" s="1"/>
      </tp>
      <tp t="s">
        <v>#N/A Requesting Data...3076287047</v>
        <stp/>
        <stp>BDP|6228161192437337950</stp>
        <tr r="R2183" s="1"/>
        <tr r="R2183" s="1"/>
      </tp>
      <tp t="s">
        <v>#N/A Requesting Data...2776153323</v>
        <stp/>
        <stp>BDP|8537755106697675803</stp>
        <tr r="R1160" s="1"/>
        <tr r="R508" s="1"/>
      </tp>
      <tp t="s">
        <v>#N/A Requesting Data...2857194771</v>
        <stp/>
        <stp>BDP|5034067577442398031</stp>
        <tr r="R2343" s="1"/>
      </tp>
      <tp t="s">
        <v>#N/A Requesting Data...2726853159</v>
        <stp/>
        <stp>BDP|8780236276014219917</stp>
        <tr r="N377" s="1"/>
      </tp>
      <tp t="s">
        <v>#N/A Requesting Data...2293648827</v>
        <stp/>
        <stp>BDP|2317668492499703417</stp>
        <tr r="N8991" s="1"/>
      </tp>
      <tp t="s">
        <v>#N/A Requesting Data...3950069908</v>
        <stp/>
        <stp>BDP|3367633764972024153</stp>
        <tr r="R8533" s="1"/>
        <tr r="R8598" s="1"/>
        <tr r="R8692" s="1"/>
      </tp>
      <tp t="s">
        <v>#N/A Requesting Data...1950960225</v>
        <stp/>
        <stp>BDP|4004050854554092500</stp>
        <tr r="R2164" s="1"/>
      </tp>
      <tp t="s">
        <v>#N/A Requesting Data...2019514602</v>
        <stp/>
        <stp>BDP|7113819143299121236</stp>
        <tr r="N1331" s="1"/>
        <tr r="N679" s="1"/>
        <tr r="N8819" s="1"/>
      </tp>
      <tp t="s">
        <v>#N/A Requesting Data...1983891744</v>
        <stp/>
        <stp>BDP|9841398676864555932</stp>
        <tr r="R1816" s="1"/>
        <tr r="R2285" s="1"/>
        <tr r="R2365" s="1"/>
        <tr r="R2426" s="1"/>
        <tr r="R25" s="1"/>
        <tr r="R8440" s="1"/>
        <tr r="R8485" s="1"/>
        <tr r="R8550" s="1"/>
        <tr r="R8652" s="1"/>
        <tr r="R9022" s="1"/>
      </tp>
      <tp t="s">
        <v>#N/A Requesting Data...2762752406</v>
        <stp/>
        <stp>BDP|7771141115600727707</stp>
        <tr r="R1208" s="1"/>
        <tr r="R2518" s="1"/>
        <tr r="R556" s="1"/>
      </tp>
      <tp t="s">
        <v>#N/A Requesting Data...2038178199</v>
        <stp/>
        <stp>BDP|6381473966134173029</stp>
        <tr r="R2816" s="1"/>
      </tp>
      <tp t="s">
        <v>#N/A Requesting Data...3130179092</v>
        <stp/>
        <stp>BDP|3719219377045857389</stp>
        <tr r="R341" s="1"/>
      </tp>
      <tp t="s">
        <v>#N/A Requesting Data...2001873303</v>
        <stp/>
        <stp>BDP|2624751254065538536</stp>
        <tr r="N2242" s="1"/>
      </tp>
      <tp t="s">
        <v>#N/A Requesting Data...3438357915</v>
        <stp/>
        <stp>BDP|4703693351413908471</stp>
        <tr r="N2848" s="1"/>
      </tp>
      <tp t="s">
        <v>#N/A Requesting Data...2949849753</v>
        <stp/>
        <stp>BDP|1161579742286336617</stp>
        <tr r="R2359" s="1"/>
      </tp>
      <tp t="s">
        <v>#N/A Requesting Data...3398134806</v>
        <stp/>
        <stp>BDP|1024195001937827767</stp>
        <tr r="R2207" s="1"/>
        <tr r="R414" s="1"/>
      </tp>
      <tp t="s">
        <v>#N/A Requesting Data...2291471218</v>
        <stp/>
        <stp>BDP|2917201763682889444</stp>
        <tr r="R2781" s="1"/>
      </tp>
      <tp t="s">
        <v>#N/A Requesting Data...4115887656</v>
        <stp/>
        <stp>BDP|2177546729194968139</stp>
        <tr r="N1373" s="1"/>
        <tr r="N721" s="1"/>
        <tr r="N8982" s="1"/>
      </tp>
      <tp t="s">
        <v>#N/A Requesting Data...3963845600</v>
        <stp/>
        <stp>BDP|5420211900666393102</stp>
        <tr r="R2334" s="1"/>
      </tp>
      <tp t="s">
        <v>#N/A Requesting Data...3438079294</v>
        <stp/>
        <stp>BDP|5995745424298696899</stp>
        <tr r="R1016" s="1"/>
        <tr r="R1668" s="1"/>
        <tr r="R8969" s="1"/>
      </tp>
      <tp t="s">
        <v>#N/A Requesting Data...3757827268</v>
        <stp/>
        <stp>BDP|3726174153832797526</stp>
        <tr r="R1444" s="1"/>
        <tr r="R792" s="1"/>
        <tr r="R8896" s="1"/>
      </tp>
      <tp t="s">
        <v>#N/A Requesting Data...2750475522</v>
        <stp/>
        <stp>BDP|6709618013818144925</stp>
        <tr r="R1074" s="1"/>
        <tr r="R1726" s="1"/>
      </tp>
      <tp t="s">
        <v>#N/A Requesting Data...3900297539</v>
        <stp/>
        <stp>BDP|5419197198688412572</stp>
        <tr r="N1987" s="1"/>
        <tr r="N223" s="1"/>
      </tp>
      <tp t="s">
        <v>#N/A Requesting Data...2299723083</v>
        <stp/>
        <stp>BDP|2355028168115949171</stp>
        <tr r="N1633" s="1"/>
        <tr r="N981" s="1"/>
      </tp>
      <tp t="s">
        <v>#N/A Requesting Data...2329009705</v>
        <stp/>
        <stp>BDP|2395159012560380205</stp>
        <tr r="N1300" s="1"/>
        <tr r="N648" s="1"/>
      </tp>
      <tp t="s">
        <v>#N/A Requesting Data...3931805104</v>
        <stp/>
        <stp>BDP|4144884741339604199</stp>
        <tr r="R1417" s="1"/>
        <tr r="R765" s="1"/>
      </tp>
      <tp t="s">
        <v>#N/A Requesting Data...2180831477</v>
        <stp/>
        <stp>BDP|1881179349895163103</stp>
        <tr r="R155" s="1"/>
        <tr r="R1919" s="1"/>
      </tp>
      <tp t="s">
        <v>#N/A N/A</v>
        <stp/>
        <stp>BDP|5773495216408824875</stp>
        <tr r="Q1816" s="1"/>
        <tr r="Q2285" s="1"/>
        <tr r="Q2365" s="1"/>
        <tr r="Q2426" s="1"/>
        <tr r="Q25" s="1"/>
        <tr r="Q8440" s="1"/>
        <tr r="Q8485" s="1"/>
        <tr r="Q8550" s="1"/>
        <tr r="Q8652" s="1"/>
        <tr r="Q9022" s="1"/>
      </tp>
      <tp t="s">
        <v>#N/A Requesting Data...3756331597</v>
        <stp/>
        <stp>BDP|5606758864712288626</stp>
        <tr r="R2534" s="1"/>
      </tp>
      <tp t="s">
        <v>#N/A N/A</v>
        <stp/>
        <stp>BDP|6255288198895361863</stp>
        <tr r="P1843" s="1"/>
        <tr r="P2320" s="1"/>
        <tr r="P2400" s="1"/>
        <tr r="P2461" s="1"/>
        <tr r="P60" s="1"/>
        <tr r="P8466" s="1"/>
        <tr r="P8520" s="1"/>
        <tr r="P8585" s="1"/>
        <tr r="P8679" s="1"/>
        <tr r="P9057" s="1"/>
      </tp>
      <tp t="s">
        <v>#N/A Requesting Data...2034800959</v>
        <stp/>
        <stp>BDP|7831075939905283134</stp>
        <tr r="N1451" s="1"/>
        <tr r="N799" s="1"/>
      </tp>
      <tp t="s">
        <v>#N/A Requesting Data...2406046483</v>
        <stp/>
        <stp>BDP|2802362942656249392</stp>
        <tr r="N2548" s="1"/>
      </tp>
      <tp t="s">
        <v>#N/A Requesting Data...2172945211</v>
        <stp/>
        <stp>BDP|9202242681174743772</stp>
        <tr r="R1007" s="1"/>
        <tr r="R1659" s="1"/>
      </tp>
      <tp t="s">
        <v>#N/A Requesting Data...2388552809</v>
        <stp/>
        <stp>BDP|5184066307047518229</stp>
        <tr r="R2910" s="1"/>
      </tp>
      <tp t="s">
        <v>#N/A Requesting Data...3514049977</v>
        <stp/>
        <stp>BDP|4775331423990033535</stp>
        <tr r="R1086" s="1"/>
        <tr r="R1738" s="1"/>
      </tp>
      <tp t="s">
        <v>#N/A Requesting Data...4034856623</v>
        <stp/>
        <stp>BDP|5610889491546869230</stp>
        <tr r="R1407" s="1"/>
        <tr r="R755" s="1"/>
      </tp>
      <tp t="s">
        <v>#N/A Requesting Data...3126672401</v>
        <stp/>
        <stp>BDP|2495777865166039522</stp>
        <tr r="N1408" s="1"/>
        <tr r="N756" s="1"/>
        <tr r="N8880" s="1"/>
      </tp>
      <tp t="s">
        <v>#N/A Requesting Data...3263196970</v>
        <stp/>
        <stp>BDP|7005966487340520606</stp>
        <tr r="R1229" s="1"/>
        <tr r="R577" s="1"/>
        <tr r="R8738" s="1"/>
      </tp>
      <tp t="s">
        <v>#N/A Requesting Data...2584786857</v>
        <stp/>
        <stp>BDP|1139783709260588619</stp>
        <tr r="R1084" s="1"/>
        <tr r="R1736" s="1"/>
      </tp>
      <tp t="s">
        <v>#N/A Requesting Data...3022787055</v>
        <stp/>
        <stp>BDP|6056434816435902686</stp>
        <tr r="R1452" s="1"/>
        <tr r="R800" s="1"/>
      </tp>
      <tp t="s">
        <v>#N/A Requesting Data...2505617587</v>
        <stp/>
        <stp>BDP|2654070845296157017</stp>
        <tr r="R2603" s="1"/>
      </tp>
      <tp t="s">
        <v>#N/A Requesting Data...2434886078</v>
        <stp/>
        <stp>BDP|4101851105388773421</stp>
        <tr r="R8983" s="1"/>
      </tp>
      <tp t="s">
        <v>#N/A Requesting Data...3446654785</v>
        <stp/>
        <stp>BDP|1954583143519126968</stp>
        <tr r="R2163" s="1"/>
        <tr r="R2163" s="1"/>
      </tp>
      <tp t="s">
        <v>#N/A Requesting Data...3690726994</v>
        <stp/>
        <stp>BDP|7267639904598396938</stp>
        <tr r="N8831" s="1"/>
      </tp>
      <tp t="s">
        <v>#N/A Requesting Data...4002410218</v>
        <stp/>
        <stp>BDP|7164882491747480194</stp>
        <tr r="N2752" s="1"/>
      </tp>
      <tp t="s">
        <v>#N/A Requesting Data...3701672527</v>
        <stp/>
        <stp>BDP|9137222582242102153</stp>
        <tr r="N8952" s="1"/>
      </tp>
      <tp t="s">
        <v>#N/A Requesting Data...2193482905</v>
        <stp/>
        <stp>BDP|5863005042115922463</stp>
        <tr r="N2803" s="1"/>
      </tp>
      <tp t="s">
        <v>#N/A Requesting Data...2086964724</v>
        <stp/>
        <stp>BDP|5869510069492640434</stp>
        <tr r="R1104" s="1"/>
        <tr r="R1756" s="1"/>
      </tp>
      <tp t="s">
        <v>#N/A Requesting Data...3475639759</v>
        <stp/>
        <stp>BDP|5257837832306332856</stp>
        <tr r="R2019" s="1"/>
        <tr r="R255" s="1"/>
      </tp>
      <tp t="s">
        <v>#N/A Requesting Data...4232270753</v>
        <stp/>
        <stp>BDP|8770382481647239494</stp>
        <tr r="R1008" s="1"/>
        <tr r="R1660" s="1"/>
      </tp>
      <tp t="s">
        <v>#N/A Requesting Data...3057128646</v>
        <stp/>
        <stp>BDP|5906705764906730306</stp>
        <tr r="N131" s="1"/>
        <tr r="N1895" s="1"/>
      </tp>
      <tp t="s">
        <v>#N/A Requesting Data...2896951461</v>
        <stp/>
        <stp>BDP|1454298572305337065</stp>
        <tr r="N76" s="1"/>
      </tp>
      <tp t="s">
        <v>#N/A Requesting Data...3605921377</v>
        <stp/>
        <stp>BDP|1323100775926858045</stp>
        <tr r="R2252" s="1"/>
        <tr r="R471" s="1"/>
      </tp>
      <tp t="s">
        <v>#N/A N/A</v>
        <stp/>
        <stp>BDP|6958803085733181476</stp>
        <tr r="O1815" s="1"/>
        <tr r="O2284" s="1"/>
        <tr r="O2364" s="1"/>
        <tr r="O24" s="1"/>
        <tr r="O2425" s="1"/>
        <tr r="O8439" s="1"/>
        <tr r="O8484" s="1"/>
        <tr r="O8549" s="1"/>
        <tr r="O8651" s="1"/>
        <tr r="O9021" s="1"/>
      </tp>
      <tp t="s">
        <v>#N/A Requesting Data...3124501736</v>
        <stp/>
        <stp>BDP|7874301974766071467</stp>
        <tr r="N1298" s="1"/>
        <tr r="N646" s="1"/>
        <tr r="N8799" s="1"/>
      </tp>
      <tp t="s">
        <v>#N/A Requesting Data...4042951410</v>
        <stp/>
        <stp>BDP|5147891993534452155</stp>
        <tr r="N2248" s="1"/>
      </tp>
      <tp t="s">
        <v>#N/A Requesting Data...3314289014</v>
        <stp/>
        <stp>BDP|5205016954777532682</stp>
        <tr r="R1374" s="1"/>
        <tr r="R722" s="1"/>
      </tp>
      <tp t="s">
        <v>#N/A Requesting Data...2008689994</v>
        <stp/>
        <stp>BDP|7662226162681842341</stp>
        <tr r="R145" s="1"/>
        <tr r="R1909" s="1"/>
      </tp>
      <tp t="s">
        <v>#N/A Requesting Data...3146527666</v>
        <stp/>
        <stp>BDP|8476827178265708331</stp>
        <tr r="N1843" s="1"/>
        <tr r="N1843" s="1"/>
        <tr r="N2320" s="1"/>
        <tr r="N2320" s="1"/>
        <tr r="N2400" s="1"/>
        <tr r="N2400" s="1"/>
        <tr r="N2461" s="1"/>
        <tr r="N2461" s="1"/>
        <tr r="N60" s="1"/>
        <tr r="N60" s="1"/>
        <tr r="N8466" s="1"/>
        <tr r="N8466" s="1"/>
        <tr r="N8520" s="1"/>
        <tr r="N8520" s="1"/>
        <tr r="N8585" s="1"/>
        <tr r="N8585" s="1"/>
        <tr r="N8679" s="1"/>
        <tr r="N8679" s="1"/>
        <tr r="N9057" s="1"/>
        <tr r="N9057" s="1"/>
      </tp>
      <tp t="s">
        <v>#N/A Requesting Data...3388544085</v>
        <stp/>
        <stp>BDP|9235987660751828683</stp>
        <tr r="R1586" s="1"/>
        <tr r="R934" s="1"/>
      </tp>
      <tp t="s">
        <v>#N/A Requesting Data...3216592953</v>
        <stp/>
        <stp>BDP|1006344335709217995</stp>
        <tr r="R8922" s="1"/>
      </tp>
      <tp t="s">
        <v>#N/A Requesting Data...3800569318</v>
        <stp/>
        <stp>BDP|4819128350593975282</stp>
        <tr r="R1126" s="1"/>
        <tr r="R1778" s="1"/>
      </tp>
      <tp t="s">
        <v>#N/A Requesting Data...2146148943</v>
        <stp/>
        <stp>BDP|4302743490832975956</stp>
        <tr r="N2037" s="1"/>
        <tr r="N2632" s="1"/>
        <tr r="N273" s="1"/>
      </tp>
      <tp t="s">
        <v>#N/A Requesting Data...3626532753</v>
        <stp/>
        <stp>BDP|4949765055765481252</stp>
        <tr r="N1837" s="1"/>
        <tr r="N1837" s="1"/>
        <tr r="N2314" s="1"/>
        <tr r="N2314" s="1"/>
        <tr r="N2394" s="1"/>
        <tr r="N2394" s="1"/>
        <tr r="N2455" s="1"/>
        <tr r="N2455" s="1"/>
        <tr r="N54" s="1"/>
        <tr r="N54" s="1"/>
        <tr r="N8461" s="1"/>
        <tr r="N8461" s="1"/>
        <tr r="N8514" s="1"/>
        <tr r="N8514" s="1"/>
        <tr r="N8579" s="1"/>
        <tr r="N8579" s="1"/>
        <tr r="N8673" s="1"/>
        <tr r="N8673" s="1"/>
        <tr r="N9051" s="1"/>
        <tr r="N9051" s="1"/>
      </tp>
      <tp t="s">
        <v>#N/A Requesting Data...2147858562</v>
        <stp/>
        <stp>BDP|8871817130911758350</stp>
        <tr r="R1001" s="1"/>
        <tr r="R1653" s="1"/>
      </tp>
      <tp t="s">
        <v>#N/A Requesting Data...1862381323</v>
        <stp/>
        <stp>BDP|9397335755017662985</stp>
        <tr r="N1370" s="1"/>
        <tr r="N718" s="1"/>
        <tr r="N8859" s="1"/>
      </tp>
      <tp t="s">
        <v>#N/A N/A</v>
        <stp/>
        <stp>BDP|9935314205322321957</stp>
        <tr r="Q2303" s="1"/>
        <tr r="Q2383" s="1"/>
        <tr r="Q2444" s="1"/>
        <tr r="Q43" s="1"/>
        <tr r="Q8503" s="1"/>
        <tr r="Q8568" s="1"/>
        <tr r="Q9040" s="1"/>
      </tp>
      <tp t="s">
        <v>#N/A Requesting Data...2817617996</v>
        <stp/>
        <stp>BDP|7633145430061089598</stp>
        <tr r="R1097" s="1"/>
        <tr r="R1749" s="1"/>
        <tr r="R8886" s="1"/>
      </tp>
      <tp t="s">
        <v>#N/A Requesting Data...3676885415</v>
        <stp/>
        <stp>BDP|3746726168773047058</stp>
        <tr r="R1032" s="1"/>
        <tr r="R1684" s="1"/>
      </tp>
      <tp t="s">
        <v>#N/A Requesting Data...2380726896</v>
        <stp/>
        <stp>BDP|4834666233474396461</stp>
        <tr r="R2680" s="1"/>
        <tr r="R2968" s="1"/>
      </tp>
      <tp t="s">
        <v>#N/A Requesting Data...3914843463</v>
        <stp/>
        <stp>BDP|4233430593649283187</stp>
        <tr r="R2880" s="1"/>
      </tp>
      <tp t="s">
        <v>#N/A Requesting Data...3241191899</v>
        <stp/>
        <stp>BDP|7789275228295843386</stp>
        <tr r="N15" s="1"/>
        <tr r="N15" s="1"/>
      </tp>
      <tp t="s">
        <v>#N/A Requesting Data...3815156992</v>
        <stp/>
        <stp>BDP|5470243279833180208</stp>
        <tr r="R384" s="1"/>
        <tr r="R384" s="1"/>
      </tp>
      <tp t="s">
        <v>#N/A Requesting Data...2285165741</v>
        <stp/>
        <stp>BDP|2852336124765423735</stp>
        <tr r="N2887" s="1"/>
      </tp>
      <tp t="s">
        <v>#N/A Requesting Data...3650496604</v>
        <stp/>
        <stp>BDP|8440486108234957957</stp>
        <tr r="R2489" s="1"/>
        <tr r="R2489" s="1"/>
      </tp>
      <tp t="s">
        <v>#N/A N/A</v>
        <stp/>
        <stp>BDP|7617751513470002080</stp>
        <tr r="P1840" s="1"/>
        <tr r="P2317" s="1"/>
        <tr r="P2397" s="1"/>
        <tr r="P2458" s="1"/>
        <tr r="P57" s="1"/>
        <tr r="P8463" s="1"/>
        <tr r="P8517" s="1"/>
        <tr r="P8582" s="1"/>
        <tr r="P8676" s="1"/>
        <tr r="P9054" s="1"/>
      </tp>
      <tp t="s">
        <v>#N/A Requesting Data...3298150516</v>
        <stp/>
        <stp>BDP|4423520548030340451</stp>
        <tr r="R1972" s="1"/>
        <tr r="R208" s="1"/>
        <tr r="R2511" s="1"/>
      </tp>
      <tp t="s">
        <v>#N/A Requesting Data...4221419070</v>
        <stp/>
        <stp>BDP|9037997366666299142</stp>
        <tr r="N1518" s="1"/>
        <tr r="N866" s="1"/>
      </tp>
      <tp t="s">
        <v>#N/A Requesting Data...2813805640</v>
        <stp/>
        <stp>BDP|7133258069951386372</stp>
        <tr r="R1047" s="1"/>
        <tr r="R1699" s="1"/>
      </tp>
      <tp t="s">
        <v>#N/A Requesting Data...2600818453</v>
        <stp/>
        <stp>BDP|5676048807144933055</stp>
        <tr r="N1221" s="1"/>
        <tr r="N569" s="1"/>
      </tp>
      <tp t="s">
        <v>#N/A Requesting Data...3762415871</v>
        <stp/>
        <stp>BDP|7031693132235683640</stp>
        <tr r="R2036" s="1"/>
        <tr r="R272" s="1"/>
        <tr r="R8841" s="1"/>
      </tp>
      <tp t="s">
        <v>#N/A Requesting Data...2879146595</v>
        <stp/>
        <stp>BDP|7502627921076639498</stp>
        <tr r="N2140" s="1"/>
      </tp>
      <tp t="s">
        <v>#N/A Requesting Data...2391597042</v>
        <stp/>
        <stp>BDP|9315266789704329661</stp>
        <tr r="N2980" s="1"/>
      </tp>
      <tp t="s">
        <v>#N/A Requesting Data...3461452716</v>
        <stp/>
        <stp>BDP|1084674149264193665</stp>
        <tr r="N2013" s="1"/>
        <tr r="N249" s="1"/>
      </tp>
      <tp t="s">
        <v>#N/A Requesting Data...2322438082</v>
        <stp/>
        <stp>BDP|3706775589444825987</stp>
        <tr r="R1022" s="1"/>
        <tr r="R1674" s="1"/>
        <tr r="R8972" s="1"/>
      </tp>
      <tp t="s">
        <v>#N/A Requesting Data...3558099909</v>
        <stp/>
        <stp>BDP|3512427202174414282</stp>
        <tr r="R345" s="1"/>
        <tr r="R345" s="1"/>
      </tp>
      <tp t="s">
        <v>#N/A Requesting Data...3078791394</v>
        <stp/>
        <stp>BDP|2069095807374751702</stp>
        <tr r="R1560" s="1"/>
        <tr r="R908" s="1"/>
      </tp>
      <tp t="s">
        <v>#N/A Requesting Data...2711613461</v>
        <stp/>
        <stp>BDP|8545562840158885029</stp>
        <tr r="R2031" s="1"/>
        <tr r="R267" s="1"/>
      </tp>
      <tp t="s">
        <v>#N/A Requesting Data...2678208238</v>
        <stp/>
        <stp>BDP|1651029200402346295</stp>
        <tr r="R1517" s="1"/>
        <tr r="R865" s="1"/>
      </tp>
      <tp t="s">
        <v>#N/A Requesting Data...1946761969</v>
        <stp/>
        <stp>BDP|8607200394561491385</stp>
        <tr r="R1575" s="1"/>
        <tr r="R923" s="1"/>
      </tp>
      <tp t="s">
        <v>#N/A Requesting Data...2133138796</v>
        <stp/>
        <stp>BDP|3461642528853655501</stp>
        <tr r="N8905" s="1"/>
      </tp>
      <tp t="s">
        <v>#N/A Requesting Data...4291733693</v>
        <stp/>
        <stp>BDP|2356595705255418359</stp>
        <tr r="N1260" s="1"/>
        <tr r="N608" s="1"/>
      </tp>
      <tp t="s">
        <v>#N/A Requesting Data...2973223314</v>
        <stp/>
        <stp>BDP|8433994856962544705</stp>
        <tr r="R1453" s="1"/>
        <tr r="R801" s="1"/>
      </tp>
      <tp t="s">
        <v>#N/A N/A</v>
        <stp/>
        <stp>BDP|1239160407622939348</stp>
        <tr r="Q1832" s="1"/>
        <tr r="Q2309" s="1"/>
        <tr r="Q2389" s="1"/>
        <tr r="Q2450" s="1"/>
        <tr r="Q49" s="1"/>
        <tr r="Q8456" s="1"/>
        <tr r="Q8509" s="1"/>
        <tr r="Q8574" s="1"/>
        <tr r="Q8668" s="1"/>
        <tr r="Q9046" s="1"/>
      </tp>
      <tp t="s">
        <v>#N/A Requesting Data...3124216649</v>
        <stp/>
        <stp>BDP|6490622361645194287</stp>
        <tr r="R2950" s="1"/>
      </tp>
      <tp t="s">
        <v>#N/A Requesting Data...2084632046</v>
        <stp/>
        <stp>BDP|5464469469461349768</stp>
        <tr r="R2977" s="1"/>
      </tp>
      <tp t="s">
        <v>#N/A Requesting Data...3164829350</v>
        <stp/>
        <stp>BDP|8773880924196704520</stp>
        <tr r="N2697" s="1"/>
      </tp>
      <tp t="s">
        <v>#N/A Requesting Data...3606096512</v>
        <stp/>
        <stp>BDP|6758246160024476792</stp>
        <tr r="R112" s="1"/>
        <tr r="R1566" s="1"/>
        <tr r="R1876" s="1"/>
        <tr r="R8944" s="1"/>
        <tr r="R914" s="1"/>
      </tp>
      <tp t="s">
        <v>#N/A Requesting Data...3627878343</v>
        <stp/>
        <stp>BDP|7771493714603610038</stp>
        <tr r="N2164" s="1"/>
      </tp>
      <tp t="s">
        <v>#N/A Requesting Data...3246109384</v>
        <stp/>
        <stp>BDP|7947717323120476308</stp>
        <tr r="N1120" s="1"/>
        <tr r="N1772" s="1"/>
        <tr r="N9001" s="1"/>
      </tp>
      <tp t="s">
        <v>#N/A Requesting Data...2181573072</v>
        <stp/>
        <stp>BDP|5014791464994750151</stp>
        <tr r="R1207" s="1"/>
        <tr r="R555" s="1"/>
        <tr r="R8728" s="1"/>
      </tp>
      <tp t="s">
        <v>#N/A Requesting Data...2873295585</v>
        <stp/>
        <stp>BDP|7169054268639391902</stp>
        <tr r="R73" s="1"/>
      </tp>
      <tp t="s">
        <v>#N/A Requesting Data...2860138901</v>
        <stp/>
        <stp>BDP|1227529518682265655</stp>
        <tr r="R1089" s="1"/>
        <tr r="R1741" s="1"/>
      </tp>
      <tp t="s">
        <v>#N/A Requesting Data...3617158045</v>
        <stp/>
        <stp>BDP|4370450848731316421</stp>
        <tr r="R1382" s="1"/>
        <tr r="R730" s="1"/>
        <tr r="R8868" s="1"/>
      </tp>
      <tp t="s">
        <v>#N/A Requesting Data...3103903458</v>
        <stp/>
        <stp>BDP|4124771851195106290</stp>
        <tr r="R8882" s="1"/>
      </tp>
      <tp t="s">
        <v>#N/A Requesting Data...3569839698</v>
        <stp/>
        <stp>BDP|6010377669353390128</stp>
        <tr r="N1839" s="1"/>
        <tr r="N1839" s="1"/>
        <tr r="N2316" s="1"/>
        <tr r="N2316" s="1"/>
        <tr r="N2396" s="1"/>
        <tr r="N2396" s="1"/>
        <tr r="N2457" s="1"/>
        <tr r="N2457" s="1"/>
        <tr r="N56" s="1"/>
        <tr r="N56" s="1"/>
        <tr r="N8462" s="1"/>
        <tr r="N8462" s="1"/>
        <tr r="N8516" s="1"/>
        <tr r="N8516" s="1"/>
        <tr r="N8581" s="1"/>
        <tr r="N8581" s="1"/>
        <tr r="N8675" s="1"/>
        <tr r="N8675" s="1"/>
        <tr r="N9053" s="1"/>
        <tr r="N9053" s="1"/>
      </tp>
      <tp t="s">
        <v>#N/A Requesting Data...4246248427</v>
        <stp/>
        <stp>BDP|7331695225333085136</stp>
        <tr r="R1436" s="1"/>
        <tr r="R784" s="1"/>
        <tr r="R8893" s="1"/>
      </tp>
      <tp t="s">
        <v>#N/A Requesting Data...2976443907</v>
        <stp/>
        <stp>BDP|7448083874360576118</stp>
        <tr r="N1232" s="1"/>
        <tr r="N580" s="1"/>
      </tp>
      <tp t="s">
        <v>#N/A Requesting Data...1904506285</v>
        <stp/>
        <stp>BDP|1936910695826143604</stp>
        <tr r="R8864" s="1"/>
      </tp>
      <tp t="s">
        <v>#N/A Requesting Data...2519179065</v>
        <stp/>
        <stp>BDP|1913426838866641197</stp>
        <tr r="N1139" s="1"/>
        <tr r="N1791" s="1"/>
      </tp>
      <tp t="s">
        <v>#N/A Requesting Data...3521020601</v>
        <stp/>
        <stp>BDP|6720402279801312517</stp>
        <tr r="R2522" s="1"/>
      </tp>
      <tp t="s">
        <v>#N/A Requesting Data...3832155259</v>
        <stp/>
        <stp>BDP|5339195730373551534</stp>
        <tr r="R1419" s="1"/>
        <tr r="R767" s="1"/>
      </tp>
      <tp t="s">
        <v>#N/A Requesting Data...3066222353</v>
        <stp/>
        <stp>BDP|6841643353625669150</stp>
        <tr r="R1804" s="1"/>
        <tr r="R1804" s="1"/>
        <tr r="R2137" s="1"/>
        <tr r="R2137" s="1"/>
        <tr r="R2156" s="1"/>
        <tr r="R2156" s="1"/>
        <tr r="R2267" s="1"/>
        <tr r="R2267" s="1"/>
        <tr r="R2411" s="1"/>
        <tr r="R2411" s="1"/>
        <tr r="R2421" s="1"/>
        <tr r="R2421" s="1"/>
        <tr r="R2916" s="1"/>
        <tr r="R2916" s="1"/>
        <tr r="R307" s="1"/>
        <tr r="R307" s="1"/>
        <tr r="R494" s="1"/>
        <tr r="R494" s="1"/>
        <tr r="R8422" s="1"/>
        <tr r="R8422" s="1"/>
        <tr r="R8434" s="1"/>
        <tr r="R8434" s="1"/>
        <tr r="R8540" s="1"/>
        <tr r="R8540" s="1"/>
        <tr r="R9017" s="1"/>
        <tr r="R9017" s="1"/>
        <tr r="R9067" s="1"/>
        <tr r="R9067" s="1"/>
      </tp>
      <tp t="s">
        <v>#N/A Requesting Data...1968557488</v>
        <stp/>
        <stp>BDP|3996606234985282225</stp>
        <tr r="N2789" s="1"/>
      </tp>
      <tp t="s">
        <v>#N/A Requesting Data...3637649721</v>
        <stp/>
        <stp>BDP|3276182766386142309</stp>
        <tr r="R133" s="1"/>
        <tr r="R1897" s="1"/>
      </tp>
      <tp t="s">
        <v>#N/A Requesting Data...1948075861</v>
        <stp/>
        <stp>BDP|5855379427632708720</stp>
        <tr r="N1438" s="1"/>
        <tr r="N786" s="1"/>
      </tp>
      <tp t="s">
        <v>#N/A Requesting Data...3265674836</v>
        <stp/>
        <stp>BDP|4641702637054492583</stp>
        <tr r="N128" s="1"/>
        <tr r="N1892" s="1"/>
        <tr r="N2777" s="1"/>
      </tp>
      <tp t="s">
        <v>#N/A Requesting Data...2015455323</v>
        <stp/>
        <stp>BDP|6445222970687247598</stp>
        <tr r="R1069" s="1"/>
        <tr r="R1721" s="1"/>
      </tp>
      <tp t="s">
        <v>#N/A Requesting Data...2566588809</v>
        <stp/>
        <stp>BDP|2399522219640401712</stp>
        <tr r="N2670" s="1"/>
      </tp>
      <tp t="s">
        <v>#N/A Requesting Data...3046446128</v>
        <stp/>
        <stp>BDP|5503788624156629724</stp>
        <tr r="N8538" s="1"/>
        <tr r="N8629" s="1"/>
      </tp>
      <tp t="s">
        <v>#N/A Requesting Data...3448397426</v>
        <stp/>
        <stp>BDP|2798437219337934190</stp>
        <tr r="R3030" s="1"/>
      </tp>
      <tp t="s">
        <v>#N/A Requesting Data...2847586916</v>
        <stp/>
        <stp>BDP|4928563270704448360</stp>
        <tr r="N383" s="1"/>
      </tp>
      <tp t="s">
        <v>#N/A Requesting Data...4022046753</v>
        <stp/>
        <stp>BDP|3081476728710853455</stp>
        <tr r="R1386" s="1"/>
        <tr r="R734" s="1"/>
        <tr r="R8872" s="1"/>
      </tp>
      <tp t="s">
        <v>#N/A Requesting Data...3518818358</v>
        <stp/>
        <stp>BDP|4801191722585199304</stp>
        <tr r="N1495" s="1"/>
        <tr r="N843" s="1"/>
      </tp>
      <tp t="s">
        <v>#N/A Requesting Data...3991140676</v>
        <stp/>
        <stp>BDP|7749463654174397346</stp>
        <tr r="R2018" s="1"/>
        <tr r="R254" s="1"/>
        <tr r="R2592" s="1"/>
        <tr r="R2793" s="1"/>
      </tp>
      <tp t="s">
        <v>#N/A Requesting Data...2092389119</v>
        <stp/>
        <stp>BDP|4483740321385153525</stp>
        <tr r="R1535" s="1"/>
        <tr r="R883" s="1"/>
      </tp>
      <tp t="s">
        <v>#N/A N/A</v>
        <stp/>
        <stp>BDP|6754214885214897990</stp>
        <tr r="N2200" s="1"/>
      </tp>
      <tp t="s">
        <v>#N/A Requesting Data...3768200196</v>
        <stp/>
        <stp>BDP|2912178249800543608</stp>
        <tr r="N100" s="1"/>
        <tr r="N1864" s="1"/>
      </tp>
      <tp t="s">
        <v>#N/A Requesting Data...3788024038</v>
        <stp/>
        <stp>BDP|1757327876961798563</stp>
        <tr r="R1077" s="1"/>
        <tr r="R1729" s="1"/>
      </tp>
      <tp t="s">
        <v>#N/A Requesting Data...3213006937</v>
        <stp/>
        <stp>BDP|3513182196882089892</stp>
        <tr r="N1407" s="1"/>
        <tr r="N755" s="1"/>
      </tp>
      <tp t="s">
        <v>#N/A Requesting Data...4205036912</v>
        <stp/>
        <stp>BDP|6077294543266020783</stp>
        <tr r="R2350" s="1"/>
      </tp>
      <tp t="s">
        <v>#N/A Requesting Data...3964399873</v>
        <stp/>
        <stp>BDP|4621638764797279219</stp>
        <tr r="R2948" s="1"/>
      </tp>
      <tp t="s">
        <v>#N/A Requesting Data...4037109167</v>
        <stp/>
        <stp>BDP|4858343375427868633</stp>
        <tr r="R1085" s="1"/>
        <tr r="R1737" s="1"/>
      </tp>
      <tp t="s">
        <v>#N/A Requesting Data...3559196728</v>
        <stp/>
        <stp>BDP|4330895393661264590</stp>
        <tr r="N486" s="1"/>
      </tp>
      <tp t="s">
        <v>#N/A Requesting Data...4199763942</v>
        <stp/>
        <stp>BDP|2274748582348075470</stp>
        <tr r="R1459" s="1"/>
        <tr r="R807" s="1"/>
        <tr r="R8908" s="1"/>
      </tp>
      <tp t="s">
        <v>#N/A Requesting Data...2542266138</v>
        <stp/>
        <stp>BDP|7338754796031481975</stp>
        <tr r="R2359" s="1"/>
      </tp>
      <tp t="s">
        <v>#N/A N/A</v>
        <stp/>
        <stp>BDP|3396631805623572733</stp>
        <tr r="Q18" s="1"/>
        <tr r="Q6" s="1"/>
      </tp>
      <tp t="s">
        <v>#N/A Requesting Data...2123324865</v>
        <stp/>
        <stp>BDP|5575837464138045218</stp>
        <tr r="N379" s="1"/>
      </tp>
      <tp t="s">
        <v>#N/A Requesting Data...2813136984</v>
        <stp/>
        <stp>BDP|4685541117260764111</stp>
        <tr r="R1176" s="1"/>
        <tr r="R524" s="1"/>
      </tp>
      <tp t="s">
        <v>#N/A Requesting Data...3080009584</v>
        <stp/>
        <stp>BDP|2561596626730133488</stp>
        <tr r="N2161" s="1"/>
      </tp>
      <tp t="s">
        <v>#N/A Requesting Data...2532690320</v>
        <stp/>
        <stp>BDP|3411493069741435139</stp>
        <tr r="N2207" s="1"/>
        <tr r="N414" s="1"/>
      </tp>
      <tp t="s">
        <v>#N/A Requesting Data...2690293540</v>
        <stp/>
        <stp>BDP|1882692303326683072</stp>
        <tr r="N482" s="1"/>
        <tr r="N8699" s="1"/>
      </tp>
      <tp t="s">
        <v>#N/A Requesting Data...3967814022</v>
        <stp/>
        <stp>BDP|8265250566064353911</stp>
        <tr r="R2065" s="1"/>
        <tr r="R301" s="1"/>
      </tp>
      <tp t="s">
        <v>#N/A Requesting Data...3672838856</v>
        <stp/>
        <stp>BDP|4762361913345052213</stp>
        <tr r="N2298" s="1"/>
        <tr r="N2298" s="1"/>
        <tr r="N2378" s="1"/>
        <tr r="N2378" s="1"/>
        <tr r="N2439" s="1"/>
        <tr r="N2439" s="1"/>
        <tr r="N38" s="1"/>
        <tr r="N38" s="1"/>
        <tr r="N8498" s="1"/>
        <tr r="N8498" s="1"/>
        <tr r="N8563" s="1"/>
        <tr r="N8563" s="1"/>
        <tr r="N9035" s="1"/>
        <tr r="N9035" s="1"/>
      </tp>
      <tp t="s">
        <v>#N/A Requesting Data...2713743559</v>
        <stp/>
        <stp>BDP|4530578807912106276</stp>
        <tr r="N2471" s="1"/>
      </tp>
      <tp t="s">
        <v>#N/A Requesting Data...2143007985</v>
        <stp/>
        <stp>BDP|1156461966241622340</stp>
        <tr r="N1419" s="1"/>
        <tr r="N767" s="1"/>
      </tp>
      <tp t="s">
        <v>#N/A Requesting Data...2578035572</v>
        <stp/>
        <stp>BDP|3630541605444308370</stp>
        <tr r="R1002" s="1"/>
        <tr r="R1654" s="1"/>
      </tp>
      <tp t="s">
        <v>#N/A Requesting Data...3563970191</v>
        <stp/>
        <stp>BDP|8665933762821550721</stp>
        <tr r="N1540" s="1"/>
        <tr r="N888" s="1"/>
      </tp>
      <tp t="s">
        <v>#N/A Requesting Data...3259357899</v>
        <stp/>
        <stp>BDP|7681726321616238570</stp>
        <tr r="R1494" s="1"/>
        <tr r="R842" s="1"/>
      </tp>
      <tp t="s">
        <v>#N/A N/A</v>
        <stp/>
        <stp>BDP|6633619517165331535</stp>
        <tr r="Q1822" s="1"/>
        <tr r="Q2291" s="1"/>
        <tr r="Q2371" s="1"/>
        <tr r="Q2432" s="1"/>
        <tr r="Q31" s="1"/>
        <tr r="Q8446" s="1"/>
        <tr r="Q8491" s="1"/>
        <tr r="Q8556" s="1"/>
        <tr r="Q8658" s="1"/>
        <tr r="Q9028" s="1"/>
      </tp>
      <tp t="s">
        <v>#N/A Requesting Data...3970432284</v>
        <stp/>
        <stp>BDP|4818690216850613214</stp>
        <tr r="R1530" s="1"/>
        <tr r="R878" s="1"/>
      </tp>
      <tp t="s">
        <v>#N/A Requesting Data...3807867107</v>
        <stp/>
        <stp>BDP|2771496051557724584</stp>
        <tr r="R1627" s="1"/>
        <tr r="R975" s="1"/>
      </tp>
      <tp t="s">
        <v>#N/A Requesting Data...3178773439</v>
        <stp/>
        <stp>BDP|7908085625776798239</stp>
        <tr r="R2803" s="1"/>
      </tp>
      <tp t="s">
        <v>#N/A Requesting Data...3840235790</v>
        <stp/>
        <stp>BDP|1757842989416318696</stp>
        <tr r="N2347" s="1"/>
      </tp>
      <tp t="s">
        <v>#N/A Requesting Data...2792498327</v>
        <stp/>
        <stp>BDP|8743917037140878391</stp>
        <tr r="R2194" s="1"/>
      </tp>
      <tp t="s">
        <v>#N/A Requesting Data...4082992080</v>
        <stp/>
        <stp>BDP|5295251821545665112</stp>
        <tr r="R1833" s="1"/>
        <tr r="R2310" s="1"/>
        <tr r="R2390" s="1"/>
        <tr r="R2451" s="1"/>
        <tr r="R50" s="1"/>
        <tr r="R8457" s="1"/>
        <tr r="R8510" s="1"/>
        <tr r="R8575" s="1"/>
        <tr r="R8669" s="1"/>
        <tr r="R9047" s="1"/>
      </tp>
      <tp t="s">
        <v>#N/A Requesting Data...2013120408</v>
        <stp/>
        <stp>BDP|4121719413335299608</stp>
        <tr r="R1184" s="1"/>
        <tr r="R532" s="1"/>
      </tp>
      <tp t="s">
        <v>#N/A Requesting Data...2021203799</v>
        <stp/>
        <stp>BDP|9241020988909066993</stp>
        <tr r="N2929" s="1"/>
      </tp>
      <tp t="s">
        <v>#N/A Requesting Data...3094093213</v>
        <stp/>
        <stp>BDP|3796781627981897615</stp>
        <tr r="N1097" s="1"/>
        <tr r="N1749" s="1"/>
        <tr r="N8886" s="1"/>
      </tp>
      <tp t="s">
        <v>#N/A Requesting Data...3126974057</v>
        <stp/>
        <stp>BDP|5409361865731313058</stp>
        <tr r="R2721" s="1"/>
      </tp>
      <tp t="s">
        <v>#N/A Requesting Data...3215444756</v>
        <stp/>
        <stp>BDP|7579411540141781721</stp>
        <tr r="R2922" s="1"/>
      </tp>
      <tp t="s">
        <v>#N/A N/A</v>
        <stp/>
        <stp>BDP|5756834666932101829</stp>
        <tr r="Q8532" s="1"/>
        <tr r="Q8597" s="1"/>
        <tr r="Q8691" s="1"/>
      </tp>
      <tp t="s">
        <v>#N/A Requesting Data...2592035429</v>
        <stp/>
        <stp>BDP|1111471001800316459</stp>
        <tr r="N1516" s="1"/>
        <tr r="N864" s="1"/>
      </tp>
      <tp t="s">
        <v>#N/A Requesting Data...3391072567</v>
        <stp/>
        <stp>BDP|3083049619060989359</stp>
        <tr r="N8614" s="1"/>
      </tp>
      <tp t="s">
        <v>#N/A N/A</v>
        <stp/>
        <stp>BDP|2672211063334766327</stp>
        <tr r="O1840" s="1"/>
        <tr r="O2317" s="1"/>
        <tr r="O2397" s="1"/>
        <tr r="O2458" s="1"/>
        <tr r="O57" s="1"/>
        <tr r="O8463" s="1"/>
        <tr r="O8517" s="1"/>
        <tr r="O8582" s="1"/>
        <tr r="O8676" s="1"/>
        <tr r="O9054" s="1"/>
      </tp>
      <tp t="s">
        <v>#N/A Requesting Data...3516977473</v>
        <stp/>
        <stp>BDP|8104603442679096228</stp>
        <tr r="N2960" s="1"/>
      </tp>
      <tp t="s">
        <v>#N/A Requesting Data...4036481511</v>
        <stp/>
        <stp>BDP|5550213266540529066</stp>
        <tr r="N167" s="1"/>
        <tr r="N1931" s="1"/>
      </tp>
      <tp t="s">
        <v>#N/A Requesting Data...3157098551</v>
        <stp/>
        <stp>BDP|1489744243681737221</stp>
        <tr r="R374" s="1"/>
        <tr r="R374" s="1"/>
      </tp>
      <tp t="s">
        <v>#N/A Requesting Data...2931081209</v>
        <stp/>
        <stp>BDP|1397142253903333719</stp>
        <tr r="N1338" s="1"/>
        <tr r="N686" s="1"/>
        <tr r="N8823" s="1"/>
      </tp>
      <tp t="s">
        <v>#N/A Requesting Data...2310528994</v>
        <stp/>
        <stp>BDP|2138458640263443065</stp>
        <tr r="N1233" s="1"/>
        <tr r="N581" s="1"/>
      </tp>
      <tp t="s">
        <v>#N/A Requesting Data...2139831883</v>
        <stp/>
        <stp>BDP|9040842027871669333</stp>
        <tr r="R2060" s="1"/>
        <tr r="R2682" s="1"/>
        <tr r="R296" s="1"/>
      </tp>
      <tp t="s">
        <v>#N/A Requesting Data...2391621007</v>
        <stp/>
        <stp>BDP|3415036375750097543</stp>
        <tr r="R317" s="1"/>
        <tr r="R317" s="1"/>
      </tp>
      <tp t="s">
        <v>#N/A Requesting Data...2921330903</v>
        <stp/>
        <stp>BDP|5431213237505396076</stp>
        <tr r="R1509" s="1"/>
        <tr r="R857" s="1"/>
      </tp>
      <tp t="s">
        <v>#N/A Requesting Data...2153163247</v>
        <stp/>
        <stp>BDP|4154054202007638268</stp>
        <tr r="R164" s="1"/>
        <tr r="R1928" s="1"/>
      </tp>
      <tp t="s">
        <v>#N/A Requesting Data...4252612722</v>
        <stp/>
        <stp>BDP|4588888254808955067</stp>
        <tr r="R2588" s="1"/>
      </tp>
      <tp t="s">
        <v>#N/A Requesting Data...4242091884</v>
        <stp/>
        <stp>BDP|3524184588149698253</stp>
        <tr r="R1342" s="1"/>
        <tr r="R690" s="1"/>
      </tp>
      <tp t="s">
        <v>#N/A Requesting Data...4259419826</v>
        <stp/>
        <stp>BDP|9389525056849519148</stp>
        <tr r="R8637" s="1"/>
      </tp>
      <tp t="s">
        <v>#N/A Requesting Data...2245409863</v>
        <stp/>
        <stp>BDP|1501812582892245222</stp>
        <tr r="R2241" s="1"/>
        <tr r="R460" s="1"/>
      </tp>
      <tp t="s">
        <v>#N/A Requesting Data...3162328742</v>
        <stp/>
        <stp>BDP|5401319275654604400</stp>
        <tr r="R418" s="1"/>
      </tp>
      <tp t="s">
        <v>#N/A Requesting Data...2735410128</v>
        <stp/>
        <stp>BDP|5018374070643845398</stp>
        <tr r="R172" s="1"/>
        <tr r="R1936" s="1"/>
      </tp>
      <tp t="s">
        <v>#N/A Requesting Data...3596394741</v>
        <stp/>
        <stp>BDP|7777916285175646236</stp>
        <tr r="N1123" s="1"/>
        <tr r="N1775" s="1"/>
        <tr r="N9004" s="1"/>
      </tp>
      <tp t="s">
        <v>#N/A Requesting Data...4127325909</v>
        <stp/>
        <stp>BDP|6059224597295637955</stp>
        <tr r="R1295" s="1"/>
        <tr r="R643" s="1"/>
      </tp>
      <tp t="s">
        <v>#N/A Requesting Data...2530257083</v>
        <stp/>
        <stp>BDP|5400143422184140353</stp>
        <tr r="R2173" s="1"/>
      </tp>
      <tp t="s">
        <v>#N/A Requesting Data...3984489031</v>
        <stp/>
        <stp>BDP|3970378877323703589</stp>
        <tr r="R1433" s="1"/>
        <tr r="R781" s="1"/>
      </tp>
      <tp t="s">
        <v>#N/A N/A</v>
        <stp/>
        <stp>BDP|8695824561957314001</stp>
        <tr r="P1818" s="1"/>
        <tr r="P2287" s="1"/>
        <tr r="P2367" s="1"/>
        <tr r="P2428" s="1"/>
        <tr r="P27" s="1"/>
        <tr r="P8442" s="1"/>
        <tr r="P8487" s="1"/>
        <tr r="P8552" s="1"/>
        <tr r="P8654" s="1"/>
        <tr r="P9024" s="1"/>
      </tp>
      <tp t="s">
        <v>#N/A Requesting Data...3528205915</v>
        <stp/>
        <stp>BDP|1203833196635137401</stp>
        <tr r="R1539" s="1"/>
        <tr r="R887" s="1"/>
      </tp>
      <tp t="s">
        <v>#N/A Requesting Data...2863412606</v>
        <stp/>
        <stp>BDP|3225483823887836362</stp>
        <tr r="R1194" s="1"/>
        <tr r="R542" s="1"/>
      </tp>
      <tp t="s">
        <v>#N/A Requesting Data...2734056023</v>
        <stp/>
        <stp>BDP|4859774032134316599</stp>
        <tr r="N1204" s="1"/>
        <tr r="N552" s="1"/>
        <tr r="N8724" s="1"/>
      </tp>
      <tp t="s">
        <v>#N/A Requesting Data...2404560774</v>
        <stp/>
        <stp>BDP|2810800286674844719</stp>
        <tr r="R2219" s="1"/>
        <tr r="R433" s="1"/>
      </tp>
      <tp t="s">
        <v>#N/A Requesting Data...3072095844</v>
        <stp/>
        <stp>BDP|3767139783199959297</stp>
        <tr r="R1591" s="1"/>
        <tr r="R2763" s="1"/>
        <tr r="R8951" s="1"/>
        <tr r="R939" s="1"/>
      </tp>
      <tp t="s">
        <v>#N/A Requesting Data...2363013319</v>
        <stp/>
        <stp>BDP|4574122911967999287</stp>
        <tr r="R2584" s="1"/>
      </tp>
      <tp t="s">
        <v>#N/A Requesting Data...2121789589</v>
        <stp/>
        <stp>BDP|7926588834918310817</stp>
        <tr r="R1857" s="1"/>
        <tr r="R93" s="1"/>
      </tp>
      <tp t="s">
        <v>#N/A Requesting Data...4092710848</v>
        <stp/>
        <stp>BDP|8190804837983079116</stp>
        <tr r="R467" s="1"/>
      </tp>
      <tp t="s">
        <v>#N/A Requesting Data...4178023166</v>
        <stp/>
        <stp>BDP|5332998489795198051</stp>
        <tr r="N8613" s="1"/>
      </tp>
      <tp t="s">
        <v>#N/A Requesting Data...2925227270</v>
        <stp/>
        <stp>BDP|7953747118261065122</stp>
        <tr r="R2213" s="1"/>
      </tp>
      <tp t="s">
        <v>#N/A Requesting Data...2453746855</v>
        <stp/>
        <stp>BDP|9202945765563566411</stp>
        <tr r="N8845" s="1"/>
      </tp>
      <tp t="s">
        <v>#N/A Requesting Data...3673947035</v>
        <stp/>
        <stp>BDP|9828290980256621404</stp>
        <tr r="R2541" s="1"/>
      </tp>
      <tp t="s">
        <v>#N/A Requesting Data...3166978981</v>
        <stp/>
        <stp>BDP|2079392054637139289</stp>
        <tr r="R2733" s="1"/>
      </tp>
      <tp t="s">
        <v>#N/A Requesting Data...2919853184</v>
        <stp/>
        <stp>BDP|5515848437627540872</stp>
        <tr r="R1996" s="1"/>
        <tr r="R232" s="1"/>
        <tr r="R2539" s="1"/>
      </tp>
      <tp t="s">
        <v>#N/A Requesting Data...2209653699</v>
        <stp/>
        <stp>BDP|4990082212126654217</stp>
        <tr r="N2193" s="1"/>
      </tp>
      <tp t="s">
        <v>#N/A Requesting Data...4216625941</v>
        <stp/>
        <stp>BDP|7927708319605045545</stp>
        <tr r="N190" s="1"/>
        <tr r="N1954" s="1"/>
        <tr r="N2894" s="1"/>
      </tp>
      <tp t="s">
        <v>#N/A Requesting Data...3953255882</v>
        <stp/>
        <stp>BDP|2415638172791813391</stp>
        <tr r="N1351" s="1"/>
        <tr r="N699" s="1"/>
        <tr r="N8836" s="1"/>
      </tp>
      <tp t="s">
        <v>#N/A Requesting Data...3525894584</v>
        <stp/>
        <stp>BDP|9599367156469220736</stp>
        <tr r="R1084" s="1"/>
        <tr r="R1736" s="1"/>
      </tp>
      <tp t="s">
        <v>#N/A Requesting Data...2783729024</v>
        <stp/>
        <stp>BDP|5109348640904470756</stp>
        <tr r="R8614" s="1"/>
      </tp>
      <tp t="s">
        <v>#N/A Requesting Data...3896745373</v>
        <stp/>
        <stp>BDP|8471531585307621304</stp>
        <tr r="N1962" s="1"/>
        <tr r="N198" s="1"/>
      </tp>
      <tp t="s">
        <v>#N/A Requesting Data...3784007921</v>
        <stp/>
        <stp>BDP|7886153607570686784</stp>
        <tr r="R1075" s="1"/>
        <tr r="R1727" s="1"/>
        <tr r="R8987" s="1"/>
      </tp>
      <tp t="s">
        <v>#N/A Requesting Data...2959836105</v>
        <stp/>
        <stp>BDP|5725741720521601012</stp>
        <tr r="R1307" s="1"/>
        <tr r="R655" s="1"/>
      </tp>
      <tp t="s">
        <v>#N/A Requesting Data...3102096168</v>
        <stp/>
        <stp>BDP|1929901066619221693</stp>
        <tr r="R1035" s="1"/>
        <tr r="R1687" s="1"/>
      </tp>
      <tp t="s">
        <v>#N/A Requesting Data...2473039087</v>
        <stp/>
        <stp>BDP|9007832464162059431</stp>
        <tr r="N1329" s="1"/>
        <tr r="N677" s="1"/>
      </tp>
      <tp t="s">
        <v>#N/A Requesting Data...2727642735</v>
        <stp/>
        <stp>BDP|4169173626510458603</stp>
        <tr r="R8919" s="1"/>
      </tp>
      <tp t="s">
        <v>#N/A Requesting Data...3520417733</v>
        <stp/>
        <stp>BDP|9291829605743123303</stp>
        <tr r="N1581" s="1"/>
        <tr r="N929" s="1"/>
      </tp>
      <tp t="s">
        <v>#N/A Requesting Data...3307540730</v>
        <stp/>
        <stp>BDP|7707179568799821854</stp>
        <tr r="N8909" s="1"/>
      </tp>
      <tp t="s">
        <v>#N/A Requesting Data...2774542793</v>
        <stp/>
        <stp>BDP|7444589723498291988</stp>
        <tr r="N1968" s="1"/>
        <tr r="N204" s="1"/>
        <tr r="N2920" s="1"/>
      </tp>
      <tp t="s">
        <v>#N/A Requesting Data...3396091455</v>
        <stp/>
        <stp>BDP|1049498058101549017</stp>
        <tr r="N1814" s="1"/>
      </tp>
      <tp t="s">
        <v>#N/A Requesting Data...4092071054</v>
        <stp/>
        <stp>BDP|7727513830241143126</stp>
        <tr r="N2864" s="1"/>
      </tp>
      <tp t="s">
        <v>#N/A N/A</v>
        <stp/>
        <stp>BDP|8793554297396764378</stp>
        <tr r="Q1820" s="1"/>
        <tr r="Q2289" s="1"/>
        <tr r="Q2369" s="1"/>
        <tr r="Q2430" s="1"/>
        <tr r="Q29" s="1"/>
        <tr r="Q8444" s="1"/>
        <tr r="Q8489" s="1"/>
        <tr r="Q8554" s="1"/>
        <tr r="Q8656" s="1"/>
        <tr r="Q9026" s="1"/>
      </tp>
      <tp t="s">
        <v>#N/A Requesting Data...4207088880</v>
        <stp/>
        <stp>BDP|4334461234506560412</stp>
        <tr r="N132" s="1"/>
        <tr r="N1896" s="1"/>
        <tr r="N2785" s="1"/>
      </tp>
      <tp t="s">
        <v>#N/A Requesting Data...2457719402</v>
        <stp/>
        <stp>BDP|4520339956084516709</stp>
        <tr r="R2544" s="1"/>
      </tp>
      <tp t="s">
        <v>#N/A Requesting Data...2574004024</v>
        <stp/>
        <stp>BDP|3163455935281475404</stp>
        <tr r="N1573" s="1"/>
        <tr r="N8948" s="1"/>
        <tr r="N921" s="1"/>
      </tp>
      <tp t="s">
        <v>#N/A Requesting Data...3581296059</v>
        <stp/>
        <stp>BDP|9009447039017059880</stp>
        <tr r="N2868" s="1"/>
      </tp>
      <tp t="s">
        <v>#N/A Requesting Data...4106359574</v>
        <stp/>
        <stp>BDP|3884153930162916219</stp>
        <tr r="R155" s="1"/>
        <tr r="R1919" s="1"/>
        <tr r="R8857" s="1"/>
      </tp>
      <tp t="s">
        <v>#N/A Requesting Data...3098207420</v>
        <stp/>
        <stp>BDP|1475738219997549213</stp>
        <tr r="R1113" s="1"/>
        <tr r="R1765" s="1"/>
        <tr r="R8999" s="1"/>
      </tp>
      <tp t="s">
        <v>#N/A Requesting Data...4037345810</v>
        <stp/>
        <stp>BDP|1577389261875028361</stp>
        <tr r="N2622" s="1"/>
      </tp>
      <tp t="s">
        <v>#N/A Requesting Data...3769456948</v>
        <stp/>
        <stp>BDP|4912160940951442205</stp>
        <tr r="R8769" s="1"/>
      </tp>
      <tp t="s">
        <v>#N/A Requesting Data...3435014422</v>
        <stp/>
        <stp>BDP|3708212956924854236</stp>
        <tr r="N2718" s="1"/>
      </tp>
      <tp t="s">
        <v>#N/A Requesting Data...4235785976</v>
        <stp/>
        <stp>BDP|8186637529437463947</stp>
        <tr r="N1013" s="1"/>
        <tr r="N1665" s="1"/>
        <tr r="N8968" s="1"/>
      </tp>
      <tp t="s">
        <v>#N/A Requesting Data...2671295948</v>
        <stp/>
        <stp>BDP|1585901291437745485</stp>
        <tr r="N1397" s="1"/>
        <tr r="N745" s="1"/>
      </tp>
      <tp t="s">
        <v>#N/A N/A</v>
        <stp/>
        <stp>BDP|4406380909815752091</stp>
        <tr r="O1821" s="1"/>
        <tr r="O2290" s="1"/>
        <tr r="O2370" s="1"/>
        <tr r="O2431" s="1"/>
        <tr r="O30" s="1"/>
        <tr r="O8445" s="1"/>
        <tr r="O8490" s="1"/>
        <tr r="O8555" s="1"/>
        <tr r="O8657" s="1"/>
        <tr r="O9027" s="1"/>
      </tp>
      <tp t="s">
        <v>#N/A Requesting Data...4067730622</v>
        <stp/>
        <stp>BDP|5899025570102418253</stp>
        <tr r="R1020" s="1"/>
        <tr r="R1672" s="1"/>
        <tr r="R8971" s="1"/>
      </tp>
      <tp t="s">
        <v>#N/A Requesting Data...3328376652</v>
        <stp/>
        <stp>BDP|4701037719721156675</stp>
        <tr r="N196" s="1"/>
        <tr r="N1960" s="1"/>
      </tp>
      <tp t="s">
        <v>#N/A Requesting Data...2340173875</v>
        <stp/>
        <stp>BDP|5354379587808854403</stp>
        <tr r="N2630" s="1"/>
      </tp>
      <tp t="s">
        <v>#N/A Requesting Data...3009653943</v>
        <stp/>
        <stp>BDP|8330397981396014701</stp>
        <tr r="R1242" s="1"/>
        <tr r="R590" s="1"/>
      </tp>
      <tp t="s">
        <v>#N/A Requesting Data...2925984935</v>
        <stp/>
        <stp>BDP|8432622285817374387</stp>
        <tr r="N8805" s="1"/>
      </tp>
      <tp t="s">
        <v>#N/A Requesting Data...3425162205</v>
        <stp/>
        <stp>BDP|4704001429084785010</stp>
        <tr r="N8920" s="1"/>
      </tp>
      <tp t="s">
        <v>#N/A Requesting Data...3992325091</v>
        <stp/>
        <stp>BDP|1577550529376881297</stp>
        <tr r="N1577" s="1"/>
        <tr r="N925" s="1"/>
      </tp>
      <tp t="s">
        <v>#N/A Requesting Data...3631749883</v>
        <stp/>
        <stp>BDP|2231374706044999725</stp>
        <tr r="N2582" s="1"/>
      </tp>
      <tp t="s">
        <v>#N/A Requesting Data...2821420201</v>
        <stp/>
        <stp>BDP|6840461880121004969</stp>
        <tr r="N1161" s="1"/>
        <tr r="N509" s="1"/>
      </tp>
      <tp t="s">
        <v>#N/A Requesting Data...3474744751</v>
        <stp/>
        <stp>BDP|9970757696651298402</stp>
        <tr r="R1277" s="1"/>
        <tr r="R625" s="1"/>
      </tp>
      <tp t="s">
        <v>#N/A Requesting Data...2611632803</v>
        <stp/>
        <stp>BDP|9694960118345778672</stp>
        <tr r="N2150" s="1"/>
      </tp>
      <tp t="s">
        <v>#N/A Requesting Data...2742377579</v>
        <stp/>
        <stp>BDP|3847462332767375177</stp>
        <tr r="N162" s="1"/>
        <tr r="N1926" s="1"/>
      </tp>
      <tp t="s">
        <v>#N/A Requesting Data...2175898470</v>
        <stp/>
        <stp>BDP|4958524737493706336</stp>
        <tr r="R8612" s="1"/>
      </tp>
      <tp t="s">
        <v>#N/A Requesting Data...2571913451</v>
        <stp/>
        <stp>BDP|8846238170438190724</stp>
        <tr r="N2639" s="1"/>
      </tp>
      <tp t="s">
        <v>#N/A Requesting Data...3081993504</v>
        <stp/>
        <stp>BDP|1926061176180743462</stp>
        <tr r="R2042" s="1"/>
        <tr r="R278" s="1"/>
      </tp>
      <tp t="s">
        <v>#N/A Requesting Data...2625388135</v>
        <stp/>
        <stp>BDP|8968935067946080354</stp>
        <tr r="R2658" s="1"/>
        <tr r="R2849" s="1"/>
      </tp>
      <tp t="s">
        <v>#N/A Requesting Data...2298335496</v>
        <stp/>
        <stp>BDP|5866018519560912602</stp>
        <tr r="R1438" s="1"/>
        <tr r="R786" s="1"/>
      </tp>
      <tp t="s">
        <v>#N/A Requesting Data...3552690131</v>
        <stp/>
        <stp>BDP|1386480183567250833</stp>
        <tr r="R2661" s="1"/>
      </tp>
      <tp t="s">
        <v>#N/A Requesting Data...3254253279</v>
        <stp/>
        <stp>BDP|9661943641445852329</stp>
        <tr r="R392" s="1"/>
        <tr r="R392" s="1"/>
      </tp>
      <tp t="s">
        <v>#N/A Requesting Data...3202486423</v>
        <stp/>
        <stp>BDP|3244983147934444807</stp>
        <tr r="N1476" s="1"/>
        <tr r="N824" s="1"/>
      </tp>
      <tp t="s">
        <v>#N/A N/A</v>
        <stp/>
        <stp>BDP|5019795521755373725</stp>
        <tr r="O1837" s="1"/>
        <tr r="O2314" s="1"/>
        <tr r="O2394" s="1"/>
        <tr r="O2455" s="1"/>
        <tr r="O54" s="1"/>
        <tr r="O8461" s="1"/>
        <tr r="O8514" s="1"/>
        <tr r="O8579" s="1"/>
        <tr r="O8673" s="1"/>
        <tr r="O9051" s="1"/>
      </tp>
      <tp t="s">
        <v>#N/A Requesting Data...4182043895</v>
        <stp/>
        <stp>BDP|1883960593775687627</stp>
        <tr r="N147" s="1"/>
        <tr r="N1911" s="1"/>
        <tr r="N2819" s="1"/>
      </tp>
      <tp t="s">
        <v>#N/A Requesting Data...3683715596</v>
        <stp/>
        <stp>BDP|9109619862489956228</stp>
        <tr r="N1177" s="1"/>
        <tr r="N525" s="1"/>
      </tp>
      <tp t="s">
        <v>#N/A Requesting Data...2529800580</v>
        <stp/>
        <stp>BDP|1792085375155091137</stp>
        <tr r="R1066" s="1"/>
        <tr r="R1718" s="1"/>
        <tr r="R2847" s="1"/>
      </tp>
      <tp t="s">
        <v>#N/A Requesting Data...2998835713</v>
        <stp/>
        <stp>BDP|1905033335494068462</stp>
        <tr r="N1833" s="1"/>
        <tr r="N1833" s="1"/>
        <tr r="N2310" s="1"/>
        <tr r="N2310" s="1"/>
        <tr r="N2390" s="1"/>
        <tr r="N2390" s="1"/>
        <tr r="N2451" s="1"/>
        <tr r="N2451" s="1"/>
        <tr r="N50" s="1"/>
        <tr r="N50" s="1"/>
        <tr r="N8457" s="1"/>
        <tr r="N8457" s="1"/>
        <tr r="N8510" s="1"/>
        <tr r="N8510" s="1"/>
        <tr r="N8575" s="1"/>
        <tr r="N8575" s="1"/>
        <tr r="N8669" s="1"/>
        <tr r="N8669" s="1"/>
        <tr r="N9047" s="1"/>
        <tr r="N9047" s="1"/>
      </tp>
      <tp t="s">
        <v>#N/A Requesting Data...2792101084</v>
        <stp/>
        <stp>BDP|5079615959530908485</stp>
        <tr r="N2735" s="1"/>
      </tp>
      <tp t="s">
        <v>#N/A Requesting Data...3204926166</v>
        <stp/>
        <stp>BDP|1228170027070346083</stp>
        <tr r="N171" s="1"/>
        <tr r="N1935" s="1"/>
      </tp>
      <tp t="s">
        <v>#N/A Requesting Data...3498955190</v>
        <stp/>
        <stp>BDP|2725630470322419394</stp>
        <tr r="R2821" s="1"/>
      </tp>
      <tp t="s">
        <v>#N/A Requesting Data...4123334251</v>
        <stp/>
        <stp>BDP|6190057059527299665</stp>
        <tr r="R2162" s="1"/>
        <tr r="R2162" s="1"/>
      </tp>
      <tp t="s">
        <v>#N/A Requesting Data...3064234923</v>
        <stp/>
        <stp>BDP|3332894140155405870</stp>
        <tr r="N8838" s="1"/>
      </tp>
      <tp t="s">
        <v>#N/A Requesting Data...2422535413</v>
        <stp/>
        <stp>BDP|9935329926893738937</stp>
        <tr r="R2610" s="1"/>
      </tp>
      <tp t="s">
        <v>#N/A Requesting Data...2772407912</v>
        <stp/>
        <stp>BDP|3472051562391911632</stp>
        <tr r="R2805" s="1"/>
      </tp>
      <tp t="s">
        <v>#N/A N/A</v>
        <stp/>
        <stp>BDP|5190254676420994258</stp>
        <tr r="O8532" s="1"/>
        <tr r="O8597" s="1"/>
        <tr r="O8691" s="1"/>
      </tp>
      <tp t="s">
        <v>#N/A Requesting Data...3485700357</v>
        <stp/>
        <stp>BDP|1238721778245087660</stp>
        <tr r="R1371" s="1"/>
        <tr r="R719" s="1"/>
        <tr r="R8860" s="1"/>
      </tp>
      <tp t="s">
        <v>#N/A Requesting Data...4233526446</v>
        <stp/>
        <stp>BDP|4948041064603168368</stp>
        <tr r="R128" s="1"/>
        <tr r="R1892" s="1"/>
        <tr r="R2777" s="1"/>
      </tp>
      <tp t="s">
        <v>#N/A Requesting Data...2574411899</v>
        <stp/>
        <stp>BDP|5248148263820317088</stp>
        <tr r="N2949" s="1"/>
      </tp>
      <tp t="s">
        <v>#N/A Requesting Data...3498861437</v>
        <stp/>
        <stp>BDP|1551661373501882365</stp>
        <tr r="N8826" s="1"/>
      </tp>
      <tp t="s">
        <v>#N/A Requesting Data...2636994200</v>
        <stp/>
        <stp>BDP|1506023122505893430</stp>
        <tr r="R2636" s="1"/>
      </tp>
      <tp t="s">
        <v>#N/A Requesting Data...3869663616</v>
        <stp/>
        <stp>BDP|8642420556688940359</stp>
        <tr r="R2665" s="1"/>
      </tp>
      <tp t="s">
        <v>#N/A N/A</v>
        <stp/>
        <stp>BDP|3610382165483313768</stp>
        <tr r="O2275" s="1"/>
      </tp>
      <tp t="s">
        <v>#N/A Requesting Data...3586129860</v>
        <stp/>
        <stp>BDP|1346173029792469276</stp>
        <tr r="R1474" s="1"/>
        <tr r="R822" s="1"/>
      </tp>
      <tp t="s">
        <v>#N/A Requesting Data...3657062344</v>
        <stp/>
        <stp>BDP|4948236758941835048</stp>
        <tr r="R1391" s="1"/>
        <tr r="R739" s="1"/>
      </tp>
      <tp t="s">
        <v>#N/A N/A</v>
        <stp/>
        <stp>BDP|6662707612087969534</stp>
        <tr r="P1820" s="1"/>
        <tr r="P2289" s="1"/>
        <tr r="P2369" s="1"/>
        <tr r="P2430" s="1"/>
        <tr r="P29" s="1"/>
        <tr r="P8444" s="1"/>
        <tr r="P8489" s="1"/>
        <tr r="P8554" s="1"/>
        <tr r="P8656" s="1"/>
        <tr r="P9026" s="1"/>
      </tp>
      <tp t="s">
        <v>#N/A Requesting Data...4105381763</v>
        <stp/>
        <stp>BDP|2890549795709161562</stp>
        <tr r="N1977" s="1"/>
        <tr r="N213" s="1"/>
      </tp>
      <tp t="s">
        <v>#N/A Requesting Data...3994672219</v>
        <stp/>
        <stp>BDP|3823730433773785618</stp>
        <tr r="R1636" s="1"/>
        <tr r="R984" s="1"/>
      </tp>
      <tp t="s">
        <v>#N/A Requesting Data...2135229942</v>
        <stp/>
        <stp>BDP|2255897913739210043</stp>
        <tr r="N3045" s="1"/>
      </tp>
      <tp t="s">
        <v>#N/A Requesting Data...4270349647</v>
        <stp/>
        <stp>BDP|9621638059201136920</stp>
        <tr r="R1157" s="1"/>
        <tr r="R505" s="1"/>
      </tp>
      <tp t="s">
        <v>#N/A Requesting Data...3921715082</v>
        <stp/>
        <stp>BDP|1050166832531254098</stp>
        <tr r="R1272" s="1"/>
        <tr r="R620" s="1"/>
      </tp>
      <tp t="s">
        <v>#N/A N/A</v>
        <stp/>
        <stp>BDP|6239328408955690210</stp>
        <tr r="O1850" s="1"/>
        <tr r="O2327" s="1"/>
        <tr r="O2407" s="1"/>
        <tr r="O2468" s="1"/>
        <tr r="O67" s="1"/>
        <tr r="O8473" s="1"/>
        <tr r="O8527" s="1"/>
        <tr r="O8592" s="1"/>
        <tr r="O8686" s="1"/>
        <tr r="O9064" s="1"/>
      </tp>
      <tp t="s">
        <v>#N/A Requesting Data...4148271603</v>
        <stp/>
        <stp>BDP|5690023791957315998</stp>
        <tr r="R1128" s="1"/>
        <tr r="R1780" s="1"/>
        <tr r="R9005" s="1"/>
      </tp>
      <tp t="s">
        <v>#N/A Requesting Data...3579467036</v>
        <stp/>
        <stp>BDP|3342721254297293483</stp>
        <tr r="R1523" s="1"/>
        <tr r="R871" s="1"/>
      </tp>
      <tp t="s">
        <v>#N/A Requesting Data...2718979234</v>
        <stp/>
        <stp>BDP|1401928355568842745</stp>
        <tr r="N1169" s="1"/>
        <tr r="N517" s="1"/>
      </tp>
      <tp t="s">
        <v>#N/A Requesting Data...3595355557</v>
        <stp/>
        <stp>BDP|6467859332067872847</stp>
        <tr r="N8847" s="1"/>
      </tp>
      <tp t="s">
        <v>#N/A Requesting Data...4247595756</v>
        <stp/>
        <stp>BDP|3766284761227926283</stp>
        <tr r="N322" s="1"/>
      </tp>
      <tp t="s">
        <v>#N/A Requesting Data...2239714840</v>
        <stp/>
        <stp>BDP|5096648661474351391</stp>
        <tr r="R1037" s="1"/>
        <tr r="R1689" s="1"/>
      </tp>
      <tp t="s">
        <v>#N/A Requesting Data...3138179032</v>
        <stp/>
        <stp>BDP|2522471055971182091</stp>
        <tr r="R1367" s="1"/>
        <tr r="R715" s="1"/>
      </tp>
      <tp t="s">
        <v>#N/A Requesting Data...4130303432</v>
        <stp/>
        <stp>BDP|4351865403287000991</stp>
        <tr r="R2525" s="1"/>
        <tr r="R2726" s="1"/>
      </tp>
      <tp t="s">
        <v>#N/A Requesting Data...4259029256</v>
        <stp/>
        <stp>BDP|4830173156454293648</stp>
        <tr r="R1089" s="1"/>
        <tr r="R1741" s="1"/>
      </tp>
      <tp t="s">
        <v>#N/A Requesting Data...4031043406</v>
        <stp/>
        <stp>BDP|3408575678333532010</stp>
        <tr r="N1571" s="1"/>
        <tr r="N919" s="1"/>
      </tp>
      <tp t="s">
        <v>#N/A Requesting Data...2981272134</v>
        <stp/>
        <stp>BDP|8055108740986842976</stp>
        <tr r="N1403" s="1"/>
        <tr r="N751" s="1"/>
      </tp>
      <tp t="s">
        <v>#N/A Requesting Data...2407403685</v>
        <stp/>
        <stp>BDP|3903618461153342264</stp>
        <tr r="R2345" s="1"/>
      </tp>
      <tp t="s">
        <v>#N/A Requesting Data...2250717646</v>
        <stp/>
        <stp>BDP|7398728157826265186</stp>
        <tr r="N1093" s="1"/>
        <tr r="N1745" s="1"/>
        <tr r="N8994" s="1"/>
      </tp>
      <tp t="s">
        <v>#N/A Requesting Data...3008302779</v>
        <stp/>
        <stp>BDP|1228509339324740105</stp>
        <tr r="R8995" s="1"/>
      </tp>
      <tp t="s">
        <v>#N/A Requesting Data...4254387040</v>
        <stp/>
        <stp>BDP|7193585082728748006</stp>
        <tr r="R2718" s="1"/>
      </tp>
      <tp t="s">
        <v>#N/A Requesting Data...2366749522</v>
        <stp/>
        <stp>BDP|1866621626790532759</stp>
        <tr r="N2212" s="1"/>
        <tr r="N422" s="1"/>
      </tp>
      <tp t="s">
        <v>#N/A Requesting Data...2704422661</v>
        <stp/>
        <stp>BDP|7279205093866445891</stp>
        <tr r="R8924" s="1"/>
      </tp>
      <tp t="s">
        <v>#N/A Requesting Data...3657761328</v>
        <stp/>
        <stp>BDP|6781545559977525338</stp>
        <tr r="N8912" s="1"/>
      </tp>
      <tp t="s">
        <v>#N/A Requesting Data...3732484043</v>
        <stp/>
        <stp>BDP|8942875922257711773</stp>
        <tr r="N2724" s="1"/>
      </tp>
      <tp t="s">
        <v>#N/A Requesting Data...3621496440</v>
        <stp/>
        <stp>BDP|6867371528500267594</stp>
        <tr r="R3008" s="1"/>
      </tp>
      <tp t="s">
        <v>#N/A Requesting Data...3949187458</v>
        <stp/>
        <stp>BDP|8570670601554622893</stp>
        <tr r="N2480" s="1"/>
      </tp>
      <tp t="s">
        <v>#N/A Requesting Data...3346172171</v>
        <stp/>
        <stp>BDP|2609376251575919350</stp>
        <tr r="R1443" s="1"/>
        <tr r="R791" s="1"/>
      </tp>
      <tp t="s">
        <v>#N/A Requesting Data...3548323746</v>
        <stp/>
        <stp>BDP|9852735586414915087</stp>
        <tr r="R1647" s="1"/>
        <tr r="R2020" s="1"/>
        <tr r="R256" s="1"/>
        <tr r="R2593" s="1"/>
        <tr r="R995" s="1"/>
      </tp>
      <tp t="s">
        <v>#N/A Requesting Data...2409156655</v>
        <stp/>
        <stp>BDP|4256482299593691881</stp>
        <tr r="N2230" s="1"/>
        <tr r="N445" s="1"/>
      </tp>
      <tp t="s">
        <v>#N/A Requesting Data...2947653529</v>
        <stp/>
        <stp>BDP|4541603309496502649</stp>
        <tr r="R1419" s="1"/>
        <tr r="R767" s="1"/>
      </tp>
      <tp t="s">
        <v>#N/A Requesting Data...2178999313</v>
        <stp/>
        <stp>BDP|3569004232764997631</stp>
        <tr r="R84" s="1"/>
        <tr r="R85" s="1"/>
        <tr r="R86" s="1"/>
      </tp>
      <tp t="s">
        <v>#N/A Requesting Data...3783128422</v>
        <stp/>
        <stp>BDP|2078819163628947660</stp>
        <tr r="N101" s="1"/>
        <tr r="N1865" s="1"/>
      </tp>
      <tp t="s">
        <v>#N/A N/A</v>
        <stp/>
        <stp>BDP|9419997506697371558</stp>
        <tr r="Q1823" s="1"/>
        <tr r="Q2292" s="1"/>
        <tr r="Q2372" s="1"/>
        <tr r="Q2433" s="1"/>
        <tr r="Q32" s="1"/>
        <tr r="Q8447" s="1"/>
        <tr r="Q8492" s="1"/>
        <tr r="Q8557" s="1"/>
        <tr r="Q8659" s="1"/>
        <tr r="Q9029" s="1"/>
      </tp>
      <tp t="s">
        <v>#N/A Requesting Data...2202924403</v>
        <stp/>
        <stp>BDP|6942536143725494002</stp>
        <tr r="N2880" s="1"/>
      </tp>
      <tp t="s">
        <v>#N/A Requesting Data...3942954983</v>
        <stp/>
        <stp>BDP|8421950464511974411</stp>
        <tr r="N2162" s="1"/>
      </tp>
      <tp t="s">
        <v>#N/A Requesting Data...2185374379</v>
        <stp/>
        <stp>BDP|6093253542265315799</stp>
        <tr r="R185" s="1"/>
        <tr r="R1949" s="1"/>
      </tp>
      <tp t="s">
        <v>#N/A Requesting Data...2149926973</v>
        <stp/>
        <stp>BDP|7146189582915503934</stp>
        <tr r="N1229" s="1"/>
        <tr r="N577" s="1"/>
        <tr r="N8738" s="1"/>
      </tp>
      <tp t="s">
        <v>#N/A Requesting Data...3560403273</v>
        <stp/>
        <stp>BDP|2417412153126346785</stp>
        <tr r="N2674" s="1"/>
      </tp>
      <tp t="s">
        <v>#N/A Requesting Data...2692318977</v>
        <stp/>
        <stp>BDP|3856702314330205731</stp>
        <tr r="N1511" s="1"/>
        <tr r="N859" s="1"/>
      </tp>
      <tp t="s">
        <v>#N/A Requesting Data...2361766184</v>
        <stp/>
        <stp>BDP|6453843241461921954</stp>
        <tr r="R2787" s="1"/>
      </tp>
      <tp t="s">
        <v>#N/A Requesting Data...3233662232</v>
        <stp/>
        <stp>BDP|2940200629266563686</stp>
        <tr r="R2569" s="1"/>
      </tp>
      <tp t="s">
        <v>#N/A Requesting Data...2640364476</v>
        <stp/>
        <stp>BDP|8302247490934438514</stp>
        <tr r="R397" s="1"/>
      </tp>
      <tp t="s">
        <v>#N/A Requesting Data...3341373944</v>
        <stp/>
        <stp>BDP|7182102023612223426</stp>
        <tr r="N395" s="1"/>
      </tp>
      <tp t="s">
        <v>#N/A Requesting Data...3262553796</v>
        <stp/>
        <stp>BDP|5750772876100370779</stp>
        <tr r="R1624" s="1"/>
        <tr r="R972" s="1"/>
      </tp>
      <tp t="s">
        <v>#N/A Requesting Data...2616040817</v>
        <stp/>
        <stp>BDP|3973983580378624859</stp>
        <tr r="N2696" s="1"/>
      </tp>
      <tp t="s">
        <v>#N/A Requesting Data...2770575393</v>
        <stp/>
        <stp>BDP|3785821922772378968</stp>
        <tr r="N2186" s="1"/>
      </tp>
      <tp t="s">
        <v>#N/A Requesting Data...3925342011</v>
        <stp/>
        <stp>BDP|6172245131352269746</stp>
        <tr r="N2684" s="1"/>
        <tr r="N2878" s="1"/>
      </tp>
      <tp t="s">
        <v>#N/A Requesting Data...4154465122</v>
        <stp/>
        <stp>BDP|4364777417414751460</stp>
        <tr r="N1541" s="1"/>
        <tr r="N889" s="1"/>
      </tp>
      <tp t="s">
        <v>#N/A Requesting Data...2265709857</v>
        <stp/>
        <stp>BDP|6922224563488961836</stp>
        <tr r="R1428" s="1"/>
        <tr r="R776" s="1"/>
      </tp>
      <tp t="s">
        <v>#N/A Requesting Data...2552795788</v>
        <stp/>
        <stp>BDP|5945083922731120406</stp>
        <tr r="N1816" s="1"/>
        <tr r="N1816" s="1"/>
        <tr r="N2285" s="1"/>
        <tr r="N2285" s="1"/>
        <tr r="N2365" s="1"/>
        <tr r="N2365" s="1"/>
        <tr r="N2426" s="1"/>
        <tr r="N2426" s="1"/>
        <tr r="N25" s="1"/>
        <tr r="N25" s="1"/>
        <tr r="N8440" s="1"/>
        <tr r="N8440" s="1"/>
        <tr r="N8485" s="1"/>
        <tr r="N8485" s="1"/>
        <tr r="N8550" s="1"/>
        <tr r="N8550" s="1"/>
        <tr r="N8652" s="1"/>
        <tr r="N8652" s="1"/>
        <tr r="N9022" s="1"/>
        <tr r="N9022" s="1"/>
      </tp>
      <tp t="s">
        <v>#N/A Requesting Data...3725984678</v>
        <stp/>
        <stp>BDP|7447293068232524320</stp>
        <tr r="R2046" s="1"/>
        <tr r="R2647" s="1"/>
        <tr r="R282" s="1"/>
      </tp>
      <tp t="s">
        <v>#N/A N/A</v>
        <stp/>
        <stp>BDP|8783843069851916515</stp>
        <tr r="O1825" s="1"/>
        <tr r="O2294" s="1"/>
        <tr r="O2374" s="1"/>
        <tr r="O2435" s="1"/>
        <tr r="O34" s="1"/>
        <tr r="O8449" s="1"/>
        <tr r="O8494" s="1"/>
        <tr r="O8559" s="1"/>
        <tr r="O8661" s="1"/>
        <tr r="O9031" s="1"/>
      </tp>
      <tp t="s">
        <v>#N/A Requesting Data...2422337712</v>
        <stp/>
        <stp>BDP|2662325322230010147</stp>
        <tr r="R8996" s="1"/>
      </tp>
      <tp t="s">
        <v>#N/A Requesting Data...2545103470</v>
        <stp/>
        <stp>BDP|5984545115371991230</stp>
        <tr r="N1377" s="1"/>
        <tr r="N725" s="1"/>
      </tp>
      <tp t="s">
        <v>#N/A Requesting Data...3048755035</v>
        <stp/>
        <stp>BDP|6146909859179982133</stp>
        <tr r="N8922" s="1"/>
      </tp>
      <tp t="s">
        <v>#N/A Requesting Data...2412613893</v>
        <stp/>
        <stp>BDP|7313223599478981638</stp>
        <tr r="N3" s="1"/>
      </tp>
      <tp t="s">
        <v>#N/A Requesting Data...2527776893</v>
        <stp/>
        <stp>BDP|7561005053453114350</stp>
        <tr r="R1399" s="1"/>
        <tr r="R2855" s="1"/>
        <tr r="R747" s="1"/>
        <tr r="R8878" s="1"/>
      </tp>
      <tp t="s">
        <v>#N/A Requesting Data...3572818179</v>
        <stp/>
        <stp>BDP|6695604525617510753</stp>
        <tr r="N1478" s="1"/>
        <tr r="N826" s="1"/>
      </tp>
      <tp t="s">
        <v>#N/A Requesting Data...2562957755</v>
        <stp/>
        <stp>BDP|3381263900602568130</stp>
        <tr r="N1049" s="1"/>
        <tr r="N1701" s="1"/>
      </tp>
      <tp t="s">
        <v>#N/A Requesting Data...4013618939</v>
        <stp/>
        <stp>BDP|6403016539770942769</stp>
        <tr r="N2528" s="1"/>
      </tp>
      <tp t="s">
        <v>#N/A Requesting Data...3994471277</v>
        <stp/>
        <stp>BDP|1518542935712016774</stp>
        <tr r="R2989" s="1"/>
      </tp>
      <tp t="s">
        <v>#N/A Requesting Data...3903695054</v>
        <stp/>
        <stp>BDP|3279855999278924842</stp>
        <tr r="R344" s="1"/>
        <tr r="R344" s="1"/>
      </tp>
      <tp t="s">
        <v>#N/A Requesting Data...2666434048</v>
        <stp/>
        <stp>BDP|2527820935739340223</stp>
        <tr r="R2940" s="1"/>
      </tp>
      <tp t="s">
        <v>#N/A Requesting Data...3455394331</v>
        <stp/>
        <stp>BDP|1145386374355749297</stp>
        <tr r="N2021" s="1"/>
        <tr r="N257" s="1"/>
      </tp>
      <tp t="s">
        <v>#N/A Requesting Data...4080568582</v>
        <stp/>
        <stp>BDP|9741177381584566675</stp>
        <tr r="R1345" s="1"/>
        <tr r="R693" s="1"/>
        <tr r="R8833" s="1"/>
      </tp>
      <tp t="s">
        <v>#N/A Requesting Data...3302394473</v>
        <stp/>
        <stp>BDP|8457345142904488954</stp>
        <tr r="R1238" s="1"/>
        <tr r="R2535" s="1"/>
        <tr r="R586" s="1"/>
      </tp>
      <tp t="s">
        <v>#N/A Requesting Data...3354751595</v>
        <stp/>
        <stp>BDP|3405604924100353505</stp>
        <tr r="R1064" s="1"/>
        <tr r="R1716" s="1"/>
      </tp>
      <tp t="s">
        <v>#N/A Requesting Data...2319590057</v>
        <stp/>
        <stp>BDP|9571747472243504854</stp>
        <tr r="R2554" s="1"/>
      </tp>
      <tp t="s">
        <v>#N/A Requesting Data...3393379808</v>
        <stp/>
        <stp>BDP|8048723870439643371</stp>
        <tr r="N2187" s="1"/>
      </tp>
      <tp t="s">
        <v>#N/A Requesting Data...4154585362</v>
        <stp/>
        <stp>BDP|6904554734356982416</stp>
        <tr r="R1142" s="1"/>
        <tr r="R1794" s="1"/>
        <tr r="R2065" s="1"/>
        <tr r="R301" s="1"/>
        <tr r="R9012" s="1"/>
      </tp>
      <tp t="s">
        <v>#N/A Requesting Data...3612305908</v>
        <stp/>
        <stp>BDP|9921509094133486498</stp>
        <tr r="R8917" s="1"/>
      </tp>
      <tp t="s">
        <v>#N/A Requesting Data...2519240584</v>
        <stp/>
        <stp>BDP|1372567544985522747</stp>
        <tr r="R8602" s="1"/>
      </tp>
      <tp t="s">
        <v>#N/A Requesting Data...3053072927</v>
        <stp/>
        <stp>BDP|8573085829579074140</stp>
        <tr r="N1225" s="1"/>
        <tr r="N573" s="1"/>
      </tp>
      <tp t="s">
        <v>#N/A Requesting Data...3362482277</v>
        <stp/>
        <stp>BDP|6470230231442599739</stp>
        <tr r="R3011" s="1"/>
      </tp>
      <tp t="s">
        <v>#N/A Requesting Data...3420714405</v>
        <stp/>
        <stp>BDP|8343943632321556105</stp>
        <tr r="N2240" s="1"/>
        <tr r="N459" s="1"/>
      </tp>
      <tp t="s">
        <v>#N/A Requesting Data...3787322167</v>
        <stp/>
        <stp>BDP|8248369886078792953</stp>
        <tr r="N1138" s="1"/>
        <tr r="N1790" s="1"/>
        <tr r="N9009" s="1"/>
      </tp>
      <tp t="s">
        <v>#N/A N/A</v>
        <stp/>
        <stp>BDP|7360014018240294490</stp>
        <tr r="P8641" s="1"/>
      </tp>
      <tp t="s">
        <v>#N/A Requesting Data...3621777471</v>
        <stp/>
        <stp>BDP|9881788781315192112</stp>
        <tr r="N1063" s="1"/>
        <tr r="N1715" s="1"/>
      </tp>
      <tp t="s">
        <v>#N/A Requesting Data...2246914746</v>
        <stp/>
        <stp>BDP|4898540833047625781</stp>
        <tr r="N1508" s="1"/>
        <tr r="N856" s="1"/>
      </tp>
      <tp t="s">
        <v>#N/A Requesting Data...4252829296</v>
        <stp/>
        <stp>BDP|8725892676753889612</stp>
        <tr r="R1211" s="1"/>
        <tr r="R1981" s="1"/>
        <tr r="R217" s="1"/>
        <tr r="R559" s="1"/>
        <tr r="R8730" s="1"/>
      </tp>
      <tp t="s">
        <v>#N/A Requesting Data...2912060833</v>
        <stp/>
        <stp>BDP|2862866734699998223</stp>
        <tr r="R2003" s="1"/>
        <tr r="R239" s="1"/>
      </tp>
      <tp t="s">
        <v>#N/A Requesting Data...3784675470</v>
        <stp/>
        <stp>BDP|2751166077095434331</stp>
        <tr r="N2178" s="1"/>
      </tp>
      <tp t="s">
        <v>#N/A Requesting Data...2245238910</v>
        <stp/>
        <stp>BDP|7530164133185771266</stp>
        <tr r="N3011" s="1"/>
      </tp>
      <tp t="s">
        <v>#N/A Requesting Data...2903738593</v>
        <stp/>
        <stp>BDP|8010133184585529633</stp>
        <tr r="N89" s="1"/>
      </tp>
      <tp t="s">
        <v>#N/A Requesting Data...3344386106</v>
        <stp/>
        <stp>BDP|9124263534289519374</stp>
        <tr r="N337" s="1"/>
      </tp>
      <tp t="s">
        <v>#N/A Requesting Data...2178788563</v>
        <stp/>
        <stp>BDP|6223341391907230930</stp>
        <tr r="R2000" s="1"/>
        <tr r="R236" s="1"/>
      </tp>
      <tp t="s">
        <v>#N/A Requesting Data...2828163990</v>
        <stp/>
        <stp>BDP|7864182765800726243</stp>
        <tr r="R2255" s="1"/>
        <tr r="R479" s="1"/>
      </tp>
      <tp t="s">
        <v>#N/A Requesting Data...2812464053</v>
        <stp/>
        <stp>BDP|3393041136126739407</stp>
        <tr r="R1808" s="1"/>
      </tp>
      <tp t="s">
        <v>#N/A Requesting Data...2531836284</v>
        <stp/>
        <stp>BDP|8736888838875532441</stp>
        <tr r="R350" s="1"/>
      </tp>
      <tp t="s">
        <v>#N/A Requesting Data...4293655145</v>
        <stp/>
        <stp>BDP|4337714074716863086</stp>
        <tr r="N2173" s="1"/>
      </tp>
      <tp t="s">
        <v>#N/A Requesting Data...3051122412</v>
        <stp/>
        <stp>BDP|2336703460194670534</stp>
        <tr r="N1481" s="1"/>
      </tp>
      <tp t="s">
        <v>#N/A Requesting Data...2637603574</v>
        <stp/>
        <stp>BDP|7260349121412694677</stp>
        <tr r="R2851" s="1"/>
      </tp>
      <tp t="s">
        <v>#N/A Requesting Data...4261284843</v>
        <stp/>
        <stp>BDP|5309230487295250830</stp>
        <tr r="N1497" s="1"/>
        <tr r="N845" s="1"/>
      </tp>
      <tp t="s">
        <v>#N/A Requesting Data...3469598556</v>
        <stp/>
        <stp>BDP|1392733027883566542</stp>
        <tr r="N1359" s="1"/>
        <tr r="N707" s="1"/>
        <tr r="N8843" s="1"/>
      </tp>
      <tp t="s">
        <v>#N/A Requesting Data...3955859651</v>
        <stp/>
        <stp>BDP|2898742888359058635</stp>
        <tr r="R2521" s="1"/>
      </tp>
      <tp t="s">
        <v>#N/A Requesting Data...3735013614</v>
        <stp/>
        <stp>BDP|2746006274823095448</stp>
        <tr r="R1045" s="1"/>
        <tr r="R1697" s="1"/>
      </tp>
      <tp t="s">
        <v>#N/A Requesting Data...3064200840</v>
        <stp/>
        <stp>BDP|1561915692344327728</stp>
        <tr r="R1524" s="1"/>
        <tr r="R872" s="1"/>
      </tp>
      <tp t="s">
        <v>#N/A Requesting Data...2618558274</v>
        <stp/>
        <stp>BDP|4030769233003261106</stp>
        <tr r="R1606" s="1"/>
        <tr r="R954" s="1"/>
      </tp>
      <tp t="s">
        <v>#N/A Requesting Data...3403061042</v>
        <stp/>
        <stp>BDP|7760854681185284061</stp>
        <tr r="R2341" s="1"/>
      </tp>
      <tp t="s">
        <v>#N/A N/A</v>
        <stp/>
        <stp>BDP|2374081138251481202</stp>
        <tr r="P1831" s="1"/>
        <tr r="P2308" s="1"/>
        <tr r="P2388" s="1"/>
        <tr r="P2449" s="1"/>
        <tr r="P48" s="1"/>
        <tr r="P8455" s="1"/>
        <tr r="P8508" s="1"/>
        <tr r="P8573" s="1"/>
        <tr r="P8667" s="1"/>
        <tr r="P9045" s="1"/>
      </tp>
      <tp t="s">
        <v>#N/A Requesting Data...3696298182</v>
        <stp/>
        <stp>BDP|3594517067244759638</stp>
        <tr r="R351" s="1"/>
        <tr r="R351" s="1"/>
      </tp>
      <tp t="s">
        <v>#N/A Requesting Data...3485635742</v>
        <stp/>
        <stp>BDP|1256476425064798109</stp>
        <tr r="N2041" s="1"/>
        <tr r="N2641" s="1"/>
        <tr r="N277" s="1"/>
      </tp>
      <tp t="s">
        <v>#N/A Requesting Data...3259959089</v>
        <stp/>
        <stp>BDP|1177555846117267577</stp>
        <tr r="R1594" s="1"/>
        <tr r="R8953" s="1"/>
        <tr r="R942" s="1"/>
      </tp>
      <tp t="s">
        <v>#N/A Requesting Data...2629084359</v>
        <stp/>
        <stp>BDP|7303885602815631889</stp>
        <tr r="R1633" s="1"/>
        <tr r="R2578" s="1"/>
        <tr r="R981" s="1"/>
      </tp>
      <tp t="s">
        <v>#N/A Requesting Data...3643400849</v>
        <stp/>
        <stp>BDP|2226580438402751425</stp>
        <tr r="N319" s="1"/>
      </tp>
      <tp t="s">
        <v>#N/A Requesting Data...2841762260</v>
        <stp/>
        <stp>BDP|8782730527609134664</stp>
        <tr r="R1828" s="1"/>
        <tr r="R2305" s="1"/>
        <tr r="R2385" s="1"/>
        <tr r="R2446" s="1"/>
        <tr r="R45" s="1"/>
        <tr r="R8452" s="1"/>
        <tr r="R8505" s="1"/>
        <tr r="R8570" s="1"/>
        <tr r="R8664" s="1"/>
        <tr r="R9042" s="1"/>
      </tp>
      <tp t="s">
        <v>#N/A Requesting Data...2454743412</v>
        <stp/>
        <stp>BDP|5758962514719113609</stp>
        <tr r="N2831" s="1"/>
      </tp>
      <tp t="s">
        <v>#N/A Requesting Data...3680670434</v>
        <stp/>
        <stp>BDP|4575522227155292467</stp>
        <tr r="N2487" s="1"/>
        <tr r="N2488" s="1"/>
      </tp>
      <tp t="s">
        <v>#N/A Requesting Data...3515199533</v>
        <stp/>
        <stp>BDP|3608090486960469992</stp>
        <tr r="R2175" s="1"/>
        <tr r="R2175" s="1"/>
      </tp>
      <tp t="s">
        <v>#N/A Requesting Data...3527265198</v>
        <stp/>
        <stp>BDP|4360547817940664221</stp>
        <tr r="N8889" s="1"/>
      </tp>
      <tp t="s">
        <v>#N/A Requesting Data...2455681933</v>
        <stp/>
        <stp>BDP|4693714822195178604</stp>
        <tr r="R2904" s="1"/>
        <tr r="R2973" s="1"/>
      </tp>
      <tp t="s">
        <v>#N/A Requesting Data...2563896227</v>
        <stp/>
        <stp>BDP|6484634804232349049</stp>
        <tr r="N2154" s="1"/>
      </tp>
      <tp t="s">
        <v>#N/A Requesting Data...3406487763</v>
        <stp/>
        <stp>BDP|6125187045482035381</stp>
        <tr r="R8603" s="1"/>
      </tp>
      <tp t="s">
        <v>#N/A Requesting Data...2295584266</v>
        <stp/>
        <stp>BDP|6440006813293628651</stp>
        <tr r="N1270" s="1"/>
        <tr r="N618" s="1"/>
      </tp>
      <tp t="s">
        <v>#N/A Requesting Data...3516840198</v>
        <stp/>
        <stp>BDP|9898640959359782167</stp>
        <tr r="R72" s="1"/>
      </tp>
      <tp t="s">
        <v>#N/A Requesting Data...3251033897</v>
        <stp/>
        <stp>BDP|6253082617227110281</stp>
        <tr r="R111" s="1"/>
        <tr r="R1875" s="1"/>
      </tp>
      <tp t="s">
        <v>#N/A Requesting Data...3454720088</v>
        <stp/>
        <stp>BDP|1479760312565511016</stp>
        <tr r="R2224" s="1"/>
        <tr r="R438" s="1"/>
      </tp>
      <tp t="s">
        <v>#N/A Requesting Data...2655957892</v>
        <stp/>
        <stp>BDP|2955640459344190718</stp>
        <tr r="R2262" s="1"/>
        <tr r="R489" s="1"/>
      </tp>
      <tp t="s">
        <v>#N/A Requesting Data...3519310080</v>
        <stp/>
        <stp>BDP|5221515344443724546</stp>
        <tr r="R1241" s="1"/>
        <tr r="R589" s="1"/>
        <tr r="R8750" s="1"/>
      </tp>
      <tp t="s">
        <v>#N/A Requesting Data...4185721237</v>
        <stp/>
        <stp>BDP|2068314998043437997</stp>
        <tr r="R1627" s="1"/>
        <tr r="R975" s="1"/>
      </tp>
      <tp t="s">
        <v>#N/A Requesting Data...2837505365</v>
        <stp/>
        <stp>BDP|5934489924074476545</stp>
        <tr r="N1131" s="1"/>
        <tr r="N1783" s="1"/>
      </tp>
      <tp t="s">
        <v>#N/A Requesting Data...2548537017</v>
        <stp/>
        <stp>BDP|3676412313450828498</stp>
        <tr r="R1059" s="1"/>
        <tr r="R1711" s="1"/>
      </tp>
      <tp t="s">
        <v>#N/A Requesting Data...3169097048</v>
        <stp/>
        <stp>BDP|7009752463573759748</stp>
        <tr r="N2733" s="1"/>
      </tp>
      <tp t="s">
        <v>#N/A Requesting Data...4275268493</v>
        <stp/>
        <stp>BDP|9319860672835762151</stp>
        <tr r="R1585" s="1"/>
        <tr r="R2553" s="1"/>
        <tr r="R2757" s="1"/>
        <tr r="R933" s="1"/>
      </tp>
      <tp t="s">
        <v>#N/A Requesting Data...4276729822</v>
        <stp/>
        <stp>BDP|4816825848232215857</stp>
        <tr r="R1203" s="1"/>
        <tr r="R551" s="1"/>
      </tp>
      <tp t="s">
        <v>#N/A Requesting Data...3036903718</v>
        <stp/>
        <stp>BDP|5818033933962993647</stp>
        <tr r="R2931" s="1"/>
      </tp>
      <tp t="s">
        <v>#N/A Requesting Data...3469488969</v>
        <stp/>
        <stp>BDP|8287048947156663822</stp>
        <tr r="R2480" s="1"/>
      </tp>
      <tp t="s">
        <v>#N/A Requesting Data...3356969020</v>
        <stp/>
        <stp>BDP|5008716400557402706</stp>
        <tr r="N149" s="1"/>
        <tr r="N1913" s="1"/>
        <tr r="N2823" s="1"/>
      </tp>
      <tp t="s">
        <v>#N/A Requesting Data...3755813247</v>
        <stp/>
        <stp>BDP|2574862490394514533</stp>
        <tr r="R424" s="1"/>
      </tp>
      <tp t="s">
        <v>#N/A Requesting Data...4164722712</v>
        <stp/>
        <stp>BDP|7438397434301478487</stp>
        <tr r="R1117" s="1"/>
        <tr r="R1769" s="1"/>
      </tp>
      <tp t="s">
        <v>#N/A Requesting Data...2713235177</v>
        <stp/>
        <stp>BDP|9036543657043722815</stp>
        <tr r="R1634" s="1"/>
        <tr r="R982" s="1"/>
      </tp>
      <tp t="s">
        <v>#N/A Requesting Data...2574947598</v>
        <stp/>
        <stp>BDP|4025186148430777321</stp>
        <tr r="R2972" s="1"/>
      </tp>
      <tp t="s">
        <v>#N/A Requesting Data...2738036143</v>
        <stp/>
        <stp>BDP|8591754967728457369</stp>
        <tr r="R2707" s="1"/>
      </tp>
      <tp t="s">
        <v>#N/A Requesting Data...2894316478</v>
        <stp/>
        <stp>BDP|1654296362590258658</stp>
        <tr r="R1966" s="1"/>
        <tr r="R202" s="1"/>
      </tp>
      <tp t="s">
        <v>#N/A Requesting Data...3578686414</v>
        <stp/>
        <stp>BDP|7788188141986741737</stp>
        <tr r="N2613" s="1"/>
        <tr r="N2808" s="1"/>
      </tp>
      <tp t="s">
        <v>#N/A Requesting Data...3558812697</v>
        <stp/>
        <stp>BDP|3691360907766847557</stp>
        <tr r="R1574" s="1"/>
        <tr r="R922" s="1"/>
      </tp>
      <tp t="s">
        <v>#N/A Requesting Data...3963001757</v>
        <stp/>
        <stp>BDP|5937619962676963096</stp>
        <tr r="R1107" s="1"/>
        <tr r="R1759" s="1"/>
      </tp>
      <tp t="s">
        <v>#N/A Requesting Data...2282171112</v>
        <stp/>
        <stp>BDP|1990566674254644477</stp>
        <tr r="N1318" s="1"/>
        <tr r="N666" s="1"/>
      </tp>
      <tp t="s">
        <v>#N/A Requesting Data...2901176784</v>
        <stp/>
        <stp>BDP|2724815850619862549</stp>
        <tr r="N2871" s="1"/>
      </tp>
      <tp t="s">
        <v>#N/A Requesting Data...3635843044</v>
        <stp/>
        <stp>BDP|5763097394288627761</stp>
        <tr r="N2263" s="1"/>
        <tr r="N490" s="1"/>
      </tp>
      <tp t="s">
        <v>#N/A Requesting Data...3772143300</v>
        <stp/>
        <stp>BDP|7904954537197102900</stp>
        <tr r="N3054" s="1"/>
      </tp>
      <tp t="s">
        <v>#N/A Requesting Data...3749086714</v>
        <stp/>
        <stp>BDP|8703481086526675154</stp>
        <tr r="N1263" s="1"/>
        <tr r="N611" s="1"/>
        <tr r="N8772" s="1"/>
      </tp>
      <tp t="s">
        <v>#N/A Requesting Data...2833305919</v>
        <stp/>
        <stp>BDP|9637297827422626845</stp>
        <tr r="N393" s="1"/>
      </tp>
      <tp t="s">
        <v>#N/A Requesting Data...4173425491</v>
        <stp/>
        <stp>BDP|5072497403976699479</stp>
        <tr r="N392" s="1"/>
      </tp>
      <tp t="s">
        <v>#N/A Requesting Data...2405959891</v>
        <stp/>
        <stp>BDP|7901865780871349573</stp>
        <tr r="R8631" s="1"/>
      </tp>
      <tp t="s">
        <v>#N/A Requesting Data...3466003174</v>
        <stp/>
        <stp>BDP|1991152704971383205</stp>
        <tr r="R1319" s="1"/>
        <tr r="R2605" s="1"/>
        <tr r="R667" s="1"/>
        <tr r="R8811" s="1"/>
      </tp>
      <tp t="s">
        <v>#N/A Requesting Data...2710544214</v>
        <stp/>
        <stp>BDP|6877433305438607931</stp>
        <tr r="R138" s="1"/>
        <tr r="R1902" s="1"/>
      </tp>
      <tp t="s">
        <v>#N/A Requesting Data...3299707838</v>
        <stp/>
        <stp>BDP|9854719253870876890</stp>
        <tr r="N1390" s="1"/>
        <tr r="N738" s="1"/>
      </tp>
      <tp t="s">
        <v>#N/A Requesting Data...3622064590</v>
        <stp/>
        <stp>BDP|5420096739083956662</stp>
        <tr r="R369" s="1"/>
      </tp>
      <tp t="s">
        <v>#N/A Requesting Data...4294788406</v>
        <stp/>
        <stp>BDP|8073208596124457499</stp>
        <tr r="N2538" s="1"/>
        <tr r="N2741" s="1"/>
      </tp>
      <tp t="s">
        <v>#N/A Requesting Data...3285184703</v>
        <stp/>
        <stp>BDP|7508522103479948867</stp>
        <tr r="R2026" s="1"/>
        <tr r="R262" s="1"/>
      </tp>
      <tp t="s">
        <v>#N/A Requesting Data...2519514915</v>
        <stp/>
        <stp>BDP|5363236144560991068</stp>
        <tr r="R2571" s="1"/>
      </tp>
      <tp t="s">
        <v>#N/A N/A</v>
        <stp/>
        <stp>BDP|6865051060767041463</stp>
        <tr r="O1848" s="1"/>
        <tr r="O2325" s="1"/>
        <tr r="O2405" s="1"/>
        <tr r="O2466" s="1"/>
        <tr r="O65" s="1"/>
        <tr r="O8471" s="1"/>
        <tr r="O8525" s="1"/>
        <tr r="O8590" s="1"/>
        <tr r="O8684" s="1"/>
        <tr r="O9062" s="1"/>
      </tp>
      <tp t="s">
        <v>#N/A Requesting Data...4014340613</v>
        <stp/>
        <stp>BDP|6506323689067044969</stp>
        <tr r="R1640" s="1"/>
        <tr r="R988" s="1"/>
      </tp>
      <tp t="s">
        <v>#N/A Requesting Data...2670074456</v>
        <stp/>
        <stp>BDP|7885514867484483320</stp>
        <tr r="R1648" s="1"/>
        <tr r="R8965" s="1"/>
        <tr r="R996" s="1"/>
      </tp>
      <tp t="s">
        <v>#N/A Requesting Data...3357243543</v>
        <stp/>
        <stp>BDP|3488092073800425722</stp>
        <tr r="R8831" s="1"/>
      </tp>
      <tp t="s">
        <v>#N/A Requesting Data...3289184351</v>
        <stp/>
        <stp>BDP|3270537379264151612</stp>
        <tr r="N135" s="1"/>
        <tr r="N1899" s="1"/>
      </tp>
      <tp t="s">
        <v>#N/A Requesting Data...3395663466</v>
        <stp/>
        <stp>BDP|1228155234052224290</stp>
        <tr r="R1333" s="1"/>
        <tr r="R681" s="1"/>
        <tr r="R8820" s="1"/>
      </tp>
      <tp t="s">
        <v>#N/A Requesting Data...3382037147</v>
        <stp/>
        <stp>BDP|5020716558577509359</stp>
        <tr r="N8945" s="1"/>
      </tp>
      <tp t="s">
        <v>#N/A Requesting Data...3304179126</v>
        <stp/>
        <stp>BDP|2312033737582682080</stp>
        <tr r="R2596" s="1"/>
      </tp>
      <tp t="s">
        <v>#N/A Requesting Data...3733301765</v>
        <stp/>
        <stp>BDP|1619345430612364084</stp>
        <tr r="N2941" s="1"/>
      </tp>
      <tp t="s">
        <v>#N/A Requesting Data...3893195260</v>
        <stp/>
        <stp>BDP|5810765188049690099</stp>
        <tr r="R2690" s="1"/>
        <tr r="R2886" s="1"/>
        <tr r="R8907" s="1"/>
      </tp>
      <tp t="s">
        <v>#N/A Requesting Data...3667520904</v>
        <stp/>
        <stp>BDP|3430640950732081198</stp>
        <tr r="N121" s="1"/>
        <tr r="N1885" s="1"/>
      </tp>
      <tp t="s">
        <v>#N/A Requesting Data...3311603172</v>
        <stp/>
        <stp>BDP|5596564701896963527</stp>
        <tr r="R2233" s="1"/>
        <tr r="R448" s="1"/>
      </tp>
      <tp t="s">
        <v>#N/A Requesting Data...2412074575</v>
        <stp/>
        <stp>BDP|2279085965413270446</stp>
        <tr r="R1588" s="1"/>
        <tr r="R936" s="1"/>
      </tp>
      <tp t="s">
        <v>#N/A Requesting Data...2347729719</v>
        <stp/>
        <stp>BDP|5180358573116916409</stp>
        <tr r="N2220" s="1"/>
        <tr r="N434" s="1"/>
      </tp>
      <tp t="s">
        <v>#N/A Requesting Data...3648508350</v>
        <stp/>
        <stp>BDP|3653053305900927010</stp>
        <tr r="N1215" s="1"/>
        <tr r="N563" s="1"/>
      </tp>
      <tp t="s">
        <v>#N/A Requesting Data...2286422657</v>
        <stp/>
        <stp>BDP|7194656118494477761</stp>
        <tr r="R1057" s="1"/>
        <tr r="R1709" s="1"/>
      </tp>
      <tp t="s">
        <v>#N/A Requesting Data...2558734237</v>
        <stp/>
        <stp>BDP|4169079858501628369</stp>
        <tr r="R2506" s="1"/>
        <tr r="R2706" s="1"/>
      </tp>
      <tp t="s">
        <v>#N/A Requesting Data...3464096375</v>
        <stp/>
        <stp>BDP|3504566117622391699</stp>
        <tr r="R147" s="1"/>
        <tr r="R1911" s="1"/>
        <tr r="R2819" s="1"/>
      </tp>
      <tp t="s">
        <v>#N/A Requesting Data...3068494297</v>
        <stp/>
        <stp>BDP|2730796878919892805</stp>
        <tr r="R2491" s="1"/>
      </tp>
      <tp t="s">
        <v>#N/A Requesting Data...2730092471</v>
        <stp/>
        <stp>BDP|5117415566377847300</stp>
        <tr r="N8429" s="1"/>
      </tp>
      <tp t="s">
        <v>#N/A N/A</v>
        <stp/>
        <stp>BDP|3966030060446553015</stp>
        <tr r="P8533" s="1"/>
        <tr r="P8598" s="1"/>
        <tr r="P8692" s="1"/>
      </tp>
      <tp t="s">
        <v>#N/A Requesting Data...2560934651</v>
        <stp/>
        <stp>BDP|9451777206769252495</stp>
        <tr r="N8638" s="1"/>
        <tr r="N8638" s="1"/>
      </tp>
      <tp t="s">
        <v>#N/A Requesting Data...2588797434</v>
        <stp/>
        <stp>BDP|5455745504302302397</stp>
        <tr r="R2177" s="1"/>
      </tp>
      <tp t="s">
        <v>#N/A N/A</v>
        <stp/>
        <stp>BDP|1461509928925701052</stp>
        <tr r="P2275" s="1"/>
      </tp>
      <tp t="s">
        <v>#N/A Requesting Data...3195396245</v>
        <stp/>
        <stp>BDP|2443670734807182383</stp>
        <tr r="R1172" s="1"/>
        <tr r="R520" s="1"/>
      </tp>
      <tp t="s">
        <v>#N/A Requesting Data...2369639460</v>
        <stp/>
        <stp>BDP|3360308462111683490</stp>
        <tr r="R313" s="1"/>
      </tp>
      <tp t="s">
        <v>#N/A Requesting Data...2580545233</v>
        <stp/>
        <stp>BDP|8485402405948904764</stp>
        <tr r="R1113" s="1"/>
        <tr r="R1765" s="1"/>
        <tr r="R8999" s="1"/>
      </tp>
      <tp t="s">
        <v>#N/A Requesting Data...3509441279</v>
        <stp/>
        <stp>BDP|3721462863647847545</stp>
        <tr r="R173" s="1"/>
        <tr r="R1937" s="1"/>
      </tp>
      <tp t="s">
        <v>#N/A Requesting Data...3703821149</v>
        <stp/>
        <stp>BDP|8061609151649899176</stp>
        <tr r="N1971" s="1"/>
        <tr r="N207" s="1"/>
      </tp>
      <tp t="s">
        <v>#N/A Requesting Data...2547968179</v>
        <stp/>
        <stp>BDP|8462352946699928518</stp>
        <tr r="R1004" s="1"/>
        <tr r="R1656" s="1"/>
      </tp>
      <tp t="s">
        <v>#N/A Requesting Data...3701437229</v>
        <stp/>
        <stp>BDP|5837417335972418374</stp>
        <tr r="N3019" s="1"/>
      </tp>
      <tp t="s">
        <v>#N/A Requesting Data...3812510640</v>
        <stp/>
        <stp>BDP|2327928555525201890</stp>
        <tr r="N1197" s="1"/>
        <tr r="N545" s="1"/>
      </tp>
      <tp t="s">
        <v>#N/A Requesting Data...3115868403</v>
        <stp/>
        <stp>BDP|4183189969102711280</stp>
        <tr r="R1104" s="1"/>
        <tr r="R1756" s="1"/>
      </tp>
      <tp t="s">
        <v>#N/A N/A</v>
        <stp/>
        <stp>BDP|6083122010722989746</stp>
        <tr r="Q1837" s="1"/>
        <tr r="Q2314" s="1"/>
        <tr r="Q2394" s="1"/>
        <tr r="Q2455" s="1"/>
        <tr r="Q54" s="1"/>
        <tr r="Q8461" s="1"/>
        <tr r="Q8514" s="1"/>
        <tr r="Q8579" s="1"/>
        <tr r="Q8673" s="1"/>
        <tr r="Q9051" s="1"/>
      </tp>
      <tp t="s">
        <v>#N/A N/A</v>
        <stp/>
        <stp>BDP|7637943718329588508</stp>
        <tr r="O8640" s="1"/>
      </tp>
      <tp t="s">
        <v>#N/A Requesting Data...2635730775</v>
        <stp/>
        <stp>BDP|8456680115725048964</stp>
        <tr r="R2471" s="1"/>
        <tr r="R2471" s="1"/>
      </tp>
      <tp t="s">
        <v>#N/A Requesting Data...3155066817</v>
        <stp/>
        <stp>BDP|2306233845530242780</stp>
        <tr r="R2560" s="1"/>
      </tp>
      <tp t="s">
        <v>#N/A Requesting Data...3686289203</v>
        <stp/>
        <stp>BDP|7311111955699030980</stp>
        <tr r="R360" s="1"/>
      </tp>
      <tp t="s">
        <v>#N/A Requesting Data...2691278398</v>
        <stp/>
        <stp>BDP|9805663562208465273</stp>
        <tr r="R1239" s="1"/>
        <tr r="R587" s="1"/>
        <tr r="R8747" s="1"/>
      </tp>
      <tp t="s">
        <v>#N/A Requesting Data...4221937066</v>
        <stp/>
        <stp>BDP|2213270114814840669</stp>
        <tr r="R2619" s="1"/>
      </tp>
      <tp t="s">
        <v>#N/A Requesting Data...4059003703</v>
        <stp/>
        <stp>BDP|2658381173784053121</stp>
        <tr r="R1398" s="1"/>
        <tr r="R746" s="1"/>
      </tp>
      <tp t="s">
        <v>#N/A Requesting Data...4184710810</v>
        <stp/>
        <stp>BDP|3708615565193419382</stp>
        <tr r="R2012" s="1"/>
        <tr r="R248" s="1"/>
      </tp>
      <tp t="s">
        <v>#N/A Requesting Data...2507674475</v>
        <stp/>
        <stp>BDP|2647142959285550028</stp>
        <tr r="N1475" s="1"/>
        <tr r="N823" s="1"/>
        <tr r="N8918" s="1"/>
      </tp>
      <tp t="s">
        <v>#N/A Requesting Data...3014625637</v>
        <stp/>
        <stp>BDP|2355368923075959531</stp>
        <tr r="N468" s="1"/>
      </tp>
      <tp t="s">
        <v>#N/A Requesting Data...2592211205</v>
        <stp/>
        <stp>BDP|6165491784919076004</stp>
        <tr r="N1442" s="1"/>
        <tr r="N790" s="1"/>
      </tp>
      <tp t="s">
        <v>#N/A Requesting Data...4082809678</v>
        <stp/>
        <stp>BDP|6563092951263334328</stp>
        <tr r="R1027" s="1"/>
        <tr r="R1679" s="1"/>
      </tp>
      <tp t="s">
        <v>#N/A Requesting Data...2305197829</v>
        <stp/>
        <stp>BDP|5859565002575685660</stp>
        <tr r="R1413" s="1"/>
        <tr r="R761" s="1"/>
      </tp>
      <tp t="s">
        <v>#N/A Requesting Data...3410219284</v>
        <stp/>
        <stp>BDP|8046244538012394835</stp>
        <tr r="R2517" s="1"/>
      </tp>
      <tp t="s">
        <v>#N/A Requesting Data...2608901278</v>
        <stp/>
        <stp>BDP|5571626382768152082</stp>
        <tr r="N2165" s="1"/>
      </tp>
      <tp t="s">
        <v>#N/A Requesting Data...2430640373</v>
        <stp/>
        <stp>BDP|6172282003263011465</stp>
        <tr r="R432" s="1"/>
      </tp>
      <tp t="s">
        <v>#N/A Requesting Data...3050241575</v>
        <stp/>
        <stp>BDP|8113142488383746167</stp>
        <tr r="R110" s="1"/>
        <tr r="R1874" s="1"/>
      </tp>
      <tp t="s">
        <v>#N/A Requesting Data...4062673238</v>
        <stp/>
        <stp>BDP|7873463430013333015</stp>
        <tr r="R1349" s="1"/>
        <tr r="R150" s="1"/>
        <tr r="R1914" s="1"/>
        <tr r="R697" s="1"/>
        <tr r="R8834" s="1"/>
      </tp>
      <tp t="s">
        <v>#N/A Requesting Data...3785851671</v>
        <stp/>
        <stp>BDP|7852055782744446876</stp>
        <tr r="N8964" s="1"/>
      </tp>
      <tp t="s">
        <v>#N/A Requesting Data...3404944079</v>
        <stp/>
        <stp>BDP|4372342879135042625</stp>
        <tr r="R2491" s="1"/>
        <tr r="R2491" s="1"/>
      </tp>
      <tp t="s">
        <v>#N/A Requesting Data...3161200766</v>
        <stp/>
        <stp>BDP|2491675608873054477</stp>
        <tr r="R1604" s="1"/>
        <tr r="R8957" s="1"/>
        <tr r="R952" s="1"/>
      </tp>
      <tp t="s">
        <v>#N/A Requesting Data...2974899086</v>
        <stp/>
        <stp>BDP|3662040435213823030</stp>
        <tr r="R1254" s="1"/>
        <tr r="R602" s="1"/>
        <tr r="R8765" s="1"/>
      </tp>
      <tp t="s">
        <v>#N/A Requesting Data...3539162645</v>
        <stp/>
        <stp>BDP|1214667588089777577</stp>
        <tr r="R8798" s="1"/>
      </tp>
      <tp t="s">
        <v>#N/A Requesting Data...3125533253</v>
        <stp/>
        <stp>BDP|8378434592397600198</stp>
        <tr r="N1598" s="1"/>
        <tr r="N946" s="1"/>
      </tp>
      <tp t="s">
        <v>#N/A Requesting Data...3832953543</v>
        <stp/>
        <stp>BDP|3345402850668756995</stp>
        <tr r="R319" s="1"/>
        <tr r="R319" s="1"/>
      </tp>
      <tp t="s">
        <v>#N/A Requesting Data...2435024560</v>
        <stp/>
        <stp>BDP|8597606579542998880</stp>
        <tr r="R82" s="1"/>
        <tr r="R8633" s="1"/>
      </tp>
      <tp t="s">
        <v>#N/A Requesting Data...3401531173</v>
        <stp/>
        <stp>BDP|5924061133833609679</stp>
        <tr r="R1814" s="1"/>
      </tp>
      <tp t="s">
        <v>#N/A Requesting Data...3166891622</v>
        <stp/>
        <stp>BDP|7727389024843329655</stp>
        <tr r="R1078" s="1"/>
        <tr r="R1730" s="1"/>
      </tp>
      <tp t="s">
        <v>#N/A Requesting Data...4287979279</v>
        <stp/>
        <stp>BDP|7291281652402337169</stp>
        <tr r="N1244" s="1"/>
        <tr r="N592" s="1"/>
      </tp>
      <tp t="s">
        <v>#N/A Requesting Data...2905537279</v>
        <stp/>
        <stp>BDP|3686544044284211567</stp>
        <tr r="R2991" s="1"/>
      </tp>
      <tp t="s">
        <v>#N/A Requesting Data...3571658307</v>
        <stp/>
        <stp>BDP|2479039929116819545</stp>
        <tr r="R1512" s="1"/>
        <tr r="R2506" s="1"/>
        <tr r="R2706" s="1"/>
        <tr r="R860" s="1"/>
      </tp>
      <tp t="s">
        <v>#N/A Requesting Data...3865622794</v>
        <stp/>
        <stp>BDP|8664572185551683703</stp>
        <tr r="R9007" s="1"/>
      </tp>
      <tp t="s">
        <v>#N/A Requesting Data...2470728072</v>
        <stp/>
        <stp>BDP|2080232833084408460</stp>
        <tr r="R1162" s="1"/>
        <tr r="R510" s="1"/>
      </tp>
      <tp t="s">
        <v>#N/A Requesting Data...3081389136</v>
        <stp/>
        <stp>BDP|5929190034453236748</stp>
        <tr r="N1064" s="1"/>
        <tr r="N1716" s="1"/>
      </tp>
      <tp t="s">
        <v>#N/A Requesting Data...4077202969</v>
        <stp/>
        <stp>BDP|2135630679275168588</stp>
        <tr r="R1082" s="1"/>
        <tr r="R1734" s="1"/>
      </tp>
      <tp t="s">
        <v>#N/A Requesting Data...3859097547</v>
        <stp/>
        <stp>BDP|6777329889136931872</stp>
        <tr r="R2173" s="1"/>
        <tr r="R2173" s="1"/>
      </tp>
      <tp t="s">
        <v>#N/A Requesting Data...3809456582</v>
        <stp/>
        <stp>BDP|7558998587212890717</stp>
        <tr r="N2989" s="1"/>
      </tp>
      <tp t="s">
        <v>#N/A Requesting Data...3023613107</v>
        <stp/>
        <stp>BDP|3253365180699021267</stp>
        <tr r="N8773" s="1"/>
      </tp>
      <tp t="s">
        <v>#N/A Requesting Data...2338810177</v>
        <stp/>
        <stp>BDP|9178044063634257862</stp>
        <tr r="R1403" s="1"/>
        <tr r="R751" s="1"/>
      </tp>
      <tp t="s">
        <v>#N/A Requesting Data...3146873600</v>
        <stp/>
        <stp>BDP|8027192776315960841</stp>
        <tr r="R1631" s="1"/>
        <tr r="R979" s="1"/>
      </tp>
      <tp t="s">
        <v>#N/A Requesting Data...3540708243</v>
        <stp/>
        <stp>BDP|3314940837119161332</stp>
        <tr r="N1490" s="1"/>
        <tr r="N838" s="1"/>
      </tp>
      <tp t="s">
        <v>#N/A Requesting Data...3101175361</v>
        <stp/>
        <stp>BDP|7512769576145643105</stp>
        <tr r="R2618" s="1"/>
      </tp>
      <tp t="s">
        <v>#N/A Requesting Data...4239737867</v>
        <stp/>
        <stp>BDP|6329007598224083887</stp>
        <tr r="N1291" s="1"/>
        <tr r="N639" s="1"/>
      </tp>
      <tp t="s">
        <v>#N/A Requesting Data...3305901532</v>
        <stp/>
        <stp>BDP|9433894840390798696</stp>
        <tr r="R312" s="1"/>
        <tr r="R312" s="1"/>
      </tp>
      <tp t="s">
        <v>#N/A Requesting Data...4209380559</v>
        <stp/>
        <stp>BDP|4377376410151341449</stp>
        <tr r="R2556" s="1"/>
        <tr r="R2759" s="1"/>
        <tr r="R8764" s="1"/>
      </tp>
      <tp t="s">
        <v>#N/A Requesting Data...3370360807</v>
        <stp/>
        <stp>BDP|2757793532600843579</stp>
        <tr r="R2955" s="1"/>
      </tp>
      <tp t="s">
        <v>#N/A Requesting Data...3520414099</v>
        <stp/>
        <stp>BDP|9333105794850316273</stp>
        <tr r="R1077" s="1"/>
        <tr r="R168" s="1"/>
        <tr r="R1729" s="1"/>
        <tr r="R1932" s="1"/>
        <tr r="R2857" s="1"/>
      </tp>
      <tp t="s">
        <v>#N/A Requesting Data...4257310908</v>
        <stp/>
        <stp>BDP|9108628621197777962</stp>
        <tr r="N2672" s="1"/>
        <tr r="N2965" s="1"/>
      </tp>
      <tp t="s">
        <v>#N/A Requesting Data...3633856069</v>
        <stp/>
        <stp>BDP|2572556441719158932</stp>
        <tr r="N1292" s="1"/>
        <tr r="N640" s="1"/>
      </tp>
      <tp t="s">
        <v>#N/A N/A</v>
        <stp/>
        <stp>BDP|5488756405083272259</stp>
        <tr r="O2278" s="1"/>
      </tp>
      <tp t="s">
        <v>#N/A Requesting Data...3776844427</v>
        <stp/>
        <stp>BDP|3880089386319471115</stp>
        <tr r="R2733" s="1"/>
      </tp>
      <tp t="s">
        <v>#N/A Requesting Data...3306403413</v>
        <stp/>
        <stp>BDP|9957977462023795689</stp>
        <tr r="N8995" s="1"/>
      </tp>
      <tp t="s">
        <v>#N/A Requesting Data...2426766685</v>
        <stp/>
        <stp>BDP|9746972471736152231</stp>
        <tr r="R1042" s="1"/>
        <tr r="R1694" s="1"/>
      </tp>
      <tp t="s">
        <v>#N/A N/A</v>
        <stp/>
        <stp>BDP|3512172035396301474</stp>
        <tr r="P8534" s="1"/>
        <tr r="P8599" s="1"/>
        <tr r="P8693" s="1"/>
      </tp>
      <tp t="s">
        <v>#N/A Requesting Data...2862427553</v>
        <stp/>
        <stp>BDP|6551035223921388657</stp>
        <tr r="R1383" s="1"/>
        <tr r="R731" s="1"/>
        <tr r="R8871" s="1"/>
      </tp>
      <tp t="s">
        <v>#N/A Requesting Data...3645743870</v>
        <stp/>
        <stp>BDP|3950586158464082494</stp>
        <tr r="N1306" s="1"/>
        <tr r="N654" s="1"/>
      </tp>
      <tp t="s">
        <v>#N/A Requesting Data...3778862567</v>
        <stp/>
        <stp>BDP|1784215137565220631</stp>
        <tr r="R365" s="1"/>
      </tp>
      <tp t="s">
        <v>#N/A Requesting Data...2842999932</v>
        <stp/>
        <stp>BDP|5428163162536682767</stp>
        <tr r="R1107" s="1"/>
        <tr r="R1759" s="1"/>
      </tp>
      <tp t="s">
        <v>#N/A Requesting Data...2859023842</v>
        <stp/>
        <stp>BDP|2490254127020565137</stp>
        <tr r="R1150" s="1"/>
      </tp>
      <tp t="s">
        <v>#N/A Requesting Data...3736469216</v>
        <stp/>
        <stp>BDP|2023129319881846037</stp>
        <tr r="R1813" s="1"/>
      </tp>
      <tp t="s">
        <v>#N/A Requesting Data...3569033245</v>
        <stp/>
        <stp>BDP|6830504732781319288</stp>
        <tr r="N2744" s="1"/>
      </tp>
      <tp t="s">
        <v>#N/A N/A</v>
        <stp/>
        <stp>BDP|6314648574731075521</stp>
        <tr r="P1846" s="1"/>
        <tr r="P2323" s="1"/>
        <tr r="P2403" s="1"/>
        <tr r="P2464" s="1"/>
        <tr r="P63" s="1"/>
        <tr r="P8469" s="1"/>
        <tr r="P8523" s="1"/>
        <tr r="P8588" s="1"/>
        <tr r="P8682" s="1"/>
        <tr r="P9060" s="1"/>
      </tp>
      <tp t="s">
        <v>#N/A Requesting Data...4251096392</v>
        <stp/>
        <stp>BDP|7151358107654227301</stp>
        <tr r="N2840" s="1"/>
      </tp>
      <tp t="s">
        <v>#N/A Requesting Data...4052474738</v>
        <stp/>
        <stp>BDP|7788483474723355491</stp>
        <tr r="R2548" s="1"/>
      </tp>
      <tp t="s">
        <v>#N/A Requesting Data...3278202175</v>
        <stp/>
        <stp>BDP|6382891132328078696</stp>
        <tr r="R1337" s="1"/>
        <tr r="R2030" s="1"/>
        <tr r="R266" s="1"/>
        <tr r="R685" s="1"/>
        <tr r="R8822" s="1"/>
      </tp>
      <tp t="s">
        <v>#N/A Requesting Data...3187612388</v>
        <stp/>
        <stp>BDP|8658981666505096192</stp>
        <tr r="R2172" s="1"/>
        <tr r="R2172" s="1"/>
      </tp>
      <tp t="s">
        <v>#N/A Requesting Data...3189086862</v>
        <stp/>
        <stp>BDP|1340711048956967724</stp>
        <tr r="R1465" s="1"/>
        <tr r="R813" s="1"/>
      </tp>
      <tp t="s">
        <v>#N/A Requesting Data...2541424638</v>
        <stp/>
        <stp>BDP|5352375820984006358</stp>
        <tr r="R1414" s="1"/>
        <tr r="R762" s="1"/>
      </tp>
      <tp t="s">
        <v>#N/A Requesting Data...2590437628</v>
        <stp/>
        <stp>BDP|5585824980351368759</stp>
        <tr r="R8538" s="1"/>
        <tr r="R8629" s="1"/>
      </tp>
      <tp t="s">
        <v>#N/A Requesting Data...4290316234</v>
        <stp/>
        <stp>BDP|2360510881204249803</stp>
        <tr r="N8867" s="1"/>
      </tp>
      <tp t="s">
        <v>#N/A Requesting Data...2366082057</v>
        <stp/>
        <stp>BDP|3359353628663961264</stp>
        <tr r="N2993" s="1"/>
      </tp>
      <tp t="s">
        <v>#N/A Requesting Data...2803873052</v>
        <stp/>
        <stp>BDP|5947445905382163082</stp>
        <tr r="R1346" s="1"/>
        <tr r="R694" s="1"/>
      </tp>
      <tp t="s">
        <v>#N/A Requesting Data...2348232806</v>
        <stp/>
        <stp>BDP|2381111557062459775</stp>
        <tr r="R8617" s="1"/>
      </tp>
      <tp t="s">
        <v>#N/A Requesting Data...3396115160</v>
        <stp/>
        <stp>BDP|2110528910007138247</stp>
        <tr r="R1180" s="1"/>
        <tr r="R528" s="1"/>
      </tp>
      <tp t="s">
        <v>#N/A Requesting Data...3399817508</v>
        <stp/>
        <stp>BDP|9095360224533547817</stp>
        <tr r="N1069" s="1"/>
        <tr r="N1721" s="1"/>
      </tp>
      <tp t="s">
        <v>#N/A Requesting Data...3372211484</v>
        <stp/>
        <stp>BDP|5023006104823341516</stp>
        <tr r="R2343" s="1"/>
      </tp>
      <tp t="s">
        <v>#N/A Requesting Data...2685475343</v>
        <stp/>
        <stp>BDP|1938428533327665280</stp>
        <tr r="R1505" s="1"/>
        <tr r="R853" s="1"/>
      </tp>
      <tp t="s">
        <v>#N/A Requesting Data...3191084089</v>
        <stp/>
        <stp>BDP|5020672836204001773</stp>
        <tr r="N8884" s="1"/>
      </tp>
      <tp t="s">
        <v>#N/A Requesting Data...3346987104</v>
        <stp/>
        <stp>BDP|1675836474818388541</stp>
        <tr r="N1039" s="1"/>
        <tr r="N1691" s="1"/>
      </tp>
      <tp t="s">
        <v>#N/A Requesting Data...4241802304</v>
        <stp/>
        <stp>BDP|8947048198907522560</stp>
        <tr r="N173" s="1"/>
        <tr r="N1937" s="1"/>
      </tp>
      <tp t="s">
        <v>#N/A Requesting Data...3628120669</v>
        <stp/>
        <stp>BDP|9755601995033063645</stp>
        <tr r="N1612" s="1"/>
        <tr r="N960" s="1"/>
      </tp>
      <tp t="s">
        <v>#N/A Requesting Data...3032227444</v>
        <stp/>
        <stp>BDP|4576154962899195948</stp>
        <tr r="N366" s="1"/>
      </tp>
      <tp t="s">
        <v>#N/A Requesting Data...2924245072</v>
        <stp/>
        <stp>BDP|8486035744487330870</stp>
        <tr r="N2760" s="1"/>
      </tp>
      <tp t="s">
        <v>#N/A Requesting Data...3671219417</v>
        <stp/>
        <stp>BDP|1126509883558459716</stp>
        <tr r="R2947" s="1"/>
      </tp>
      <tp t="s">
        <v>#N/A Requesting Data...3096079387</v>
        <stp/>
        <stp>BDP|8922709239336661913</stp>
        <tr r="N192" s="1"/>
        <tr r="N1956" s="1"/>
        <tr r="N2896" s="1"/>
      </tp>
      <tp t="s">
        <v>#N/A Requesting Data...3475978913</v>
        <stp/>
        <stp>BDP|5365881473080687993</stp>
        <tr r="R1988" s="1"/>
        <tr r="R224" s="1"/>
        <tr r="R8739" s="1"/>
      </tp>
      <tp t="s">
        <v>#N/A Requesting Data...2722341753</v>
        <stp/>
        <stp>BDP|9568846735363244219</stp>
        <tr r="R2140" s="1"/>
      </tp>
      <tp t="s">
        <v>#N/A Requesting Data...3185195274</v>
        <stp/>
        <stp>BDP|1665493239166967383</stp>
        <tr r="R1087" s="1"/>
        <tr r="R1739" s="1"/>
      </tp>
      <tp t="s">
        <v>#N/A Requesting Data...3161640570</v>
        <stp/>
        <stp>BDP|6785795578962625777</stp>
        <tr r="R2004" s="1"/>
        <tr r="R240" s="1"/>
        <tr r="R2555" s="1"/>
      </tp>
      <tp t="s">
        <v>#N/A Requesting Data...2728555046</v>
        <stp/>
        <stp>BDP|3298588765775109696</stp>
        <tr r="N2054" s="1"/>
        <tr r="N2667" s="1"/>
        <tr r="N290" s="1"/>
      </tp>
      <tp t="s">
        <v>#N/A Requesting Data...4083069577</v>
        <stp/>
        <stp>BDP|7721309605105060258</stp>
        <tr r="R2598" s="1"/>
        <tr r="R2797" s="1"/>
      </tp>
      <tp t="s">
        <v>#N/A Requesting Data...3572229017</v>
        <stp/>
        <stp>BDP|4033050965420728101</stp>
        <tr r="N1337" s="1"/>
        <tr r="N685" s="1"/>
        <tr r="N8822" s="1"/>
      </tp>
      <tp t="s">
        <v>#N/A Requesting Data...2536026218</v>
        <stp/>
        <stp>BDP|1170417677646677766</stp>
        <tr r="N8869" s="1"/>
      </tp>
      <tp t="s">
        <v>#N/A Requesting Data...3117335582</v>
        <stp/>
        <stp>BDP|6206415600427019679</stp>
        <tr r="R2526" s="1"/>
      </tp>
      <tp t="s">
        <v>#N/A Requesting Data...3538207365</v>
        <stp/>
        <stp>BDP|2816709568822783233</stp>
        <tr r="R334" s="1"/>
        <tr r="R334" s="1"/>
      </tp>
      <tp t="s">
        <v>#N/A Requesting Data...3077902325</v>
        <stp/>
        <stp>BDP|2435878184565060432</stp>
        <tr r="N1631" s="1"/>
        <tr r="N979" s="1"/>
      </tp>
      <tp t="s">
        <v>#N/A Requesting Data...3092239628</v>
        <stp/>
        <stp>BDP|2340761455274478703</stp>
        <tr r="R340" s="1"/>
      </tp>
      <tp t="s">
        <v>#N/A Requesting Data...3100712325</v>
        <stp/>
        <stp>BDP|6615474156010151422</stp>
        <tr r="R2352" s="1"/>
      </tp>
      <tp t="s">
        <v>#N/A Requesting Data...3486095916</v>
        <stp/>
        <stp>BDP|2373517774315232602</stp>
        <tr r="N8643" s="1"/>
      </tp>
      <tp t="s">
        <v>#N/A Requesting Data...4147673993</v>
        <stp/>
        <stp>BDP|7267775934958756828</stp>
        <tr r="N3046" s="1"/>
      </tp>
      <tp t="s">
        <v>#N/A N/A</v>
        <stp/>
        <stp>BDP|8426509151419980281</stp>
        <tr r="O1833" s="1"/>
        <tr r="O2310" s="1"/>
        <tr r="O2390" s="1"/>
        <tr r="O2451" s="1"/>
        <tr r="O50" s="1"/>
        <tr r="O8457" s="1"/>
        <tr r="O8510" s="1"/>
        <tr r="O8575" s="1"/>
        <tr r="O8669" s="1"/>
        <tr r="O9047" s="1"/>
      </tp>
      <tp t="s">
        <v>#N/A Requesting Data...3757811672</v>
        <stp/>
        <stp>BDP|7884086823863700500</stp>
        <tr r="N2963" s="1"/>
        <tr r="N8616" s="1"/>
      </tp>
      <tp t="s">
        <v>#N/A Requesting Data...3725809699</v>
        <stp/>
        <stp>BDP|3034580691225884940</stp>
        <tr r="N9" s="1"/>
      </tp>
      <tp t="s">
        <v>#N/A Requesting Data...2957094520</v>
        <stp/>
        <stp>BDP|4155174337897309270</stp>
        <tr r="R2739" s="1"/>
        <tr r="R8942" s="1"/>
      </tp>
      <tp t="s">
        <v>#N/A Requesting Data...3649781964</v>
        <stp/>
        <stp>BDP|6477508044244301065</stp>
        <tr r="N2800" s="1"/>
      </tp>
      <tp t="s">
        <v>#N/A Requesting Data...4068811082</v>
        <stp/>
        <stp>BDP|5181772072292265433</stp>
        <tr r="N109" s="1"/>
        <tr r="N1873" s="1"/>
      </tp>
      <tp t="s">
        <v>#N/A N/A</v>
        <stp/>
        <stp>BDP|2917103248831240562</stp>
        <tr r="O8637" s="1"/>
      </tp>
      <tp t="s">
        <v>#N/A Requesting Data...2888178532</v>
        <stp/>
        <stp>BDP|2498995989638466853</stp>
        <tr r="N1205" s="1"/>
        <tr r="N553" s="1"/>
        <tr r="N8726" s="1"/>
      </tp>
      <tp t="s">
        <v>#N/A Requesting Data...3606308612</v>
        <stp/>
        <stp>BDP|3541755205042303535</stp>
        <tr r="N1808" s="1"/>
      </tp>
      <tp t="s">
        <v>#N/A Requesting Data...4044091689</v>
        <stp/>
        <stp>BDP|7720000775661735200</stp>
        <tr r="R8870" s="1"/>
      </tp>
      <tp t="s">
        <v>#N/A Requesting Data...2827467176</v>
        <stp/>
        <stp>BDP|5902775721263908030</stp>
        <tr r="R360" s="1"/>
      </tp>
      <tp t="s">
        <v>#N/A Requesting Data...4163745329</v>
        <stp/>
        <stp>BDP|3271560344241620031</stp>
        <tr r="N1855" s="1"/>
        <tr r="N91" s="1"/>
      </tp>
      <tp t="s">
        <v>#N/A Requesting Data...3781052415</v>
        <stp/>
        <stp>BDP|45579790637448213</stp>
        <tr r="R1452" s="1"/>
        <tr r="R800" s="1"/>
      </tp>
      <tp t="s">
        <v>#N/A N/A</v>
        <stp/>
        <stp>BDP|29840725941811276</stp>
        <tr r="Q1846" s="1"/>
        <tr r="Q2323" s="1"/>
        <tr r="Q2403" s="1"/>
        <tr r="Q2464" s="1"/>
        <tr r="Q63" s="1"/>
        <tr r="Q8469" s="1"/>
        <tr r="Q8523" s="1"/>
        <tr r="Q8588" s="1"/>
        <tr r="Q8682" s="1"/>
        <tr r="Q9060" s="1"/>
      </tp>
      <tp t="s">
        <v>#N/A Requesting Data...3014150543</v>
        <stp/>
        <stp>BDP|53818029705840685</stp>
        <tr r="R2645" s="1"/>
        <tr r="R2833" s="1"/>
      </tp>
      <tp t="s">
        <v>#N/A Requesting Data...4218141905</v>
        <stp/>
        <stp>BDP|41971875381168746</stp>
        <tr r="N2563" s="1"/>
        <tr r="N2766" s="1"/>
      </tp>
      <tp t="s">
        <v>#N/A Requesting Data...4265266561</v>
        <stp/>
        <stp>BDP|83334648906424941</stp>
        <tr r="R1046" s="1"/>
        <tr r="R1698" s="1"/>
      </tp>
      <tp t="s">
        <v>#N/A Requesting Data...4101166971</v>
        <stp/>
        <stp>BDP|84967026255191541</stp>
        <tr r="R1554" s="1"/>
        <tr r="R8937" s="1"/>
        <tr r="R902" s="1"/>
      </tp>
      <tp t="s">
        <v>#N/A Requesting Data...3768659178</v>
        <stp/>
        <stp>BDP|15167637709909047</stp>
        <tr r="R166" s="1"/>
        <tr r="R1930" s="1"/>
        <tr r="R2854" s="1"/>
      </tp>
      <tp t="s">
        <v>#N/A Requesting Data...3154580384</v>
        <stp/>
        <stp>BDP|40541983931341635</stp>
        <tr r="R1240" s="1"/>
        <tr r="R588" s="1"/>
        <tr r="R8748" s="1"/>
      </tp>
      <tp t="s">
        <v>#N/A Requesting Data...2622650760</v>
        <stp/>
        <stp>BDP|22898471124472187</stp>
        <tr r="R8862" s="1"/>
      </tp>
      <tp t="s">
        <v>#N/A Requesting Data...3685215894</v>
        <stp/>
        <stp>BDP|94990241033136400</stp>
        <tr r="R1611" s="1"/>
        <tr r="R959" s="1"/>
      </tp>
      <tp t="s">
        <v>#N/A Requesting Data...2476948847</v>
        <stp/>
        <stp>BDP|36640484437292422</stp>
        <tr r="N1398" s="1"/>
        <tr r="N746" s="1"/>
      </tp>
      <tp t="s">
        <v>#N/A N/A</v>
        <stp/>
        <stp>BDP|19771161354842829</stp>
        <tr r="O2274" s="1"/>
      </tp>
      <tp t="s">
        <v>#N/A Requesting Data...3950073615</v>
        <stp/>
        <stp>BDP|75767500432846907</stp>
        <tr r="R1316" s="1"/>
        <tr r="R664" s="1"/>
      </tp>
      <tp t="s">
        <v>#N/A Requesting Data...3019508677</v>
        <stp/>
        <stp>BDP|10397009148961449</stp>
        <tr r="R3039" s="1"/>
      </tp>
      <tp t="s">
        <v>#N/A Requesting Data...3535204262</v>
        <stp/>
        <stp>BDP|96711359315042987</stp>
        <tr r="R1451" s="1"/>
        <tr r="R799" s="1"/>
      </tp>
      <tp t="s">
        <v>#N/A Requesting Data...3375789190</v>
        <stp/>
        <stp>BDP|90449854918973747</stp>
        <tr r="N1043" s="1"/>
        <tr r="N1695" s="1"/>
      </tp>
      <tp t="s">
        <v>#N/A Requesting Data...3021547242</v>
        <stp/>
        <stp>BDP|66806182718907662</stp>
        <tr r="N1081" s="1"/>
        <tr r="N1733" s="1"/>
      </tp>
      <tp t="s">
        <v>#N/A Requesting Data...2532947794</v>
        <stp/>
        <stp>BDP|95434726561950967</stp>
        <tr r="N1417" s="1"/>
        <tr r="N765" s="1"/>
      </tp>
      <tp t="s">
        <v>#N/A Requesting Data...3543454694</v>
        <stp/>
        <stp>BDP|19049278936105175</stp>
        <tr r="N2660" s="1"/>
      </tp>
      <tp t="s">
        <v>#N/A Requesting Data...2454733031</v>
        <stp/>
        <stp>BDP|37231755147625364</stp>
        <tr r="R2568" s="1"/>
      </tp>
      <tp t="s">
        <v>#N/A Requesting Data...3179668412</v>
        <stp/>
        <stp>BDP|47299320467601417</stp>
        <tr r="N3056" s="1"/>
      </tp>
      <tp t="s">
        <v>#N/A Requesting Data...3876535676</v>
        <stp/>
        <stp>BDP|17080624300358090</stp>
        <tr r="R1469" s="1"/>
        <tr r="R817" s="1"/>
      </tp>
      <tp t="s">
        <v>#N/A Requesting Data...3182502160</v>
        <stp/>
        <stp>BDP|75071701951417303</stp>
        <tr r="N2620" s="1"/>
      </tp>
      <tp t="s">
        <v>#N/A Requesting Data...4173994585</v>
        <stp/>
        <stp>BDP|53613355492198391</stp>
        <tr r="N145" s="1"/>
        <tr r="N1909" s="1"/>
      </tp>
      <tp t="s">
        <v>#N/A Requesting Data...3601706847</v>
        <stp/>
        <stp>BDP|50941374062655914</stp>
        <tr r="N2828" s="1"/>
      </tp>
      <tp t="s">
        <v>#N/A Requesting Data...3811668145</v>
        <stp/>
        <stp>BDP|76438325904076746</stp>
        <tr r="N2969" s="1"/>
      </tp>
      <tp t="s">
        <v>#N/A Requesting Data...3301002138</v>
        <stp/>
        <stp>BDP|70560517758308930</stp>
        <tr r="N2243" s="1"/>
        <tr r="N461" s="1"/>
      </tp>
      <tp t="s">
        <v>#N/A Requesting Data...3287704162</v>
        <stp/>
        <stp>BDP|30049751928583966</stp>
        <tr r="R1498" s="1"/>
        <tr r="R846" s="1"/>
      </tp>
      <tp t="s">
        <v>#N/A Requesting Data...2761039887</v>
        <stp/>
        <stp>BDP|92072648507947736</stp>
        <tr r="N1411" s="1"/>
        <tr r="N759" s="1"/>
      </tp>
      <tp t="s">
        <v>#N/A Requesting Data...3345628891</v>
        <stp/>
        <stp>BDP|96199904384068174</stp>
        <tr r="N339" s="1"/>
      </tp>
      <tp t="s">
        <v>#N/A Requesting Data...3196952816</v>
        <stp/>
        <stp>BDP|69376066694637655</stp>
        <tr r="R1079" s="1"/>
        <tr r="R1731" s="1"/>
      </tp>
      <tp t="s">
        <v>#N/A Requesting Data...3300900009</v>
        <stp/>
        <stp>BDP|49463236484191402</stp>
        <tr r="R2693" s="1"/>
      </tp>
      <tp t="s">
        <v>#N/A Requesting Data...3364957493</v>
        <stp/>
        <stp>BDP|86988256239640249</stp>
        <tr r="R2056" s="1"/>
        <tr r="R292" s="1"/>
      </tp>
      <tp t="s">
        <v>#N/A Requesting Data...2517721623</v>
        <stp/>
        <stp>BDP|84616702133142385</stp>
        <tr r="N1096" s="1"/>
        <tr r="N1748" s="1"/>
      </tp>
      <tp t="s">
        <v>#N/A Requesting Data...3496669506</v>
        <stp/>
        <stp>BDP|604516613120955114</stp>
        <tr r="R1420" s="1"/>
        <tr r="R768" s="1"/>
      </tp>
      <tp t="s">
        <v>#N/A Requesting Data...2993519856</v>
        <stp/>
        <stp>BDP|352909274553210886</stp>
        <tr r="R8963" s="1"/>
      </tp>
      <tp t="s">
        <v>#N/A Requesting Data...2801708832</v>
        <stp/>
        <stp>BDP|827409767720429733</stp>
        <tr r="R1265" s="1"/>
        <tr r="R613" s="1"/>
      </tp>
      <tp t="s">
        <v>#N/A Requesting Data...3895142380</v>
        <stp/>
        <stp>BDP|981104220802879481</stp>
        <tr r="R1041" s="1"/>
        <tr r="R1693" s="1"/>
      </tp>
      <tp t="s">
        <v>#N/A Requesting Data...3173746036</v>
        <stp/>
        <stp>BDP|959962056328738142</stp>
        <tr r="R1857" s="1"/>
        <tr r="R93" s="1"/>
      </tp>
      <tp t="s">
        <v>#N/A Requesting Data...3048890872</v>
        <stp/>
        <stp>BDP|702598709322007231</stp>
        <tr r="N1999" s="1"/>
        <tr r="N235" s="1"/>
      </tp>
      <tp t="s">
        <v>#N/A Requesting Data...3380133911</v>
        <stp/>
        <stp>BDP|935929658078281155</stp>
        <tr r="N1352" s="1"/>
        <tr r="N700" s="1"/>
      </tp>
      <tp t="s">
        <v>#N/A Requesting Data...3639772203</v>
        <stp/>
        <stp>BDP|491008243530123134</stp>
        <tr r="R170" s="1"/>
        <tr r="R1934" s="1"/>
      </tp>
      <tp t="s">
        <v>#N/A Requesting Data...3491024517</v>
        <stp/>
        <stp>BDP|699118210231088428</stp>
        <tr r="R1226" s="1"/>
        <tr r="R2526" s="1"/>
        <tr r="R574" s="1"/>
      </tp>
      <tp t="s">
        <v>#N/A Requesting Data...3056497846</v>
        <stp/>
        <stp>BDP|235423332456147463</stp>
        <tr r="R1257" s="1"/>
        <tr r="R605" s="1"/>
      </tp>
      <tp t="s">
        <v>#N/A Requesting Data...3564422844</v>
        <stp/>
        <stp>BDP|414354476431486051</stp>
        <tr r="R151" s="1"/>
        <tr r="R1915" s="1"/>
      </tp>
      <tp t="s">
        <v>#N/A Requesting Data...3622791353</v>
        <stp/>
        <stp>BDP|704323093597031807</stp>
        <tr r="N2003" s="1"/>
        <tr r="N239" s="1"/>
      </tp>
      <tp t="s">
        <v>#N/A Requesting Data...3809246545</v>
        <stp/>
        <stp>BDP|525864349299441091</stp>
        <tr r="N2219" s="1"/>
        <tr r="N433" s="1"/>
      </tp>
      <tp t="s">
        <v>#N/A Requesting Data...3052848302</v>
        <stp/>
        <stp>BDP|898911698294801191</stp>
        <tr r="R1321" s="1"/>
        <tr r="R669" s="1"/>
      </tp>
      <tp t="s">
        <v>#N/A Requesting Data...2523078265</v>
        <stp/>
        <stp>BDP|553597707723436228</stp>
        <tr r="N1345" s="1"/>
        <tr r="N693" s="1"/>
        <tr r="N8833" s="1"/>
      </tp>
      <tp t="s">
        <v>#N/A Requesting Data...3167692727</v>
        <stp/>
        <stp>BDP|649762322099935868</stp>
        <tr r="N2237" s="1"/>
        <tr r="N455" s="1"/>
      </tp>
      <tp t="s">
        <v>#N/A Requesting Data...2972911325</v>
        <stp/>
        <stp>BDP|289503271241963741</stp>
        <tr r="N1614" s="1"/>
        <tr r="N8958" s="1"/>
        <tr r="N962" s="1"/>
      </tp>
      <tp t="s">
        <v>#N/A Requesting Data...4018027826</v>
        <stp/>
        <stp>BDP|390260304723959571</stp>
        <tr r="R2696" s="1"/>
      </tp>
      <tp t="s">
        <v>#N/A Requesting Data...2999552748</v>
        <stp/>
        <stp>BDP|834363053636717459</stp>
        <tr r="R2034" s="1"/>
        <tr r="R2628" s="1"/>
        <tr r="R270" s="1"/>
      </tp>
      <tp t="s">
        <v>#N/A Requesting Data...2716879687</v>
        <stp/>
        <stp>BDP|112314846595806660</stp>
        <tr r="N2051" s="1"/>
        <tr r="N287" s="1"/>
      </tp>
      <tp t="s">
        <v>#N/A Requesting Data...4290212985</v>
        <stp/>
        <stp>BDP|308532772415398381</stp>
        <tr r="R2476" s="1"/>
        <tr r="R2476" s="1"/>
      </tp>
      <tp t="s">
        <v>#N/A Requesting Data...3804180219</v>
        <stp/>
        <stp>BDP|139374518275063355</stp>
        <tr r="R1972" s="1"/>
        <tr r="R208" s="1"/>
        <tr r="R2511" s="1"/>
      </tp>
      <tp t="s">
        <v>#N/A Requesting Data...3939227511</v>
        <stp/>
        <stp>BDP|453762216104432648</stp>
        <tr r="N2598" s="1"/>
        <tr r="N2797" s="1"/>
      </tp>
      <tp t="s">
        <v>#N/A Requesting Data...3018241867</v>
        <stp/>
        <stp>BDP|136257662672208214</stp>
        <tr r="N8784" s="1"/>
      </tp>
      <tp t="s">
        <v>#N/A Requesting Data...2884358345</v>
        <stp/>
        <stp>BDP|452465302850486021</stp>
        <tr r="R1522" s="1"/>
        <tr r="R2711" s="1"/>
        <tr r="R870" s="1"/>
      </tp>
      <tp t="s">
        <v>#N/A Requesting Data...3323632019</v>
        <stp/>
        <stp>BDP|427472402510308023</stp>
        <tr r="R1124" s="1"/>
        <tr r="R1776" s="1"/>
      </tp>
      <tp t="s">
        <v>#N/A Requesting Data...2832704274</v>
        <stp/>
        <stp>BDP|143212343940331210</stp>
        <tr r="N1150" s="1"/>
      </tp>
      <tp t="s">
        <v>#N/A Requesting Data...3711387569</v>
        <stp/>
        <stp>BDP|206080816300848560</stp>
        <tr r="R3010" s="1"/>
      </tp>
      <tp t="s">
        <v>#N/A Requesting Data...3194401364</v>
        <stp/>
        <stp>BDP|100638673705166032</stp>
        <tr r="R1457" s="1"/>
        <tr r="R805" s="1"/>
        <tr r="R8902" s="1"/>
      </tp>
      <tp t="s">
        <v>#N/A Requesting Data...3294456683</v>
        <stp/>
        <stp>BDP|424377060068035906</stp>
        <tr r="N1463" s="1"/>
        <tr r="N811" s="1"/>
        <tr r="N8911" s="1"/>
      </tp>
      <tp t="s">
        <v>#N/A Requesting Data...2959527047</v>
        <stp/>
        <stp>BDP|617136138625150007</stp>
        <tr r="N2257" s="1"/>
        <tr r="N481" s="1"/>
      </tp>
      <tp t="s">
        <v>#N/A Requesting Data...3121885618</v>
        <stp/>
        <stp>BDP|938024635124627056</stp>
        <tr r="R2011" s="1"/>
        <tr r="R247" s="1"/>
        <tr r="R8780" s="1"/>
      </tp>
      <tp t="s">
        <v>#N/A Requesting Data...3615009898</v>
        <stp/>
        <stp>BDP|265122808817083155</stp>
        <tr r="R1492" s="1"/>
        <tr r="R840" s="1"/>
      </tp>
      <tp t="s">
        <v>#N/A Requesting Data...2509322519</v>
        <stp/>
        <stp>BDP|578122949844185619</stp>
        <tr r="R1514" s="1"/>
        <tr r="R862" s="1"/>
      </tp>
      <tp t="s">
        <v>#N/A Requesting Data...3402754567</v>
        <stp/>
        <stp>BDP|822070142842487172</stp>
        <tr r="R170" s="1"/>
        <tr r="R1934" s="1"/>
      </tp>
      <tp t="s">
        <v>#N/A Requesting Data...3138251666</v>
        <stp/>
        <stp>BDP|168089410860063677</stp>
        <tr r="R1424" s="1"/>
        <tr r="R772" s="1"/>
      </tp>
      <tp t="s">
        <v>#N/A Requesting Data...2935317473</v>
        <stp/>
        <stp>BDP|499251854175262587</stp>
        <tr r="R1220" s="1"/>
        <tr r="R568" s="1"/>
      </tp>
      <tp t="s">
        <v>#N/A Requesting Data...3800349788</v>
        <stp/>
        <stp>BDP|752986424605166957</stp>
        <tr r="N2912" s="1"/>
      </tp>
      <tp t="s">
        <v>#N/A Requesting Data...3252473406</v>
        <stp/>
        <stp>BDP|907611417401093167</stp>
        <tr r="R1020" s="1"/>
        <tr r="R1672" s="1"/>
        <tr r="R2813" s="1"/>
        <tr r="R8971" s="1"/>
      </tp>
      <tp t="s">
        <v>#N/A Requesting Data...3895419104</v>
        <stp/>
        <stp>BDP|955854063158781114</stp>
        <tr r="N2761" s="1"/>
      </tp>
      <tp t="s">
        <v>#N/A Requesting Data...2556470579</v>
        <stp/>
        <stp>BDP|470294673583089146</stp>
        <tr r="R2675" s="1"/>
        <tr r="R2872" s="1"/>
      </tp>
      <tp t="s">
        <v>#N/A Requesting Data...3920346476</v>
        <stp/>
        <stp>BDP|287987090023572459</stp>
        <tr r="R1480" s="1"/>
      </tp>
      <tp t="s">
        <v>#N/A Requesting Data...3086173378</v>
        <stp/>
        <stp>BDP|543226899995126946</stp>
        <tr r="R1603" s="1"/>
        <tr r="R8956" s="1"/>
        <tr r="R951" s="1"/>
      </tp>
      <tp t="s">
        <v>#N/A Requesting Data...4208418692</v>
        <stp/>
        <stp>BDP|619108067560079052</stp>
        <tr r="N2208" s="1"/>
        <tr r="N415" s="1"/>
      </tp>
      <tp t="s">
        <v>#N/A Requesting Data...3177270103</v>
        <stp/>
        <stp>BDP|713623318511985102</stp>
        <tr r="R1170" s="1"/>
        <tr r="R518" s="1"/>
      </tp>
      <tp t="s">
        <v>#N/A Requesting Data...3196759556</v>
        <stp/>
        <stp>BDP|970237018186351257</stp>
        <tr r="R1060" s="1"/>
        <tr r="R1712" s="1"/>
      </tp>
      <tp t="s">
        <v>#N/A Requesting Data...3411327759</v>
        <stp/>
        <stp>BDP|286661031797054504</stp>
        <tr r="N1317" s="1"/>
        <tr r="N665" s="1"/>
      </tp>
      <tp t="s">
        <v>#N/A Requesting Data...3029186325</v>
        <stp/>
        <stp>BDP|187997587414125285</stp>
        <tr r="R1347" s="1"/>
        <tr r="R695" s="1"/>
      </tp>
      <tp t="s">
        <v>#N/A Requesting Data...3721185059</v>
        <stp/>
        <stp>BDP|837384933913629427</stp>
        <tr r="R2064" s="1"/>
        <tr r="R300" s="1"/>
      </tp>
      <tp t="s">
        <v>#N/A Requesting Data...3768315299</v>
        <stp/>
        <stp>BDP|459497739606737627</stp>
        <tr r="N2576" s="1"/>
      </tp>
      <tp t="s">
        <v>#N/A Requesting Data...3929233502</v>
        <stp/>
        <stp>BDP|771035686639827688</stp>
        <tr r="R1607" s="1"/>
        <tr r="R955" s="1"/>
      </tp>
      <tp t="s">
        <v>#N/A Requesting Data...3780227569</v>
        <stp/>
        <stp>BDP|324394676225956674</stp>
        <tr r="R1236" s="1"/>
        <tr r="R584" s="1"/>
        <tr r="R8745" s="1"/>
      </tp>
      <tp t="s">
        <v>#N/A Requesting Data...3848287072</v>
        <stp/>
        <stp>BDP|363719773671672647</stp>
        <tr r="R356" s="1"/>
        <tr r="R356" s="1"/>
      </tp>
      <tp t="s">
        <v>#N/A Requesting Data...3734661859</v>
        <stp/>
        <stp>BDP|411176312451612641</stp>
        <tr r="N312" s="1"/>
      </tp>
      <tp t="s">
        <v>#N/A Requesting Data...3173148815</v>
        <stp/>
        <stp>BDP|360042629264279029</stp>
        <tr r="R376" s="1"/>
      </tp>
      <tp t="s">
        <v>#N/A Requesting Data...3711944564</v>
        <stp/>
        <stp>BDP|538776212497108798</stp>
        <tr r="N378" s="1"/>
      </tp>
      <tp t="s">
        <v>#N/A Requesting Data...2660150047</v>
        <stp/>
        <stp>BDP|357638880188169081</stp>
        <tr r="R1971" s="1"/>
        <tr r="R207" s="1"/>
      </tp>
      <tp t="s">
        <v>#N/A Requesting Data...3694180857</v>
        <stp/>
        <stp>BDP|243699979110863717</stp>
        <tr r="R2993" s="1"/>
      </tp>
      <tp t="s">
        <v>#N/A Requesting Data...3654345661</v>
        <stp/>
        <stp>BDP|588160984437132821</stp>
        <tr r="N150" s="1"/>
        <tr r="N1914" s="1"/>
      </tp>
      <tp t="s">
        <v>#N/A Requesting Data...2925917182</v>
        <stp/>
        <stp>BDP|880540945421965658</stp>
        <tr r="R1437" s="1"/>
        <tr r="R785" s="1"/>
      </tp>
      <tp t="s">
        <v>#N/A Requesting Data...4055656689</v>
        <stp/>
        <stp>BDP|690279157556224717</stp>
        <tr r="N324" s="1"/>
      </tp>
      <tp t="s">
        <v>#N/A Requesting Data...3617787809</v>
        <stp/>
        <stp>BDP|528434066680260459</stp>
        <tr r="R1651" s="1"/>
        <tr r="R999" s="1"/>
      </tp>
      <tp t="s">
        <v>#N/A Requesting Data...2502894682</v>
        <stp/>
        <stp>BDP|673781016875942515</stp>
        <tr r="N8936" s="1"/>
      </tp>
      <tp t="s">
        <v>#N/A Requesting Data...3554652728</v>
        <stp/>
        <stp>BDP|703795446035999004</stp>
        <tr r="R2043" s="1"/>
        <tr r="R279" s="1"/>
      </tp>
      <tp t="s">
        <v>#N/A Requesting Data...3188550452</v>
        <stp/>
        <stp>BDP|206296073953939003</stp>
        <tr r="R1814" s="1"/>
      </tp>
      <tp t="s">
        <v>#N/A Requesting Data...3740923618</v>
        <stp/>
        <stp>BDP|273038915921266670</stp>
        <tr r="N1091" s="1"/>
        <tr r="N1743" s="1"/>
      </tp>
      <tp t="s">
        <v>#N/A Requesting Data...3966486076</v>
        <stp/>
        <stp>BDP|436404466805764176</stp>
        <tr r="R1127" s="1"/>
        <tr r="R1779" s="1"/>
      </tp>
      <tp t="s">
        <v>#N/A Requesting Data...4049893811</v>
        <stp/>
        <stp>BDP|740063263791944193</stp>
        <tr r="R1390" s="1"/>
        <tr r="R738" s="1"/>
      </tp>
      <tp t="s">
        <v>#N/A Requesting Data...4022192597</v>
        <stp/>
        <stp>BDP|689818375520286932</stp>
        <tr r="R136" s="1"/>
        <tr r="R1900" s="1"/>
      </tp>
      <tp t="s">
        <v>#N/A Requesting Data...3595527580</v>
        <stp/>
        <stp>BDP|480394709581036478</stp>
        <tr r="N1272" s="1"/>
        <tr r="N620" s="1"/>
      </tp>
      <tp t="s">
        <v>#N/A Requesting Data...4017503723</v>
        <stp/>
        <stp>BDP|726792208105570402</stp>
        <tr r="N2731" s="1"/>
      </tp>
      <tp t="s">
        <v>#N/A Requesting Data...3778929012</v>
        <stp/>
        <stp>BDP|713737104135125420</stp>
        <tr r="R2734" s="1"/>
      </tp>
      <tp t="s">
        <v>#N/A Requesting Data...3426734539</v>
        <stp/>
        <stp>BDP|930252952943437562</stp>
        <tr r="N8907" s="1"/>
      </tp>
      <tp t="s">
        <v>#N/A Requesting Data...3067939753</v>
        <stp/>
        <stp>BDP|583775268798281847</stp>
        <tr r="N353" s="1"/>
      </tp>
      <tp t="s">
        <v>#N/A Requesting Data...3118601562</v>
        <stp/>
        <stp>BDP|816824595330512074</stp>
        <tr r="N1003" s="1"/>
        <tr r="N1655" s="1"/>
      </tp>
      <tp t="s">
        <v>#N/A Requesting Data...2660122263</v>
        <stp/>
        <stp>BDP|507318990258900335</stp>
        <tr r="N1449" s="1"/>
        <tr r="N797" s="1"/>
      </tp>
      <tp t="s">
        <v>#N/A Requesting Data...3522748056</v>
        <stp/>
        <stp>BDP|487590506664165047</stp>
        <tr r="R2152" s="1"/>
      </tp>
      <tp t="s">
        <v>#N/A Requesting Data...2594886756</v>
        <stp/>
        <stp>BDP|333774356075536695</stp>
        <tr r="R2047" s="1"/>
        <tr r="R283" s="1"/>
      </tp>
      <tp t="s">
        <v>#N/A Requesting Data...4215658648</v>
        <stp/>
        <stp>BDP|471407948032034336</stp>
        <tr r="R1545" s="1"/>
        <tr r="R2727" s="1"/>
        <tr r="R893" s="1"/>
        <tr r="R8934" s="1"/>
      </tp>
      <tp t="s">
        <v>#N/A Requesting Data...3379260181</v>
        <stp/>
        <stp>BDP|986713605025395368</stp>
        <tr r="N2734" s="1"/>
      </tp>
      <tp t="s">
        <v>#N/A Requesting Data...4037985620</v>
        <stp/>
        <stp>BDP|986365033268175953</stp>
        <tr r="R8604" s="1"/>
      </tp>
      <tp t="s">
        <v>#N/A Requesting Data...2701364409</v>
        <stp/>
        <stp>BDP|519304660880899454</stp>
        <tr r="N1341" s="1"/>
        <tr r="N689" s="1"/>
        <tr r="N8829" s="1"/>
      </tp>
      <tp t="s">
        <v>#N/A Requesting Data...4058448960</v>
        <stp/>
        <stp>BDP|914424042465941481</stp>
        <tr r="N8741" s="1"/>
      </tp>
      <tp t="s">
        <v>#N/A Requesting Data...4226396363</v>
        <stp/>
        <stp>BDP|836719053340427373</stp>
        <tr r="R2942" s="1"/>
      </tp>
      <tp t="s">
        <v>#N/A Requesting Data...3625905973</v>
        <stp/>
        <stp>BDP|423822367316040981</stp>
        <tr r="R1623" s="1"/>
        <tr r="R971" s="1"/>
      </tp>
      <tp t="s">
        <v>#N/A Requesting Data...4239824604</v>
        <stp/>
        <stp>BDP|922299428540692146</stp>
        <tr r="N8627" s="1"/>
      </tp>
      <tp t="s">
        <v>#N/A Requesting Data...2727991847</v>
        <stp/>
        <stp>BDP|305537801487209388</stp>
        <tr r="N1132" s="1"/>
        <tr r="N1784" s="1"/>
        <tr r="N9006" s="1"/>
      </tp>
      <tp t="s">
        <v>#N/A Requesting Data...2701472738</v>
        <stp/>
        <stp>BDP|450883284711845040</stp>
        <tr r="R2302" s="1"/>
        <tr r="R2382" s="1"/>
        <tr r="R2443" s="1"/>
        <tr r="R42" s="1"/>
        <tr r="R8502" s="1"/>
        <tr r="R8567" s="1"/>
        <tr r="R9039" s="1"/>
      </tp>
      <tp t="s">
        <v>#N/A N/A</v>
        <stp/>
        <stp>BDP|695620422053896683</stp>
        <tr r="Q8533" s="1"/>
        <tr r="Q8598" s="1"/>
        <tr r="Q8692" s="1"/>
      </tp>
      <tp t="s">
        <v>#N/A Requesting Data...2618797678</v>
        <stp/>
        <stp>BDP|778650055765160744</stp>
        <tr r="R2185" s="1"/>
        <tr r="R2185" s="1"/>
      </tp>
      <tp t="s">
        <v>#N/A Requesting Data...3858685365</v>
        <stp/>
        <stp>BDP|839808704549707081</stp>
        <tr r="R1128" s="1"/>
        <tr r="R1780" s="1"/>
        <tr r="R9005" s="1"/>
      </tp>
      <tp t="s">
        <v>#N/A Requesting Data...3791356274</v>
        <stp/>
        <stp>BDP|424217326757981760</stp>
        <tr r="N1639" s="1"/>
        <tr r="N8961" s="1"/>
        <tr r="N987" s="1"/>
      </tp>
      <tp t="s">
        <v>#N/A Requesting Data...3307386996</v>
        <stp/>
        <stp>BDP|108201017771048288</stp>
        <tr r="R2605" s="1"/>
      </tp>
      <tp t="s">
        <v>#N/A Requesting Data...3232834218</v>
        <stp/>
        <stp>BDP|958824332929201251</stp>
        <tr r="R1098" s="1"/>
        <tr r="R1750" s="1"/>
      </tp>
      <tp t="s">
        <v>#N/A Requesting Data...3356248252</v>
        <stp/>
        <stp>BDP|132505039647675109</stp>
        <tr r="N1548" s="1"/>
        <tr r="N896" s="1"/>
      </tp>
      <tp t="s">
        <v>#N/A Requesting Data...3641182074</v>
        <stp/>
        <stp>BDP|645383509154822706</stp>
        <tr r="R15" s="1"/>
        <tr r="R15" s="1"/>
      </tp>
      <tp t="s">
        <v>#N/A Requesting Data...3951388421</v>
        <stp/>
        <stp>BDP|214054398391772876</stp>
        <tr r="R111" s="1"/>
        <tr r="R1875" s="1"/>
      </tp>
      <tp t="s">
        <v>#N/A Requesting Data...2615476429</v>
        <stp/>
        <stp>BDP|191021920290906234</stp>
        <tr r="R378" s="1"/>
        <tr r="R378" s="1"/>
      </tp>
      <tp t="s">
        <v>#N/A Requesting Data...2550824185</v>
        <stp/>
        <stp>BDP|162429226286964063</stp>
        <tr r="R1223" s="1"/>
        <tr r="R571" s="1"/>
        <tr r="R8734" s="1"/>
      </tp>
      <tp t="s">
        <v>#N/A Requesting Data...3391619554</v>
        <stp/>
        <stp>BDP|125715665718672963</stp>
        <tr r="R1416" s="1"/>
        <tr r="R764" s="1"/>
      </tp>
      <tp t="s">
        <v>#N/A Requesting Data...3078261126</v>
        <stp/>
        <stp>BDP|584914730139413358</stp>
        <tr r="R1167" s="1"/>
        <tr r="R515" s="1"/>
      </tp>
      <tp t="s">
        <v>#N/A Requesting Data...3463679562</v>
        <stp/>
        <stp>BDP|305581168827505404</stp>
        <tr r="R1636" s="1"/>
        <tr r="R984" s="1"/>
      </tp>
      <tp t="s">
        <v>#N/A Requesting Data...3452274347</v>
        <stp/>
        <stp>BDP|663477674980786359</stp>
        <tr r="R2998" s="1"/>
      </tp>
      <tp t="s">
        <v>#N/A Requesting Data...2646002394</v>
        <stp/>
        <stp>BDP|956733962176078458</stp>
        <tr r="N1626" s="1"/>
        <tr r="N974" s="1"/>
      </tp>
      <tp t="s">
        <v>#N/A Requesting Data...2822102900</v>
        <stp/>
        <stp>BDP|462286244051315444</stp>
        <tr r="R1193" s="1"/>
        <tr r="R2508" s="1"/>
        <tr r="R541" s="1"/>
        <tr r="R8718" s="1"/>
      </tp>
      <tp t="s">
        <v>#N/A Requesting Data...2803629966</v>
        <stp/>
        <stp>BDP|142811516773713991</stp>
        <tr r="N2342" s="1"/>
      </tp>
      <tp t="s">
        <v>#N/A Requesting Data...2989664852</v>
        <stp/>
        <stp>BDP|516721293915994842</stp>
        <tr r="N1599" s="1"/>
        <tr r="N947" s="1"/>
      </tp>
      <tp t="s">
        <v>#N/A Requesting Data...3888896570</v>
        <stp/>
        <stp>BDP|375892555989380753</stp>
        <tr r="N1162" s="1"/>
        <tr r="N510" s="1"/>
      </tp>
      <tp t="s">
        <v>#N/A Requesting Data...3267162368</v>
        <stp/>
        <stp>BDP|942222759851024587</stp>
        <tr r="R315" s="1"/>
      </tp>
      <tp t="s">
        <v>#N/A Requesting Data...3210215978</v>
        <stp/>
        <stp>BDP|470648651436457609</stp>
        <tr r="R1630" s="1"/>
        <tr r="R978" s="1"/>
      </tp>
      <tp t="s">
        <v>#N/A Requesting Data...2916447896</v>
        <stp/>
        <stp>BDP|682816073825146938</stp>
        <tr r="R3043" s="1"/>
      </tp>
      <tp t="s">
        <v>#N/A Requesting Data...3832794267</v>
        <stp/>
        <stp>BDP|253543607894032278</stp>
        <tr r="R2174" s="1"/>
        <tr r="R2174" s="1"/>
      </tp>
      <tp t="s">
        <v>#N/A Requesting Data...2709210468</v>
        <stp/>
        <stp>BDP|387994785125988714</stp>
        <tr r="N1080" s="1"/>
        <tr r="N1732" s="1"/>
        <tr r="N8989" s="1"/>
      </tp>
      <tp t="s">
        <v>#N/A Requesting Data...3295956081</v>
        <stp/>
        <stp>BDP|483111821259446902</stp>
        <tr r="R1053" s="1"/>
        <tr r="R1705" s="1"/>
        <tr r="R8980" s="1"/>
      </tp>
      <tp t="s">
        <v>#N/A Requesting Data...4144499261</v>
        <stp/>
        <stp>BDP|525108224993639366</stp>
        <tr r="N1108" s="1"/>
        <tr r="N1760" s="1"/>
      </tp>
      <tp t="s">
        <v>#N/A Requesting Data...2960163525</v>
        <stp/>
        <stp>BDP|851028855355916357</stp>
        <tr r="R2345" s="1"/>
      </tp>
      <tp t="s">
        <v>#N/A Requesting Data...2806018318</v>
        <stp/>
        <stp>BDP|961699037447888029</stp>
        <tr r="R2914" s="1"/>
        <tr r="R2914" s="1"/>
      </tp>
      <tp t="s">
        <v>#N/A Requesting Data...3476488021</v>
        <stp/>
        <stp>BDP|190898598062676192</stp>
        <tr r="R109" s="1"/>
        <tr r="R1560" s="1"/>
        <tr r="R1873" s="1"/>
        <tr r="R908" s="1"/>
      </tp>
      <tp t="s">
        <v>#N/A Requesting Data...3422050697</v>
        <stp/>
        <stp>BDP|592621152737825655</stp>
        <tr r="N2238" s="1"/>
        <tr r="N456" s="1"/>
      </tp>
      <tp t="s">
        <v>#N/A Requesting Data...2943683302</v>
        <stp/>
        <stp>BDP|462984026738700175</stp>
        <tr r="N1854" s="1"/>
        <tr r="N90" s="1"/>
      </tp>
      <tp t="s">
        <v>#N/A Requesting Data...3227169129</v>
        <stp/>
        <stp>BDP|182272903724700488</stp>
        <tr r="N1243" s="1"/>
        <tr r="N591" s="1"/>
        <tr r="N8751" s="1"/>
      </tp>
      <tp t="s">
        <v>#N/A Requesting Data...3509845201</v>
        <stp/>
        <stp>BDP|830686331333196440</stp>
        <tr r="R124" s="1"/>
        <tr r="R1888" s="1"/>
      </tp>
      <tp t="s">
        <v>#N/A Requesting Data...2630409580</v>
        <stp/>
        <stp>BDP|248746120511292609</stp>
        <tr r="R1527" s="1"/>
        <tr r="R875" s="1"/>
      </tp>
      <tp t="s">
        <v>#N/A Requesting Data...3364209437</v>
        <stp/>
        <stp>BDP|236279964007737138</stp>
        <tr r="R8887" s="1"/>
      </tp>
      <tp t="s">
        <v>#N/A Requesting Data...3311782860</v>
        <stp/>
        <stp>BDP|162582301072916579</stp>
        <tr r="R1841" s="1"/>
        <tr r="R2318" s="1"/>
        <tr r="R2398" s="1"/>
        <tr r="R2459" s="1"/>
        <tr r="R58" s="1"/>
        <tr r="R8464" s="1"/>
        <tr r="R8518" s="1"/>
        <tr r="R8583" s="1"/>
        <tr r="R8677" s="1"/>
        <tr r="R9055" s="1"/>
      </tp>
      <tp t="s">
        <v>#N/A Requesting Data...3392162306</v>
        <stp/>
        <stp>BDP|693237824960295200</stp>
        <tr r="N357" s="1"/>
      </tp>
      <tp t="s">
        <v>#N/A Requesting Data...3680482641</v>
        <stp/>
        <stp>BDP|172870009503209616</stp>
        <tr r="R2353" s="1"/>
      </tp>
      <tp t="s">
        <v>#N/A Requesting Data...3626793385</v>
        <stp/>
        <stp>BDP|776629996307930545</stp>
        <tr r="R1985" s="1"/>
        <tr r="R221" s="1"/>
      </tp>
      <tp t="s">
        <v>#N/A N/A</v>
        <stp/>
        <stp>BDP|741907198028389530</stp>
        <tr r="Q1815" s="1"/>
        <tr r="Q2284" s="1"/>
        <tr r="Q2364" s="1"/>
        <tr r="Q24" s="1"/>
        <tr r="Q2425" s="1"/>
        <tr r="Q8439" s="1"/>
        <tr r="Q8484" s="1"/>
        <tr r="Q8549" s="1"/>
        <tr r="Q8651" s="1"/>
        <tr r="Q9021" s="1"/>
      </tp>
      <tp t="s">
        <v>#N/A Requesting Data...3707126800</v>
        <stp/>
        <stp>BDP|383124840889082190</stp>
        <tr r="N2199" s="1"/>
      </tp>
      <tp t="s">
        <v>#N/A Requesting Data...4235623516</v>
        <stp/>
        <stp>BDP|962893087449747492</stp>
        <tr r="N114" s="1"/>
        <tr r="N1878" s="1"/>
      </tp>
      <tp t="s">
        <v>#N/A Requesting Data...3891140414</v>
        <stp/>
        <stp>BDP|475431795059386946</stp>
        <tr r="R1395" s="1"/>
        <tr r="R743" s="1"/>
        <tr r="R8877" s="1"/>
      </tp>
      <tp t="s">
        <v>#N/A N/A</v>
        <stp/>
        <stp>BDP|242289958979061371</stp>
        <tr r="Q2273" s="1"/>
      </tp>
      <tp t="s">
        <v>#N/A Requesting Data...2844669590</v>
        <stp/>
        <stp>BDP|447987068583048132</stp>
        <tr r="N2678" s="1"/>
      </tp>
      <tp t="s">
        <v>#N/A Requesting Data...3123842921</v>
        <stp/>
        <stp>BDP|215448183317777626</stp>
        <tr r="N189" s="1"/>
        <tr r="N1953" s="1"/>
        <tr r="N2892" s="1"/>
      </tp>
      <tp t="s">
        <v>#N/A Requesting Data...3998970935</v>
        <stp/>
        <stp>BDP|293375615067191809</stp>
        <tr r="N1844" s="1"/>
        <tr r="N1844" s="1"/>
        <tr r="N2321" s="1"/>
        <tr r="N2321" s="1"/>
        <tr r="N2401" s="1"/>
        <tr r="N2401" s="1"/>
        <tr r="N2462" s="1"/>
        <tr r="N2462" s="1"/>
        <tr r="N61" s="1"/>
        <tr r="N61" s="1"/>
        <tr r="N8467" s="1"/>
        <tr r="N8467" s="1"/>
        <tr r="N8521" s="1"/>
        <tr r="N8521" s="1"/>
        <tr r="N8586" s="1"/>
        <tr r="N8586" s="1"/>
        <tr r="N8680" s="1"/>
        <tr r="N8680" s="1"/>
        <tr r="N9058" s="1"/>
        <tr r="N9058" s="1"/>
      </tp>
      <tp t="s">
        <v>#N/A Requesting Data...2643497968</v>
        <stp/>
        <stp>BDP|834993644155596519</stp>
        <tr r="R8607" s="1"/>
      </tp>
      <tp t="s">
        <v>#N/A Requesting Data...2806541600</v>
        <stp/>
        <stp>BDP|932590174939184663</stp>
        <tr r="R8621" s="1"/>
        <tr r="R8621" s="1"/>
      </tp>
      <tp t="s">
        <v>#N/A Requesting Data...3948057802</v>
        <stp/>
        <stp>BDP|625588532972013808</stp>
        <tr r="R8606" s="1"/>
      </tp>
      <tp t="s">
        <v>#N/A Requesting Data...3202394392</v>
        <stp/>
        <stp>BDP|228384361110280948</stp>
        <tr r="N1474" s="1"/>
        <tr r="N822" s="1"/>
      </tp>
      <tp t="s">
        <v>#N/A Requesting Data...4276666320</v>
        <stp/>
        <stp>BDP|918873349707924704</stp>
        <tr r="N169" s="1"/>
        <tr r="N1933" s="1"/>
      </tp>
      <tp t="s">
        <v>#N/A Requesting Data...2752436519</v>
        <stp/>
        <stp>BDP|446891210301545404</stp>
        <tr r="N1325" s="1"/>
        <tr r="N673" s="1"/>
        <tr r="N8815" s="1"/>
      </tp>
      <tp t="s">
        <v>#N/A Requesting Data...2854612755</v>
        <stp/>
        <stp>BDP|496284380761595723</stp>
        <tr r="R1138" s="1"/>
        <tr r="R1790" s="1"/>
        <tr r="R9009" s="1"/>
      </tp>
      <tp t="s">
        <v>#N/A Requesting Data...3867681613</v>
        <stp/>
        <stp>BDP|692340257269678369</stp>
        <tr r="R8901" s="1"/>
      </tp>
      <tp t="s">
        <v>#N/A Requesting Data...3376887670</v>
        <stp/>
        <stp>BDP|333021549888991070</stp>
        <tr r="R1623" s="1"/>
        <tr r="R971" s="1"/>
      </tp>
      <tp t="s">
        <v>#N/A Requesting Data...3457720869</v>
        <stp/>
        <stp>BDP|383629145719001732</stp>
        <tr r="R2508" s="1"/>
      </tp>
      <tp t="s">
        <v>#N/A Requesting Data...2922916471</v>
        <stp/>
        <stp>BDP|475713897105359713</stp>
        <tr r="R1498" s="1"/>
        <tr r="R846" s="1"/>
      </tp>
      <tp t="s">
        <v>#N/A Requesting Data...4104231289</v>
        <stp/>
        <stp>BDP|898665087427088597</stp>
        <tr r="N1396" s="1"/>
        <tr r="N744" s="1"/>
      </tp>
      <tp t="s">
        <v>#N/A Requesting Data...3242217387</v>
        <stp/>
        <stp>BDP|665221516856557944</stp>
        <tr r="R1449" s="1"/>
        <tr r="R797" s="1"/>
      </tp>
      <tp t="s">
        <v>#N/A Requesting Data...2690412371</v>
        <stp/>
        <stp>BDP|559711382657566406</stp>
        <tr r="R2687" s="1"/>
      </tp>
      <tp t="s">
        <v>#N/A Requesting Data...4103934017</v>
        <stp/>
        <stp>BDP|907678202972759880</stp>
        <tr r="R2206" s="1"/>
      </tp>
      <tp t="s">
        <v>#N/A Requesting Data...3663444403</v>
        <stp/>
        <stp>BDP|339665775708496698</stp>
        <tr r="R1103" s="1"/>
        <tr r="R1755" s="1"/>
      </tp>
      <tp t="s">
        <v>#N/A Requesting Data...3426576848</v>
        <stp/>
        <stp>BDP|320112429389713531</stp>
        <tr r="R1313" s="1"/>
        <tr r="R137" s="1"/>
        <tr r="R1901" s="1"/>
        <tr r="R2799" s="1"/>
        <tr r="R661" s="1"/>
      </tp>
      <tp t="s">
        <v>#N/A Requesting Data...3989704494</v>
        <stp/>
        <stp>BDP|539626844449382485</stp>
        <tr r="N1997" s="1"/>
        <tr r="N233" s="1"/>
      </tp>
      <tp t="s">
        <v>#N/A Requesting Data...3543747372</v>
        <stp/>
        <stp>BDP|241558852187160828</stp>
        <tr r="N1810" s="1"/>
      </tp>
      <tp t="s">
        <v>#N/A Requesting Data...3395662060</v>
        <stp/>
        <stp>BDP|186596698420185376</stp>
        <tr r="R341" s="1"/>
      </tp>
      <tp t="s">
        <v>#N/A Requesting Data...3738709105</v>
        <stp/>
        <stp>BDP|141548776898686523</stp>
        <tr r="N2532" s="1"/>
      </tp>
      <tp t="s">
        <v>#N/A Requesting Data...4003680910</v>
        <stp/>
        <stp>BDP|394909632357249243</stp>
        <tr r="N3035" s="1"/>
      </tp>
      <tp t="s">
        <v>#N/A Requesting Data...4074584636</v>
        <stp/>
        <stp>BDP|396411291232305024</stp>
        <tr r="R355" s="1"/>
        <tr r="R355" s="1"/>
      </tp>
      <tp t="s">
        <v>#N/A Requesting Data...2934328740</v>
        <stp/>
        <stp>BDP|592457407108313282</stp>
        <tr r="N2143" s="1"/>
      </tp>
      <tp t="s">
        <v>#N/A Requesting Data...3510422451</v>
        <stp/>
        <stp>BDP|252972570692042285</stp>
        <tr r="N1017" s="1"/>
        <tr r="N1669" s="1"/>
      </tp>
      <tp t="s">
        <v>#N/A Requesting Data...3932068599</v>
        <stp/>
        <stp>BDP|528958669262220355</stp>
        <tr r="N2781" s="1"/>
      </tp>
      <tp t="s">
        <v>#N/A Requesting Data...2805287086</v>
        <stp/>
        <stp>BDP|712906770149638999</stp>
        <tr r="R322" s="1"/>
      </tp>
      <tp t="s">
        <v>#N/A Requesting Data...3239697675</v>
        <stp/>
        <stp>BDP|406807849190148256</stp>
        <tr r="R1514" s="1"/>
        <tr r="R862" s="1"/>
      </tp>
      <tp t="s">
        <v>#N/A Requesting Data...4014917393</v>
        <stp/>
        <stp>BDP|318596234300076841</stp>
        <tr r="R1120" s="1"/>
        <tr r="R1772" s="1"/>
        <tr r="R9001" s="1"/>
      </tp>
      <tp t="s">
        <v>#N/A Requesting Data...3497750060</v>
        <stp/>
        <stp>BDP|249283670979949282</stp>
        <tr r="R1114" s="1"/>
        <tr r="R1766" s="1"/>
      </tp>
      <tp t="s">
        <v>#N/A Requesting Data...3786944720</v>
        <stp/>
        <stp>BDP|478524568839301465</stp>
        <tr r="R2943" s="1"/>
      </tp>
      <tp t="s">
        <v>#N/A Requesting Data...3734093193</v>
        <stp/>
        <stp>BDP|272640666557202969</stp>
        <tr r="R398" s="1"/>
        <tr r="R398" s="1"/>
      </tp>
      <tp t="s">
        <v>#N/A Requesting Data...3178909164</v>
        <stp/>
        <stp>BDP|346863532345048039</stp>
        <tr r="N1047" s="1"/>
        <tr r="N1699" s="1"/>
      </tp>
      <tp t="s">
        <v>#N/A Requesting Data...2756268445</v>
        <stp/>
        <stp>BDP|632408436818626137</stp>
        <tr r="R2611" s="1"/>
      </tp>
      <tp t="s">
        <v>#N/A Requesting Data...2950989700</v>
        <stp/>
        <stp>BDP|431800068241813127</stp>
        <tr r="R1565" s="1"/>
        <tr r="R913" s="1"/>
      </tp>
      <tp t="s">
        <v>#N/A Requesting Data...4270937771</v>
        <stp/>
        <stp>BDP|929525582047749491</stp>
        <tr r="N8887" s="1"/>
      </tp>
      <tp t="s">
        <v>#N/A Requesting Data...3392712641</v>
        <stp/>
        <stp>BDP|680766986449462821</stp>
        <tr r="R3051" s="1"/>
      </tp>
      <tp t="s">
        <v>#N/A Requesting Data...2750730787</v>
        <stp/>
        <stp>BDP|142323483117705274</stp>
        <tr r="N1072" s="1"/>
        <tr r="N1724" s="1"/>
      </tp>
      <tp t="s">
        <v>#N/A Requesting Data...3440513903</v>
        <stp/>
        <stp>BDP|199355703619462426</stp>
        <tr r="N1555" s="1"/>
        <tr r="N903" s="1"/>
      </tp>
      <tp t="s">
        <v>#N/A Requesting Data...4026254176</v>
        <stp/>
        <stp>BDP|156739801408556144</stp>
        <tr r="R1405" s="1"/>
        <tr r="R753" s="1"/>
      </tp>
      <tp t="s">
        <v>#N/A Requesting Data...3960291522</v>
        <stp/>
        <stp>BDP|134927236091650511</stp>
        <tr r="R2844" s="1"/>
      </tp>
      <tp t="s">
        <v>#N/A Requesting Data...3095183530</v>
        <stp/>
        <stp>BDP|811214827168904655</stp>
        <tr r="R2051" s="1"/>
        <tr r="R287" s="1"/>
      </tp>
      <tp t="s">
        <v>#N/A Requesting Data...3953669066</v>
        <stp/>
        <stp>BDP|326741011580304868</stp>
        <tr r="R2045" s="1"/>
        <tr r="R281" s="1"/>
      </tp>
      <tp t="s">
        <v>#N/A Requesting Data...2981182454</v>
        <stp/>
        <stp>BDP|175522291340672273</stp>
        <tr r="R2644" s="1"/>
      </tp>
      <tp t="s">
        <v>#N/A Requesting Data...3439121671</v>
        <stp/>
        <stp>BDP|261976114052028421</stp>
        <tr r="R8762" s="1"/>
      </tp>
      <tp t="s">
        <v>#N/A Requesting Data...2786728371</v>
        <stp/>
        <stp>BDP|725601489681721653</stp>
        <tr r="R1097" s="1"/>
        <tr r="R1749" s="1"/>
        <tr r="R8886" s="1"/>
      </tp>
      <tp t="s">
        <v>#N/A Requesting Data...3748091331</v>
        <stp/>
        <stp>BDP|242627936874321885</stp>
        <tr r="N2590" s="1"/>
      </tp>
      <tp t="s">
        <v>#N/A Requesting Data...3476598555</v>
        <stp/>
        <stp>BDP|401989040854099021</stp>
        <tr r="R1525" s="1"/>
        <tr r="R873" s="1"/>
        <tr r="R8929" s="1"/>
      </tp>
      <tp t="s">
        <v>#N/A Requesting Data...4039237289</v>
        <stp/>
        <stp>BDP|797916848632243620</stp>
        <tr r="N2909" s="1"/>
      </tp>
      <tp t="s">
        <v>#N/A Requesting Data...3642147901</v>
        <stp/>
        <stp>BDP|374854029520440308</stp>
        <tr r="R1214" s="1"/>
        <tr r="R562" s="1"/>
      </tp>
      <tp t="s">
        <v>#N/A Requesting Data...3578436667</v>
        <stp/>
        <stp>BDP|106136254378490566</stp>
        <tr r="R376" s="1"/>
        <tr r="R376" s="1"/>
      </tp>
      <tp t="s">
        <v>#N/A Requesting Data...2832990767</v>
        <stp/>
        <stp>BDP|240553263122840881</stp>
        <tr r="R8615" s="1"/>
      </tp>
      <tp t="s">
        <v>#N/A Requesting Data...4043657770</v>
        <stp/>
        <stp>BDP|279508096122571707</stp>
        <tr r="N1239" s="1"/>
        <tr r="N587" s="1"/>
        <tr r="N8747" s="1"/>
      </tp>
      <tp t="s">
        <v>#N/A Requesting Data...3955787123</v>
        <stp/>
        <stp>BDP|486631453703574923</stp>
        <tr r="N2344" s="1"/>
      </tp>
      <tp t="s">
        <v>#N/A Requesting Data...4093618291</v>
        <stp/>
        <stp>BDP|703689120438512595</stp>
        <tr r="R1216" s="1"/>
        <tr r="R564" s="1"/>
      </tp>
      <tp t="s">
        <v>#N/A Requesting Data...3032642931</v>
        <stp/>
        <stp>BDP|579324921371603932</stp>
        <tr r="R1409" s="1"/>
        <tr r="R757" s="1"/>
      </tp>
      <tp t="s">
        <v>#N/A Requesting Data...2628818035</v>
        <stp/>
        <stp>BDP|957529381156198287</stp>
        <tr r="R369" s="1"/>
      </tp>
      <tp t="s">
        <v>#N/A Requesting Data...3061661913</v>
        <stp/>
        <stp>BDP|487145969636424913</stp>
        <tr r="N1510" s="1"/>
        <tr r="N858" s="1"/>
        <tr r="N8715" s="1"/>
      </tp>
      <tp t="s">
        <v>#N/A Requesting Data...3504492200</v>
        <stp/>
        <stp>BDP|956869636294453718</stp>
        <tr r="N1152" s="1"/>
        <tr r="N500" s="1"/>
      </tp>
      <tp t="s">
        <v>#N/A Requesting Data...4040567930</v>
        <stp/>
        <stp>BDP|196649816787782889</stp>
        <tr r="R1175" s="1"/>
        <tr r="R523" s="1"/>
      </tp>
      <tp t="s">
        <v>#N/A Requesting Data...2984094280</v>
        <stp/>
        <stp>BDP|775702897784994249</stp>
        <tr r="R1990" s="1"/>
        <tr r="R226" s="1"/>
      </tp>
      <tp t="s">
        <v>#N/A Requesting Data...2840646269</v>
        <stp/>
        <stp>BDP|444399722271341827</stp>
        <tr r="N2874" s="1"/>
      </tp>
      <tp t="s">
        <v>#N/A Requesting Data...2685933525</v>
        <stp/>
        <stp>BDP|550176480937966642</stp>
        <tr r="N386" s="1"/>
      </tp>
      <tp t="s">
        <v>#N/A Requesting Data...4282960145</v>
        <stp/>
        <stp>BDP|934238370864141947</stp>
        <tr r="R3027" s="1"/>
      </tp>
      <tp t="s">
        <v>#N/A Requesting Data...3516025744</v>
        <stp/>
        <stp>BDP|448259819779429252</stp>
        <tr r="N1461" s="1"/>
        <tr r="N809" s="1"/>
        <tr r="N8910" s="1"/>
      </tp>
      <tp t="s">
        <v>#N/A Requesting Data...3697140298</v>
        <stp/>
        <stp>BDP|892381588845001622</stp>
        <tr r="R8771" s="1"/>
      </tp>
      <tp t="s">
        <v>#N/A Requesting Data...3237232835</v>
        <stp/>
        <stp>BDP|571109315139855129</stp>
        <tr r="R2800" s="1"/>
      </tp>
      <tp t="s">
        <v>#N/A Requesting Data...4240845426</v>
        <stp/>
        <stp>BDP|223515585255995042</stp>
        <tr r="R153" s="1"/>
        <tr r="R1917" s="1"/>
      </tp>
      <tp t="s">
        <v>#N/A Requesting Data...3360288015</v>
        <stp/>
        <stp>BDP|305492771418771372</stp>
        <tr r="R1584" s="1"/>
        <tr r="R8950" s="1"/>
        <tr r="R932" s="1"/>
      </tp>
      <tp t="s">
        <v>#N/A Requesting Data...4012287146</v>
        <stp/>
        <stp>BDP|242774594691493707</stp>
        <tr r="R171" s="1"/>
        <tr r="R1935" s="1"/>
      </tp>
      <tp t="s">
        <v>#N/A Requesting Data...3385645615</v>
        <stp/>
        <stp>BDP|234826181840613814</stp>
        <tr r="N1620" s="1"/>
        <tr r="N968" s="1"/>
      </tp>
      <tp t="s">
        <v>#N/A Requesting Data...3892171271</v>
        <stp/>
        <stp>BDP|867805777225839277</stp>
        <tr r="R1472" s="1"/>
        <tr r="R820" s="1"/>
      </tp>
      <tp t="s">
        <v>#N/A Requesting Data...3781499237</v>
        <stp/>
        <stp>BDP|654569637617254940</stp>
        <tr r="N425" s="1"/>
      </tp>
      <tp t="s">
        <v>#N/A Requesting Data...4001807724</v>
        <stp/>
        <stp>BDP|681199996530317082</stp>
        <tr r="N2045" s="1"/>
        <tr r="N281" s="1"/>
      </tp>
      <tp t="s">
        <v>#N/A Requesting Data...4206131960</v>
        <stp/>
        <stp>BDP|706316812429391346</stp>
        <tr r="R1815" s="1"/>
        <tr r="R2284" s="1"/>
        <tr r="R2364" s="1"/>
        <tr r="R24" s="1"/>
        <tr r="R2425" s="1"/>
        <tr r="R8439" s="1"/>
        <tr r="R8484" s="1"/>
        <tr r="R8549" s="1"/>
        <tr r="R8651" s="1"/>
        <tr r="R9021" s="1"/>
      </tp>
      <tp t="s">
        <v>#N/A Requesting Data...3006504705</v>
        <stp/>
        <stp>BDP|371938405827166598</stp>
        <tr r="R402" s="1"/>
        <tr r="R402" s="1"/>
      </tp>
      <tp t="s">
        <v>#N/A Requesting Data...2945802434</v>
        <stp/>
        <stp>BDP|804763933349994696</stp>
        <tr r="R2498" s="1"/>
      </tp>
      <tp t="s">
        <v>#N/A Requesting Data...3961990505</v>
        <stp/>
        <stp>BDP|504987805352723043</stp>
        <tr r="R2354" s="1"/>
      </tp>
      <tp t="s">
        <v>#N/A Requesting Data...3887162605</v>
        <stp/>
        <stp>BDP|657428001847188801</stp>
        <tr r="R478" s="1"/>
      </tp>
      <tp t="s">
        <v>#N/A Requesting Data...3709691957</v>
        <stp/>
        <stp>BDP|634041692922102072</stp>
        <tr r="R1354" s="1"/>
        <tr r="R702" s="1"/>
        <tr r="R8839" s="1"/>
      </tp>
      <tp t="s">
        <v>#N/A Requesting Data...3299810162</v>
        <stp/>
        <stp>BDP|529664331397476918</stp>
        <tr r="N2768" s="1"/>
      </tp>
      <tp t="s">
        <v>#N/A Requesting Data...2717644327</v>
        <stp/>
        <stp>BDP|271361537898541361</stp>
        <tr r="R1276" s="1"/>
        <tr r="R624" s="1"/>
        <tr r="R8782" s="1"/>
      </tp>
      <tp t="s">
        <v>#N/A Requesting Data...3935738830</v>
        <stp/>
        <stp>BDP|694870043092290508</stp>
        <tr r="R103" s="1"/>
        <tr r="R1867" s="1"/>
        <tr r="R2725" s="1"/>
      </tp>
      <tp t="s">
        <v>#N/A Requesting Data...3956004216</v>
        <stp/>
        <stp>BDP|989959783739902345</stp>
        <tr r="R1566" s="1"/>
        <tr r="R8944" s="1"/>
        <tr r="R914" s="1"/>
      </tp>
      <tp t="s">
        <v>#N/A Requesting Data...2963255655</v>
        <stp/>
        <stp>BDP|202618683623895747</stp>
        <tr r="R1537" s="1"/>
        <tr r="R885" s="1"/>
      </tp>
      <tp t="s">
        <v>#N/A Requesting Data...3596976411</v>
        <stp/>
        <stp>BDP|994820164065369114</stp>
        <tr r="R1991" s="1"/>
        <tr r="R227" s="1"/>
        <tr r="R2533" s="1"/>
        <tr r="R2736" s="1"/>
      </tp>
      <tp t="s">
        <v>#N/A Requesting Data...4240820540</v>
        <stp/>
        <stp>BDP|513540295317189187</stp>
        <tr r="R2025" s="1"/>
        <tr r="R261" s="1"/>
      </tp>
      <tp t="s">
        <v>#N/A Requesting Data...4223076090</v>
        <stp/>
        <stp>BDP|704892431290160105</stp>
        <tr r="N1307" s="1"/>
        <tr r="N655" s="1"/>
      </tp>
      <tp t="s">
        <v>#N/A Requesting Data...4225593551</v>
        <stp/>
        <stp>BDP|865625135238531722</stp>
        <tr r="R1984" s="1"/>
        <tr r="R220" s="1"/>
        <tr r="R2523" s="1"/>
      </tp>
      <tp t="s">
        <v>#N/A Requesting Data...3419004495</v>
        <stp/>
        <stp>BDP|345669678158116350</stp>
        <tr r="N2621" s="1"/>
      </tp>
      <tp t="s">
        <v>#N/A Requesting Data...2916761796</v>
        <stp/>
        <stp>BDP|779954289518635345</stp>
        <tr r="R156" s="1"/>
        <tr r="R1920" s="1"/>
        <tr r="R2834" s="1"/>
      </tp>
      <tp t="s">
        <v>#N/A Requesting Data...4213279082</v>
        <stp/>
        <stp>BDP|862521630135836963</stp>
        <tr r="R1139" s="1"/>
        <tr r="R1791" s="1"/>
      </tp>
      <tp t="s">
        <v>#N/A Requesting Data...3292568288</v>
        <stp/>
        <stp>BDP|540160470228284465</stp>
        <tr r="N2571" s="1"/>
      </tp>
      <tp t="s">
        <v>#N/A Requesting Data...4031820523</v>
        <stp/>
        <stp>BDP|354790271028489281</stp>
        <tr r="R1412" s="1"/>
        <tr r="R760" s="1"/>
      </tp>
      <tp t="s">
        <v>#N/A Requesting Data...3745222067</v>
        <stp/>
        <stp>BDP|951781854670206875</stp>
        <tr r="N1641" s="1"/>
        <tr r="N8962" s="1"/>
        <tr r="N989" s="1"/>
      </tp>
      <tp t="s">
        <v>#N/A Requesting Data...3891148823</v>
        <stp/>
        <stp>BDP|417066516258788311</stp>
        <tr r="N2300" s="1"/>
        <tr r="N2300" s="1"/>
        <tr r="N2380" s="1"/>
        <tr r="N2380" s="1"/>
        <tr r="N2441" s="1"/>
        <tr r="N2441" s="1"/>
        <tr r="N40" s="1"/>
        <tr r="N40" s="1"/>
        <tr r="N8500" s="1"/>
        <tr r="N8500" s="1"/>
        <tr r="N8565" s="1"/>
        <tr r="N8565" s="1"/>
        <tr r="N9037" s="1"/>
        <tr r="N9037" s="1"/>
      </tp>
      <tp t="s">
        <v>#N/A Requesting Data...4101225112</v>
        <stp/>
        <stp>BDP|502102792300587218</stp>
        <tr r="N362"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069"/>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4531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3046844</v>
      </c>
      <c r="H3" s="1">
        <v>98.73</v>
      </c>
      <c r="I3" s="2">
        <v>300814908.12</v>
      </c>
      <c r="J3" s="3">
        <v>0.95869671999999995</v>
      </c>
      <c r="K3" s="4">
        <v>313774838.94999999</v>
      </c>
      <c r="L3" s="5">
        <v>14900001</v>
      </c>
      <c r="M3" s="6">
        <v>21.058712610000001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0</v>
      </c>
    </row>
    <row r="4" spans="1:33" x14ac:dyDescent="0.35">
      <c r="A4" t="s">
        <v>35</v>
      </c>
      <c r="B4" t="s">
        <v>42</v>
      </c>
      <c r="C4" t="s">
        <v>43</v>
      </c>
      <c r="F4" t="s">
        <v>44</v>
      </c>
      <c r="G4" s="1">
        <v>3414</v>
      </c>
      <c r="H4" s="1">
        <v>1.5625E-2</v>
      </c>
      <c r="I4" s="2">
        <v>53343.75</v>
      </c>
      <c r="J4" s="3">
        <v>1.7001000000000001E-4</v>
      </c>
      <c r="K4" s="4">
        <v>313774838.94999999</v>
      </c>
      <c r="L4" s="5">
        <v>14900001</v>
      </c>
      <c r="M4" s="6">
        <v>21.058712610000001</v>
      </c>
      <c r="N4" s="7">
        <f>IF(ISNUMBER(_xll.BDP($C4, "DELTA_MID")),_xll.BDP($C4, "DELTA_MID")," ")</f>
        <v>-6.9470000000000001E-3</v>
      </c>
      <c r="O4" s="7" t="str">
        <f>IF(ISNUMBER(N4),_xll.BDP($C4, "OPT_UNDL_TICKER"),"")</f>
        <v>USM5</v>
      </c>
      <c r="P4" s="8">
        <f>IF(ISNUMBER(N4),_xll.BDP($C4, "OPT_UNDL_PX")," ")</f>
        <v>117.84375</v>
      </c>
      <c r="Q4" s="7">
        <f>IF(ISNUMBER(N4),+G4*_xll.BDP($C4, "PX_POS_MULT_FACTOR")*P4/K4," ")</f>
        <v>1.2821887307672539</v>
      </c>
      <c r="R4" s="8">
        <f>IF(OR($A4="TUA",$A4="TYA"),"",IF(ISNUMBER(_xll.BDP($C4,"DUR_ADJ_OAS_MID")),_xll.BDP($C4,"DUR_ADJ_OAS_MID"),IF(ISNUMBER(_xll.BDP($E4&amp;" ISIN","DUR_ADJ_OAS_MID")),_xll.BDP($E4&amp;" ISIN","DUR_ADJ_OAS_MID")," ")))</f>
        <v>11.253605246388931</v>
      </c>
      <c r="S4" s="7">
        <f t="shared" si="0"/>
        <v>-8.9073651126401129E-3</v>
      </c>
      <c r="T4" t="s">
        <v>44</v>
      </c>
      <c r="U4" t="s">
        <v>45</v>
      </c>
      <c r="AG4">
        <v>0</v>
      </c>
    </row>
    <row r="5" spans="1:33" x14ac:dyDescent="0.35">
      <c r="A5" t="s">
        <v>35</v>
      </c>
      <c r="B5" t="s">
        <v>46</v>
      </c>
      <c r="C5" t="s">
        <v>47</v>
      </c>
      <c r="F5" t="s">
        <v>48</v>
      </c>
      <c r="G5" s="1">
        <v>1186</v>
      </c>
      <c r="H5" s="1">
        <v>1.5625E-2</v>
      </c>
      <c r="I5" s="2">
        <v>18531.25</v>
      </c>
      <c r="J5" s="3">
        <v>5.906E-5</v>
      </c>
      <c r="K5" s="4">
        <v>313774838.94999999</v>
      </c>
      <c r="L5" s="5">
        <v>14900001</v>
      </c>
      <c r="M5" s="6">
        <v>21.058712610000001</v>
      </c>
      <c r="N5" s="7">
        <f>IF(ISNUMBER(_xll.BDP($C5, "DELTA_MID")),_xll.BDP($C5, "DELTA_MID")," ")</f>
        <v>-6.0530000000000002E-3</v>
      </c>
      <c r="O5" s="7" t="str">
        <f>IF(ISNUMBER(N5),_xll.BDP($C5, "OPT_UNDL_TICKER"),"")</f>
        <v>USM5</v>
      </c>
      <c r="P5" s="8">
        <f>IF(ISNUMBER(N5),_xll.BDP($C5, "OPT_UNDL_PX")," ")</f>
        <v>117.84375</v>
      </c>
      <c r="Q5" s="7">
        <f>IF(ISNUMBER(N5),+G5*_xll.BDP($C5, "PX_POS_MULT_FACTOR")*P5/K5," ")</f>
        <v>0.4454235016666559</v>
      </c>
      <c r="R5" s="8">
        <f>IF(OR($A5="TUA",$A5="TYA"),"",IF(ISNUMBER(_xll.BDP($C5,"DUR_ADJ_OAS_MID")),_xll.BDP($C5,"DUR_ADJ_OAS_MID"),IF(ISNUMBER(_xll.BDP($E5&amp;" ISIN","DUR_ADJ_OAS_MID")),_xll.BDP($E5&amp;" ISIN","DUR_ADJ_OAS_MID")," ")))</f>
        <v>11.253605246388931</v>
      </c>
      <c r="S5" s="7">
        <f t="shared" si="0"/>
        <v>-2.6961484555882683E-3</v>
      </c>
      <c r="T5" t="s">
        <v>48</v>
      </c>
      <c r="U5" t="s">
        <v>45</v>
      </c>
      <c r="AG5">
        <v>0</v>
      </c>
    </row>
    <row r="6" spans="1:33" x14ac:dyDescent="0.35">
      <c r="A6" t="s">
        <v>35</v>
      </c>
      <c r="B6" t="s">
        <v>49</v>
      </c>
      <c r="C6" t="s">
        <v>50</v>
      </c>
      <c r="F6" t="s">
        <v>51</v>
      </c>
      <c r="G6" s="1">
        <v>-5500</v>
      </c>
      <c r="H6" s="1">
        <v>9.375E-2</v>
      </c>
      <c r="I6" s="2">
        <v>-515625</v>
      </c>
      <c r="J6" s="3">
        <v>-1.6433000000000001E-3</v>
      </c>
      <c r="K6" s="4">
        <v>313774838.94999999</v>
      </c>
      <c r="L6" s="5">
        <v>14900001</v>
      </c>
      <c r="M6" s="6">
        <v>21.058712610000001</v>
      </c>
      <c r="N6" s="7">
        <f>IF(ISNUMBER(_xll.BDP($C6, "DELTA_MID")),_xll.BDP($C6, "DELTA_MID")," ")</f>
        <v>-4.6440000000000002E-2</v>
      </c>
      <c r="O6" s="7" t="str">
        <f>IF(ISNUMBER(N6),_xll.BDP($C6, "OPT_UNDL_TICKER"),"")</f>
        <v>USM5</v>
      </c>
      <c r="P6" s="8">
        <f>IF(ISNUMBER(N6),_xll.BDP($C6, "OPT_UNDL_PX")," ")</f>
        <v>117.84375</v>
      </c>
      <c r="Q6" s="7">
        <f>IF(ISNUMBER(N6),+G6*_xll.BDP($C6, "PX_POS_MULT_FACTOR")*P6/K6," ")</f>
        <v>-2.0656233213883706</v>
      </c>
      <c r="R6" s="8">
        <f>IF(OR($A6="TUA",$A6="TYA"),"",IF(ISNUMBER(_xll.BDP($C6,"DUR_ADJ_OAS_MID")),_xll.BDP($C6,"DUR_ADJ_OAS_MID"),IF(ISNUMBER(_xll.BDP($E6&amp;" ISIN","DUR_ADJ_OAS_MID")),_xll.BDP($E6&amp;" ISIN","DUR_ADJ_OAS_MID")," ")))</f>
        <v>11.253605246388931</v>
      </c>
      <c r="S6" s="7">
        <f t="shared" si="0"/>
        <v>9.5927547045275938E-2</v>
      </c>
      <c r="T6" t="s">
        <v>51</v>
      </c>
      <c r="U6" t="s">
        <v>45</v>
      </c>
      <c r="AG6">
        <v>0</v>
      </c>
    </row>
    <row r="7" spans="1:33" x14ac:dyDescent="0.35">
      <c r="A7" t="s">
        <v>35</v>
      </c>
      <c r="B7" t="s">
        <v>52</v>
      </c>
      <c r="C7" t="s">
        <v>52</v>
      </c>
      <c r="F7" t="s">
        <v>53</v>
      </c>
      <c r="G7" s="1">
        <v>-28900000</v>
      </c>
      <c r="H7" s="1">
        <v>88.882690999999994</v>
      </c>
      <c r="I7" s="2">
        <v>-25687097.68</v>
      </c>
      <c r="J7" s="3">
        <v>-8.186475E-2</v>
      </c>
      <c r="K7" s="4">
        <v>313774838.94999999</v>
      </c>
      <c r="L7" s="5">
        <v>14900001</v>
      </c>
      <c r="M7" s="6">
        <v>21.058712610000001</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t="str">
        <f>IF(OR($A7="TUA",$A7="TYA"),"",IF(ISNUMBER(_xll.BDP($C7,"DUR_ADJ_OAS_MID")),_xll.BDP($C7,"DUR_ADJ_OAS_MID"),IF(ISNUMBER(_xll.BDP($E7&amp;" ISIN","DUR_ADJ_OAS_MID")),_xll.BDP($E7&amp;" ISIN","DUR_ADJ_OAS_MID")," ")))</f>
        <v xml:space="preserve"> </v>
      </c>
      <c r="S7" s="7" t="str">
        <f t="shared" si="0"/>
        <v xml:space="preserve"> </v>
      </c>
      <c r="T7" t="s">
        <v>53</v>
      </c>
      <c r="U7" t="s">
        <v>54</v>
      </c>
      <c r="AG7">
        <v>0</v>
      </c>
    </row>
    <row r="8" spans="1:33" x14ac:dyDescent="0.35">
      <c r="A8" t="s">
        <v>35</v>
      </c>
      <c r="B8" t="s">
        <v>55</v>
      </c>
      <c r="C8" t="s">
        <v>55</v>
      </c>
      <c r="F8" t="s">
        <v>56</v>
      </c>
      <c r="G8" s="1">
        <v>-64900000</v>
      </c>
      <c r="H8" s="1">
        <v>100</v>
      </c>
      <c r="I8" s="2">
        <v>-64900000</v>
      </c>
      <c r="J8" s="3">
        <v>-0.20683620999999999</v>
      </c>
      <c r="K8" s="4">
        <v>313774838.94999999</v>
      </c>
      <c r="L8" s="5">
        <v>14900001</v>
      </c>
      <c r="M8" s="6">
        <v>21.058712610000001</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56</v>
      </c>
      <c r="U8" t="s">
        <v>54</v>
      </c>
      <c r="AG8">
        <v>0</v>
      </c>
    </row>
    <row r="9" spans="1:33" x14ac:dyDescent="0.35">
      <c r="A9" t="s">
        <v>35</v>
      </c>
      <c r="B9" t="s">
        <v>57</v>
      </c>
      <c r="C9" t="s">
        <v>57</v>
      </c>
      <c r="F9" t="s">
        <v>58</v>
      </c>
      <c r="G9" s="1">
        <v>64900000</v>
      </c>
      <c r="H9" s="1">
        <v>95.182381000000007</v>
      </c>
      <c r="I9" s="2">
        <v>61773365.479999997</v>
      </c>
      <c r="J9" s="3">
        <v>0.19687162999999999</v>
      </c>
      <c r="K9" s="4">
        <v>313774838.94999999</v>
      </c>
      <c r="L9" s="5">
        <v>14900001</v>
      </c>
      <c r="M9" s="6">
        <v>21.058712610000001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58</v>
      </c>
      <c r="U9" t="s">
        <v>54</v>
      </c>
      <c r="AG9">
        <v>0</v>
      </c>
    </row>
    <row r="10" spans="1:33" x14ac:dyDescent="0.35">
      <c r="A10" t="s">
        <v>35</v>
      </c>
      <c r="B10" t="s">
        <v>59</v>
      </c>
      <c r="C10" t="s">
        <v>59</v>
      </c>
      <c r="F10" t="s">
        <v>60</v>
      </c>
      <c r="G10" s="1">
        <v>28900000</v>
      </c>
      <c r="H10" s="1">
        <v>100</v>
      </c>
      <c r="I10" s="2">
        <v>28900000</v>
      </c>
      <c r="J10" s="3">
        <v>9.2104259999999993E-2</v>
      </c>
      <c r="K10" s="4">
        <v>313774838.94999999</v>
      </c>
      <c r="L10" s="5">
        <v>14900001</v>
      </c>
      <c r="M10" s="6">
        <v>21.058712610000001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60</v>
      </c>
      <c r="U10" t="s">
        <v>54</v>
      </c>
      <c r="AG10">
        <v>0</v>
      </c>
    </row>
    <row r="11" spans="1:33" x14ac:dyDescent="0.35">
      <c r="A11" t="s">
        <v>35</v>
      </c>
      <c r="B11" t="s">
        <v>61</v>
      </c>
      <c r="C11" t="s">
        <v>61</v>
      </c>
      <c r="D11" t="s">
        <v>62</v>
      </c>
      <c r="E11" t="s">
        <v>63</v>
      </c>
      <c r="F11" t="s">
        <v>64</v>
      </c>
      <c r="G11" s="1">
        <v>10600000</v>
      </c>
      <c r="H11" s="1">
        <v>99.988226999999995</v>
      </c>
      <c r="I11" s="2">
        <v>10598752.060000001</v>
      </c>
      <c r="J11" s="3">
        <v>3.3778210000000003E-2</v>
      </c>
      <c r="K11" s="4">
        <v>313774838.94999999</v>
      </c>
      <c r="L11" s="5">
        <v>14900001</v>
      </c>
      <c r="M11" s="6">
        <v>21.058712610000001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2.6799272115067595E-3</v>
      </c>
      <c r="S11" s="7">
        <f t="shared" si="0"/>
        <v>9.0523144134989751E-5</v>
      </c>
      <c r="T11" t="s">
        <v>64</v>
      </c>
      <c r="U11" t="s">
        <v>65</v>
      </c>
      <c r="AG11">
        <v>0</v>
      </c>
    </row>
    <row r="12" spans="1:33" x14ac:dyDescent="0.35">
      <c r="A12" t="s">
        <v>35</v>
      </c>
      <c r="B12" t="s">
        <v>66</v>
      </c>
      <c r="C12" t="s">
        <v>66</v>
      </c>
      <c r="D12" t="s">
        <v>67</v>
      </c>
      <c r="E12" t="s">
        <v>68</v>
      </c>
      <c r="F12" t="s">
        <v>69</v>
      </c>
      <c r="G12" s="1">
        <v>1300000</v>
      </c>
      <c r="H12" s="1">
        <v>98.849812</v>
      </c>
      <c r="I12" s="2">
        <v>1285047.56</v>
      </c>
      <c r="J12" s="3">
        <v>4.0954399999999997E-3</v>
      </c>
      <c r="K12" s="4">
        <v>313774838.94999999</v>
      </c>
      <c r="L12" s="5">
        <v>14900001</v>
      </c>
      <c r="M12" s="6">
        <v>21.058712610000001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0.26263779002650639</v>
      </c>
      <c r="S12" s="7">
        <f t="shared" si="0"/>
        <v>1.0756173107861553E-3</v>
      </c>
      <c r="T12" t="s">
        <v>69</v>
      </c>
      <c r="U12" t="s">
        <v>65</v>
      </c>
      <c r="AG12">
        <v>0</v>
      </c>
    </row>
    <row r="13" spans="1:33" x14ac:dyDescent="0.35">
      <c r="A13" t="s">
        <v>35</v>
      </c>
      <c r="B13" t="s">
        <v>70</v>
      </c>
      <c r="C13" t="s">
        <v>70</v>
      </c>
      <c r="G13" s="1">
        <v>1433613.4</v>
      </c>
      <c r="H13" s="1">
        <v>1</v>
      </c>
      <c r="I13" s="2">
        <v>1433613.4</v>
      </c>
      <c r="J13" s="3">
        <v>4.5689199999999998E-3</v>
      </c>
      <c r="K13" s="4">
        <v>313774838.94999999</v>
      </c>
      <c r="L13" s="5">
        <v>14900001</v>
      </c>
      <c r="M13" s="6">
        <v>21.058712610000001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70</v>
      </c>
      <c r="AG13">
        <v>0</v>
      </c>
    </row>
    <row r="14" spans="1:33" x14ac:dyDescent="0.35">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row>
    <row r="15" spans="1:33" x14ac:dyDescent="0.35">
      <c r="A15" t="s">
        <v>71</v>
      </c>
      <c r="B15" t="s">
        <v>72</v>
      </c>
      <c r="C15" t="s">
        <v>73</v>
      </c>
      <c r="F15" t="s">
        <v>74</v>
      </c>
      <c r="G15" s="1">
        <v>1900</v>
      </c>
      <c r="H15" s="1">
        <v>1.5625E-2</v>
      </c>
      <c r="I15" s="2">
        <v>29687.5</v>
      </c>
      <c r="J15" s="3">
        <v>8.3939999999999999E-5</v>
      </c>
      <c r="K15" s="4">
        <v>353659273.31999999</v>
      </c>
      <c r="L15" s="5">
        <v>14350001</v>
      </c>
      <c r="M15" s="6">
        <v>24.64524381</v>
      </c>
      <c r="N15" s="7">
        <f>IF(ISNUMBER(_xll.BDP($C15, "DELTA_MID")),_xll.BDP($C15, "DELTA_MID")," ")</f>
        <v>5.6849999999999999E-3</v>
      </c>
      <c r="O15" s="7" t="str">
        <f>IF(ISNUMBER(N15),_xll.BDP($C15, "OPT_UNDL_TICKER"),"")</f>
        <v>USM5</v>
      </c>
      <c r="P15" s="8">
        <f>IF(ISNUMBER(N15),_xll.BDP($C15, "OPT_UNDL_PX")," ")</f>
        <v>117.84375</v>
      </c>
      <c r="Q15" s="7">
        <f>IF(ISNUMBER(N15),+G15*_xll.BDP($C15, "PX_POS_MULT_FACTOR")*P15/K15," ")</f>
        <v>0.63310406906086325</v>
      </c>
      <c r="R15" s="8">
        <f>IF(OR($A15="TUA",$A15="TYA"),"",IF(ISNUMBER(_xll.BDP($C15,"DUR_ADJ_OAS_MID")),_xll.BDP($C15,"DUR_ADJ_OAS_MID"),IF(ISNUMBER(_xll.BDP($E15&amp;" ISIN","DUR_ADJ_OAS_MID")),_xll.BDP($E15&amp;" ISIN","DUR_ADJ_OAS_MID")," ")))</f>
        <v>11.253605246388931</v>
      </c>
      <c r="S15" s="7">
        <f t="shared" si="0"/>
        <v>3.5991966326110077E-3</v>
      </c>
      <c r="T15" t="s">
        <v>74</v>
      </c>
      <c r="U15" t="s">
        <v>45</v>
      </c>
    </row>
    <row r="16" spans="1:33" x14ac:dyDescent="0.35">
      <c r="A16" t="s">
        <v>71</v>
      </c>
      <c r="B16" t="s">
        <v>42</v>
      </c>
      <c r="C16" t="s">
        <v>43</v>
      </c>
      <c r="F16" t="s">
        <v>44</v>
      </c>
      <c r="G16" s="1">
        <v>5046</v>
      </c>
      <c r="H16" s="1">
        <v>1.5625E-2</v>
      </c>
      <c r="I16" s="2">
        <v>78843.75</v>
      </c>
      <c r="J16" s="3">
        <v>2.2294E-4</v>
      </c>
      <c r="K16" s="4">
        <v>353659273.31999999</v>
      </c>
      <c r="L16" s="5">
        <v>14350001</v>
      </c>
      <c r="M16" s="6">
        <v>24.64524381</v>
      </c>
      <c r="N16" s="7">
        <f>IF(ISNUMBER(_xll.BDP($C16, "DELTA_MID")),_xll.BDP($C16, "DELTA_MID")," ")</f>
        <v>-6.9470000000000001E-3</v>
      </c>
      <c r="O16" s="7" t="str">
        <f>IF(ISNUMBER(N16),_xll.BDP($C16, "OPT_UNDL_TICKER"),"")</f>
        <v>USM5</v>
      </c>
      <c r="P16" s="8">
        <f>IF(ISNUMBER(N16),_xll.BDP($C16, "OPT_UNDL_PX")," ")</f>
        <v>117.84375</v>
      </c>
      <c r="Q16" s="7">
        <f>IF(ISNUMBER(N16),+G16*_xll.BDP($C16, "PX_POS_MULT_FACTOR")*P16/K16," ")</f>
        <v>1.6813911223584821</v>
      </c>
      <c r="R16" s="8">
        <f>IF(OR($A16="TUA",$A16="TYA"),"",IF(ISNUMBER(_xll.BDP($C16,"DUR_ADJ_OAS_MID")),_xll.BDP($C16,"DUR_ADJ_OAS_MID"),IF(ISNUMBER(_xll.BDP($E16&amp;" ISIN","DUR_ADJ_OAS_MID")),_xll.BDP($E16&amp;" ISIN","DUR_ADJ_OAS_MID")," ")))</f>
        <v>11.253605246388931</v>
      </c>
      <c r="S16" s="7">
        <f t="shared" si="0"/>
        <v>-1.1680624127024376E-2</v>
      </c>
      <c r="T16" t="s">
        <v>44</v>
      </c>
      <c r="U16" t="s">
        <v>45</v>
      </c>
    </row>
    <row r="17" spans="1:33" x14ac:dyDescent="0.35">
      <c r="A17" t="s">
        <v>71</v>
      </c>
      <c r="B17" t="s">
        <v>46</v>
      </c>
      <c r="C17" t="s">
        <v>47</v>
      </c>
      <c r="F17" t="s">
        <v>48</v>
      </c>
      <c r="G17" s="1">
        <v>1754</v>
      </c>
      <c r="H17" s="1">
        <v>1.5625E-2</v>
      </c>
      <c r="I17" s="2">
        <v>27406.25</v>
      </c>
      <c r="J17" s="3">
        <v>7.7490000000000005E-5</v>
      </c>
      <c r="K17" s="4">
        <v>353659273.31999999</v>
      </c>
      <c r="L17" s="5">
        <v>14350001</v>
      </c>
      <c r="M17" s="6">
        <v>24.64524381</v>
      </c>
      <c r="N17" s="7">
        <f>IF(ISNUMBER(_xll.BDP($C17, "DELTA_MID")),_xll.BDP($C17, "DELTA_MID")," ")</f>
        <v>-6.0530000000000002E-3</v>
      </c>
      <c r="O17" s="7" t="str">
        <f>IF(ISNUMBER(N17),_xll.BDP($C17, "OPT_UNDL_TICKER"),"")</f>
        <v>USM5</v>
      </c>
      <c r="P17" s="8">
        <f>IF(ISNUMBER(N17),_xll.BDP($C17, "OPT_UNDL_PX")," ")</f>
        <v>117.84375</v>
      </c>
      <c r="Q17" s="7">
        <f>IF(ISNUMBER(N17),+G17*_xll.BDP($C17, "PX_POS_MULT_FACTOR")*P17/K17," ")</f>
        <v>0.58445501954355483</v>
      </c>
      <c r="R17" s="8">
        <f>IF(OR($A17="TUA",$A17="TYA"),"",IF(ISNUMBER(_xll.BDP($C17,"DUR_ADJ_OAS_MID")),_xll.BDP($C17,"DUR_ADJ_OAS_MID"),IF(ISNUMBER(_xll.BDP($E17&amp;" ISIN","DUR_ADJ_OAS_MID")),_xll.BDP($E17&amp;" ISIN","DUR_ADJ_OAS_MID")," ")))</f>
        <v>11.253605246388931</v>
      </c>
      <c r="S17" s="7">
        <f t="shared" si="0"/>
        <v>-3.5377062332971375E-3</v>
      </c>
      <c r="T17" t="s">
        <v>48</v>
      </c>
      <c r="U17" t="s">
        <v>45</v>
      </c>
    </row>
    <row r="18" spans="1:33" x14ac:dyDescent="0.35">
      <c r="A18" t="s">
        <v>71</v>
      </c>
      <c r="B18" t="s">
        <v>49</v>
      </c>
      <c r="C18" t="s">
        <v>50</v>
      </c>
      <c r="F18" t="s">
        <v>51</v>
      </c>
      <c r="G18" s="1">
        <v>-7375</v>
      </c>
      <c r="H18" s="1">
        <v>9.375E-2</v>
      </c>
      <c r="I18" s="2">
        <v>-691406.25</v>
      </c>
      <c r="J18" s="3">
        <v>-1.9550100000000001E-3</v>
      </c>
      <c r="K18" s="4">
        <v>353659273.31999999</v>
      </c>
      <c r="L18" s="5">
        <v>14350001</v>
      </c>
      <c r="M18" s="6">
        <v>24.64524381</v>
      </c>
      <c r="N18" s="7">
        <f>IF(ISNUMBER(_xll.BDP($C18, "DELTA_MID")),_xll.BDP($C18, "DELTA_MID")," ")</f>
        <v>-4.6440000000000002E-2</v>
      </c>
      <c r="O18" s="7" t="str">
        <f>IF(ISNUMBER(N18),_xll.BDP($C18, "OPT_UNDL_TICKER"),"")</f>
        <v>USM5</v>
      </c>
      <c r="P18" s="8">
        <f>IF(ISNUMBER(N18),_xll.BDP($C18, "OPT_UNDL_PX")," ")</f>
        <v>117.84375</v>
      </c>
      <c r="Q18" s="7">
        <f>IF(ISNUMBER(N18),+G18*_xll.BDP($C18, "PX_POS_MULT_FACTOR")*P18/K18," ")</f>
        <v>-2.45744342595993</v>
      </c>
      <c r="R18" s="8">
        <f>IF(OR($A18="TUA",$A18="TYA"),"",IF(ISNUMBER(_xll.BDP($C18,"DUR_ADJ_OAS_MID")),_xll.BDP($C18,"DUR_ADJ_OAS_MID"),IF(ISNUMBER(_xll.BDP($E18&amp;" ISIN","DUR_ADJ_OAS_MID")),_xll.BDP($E18&amp;" ISIN","DUR_ADJ_OAS_MID")," ")))</f>
        <v>11.253605246388931</v>
      </c>
      <c r="S18" s="7">
        <f t="shared" si="0"/>
        <v>0.11412367270157915</v>
      </c>
      <c r="T18" t="s">
        <v>51</v>
      </c>
      <c r="U18" t="s">
        <v>45</v>
      </c>
    </row>
    <row r="19" spans="1:33" x14ac:dyDescent="0.35">
      <c r="A19" t="s">
        <v>71</v>
      </c>
      <c r="B19" t="s">
        <v>75</v>
      </c>
      <c r="C19" t="s">
        <v>76</v>
      </c>
      <c r="F19" t="s">
        <v>77</v>
      </c>
      <c r="G19" s="1">
        <v>-1800</v>
      </c>
      <c r="H19" s="1">
        <v>0.53125</v>
      </c>
      <c r="I19" s="2">
        <v>-956250</v>
      </c>
      <c r="J19" s="3">
        <v>-2.7038700000000001E-3</v>
      </c>
      <c r="K19" s="4">
        <v>353659273.31999999</v>
      </c>
      <c r="L19" s="5">
        <v>14350001</v>
      </c>
      <c r="M19" s="6">
        <v>24.64524381</v>
      </c>
      <c r="N19" s="7">
        <f>IF(ISNUMBER(_xll.BDP($C19, "DELTA_MID")),_xll.BDP($C19, "DELTA_MID")," ")</f>
        <v>0.133912</v>
      </c>
      <c r="O19" s="7" t="str">
        <f>IF(ISNUMBER(N19),_xll.BDP($C19, "OPT_UNDL_TICKER"),"")</f>
        <v>USU5</v>
      </c>
      <c r="P19" s="8">
        <f>IF(ISNUMBER(N19),_xll.BDP($C19, "OPT_UNDL_PX")," ")</f>
        <v>117.5625</v>
      </c>
      <c r="Q19" s="7">
        <f>IF(ISNUMBER(N19),+G19*_xll.BDP($C19, "PX_POS_MULT_FACTOR")*P19/K19," ")</f>
        <v>-0.59835133973293997</v>
      </c>
      <c r="R19" s="8">
        <f>IF(OR($A19="TUA",$A19="TYA"),"",IF(ISNUMBER(_xll.BDP($C19,"DUR_ADJ_OAS_MID")),_xll.BDP($C19,"DUR_ADJ_OAS_MID"),IF(ISNUMBER(_xll.BDP($E19&amp;" ISIN","DUR_ADJ_OAS_MID")),_xll.BDP($E19&amp;" ISIN","DUR_ADJ_OAS_MID")," ")))</f>
        <v>11.253605246388931</v>
      </c>
      <c r="S19" s="7">
        <f t="shared" si="0"/>
        <v>-8.0126424606317456E-2</v>
      </c>
      <c r="T19" t="s">
        <v>77</v>
      </c>
      <c r="U19" t="s">
        <v>45</v>
      </c>
    </row>
    <row r="20" spans="1:33" x14ac:dyDescent="0.35">
      <c r="A20" t="s">
        <v>71</v>
      </c>
      <c r="B20" t="s">
        <v>61</v>
      </c>
      <c r="C20" t="s">
        <v>61</v>
      </c>
      <c r="D20" t="s">
        <v>62</v>
      </c>
      <c r="E20" t="s">
        <v>63</v>
      </c>
      <c r="F20" t="s">
        <v>64</v>
      </c>
      <c r="G20" s="1">
        <v>83200000</v>
      </c>
      <c r="H20" s="1">
        <v>99.988226999999995</v>
      </c>
      <c r="I20" s="2">
        <v>83190204.859999999</v>
      </c>
      <c r="J20" s="3">
        <v>0.23522699</v>
      </c>
      <c r="K20" s="4">
        <v>353659273.31999999</v>
      </c>
      <c r="L20" s="5">
        <v>14350001</v>
      </c>
      <c r="M20" s="6">
        <v>24.64524381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2.6799272115067595E-3</v>
      </c>
      <c r="S20" s="7">
        <f t="shared" si="0"/>
        <v>6.3039121138182838E-4</v>
      </c>
      <c r="T20" t="s">
        <v>64</v>
      </c>
      <c r="U20" t="s">
        <v>65</v>
      </c>
    </row>
    <row r="21" spans="1:33" x14ac:dyDescent="0.35">
      <c r="A21" t="s">
        <v>71</v>
      </c>
      <c r="B21" t="s">
        <v>66</v>
      </c>
      <c r="C21" t="s">
        <v>66</v>
      </c>
      <c r="D21" t="s">
        <v>67</v>
      </c>
      <c r="E21" t="s">
        <v>68</v>
      </c>
      <c r="F21" t="s">
        <v>69</v>
      </c>
      <c r="G21" s="1">
        <v>274400000</v>
      </c>
      <c r="H21" s="1">
        <v>98.849812</v>
      </c>
      <c r="I21" s="2">
        <v>271243884.13</v>
      </c>
      <c r="J21" s="3">
        <v>0.76696386999999999</v>
      </c>
      <c r="K21" s="4">
        <v>353659273.31999999</v>
      </c>
      <c r="L21" s="5">
        <v>14350001</v>
      </c>
      <c r="M21" s="6">
        <v>24.64524381</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0.26263779002650639</v>
      </c>
      <c r="S21" s="7">
        <f t="shared" si="0"/>
        <v>0.20143369584697673</v>
      </c>
      <c r="T21" t="s">
        <v>69</v>
      </c>
      <c r="U21" t="s">
        <v>65</v>
      </c>
    </row>
    <row r="22" spans="1:33" x14ac:dyDescent="0.35">
      <c r="A22" t="s">
        <v>71</v>
      </c>
      <c r="B22" t="s">
        <v>70</v>
      </c>
      <c r="C22" t="s">
        <v>70</v>
      </c>
      <c r="G22" s="1">
        <v>736903.07</v>
      </c>
      <c r="H22" s="1">
        <v>1</v>
      </c>
      <c r="I22" s="2">
        <v>736903.07</v>
      </c>
      <c r="J22" s="3">
        <v>2.0836499999999998E-3</v>
      </c>
      <c r="K22" s="4">
        <v>353659273.31999999</v>
      </c>
      <c r="L22" s="5">
        <v>14350001</v>
      </c>
      <c r="M22" s="6">
        <v>24.64524381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70</v>
      </c>
      <c r="U22" t="s">
        <v>70</v>
      </c>
    </row>
    <row r="23" spans="1:33" x14ac:dyDescent="0.3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row>
    <row r="24" spans="1:33" x14ac:dyDescent="0.35">
      <c r="A24" t="s">
        <v>78</v>
      </c>
      <c r="B24" t="s">
        <v>79</v>
      </c>
      <c r="C24" t="s">
        <v>80</v>
      </c>
      <c r="F24" t="s">
        <v>81</v>
      </c>
      <c r="G24" s="1">
        <v>105</v>
      </c>
      <c r="H24" s="1">
        <v>7.0000000000000007E-2</v>
      </c>
      <c r="I24" s="2">
        <v>735</v>
      </c>
      <c r="J24" s="3">
        <v>7.6019999999999994E-5</v>
      </c>
      <c r="K24" s="4">
        <v>9668517.6300000008</v>
      </c>
      <c r="L24" s="5">
        <v>375001</v>
      </c>
      <c r="M24" s="6">
        <v>25.78264493</v>
      </c>
      <c r="N24" s="7">
        <f>IF(ISNUMBER(_xll.BDP($C24, "DELTA_MID")),_xll.BDP($C24, "DELTA_MID")," ")</f>
        <v>-8.4209999999999997E-3</v>
      </c>
      <c r="O24" s="7" t="str">
        <f>IF(ISNUMBER(N24),_xll.BDP($C24, "OPT_UNDL_TICKER"),"")</f>
        <v>GLD US</v>
      </c>
      <c r="P24" s="8">
        <f>IF(ISNUMBER(N24),_xll.BDP($C24, "OPT_UNDL_PX")," ")</f>
        <v>286.86930000000001</v>
      </c>
      <c r="Q24" s="7">
        <f>IF(ISNUMBER(N24),+G24*_xll.BDP($C24, "PX_POS_MULT_FACTOR")*P24/K24," ")</f>
        <v>0.31153975875824097</v>
      </c>
      <c r="R24" s="8" t="str">
        <f>IF(OR($A24="TUA",$A24="TYA"),"",IF(ISNUMBER(_xll.BDP($C24,"DUR_ADJ_OAS_MID")),_xll.BDP($C24,"DUR_ADJ_OAS_MID"),IF(ISNUMBER(_xll.BDP($E24&amp;" ISIN","DUR_ADJ_OAS_MID")),_xll.BDP($E24&amp;" ISIN","DUR_ADJ_OAS_MID")," ")))</f>
        <v xml:space="preserve"> </v>
      </c>
      <c r="S24" s="7">
        <f t="shared" si="0"/>
        <v>-2.6234763085031471E-3</v>
      </c>
      <c r="T24" t="s">
        <v>81</v>
      </c>
      <c r="U24" t="s">
        <v>45</v>
      </c>
      <c r="AG24">
        <v>-1.4007E-2</v>
      </c>
    </row>
    <row r="25" spans="1:33" x14ac:dyDescent="0.35">
      <c r="A25" t="s">
        <v>78</v>
      </c>
      <c r="B25" t="s">
        <v>82</v>
      </c>
      <c r="C25" t="s">
        <v>83</v>
      </c>
      <c r="F25" t="s">
        <v>84</v>
      </c>
      <c r="G25" s="1">
        <v>-105</v>
      </c>
      <c r="H25" s="1">
        <v>0.115</v>
      </c>
      <c r="I25" s="2">
        <v>-1207.5</v>
      </c>
      <c r="J25" s="3">
        <v>-1.2489000000000001E-4</v>
      </c>
      <c r="K25" s="4">
        <v>9668517.6300000008</v>
      </c>
      <c r="L25" s="5">
        <v>375001</v>
      </c>
      <c r="M25" s="6">
        <v>25.78264493</v>
      </c>
      <c r="N25" s="7">
        <f>IF(ISNUMBER(_xll.BDP($C25, "DELTA_MID")),_xll.BDP($C25, "DELTA_MID")," ")</f>
        <v>-1.9047999999999999E-2</v>
      </c>
      <c r="O25" s="7" t="str">
        <f>IF(ISNUMBER(N25),_xll.BDP($C25, "OPT_UNDL_TICKER"),"")</f>
        <v>GLD US</v>
      </c>
      <c r="P25" s="8">
        <f>IF(ISNUMBER(N25),_xll.BDP($C25, "OPT_UNDL_PX")," ")</f>
        <v>286.92</v>
      </c>
      <c r="Q25" s="7">
        <f>IF(ISNUMBER(N25),+G25*_xll.BDP($C25, "PX_POS_MULT_FACTOR")*P25/K25," ")</f>
        <v>-0.31159481890503621</v>
      </c>
      <c r="R25" s="8" t="str">
        <f>IF(OR($A25="TUA",$A25="TYA"),"",IF(ISNUMBER(_xll.BDP($C25,"DUR_ADJ_OAS_MID")),_xll.BDP($C25,"DUR_ADJ_OAS_MID"),IF(ISNUMBER(_xll.BDP($E25&amp;" ISIN","DUR_ADJ_OAS_MID")),_xll.BDP($E25&amp;" ISIN","DUR_ADJ_OAS_MID")," ")))</f>
        <v xml:space="preserve"> </v>
      </c>
      <c r="S25" s="7">
        <f t="shared" si="0"/>
        <v>5.9352581105031298E-3</v>
      </c>
      <c r="T25" t="s">
        <v>84</v>
      </c>
      <c r="U25" t="s">
        <v>45</v>
      </c>
      <c r="AG25">
        <v>-1.4007E-2</v>
      </c>
    </row>
    <row r="26" spans="1:33" x14ac:dyDescent="0.35">
      <c r="A26" t="s">
        <v>78</v>
      </c>
      <c r="B26" t="s">
        <v>85</v>
      </c>
      <c r="C26" t="s">
        <v>86</v>
      </c>
      <c r="F26" t="s">
        <v>87</v>
      </c>
      <c r="G26" s="1">
        <v>86</v>
      </c>
      <c r="H26" s="1">
        <v>6.5000000000000002E-2</v>
      </c>
      <c r="I26" s="2">
        <v>559</v>
      </c>
      <c r="J26" s="3">
        <v>5.7819999999999999E-5</v>
      </c>
      <c r="K26" s="4">
        <v>9668517.6300000008</v>
      </c>
      <c r="L26" s="5">
        <v>375001</v>
      </c>
      <c r="M26" s="6">
        <v>25.78264493</v>
      </c>
      <c r="N26" s="7">
        <f>IF(ISNUMBER(_xll.BDP($C26, "DELTA_MID")),_xll.BDP($C26, "DELTA_MID")," ")</f>
        <v>-8.4860000000000005E-3</v>
      </c>
      <c r="O26" s="7" t="str">
        <f>IF(ISNUMBER(N26),_xll.BDP($C26, "OPT_UNDL_TICKER"),"")</f>
        <v>GLD US</v>
      </c>
      <c r="P26" s="8">
        <f>IF(ISNUMBER(N26),_xll.BDP($C26, "OPT_UNDL_PX")," ")</f>
        <v>286.92</v>
      </c>
      <c r="Q26" s="7">
        <f>IF(ISNUMBER(N26),+G26*_xll.BDP($C26, "PX_POS_MULT_FACTOR")*P26/K26," ")</f>
        <v>0.25521099453174395</v>
      </c>
      <c r="R26" s="8" t="str">
        <f>IF(OR($A26="TUA",$A26="TYA"),"",IF(ISNUMBER(_xll.BDP($C26,"DUR_ADJ_OAS_MID")),_xll.BDP($C26,"DUR_ADJ_OAS_MID"),IF(ISNUMBER(_xll.BDP($E26&amp;" ISIN","DUR_ADJ_OAS_MID")),_xll.BDP($E26&amp;" ISIN","DUR_ADJ_OAS_MID")," ")))</f>
        <v xml:space="preserve"> </v>
      </c>
      <c r="S26" s="7">
        <f t="shared" si="0"/>
        <v>-2.1657204995963793E-3</v>
      </c>
      <c r="T26" t="s">
        <v>87</v>
      </c>
      <c r="U26" t="s">
        <v>45</v>
      </c>
      <c r="AG26">
        <v>-1.4007E-2</v>
      </c>
    </row>
    <row r="27" spans="1:33" x14ac:dyDescent="0.35">
      <c r="A27" t="s">
        <v>78</v>
      </c>
      <c r="B27" t="s">
        <v>88</v>
      </c>
      <c r="C27" t="s">
        <v>89</v>
      </c>
      <c r="F27" t="s">
        <v>90</v>
      </c>
      <c r="G27" s="1">
        <v>-86</v>
      </c>
      <c r="H27" s="1">
        <v>0.13</v>
      </c>
      <c r="I27" s="2">
        <v>-1118</v>
      </c>
      <c r="J27" s="3">
        <v>-1.1563E-4</v>
      </c>
      <c r="K27" s="4">
        <v>9668517.6300000008</v>
      </c>
      <c r="L27" s="5">
        <v>375001</v>
      </c>
      <c r="M27" s="6">
        <v>25.78264493</v>
      </c>
      <c r="N27" s="7">
        <f>IF(ISNUMBER(_xll.BDP($C27, "DELTA_MID")),_xll.BDP($C27, "DELTA_MID")," ")</f>
        <v>-2.4417000000000001E-2</v>
      </c>
      <c r="O27" s="7" t="str">
        <f>IF(ISNUMBER(N27),_xll.BDP($C27, "OPT_UNDL_TICKER"),"")</f>
        <v>GLD US</v>
      </c>
      <c r="P27" s="8">
        <f>IF(ISNUMBER(N27),_xll.BDP($C27, "OPT_UNDL_PX")," ")</f>
        <v>286.92</v>
      </c>
      <c r="Q27" s="7">
        <f>IF(ISNUMBER(N27),+G27*_xll.BDP($C27, "PX_POS_MULT_FACTOR")*P27/K27," ")</f>
        <v>-0.25521099453174395</v>
      </c>
      <c r="R27" s="8" t="str">
        <f>IF(OR($A27="TUA",$A27="TYA"),"",IF(ISNUMBER(_xll.BDP($C27,"DUR_ADJ_OAS_MID")),_xll.BDP($C27,"DUR_ADJ_OAS_MID"),IF(ISNUMBER(_xll.BDP($E27&amp;" ISIN","DUR_ADJ_OAS_MID")),_xll.BDP($E27&amp;" ISIN","DUR_ADJ_OAS_MID")," ")))</f>
        <v xml:space="preserve"> </v>
      </c>
      <c r="S27" s="7">
        <f t="shared" si="0"/>
        <v>6.2314868534815923E-3</v>
      </c>
      <c r="T27" t="s">
        <v>90</v>
      </c>
      <c r="U27" t="s">
        <v>45</v>
      </c>
      <c r="AG27">
        <v>-1.4007E-2</v>
      </c>
    </row>
    <row r="28" spans="1:33" x14ac:dyDescent="0.35">
      <c r="A28" t="s">
        <v>78</v>
      </c>
      <c r="B28" t="s">
        <v>91</v>
      </c>
      <c r="C28" t="s">
        <v>92</v>
      </c>
      <c r="F28" t="s">
        <v>93</v>
      </c>
      <c r="G28" s="1">
        <v>113</v>
      </c>
      <c r="H28" s="1">
        <v>0.125</v>
      </c>
      <c r="I28" s="2">
        <v>1412.5</v>
      </c>
      <c r="J28" s="3">
        <v>1.4609000000000001E-4</v>
      </c>
      <c r="K28" s="4">
        <v>9668517.6300000008</v>
      </c>
      <c r="L28" s="5">
        <v>375001</v>
      </c>
      <c r="M28" s="6">
        <v>25.78264493</v>
      </c>
      <c r="N28" s="7">
        <f>IF(ISNUMBER(_xll.BDP($C28, "DELTA_MID")),_xll.BDP($C28, "DELTA_MID")," ")</f>
        <v>-1.8367999999999999E-2</v>
      </c>
      <c r="O28" s="7" t="str">
        <f>IF(ISNUMBER(N28),_xll.BDP($C28, "OPT_UNDL_TICKER"),"")</f>
        <v>GLD US</v>
      </c>
      <c r="P28" s="8">
        <f>IF(ISNUMBER(N28),_xll.BDP($C28, "OPT_UNDL_PX")," ")</f>
        <v>286.83999999999997</v>
      </c>
      <c r="Q28" s="7">
        <f>IF(ISNUMBER(N28),+G28*_xll.BDP($C28, "PX_POS_MULT_FACTOR")*P28/K28," ")</f>
        <v>0.33524187719767329</v>
      </c>
      <c r="R28" s="8" t="str">
        <f>IF(OR($A28="TUA",$A28="TYA"),"",IF(ISNUMBER(_xll.BDP($C28,"DUR_ADJ_OAS_MID")),_xll.BDP($C28,"DUR_ADJ_OAS_MID"),IF(ISNUMBER(_xll.BDP($E28&amp;" ISIN","DUR_ADJ_OAS_MID")),_xll.BDP($E28&amp;" ISIN","DUR_ADJ_OAS_MID")," ")))</f>
        <v xml:space="preserve"> </v>
      </c>
      <c r="S28" s="7">
        <f t="shared" si="0"/>
        <v>-6.1577228003668622E-3</v>
      </c>
      <c r="T28" t="s">
        <v>93</v>
      </c>
      <c r="U28" t="s">
        <v>45</v>
      </c>
      <c r="AG28">
        <v>-1.4007E-2</v>
      </c>
    </row>
    <row r="29" spans="1:33" x14ac:dyDescent="0.35">
      <c r="A29" t="s">
        <v>78</v>
      </c>
      <c r="B29" t="s">
        <v>94</v>
      </c>
      <c r="C29" t="s">
        <v>95</v>
      </c>
      <c r="F29" t="s">
        <v>96</v>
      </c>
      <c r="G29" s="1">
        <v>-113</v>
      </c>
      <c r="H29" s="1">
        <v>0.22</v>
      </c>
      <c r="I29" s="2">
        <v>-2486</v>
      </c>
      <c r="J29" s="3">
        <v>-2.5712E-4</v>
      </c>
      <c r="K29" s="4">
        <v>9668517.6300000008</v>
      </c>
      <c r="L29" s="5">
        <v>375001</v>
      </c>
      <c r="M29" s="6">
        <v>25.78264493</v>
      </c>
      <c r="N29" s="7">
        <f>IF(ISNUMBER(_xll.BDP($C29, "DELTA_MID")),_xll.BDP($C29, "DELTA_MID")," ")</f>
        <v>-3.9802999999999998E-2</v>
      </c>
      <c r="O29" s="7" t="str">
        <f>IF(ISNUMBER(N29),_xll.BDP($C29, "OPT_UNDL_TICKER"),"")</f>
        <v>GLD US</v>
      </c>
      <c r="P29" s="8">
        <f>IF(ISNUMBER(N29),_xll.BDP($C29, "OPT_UNDL_PX")," ")</f>
        <v>286.83999999999997</v>
      </c>
      <c r="Q29" s="7">
        <f>IF(ISNUMBER(N29),+G29*_xll.BDP($C29, "PX_POS_MULT_FACTOR")*P29/K29," ")</f>
        <v>-0.33524187719767329</v>
      </c>
      <c r="R29" s="8" t="str">
        <f>IF(OR($A29="TUA",$A29="TYA"),"",IF(ISNUMBER(_xll.BDP($C29,"DUR_ADJ_OAS_MID")),_xll.BDP($C29,"DUR_ADJ_OAS_MID"),IF(ISNUMBER(_xll.BDP($E29&amp;" ISIN","DUR_ADJ_OAS_MID")),_xll.BDP($E29&amp;" ISIN","DUR_ADJ_OAS_MID")," ")))</f>
        <v xml:space="preserve"> </v>
      </c>
      <c r="S29" s="7">
        <f t="shared" si="0"/>
        <v>1.3343632438098989E-2</v>
      </c>
      <c r="T29" t="s">
        <v>96</v>
      </c>
      <c r="U29" t="s">
        <v>45</v>
      </c>
      <c r="AG29">
        <v>-1.4007E-2</v>
      </c>
    </row>
    <row r="30" spans="1:33" x14ac:dyDescent="0.35">
      <c r="A30" t="s">
        <v>78</v>
      </c>
      <c r="B30" t="s">
        <v>97</v>
      </c>
      <c r="C30" t="s">
        <v>98</v>
      </c>
      <c r="F30" t="s">
        <v>99</v>
      </c>
      <c r="G30" s="1">
        <v>21</v>
      </c>
      <c r="H30" s="1">
        <v>0.51</v>
      </c>
      <c r="I30" s="2">
        <v>1071</v>
      </c>
      <c r="J30" s="3">
        <v>1.1077E-4</v>
      </c>
      <c r="K30" s="4">
        <v>9668517.6300000008</v>
      </c>
      <c r="L30" s="5">
        <v>375001</v>
      </c>
      <c r="M30" s="6">
        <v>25.78264493</v>
      </c>
      <c r="N30" s="7">
        <f>IF(ISNUMBER(_xll.BDP($C30, "DELTA_MID")),_xll.BDP($C30, "DELTA_MID")," ")</f>
        <v>-2.9194000000000001E-2</v>
      </c>
      <c r="O30" s="7" t="str">
        <f>IF(ISNUMBER(N30),_xll.BDP($C30, "OPT_UNDL_TICKER"),"")</f>
        <v>MSTR US</v>
      </c>
      <c r="P30" s="8">
        <f>IF(ISNUMBER(N30),_xll.BDP($C30, "OPT_UNDL_PX")," ")</f>
        <v>282.60000000000002</v>
      </c>
      <c r="Q30" s="7">
        <f>IF(ISNUMBER(N30),+G30*_xll.BDP($C30, "PX_POS_MULT_FACTOR")*P30/K30," ")</f>
        <v>6.1380660687692198E-2</v>
      </c>
      <c r="R30" s="8" t="str">
        <f>IF(OR($A30="TUA",$A30="TYA"),"",IF(ISNUMBER(_xll.BDP($C30,"DUR_ADJ_OAS_MID")),_xll.BDP($C30,"DUR_ADJ_OAS_MID"),IF(ISNUMBER(_xll.BDP($E30&amp;" ISIN","DUR_ADJ_OAS_MID")),_xll.BDP($E30&amp;" ISIN","DUR_ADJ_OAS_MID")," ")))</f>
        <v xml:space="preserve"> </v>
      </c>
      <c r="S30" s="7">
        <f t="shared" si="0"/>
        <v>-1.7919470081164861E-3</v>
      </c>
      <c r="T30" t="s">
        <v>99</v>
      </c>
      <c r="U30" t="s">
        <v>45</v>
      </c>
      <c r="AG30">
        <v>-1.4007E-2</v>
      </c>
    </row>
    <row r="31" spans="1:33" x14ac:dyDescent="0.35">
      <c r="A31" t="s">
        <v>78</v>
      </c>
      <c r="B31" t="s">
        <v>100</v>
      </c>
      <c r="C31" t="s">
        <v>101</v>
      </c>
      <c r="F31" t="s">
        <v>102</v>
      </c>
      <c r="G31" s="1">
        <v>42</v>
      </c>
      <c r="H31" s="1">
        <v>0.73499999999999999</v>
      </c>
      <c r="I31" s="2">
        <v>3087</v>
      </c>
      <c r="J31" s="3">
        <v>3.1928000000000002E-4</v>
      </c>
      <c r="K31" s="4">
        <v>9668517.6300000008</v>
      </c>
      <c r="L31" s="5">
        <v>375001</v>
      </c>
      <c r="M31" s="6">
        <v>25.78264493</v>
      </c>
      <c r="N31" s="7">
        <f>IF(ISNUMBER(_xll.BDP($C31, "DELTA_MID")),_xll.BDP($C31, "DELTA_MID")," ")</f>
        <v>-4.1607999999999999E-2</v>
      </c>
      <c r="O31" s="7" t="str">
        <f>IF(ISNUMBER(N31),_xll.BDP($C31, "OPT_UNDL_TICKER"),"")</f>
        <v>MSTR US</v>
      </c>
      <c r="P31" s="8">
        <f>IF(ISNUMBER(N31),_xll.BDP($C31, "OPT_UNDL_PX")," ")</f>
        <v>282.60000000000002</v>
      </c>
      <c r="Q31" s="7">
        <f>IF(ISNUMBER(N31),+G31*_xll.BDP($C31, "PX_POS_MULT_FACTOR")*P31/K31," ")</f>
        <v>0.1227613213753844</v>
      </c>
      <c r="R31" s="8" t="str">
        <f>IF(OR($A31="TUA",$A31="TYA"),"",IF(ISNUMBER(_xll.BDP($C31,"DUR_ADJ_OAS_MID")),_xll.BDP($C31,"DUR_ADJ_OAS_MID"),IF(ISNUMBER(_xll.BDP($E31&amp;" ISIN","DUR_ADJ_OAS_MID")),_xll.BDP($E31&amp;" ISIN","DUR_ADJ_OAS_MID")," ")))</f>
        <v xml:space="preserve"> </v>
      </c>
      <c r="S31" s="7">
        <f t="shared" si="0"/>
        <v>-5.1078530597869938E-3</v>
      </c>
      <c r="T31" t="s">
        <v>102</v>
      </c>
      <c r="U31" t="s">
        <v>45</v>
      </c>
      <c r="AG31">
        <v>-1.4007E-2</v>
      </c>
    </row>
    <row r="32" spans="1:33" x14ac:dyDescent="0.35">
      <c r="A32" t="s">
        <v>78</v>
      </c>
      <c r="B32" t="s">
        <v>103</v>
      </c>
      <c r="C32" t="s">
        <v>104</v>
      </c>
      <c r="F32" t="s">
        <v>105</v>
      </c>
      <c r="G32" s="1">
        <v>-21</v>
      </c>
      <c r="H32" s="1">
        <v>2.3149999999999999</v>
      </c>
      <c r="I32" s="2">
        <v>-4861.5</v>
      </c>
      <c r="J32" s="3">
        <v>-5.0281999999999996E-4</v>
      </c>
      <c r="K32" s="4">
        <v>9668517.6300000008</v>
      </c>
      <c r="L32" s="5">
        <v>375001</v>
      </c>
      <c r="M32" s="6">
        <v>25.78264493</v>
      </c>
      <c r="N32" s="7">
        <f>IF(ISNUMBER(_xll.BDP($C32, "DELTA_MID")),_xll.BDP($C32, "DELTA_MID")," ")</f>
        <v>-0.16531599999999999</v>
      </c>
      <c r="O32" s="7" t="str">
        <f>IF(ISNUMBER(N32),_xll.BDP($C32, "OPT_UNDL_TICKER"),"")</f>
        <v>MSTR US</v>
      </c>
      <c r="P32" s="8">
        <f>IF(ISNUMBER(N32),_xll.BDP($C32, "OPT_UNDL_PX")," ")</f>
        <v>282.60000000000002</v>
      </c>
      <c r="Q32" s="7">
        <f>IF(ISNUMBER(N32),+G32*_xll.BDP($C32, "PX_POS_MULT_FACTOR")*P32/K32," ")</f>
        <v>-6.1380660687692198E-2</v>
      </c>
      <c r="R32" s="8" t="str">
        <f>IF(OR($A32="TUA",$A32="TYA"),"",IF(ISNUMBER(_xll.BDP($C32,"DUR_ADJ_OAS_MID")),_xll.BDP($C32,"DUR_ADJ_OAS_MID"),IF(ISNUMBER(_xll.BDP($E32&amp;" ISIN","DUR_ADJ_OAS_MID")),_xll.BDP($E32&amp;" ISIN","DUR_ADJ_OAS_MID")," ")))</f>
        <v xml:space="preserve"> </v>
      </c>
      <c r="S32" s="7">
        <f t="shared" si="0"/>
        <v>1.0147205302246522E-2</v>
      </c>
      <c r="T32" t="s">
        <v>105</v>
      </c>
      <c r="U32" t="s">
        <v>45</v>
      </c>
      <c r="AG32">
        <v>-1.4007E-2</v>
      </c>
    </row>
    <row r="33" spans="1:33" x14ac:dyDescent="0.35">
      <c r="A33" t="s">
        <v>78</v>
      </c>
      <c r="B33" t="s">
        <v>106</v>
      </c>
      <c r="C33" t="s">
        <v>107</v>
      </c>
      <c r="F33" t="s">
        <v>108</v>
      </c>
      <c r="G33" s="1">
        <v>-42</v>
      </c>
      <c r="H33" s="1">
        <v>3.3250000000000002</v>
      </c>
      <c r="I33" s="2">
        <v>-13965</v>
      </c>
      <c r="J33" s="3">
        <v>-1.4443800000000001E-3</v>
      </c>
      <c r="K33" s="4">
        <v>9668517.6300000008</v>
      </c>
      <c r="L33" s="5">
        <v>375001</v>
      </c>
      <c r="M33" s="6">
        <v>25.78264493</v>
      </c>
      <c r="N33" s="7">
        <f>IF(ISNUMBER(_xll.BDP($C33, "DELTA_MID")),_xll.BDP($C33, "DELTA_MID")," ")</f>
        <v>-0.228356</v>
      </c>
      <c r="O33" s="7" t="str">
        <f>IF(ISNUMBER(N33),_xll.BDP($C33, "OPT_UNDL_TICKER"),"")</f>
        <v>MSTR US</v>
      </c>
      <c r="P33" s="8">
        <f>IF(ISNUMBER(N33),_xll.BDP($C33, "OPT_UNDL_PX")," ")</f>
        <v>282.60000000000002</v>
      </c>
      <c r="Q33" s="7">
        <f>IF(ISNUMBER(N33),+G33*_xll.BDP($C33, "PX_POS_MULT_FACTOR")*P33/K33," ")</f>
        <v>-0.1227613213753844</v>
      </c>
      <c r="R33" s="8" t="str">
        <f>IF(OR($A33="TUA",$A33="TYA"),"",IF(ISNUMBER(_xll.BDP($C33,"DUR_ADJ_OAS_MID")),_xll.BDP($C33,"DUR_ADJ_OAS_MID"),IF(ISNUMBER(_xll.BDP($E33&amp;" ISIN","DUR_ADJ_OAS_MID")),_xll.BDP($E33&amp;" ISIN","DUR_ADJ_OAS_MID")," ")))</f>
        <v xml:space="preserve"> </v>
      </c>
      <c r="S33" s="7">
        <f t="shared" si="0"/>
        <v>2.8033284303997281E-2</v>
      </c>
      <c r="T33" t="s">
        <v>108</v>
      </c>
      <c r="U33" t="s">
        <v>45</v>
      </c>
      <c r="AG33">
        <v>-1.4007E-2</v>
      </c>
    </row>
    <row r="34" spans="1:33" x14ac:dyDescent="0.35">
      <c r="A34" t="s">
        <v>78</v>
      </c>
      <c r="B34" t="s">
        <v>109</v>
      </c>
      <c r="C34" t="s">
        <v>110</v>
      </c>
      <c r="F34" t="s">
        <v>111</v>
      </c>
      <c r="G34" s="1">
        <v>20</v>
      </c>
      <c r="H34" s="1">
        <v>3.3250000000000002</v>
      </c>
      <c r="I34" s="2">
        <v>6650</v>
      </c>
      <c r="J34" s="3">
        <v>6.8780000000000002E-4</v>
      </c>
      <c r="K34" s="4">
        <v>9668517.6300000008</v>
      </c>
      <c r="L34" s="5">
        <v>375001</v>
      </c>
      <c r="M34" s="6">
        <v>25.78264493</v>
      </c>
      <c r="N34" s="7">
        <f>IF(ISNUMBER(_xll.BDP($C34, "DELTA_MID")),_xll.BDP($C34, "DELTA_MID")," ")</f>
        <v>-0.16158600000000001</v>
      </c>
      <c r="O34" s="7" t="str">
        <f>IF(ISNUMBER(N34),_xll.BDP($C34, "OPT_UNDL_TICKER"),"")</f>
        <v>MSTR US</v>
      </c>
      <c r="P34" s="8">
        <f>IF(ISNUMBER(N34),_xll.BDP($C34, "OPT_UNDL_PX")," ")</f>
        <v>282.60000000000002</v>
      </c>
      <c r="Q34" s="7">
        <f>IF(ISNUMBER(N34),+G34*_xll.BDP($C34, "PX_POS_MULT_FACTOR")*P34/K34," ")</f>
        <v>5.8457772083516379E-2</v>
      </c>
      <c r="R34" s="8" t="str">
        <f>IF(OR($A34="TUA",$A34="TYA"),"",IF(ISNUMBER(_xll.BDP($C34,"DUR_ADJ_OAS_MID")),_xll.BDP($C34,"DUR_ADJ_OAS_MID"),IF(ISNUMBER(_xll.BDP($E34&amp;" ISIN","DUR_ADJ_OAS_MID")),_xll.BDP($E34&amp;" ISIN","DUR_ADJ_OAS_MID")," ")))</f>
        <v xml:space="preserve"> </v>
      </c>
      <c r="S34" s="7">
        <f t="shared" si="0"/>
        <v>-9.4459575598870773E-3</v>
      </c>
      <c r="T34" t="s">
        <v>111</v>
      </c>
      <c r="U34" t="s">
        <v>45</v>
      </c>
      <c r="AG34">
        <v>-1.4007E-2</v>
      </c>
    </row>
    <row r="35" spans="1:33" x14ac:dyDescent="0.35">
      <c r="A35" t="s">
        <v>78</v>
      </c>
      <c r="B35" t="s">
        <v>112</v>
      </c>
      <c r="C35" t="s">
        <v>113</v>
      </c>
      <c r="F35" t="s">
        <v>114</v>
      </c>
      <c r="G35" s="1">
        <v>-20</v>
      </c>
      <c r="H35" s="1">
        <v>15.2</v>
      </c>
      <c r="I35" s="2">
        <v>-30400</v>
      </c>
      <c r="J35" s="3">
        <v>-3.14423E-3</v>
      </c>
      <c r="K35" s="4">
        <v>9668517.6300000008</v>
      </c>
      <c r="L35" s="5">
        <v>375001</v>
      </c>
      <c r="M35" s="6">
        <v>25.78264493</v>
      </c>
      <c r="N35" s="7">
        <f>IF(ISNUMBER(_xll.BDP($C35, "DELTA_MID")),_xll.BDP($C35, "DELTA_MID")," ")</f>
        <v>-0.49374899999999999</v>
      </c>
      <c r="O35" s="7" t="str">
        <f>IF(ISNUMBER(N35),_xll.BDP($C35, "OPT_UNDL_TICKER"),"")</f>
        <v>MSTR US</v>
      </c>
      <c r="P35" s="8">
        <f>IF(ISNUMBER(N35),_xll.BDP($C35, "OPT_UNDL_PX")," ")</f>
        <v>282.60000000000002</v>
      </c>
      <c r="Q35" s="7">
        <f>IF(ISNUMBER(N35),+G35*_xll.BDP($C35, "PX_POS_MULT_FACTOR")*P35/K35," ")</f>
        <v>-5.8457772083516379E-2</v>
      </c>
      <c r="R35" s="8" t="str">
        <f>IF(OR($A35="TUA",$A35="TYA"),"",IF(ISNUMBER(_xll.BDP($C35,"DUR_ADJ_OAS_MID")),_xll.BDP($C35,"DUR_ADJ_OAS_MID"),IF(ISNUMBER(_xll.BDP($E35&amp;" ISIN","DUR_ADJ_OAS_MID")),_xll.BDP($E35&amp;" ISIN","DUR_ADJ_OAS_MID")," ")))</f>
        <v xml:space="preserve"> </v>
      </c>
      <c r="S35" s="7">
        <f t="shared" si="0"/>
        <v>2.8863466508464129E-2</v>
      </c>
      <c r="T35" t="s">
        <v>114</v>
      </c>
      <c r="U35" t="s">
        <v>45</v>
      </c>
      <c r="AG35">
        <v>-1.4007E-2</v>
      </c>
    </row>
    <row r="36" spans="1:33" x14ac:dyDescent="0.35">
      <c r="A36" t="s">
        <v>78</v>
      </c>
      <c r="B36" t="s">
        <v>115</v>
      </c>
      <c r="C36" t="s">
        <v>115</v>
      </c>
      <c r="F36" t="s">
        <v>116</v>
      </c>
      <c r="G36" s="1">
        <v>1</v>
      </c>
      <c r="H36" s="1">
        <v>5.7</v>
      </c>
      <c r="I36" s="2">
        <v>570</v>
      </c>
      <c r="J36" s="3">
        <v>5.8950000000000003E-5</v>
      </c>
      <c r="K36" s="4">
        <v>9668517.6300000008</v>
      </c>
      <c r="L36" s="5">
        <v>375001</v>
      </c>
      <c r="M36" s="6">
        <v>25.78264493</v>
      </c>
      <c r="N36" s="7">
        <f>IF(ISNUMBER(_xll.BDP($C36, "DELTA_MID")),_xll.BDP($C36, "DELTA_MID")," ")</f>
        <v>-4.7424000000000001E-2</v>
      </c>
      <c r="O36" s="7" t="str">
        <f>IF(ISNUMBER(N36),_xll.BDP($C36, "OPT_UNDL_TICKER"),"")</f>
        <v>NDX</v>
      </c>
      <c r="P36" s="8">
        <f>IF(ISNUMBER(N36),_xll.BDP($C36, "OPT_UNDL_PX")," ")</f>
        <v>18853.75</v>
      </c>
      <c r="Q36" s="7">
        <f>IF(ISNUMBER(N36),+G36*_xll.BDP($C36, "PX_POS_MULT_FACTOR")*P36/K36," ")</f>
        <v>0.19500145442668029</v>
      </c>
      <c r="R36" s="8" t="str">
        <f>IF(OR($A36="TUA",$A36="TYA"),"",IF(ISNUMBER(_xll.BDP($C36,"DUR_ADJ_OAS_MID")),_xll.BDP($C36,"DUR_ADJ_OAS_MID"),IF(ISNUMBER(_xll.BDP($E36&amp;" ISIN","DUR_ADJ_OAS_MID")),_xll.BDP($E36&amp;" ISIN","DUR_ADJ_OAS_MID")," ")))</f>
        <v xml:space="preserve"> </v>
      </c>
      <c r="S36" s="7">
        <f t="shared" si="0"/>
        <v>-9.2477489747308864E-3</v>
      </c>
      <c r="T36" t="s">
        <v>116</v>
      </c>
      <c r="U36" t="s">
        <v>45</v>
      </c>
      <c r="AG36">
        <v>-1.4007E-2</v>
      </c>
    </row>
    <row r="37" spans="1:33" x14ac:dyDescent="0.35">
      <c r="A37" t="s">
        <v>78</v>
      </c>
      <c r="B37" t="s">
        <v>117</v>
      </c>
      <c r="C37" t="s">
        <v>117</v>
      </c>
      <c r="F37" t="s">
        <v>118</v>
      </c>
      <c r="G37" s="1">
        <v>1</v>
      </c>
      <c r="H37" s="1">
        <v>21.9</v>
      </c>
      <c r="I37" s="2">
        <v>2190</v>
      </c>
      <c r="J37" s="3">
        <v>2.2651E-4</v>
      </c>
      <c r="K37" s="4">
        <v>9668517.6300000008</v>
      </c>
      <c r="L37" s="5">
        <v>375001</v>
      </c>
      <c r="M37" s="6">
        <v>25.78264493</v>
      </c>
      <c r="N37" s="7">
        <f>IF(ISNUMBER(_xll.BDP($C37, "DELTA_MID")),_xll.BDP($C37, "DELTA_MID")," ")</f>
        <v>-0.16306999999999999</v>
      </c>
      <c r="O37" s="7" t="str">
        <f>IF(ISNUMBER(N37),_xll.BDP($C37, "OPT_UNDL_TICKER"),"")</f>
        <v>NDX</v>
      </c>
      <c r="P37" s="8">
        <f>IF(ISNUMBER(N37),_xll.BDP($C37, "OPT_UNDL_PX")," ")</f>
        <v>18854.150000000001</v>
      </c>
      <c r="Q37" s="7">
        <f>IF(ISNUMBER(N37),+G37*_xll.BDP($C37, "PX_POS_MULT_FACTOR")*P37/K37," ")</f>
        <v>0.19500559156553973</v>
      </c>
      <c r="R37" s="8" t="str">
        <f>IF(OR($A37="TUA",$A37="TYA"),"",IF(ISNUMBER(_xll.BDP($C37,"DUR_ADJ_OAS_MID")),_xll.BDP($C37,"DUR_ADJ_OAS_MID"),IF(ISNUMBER(_xll.BDP($E37&amp;" ISIN","DUR_ADJ_OAS_MID")),_xll.BDP($E37&amp;" ISIN","DUR_ADJ_OAS_MID")," ")))</f>
        <v xml:space="preserve"> </v>
      </c>
      <c r="S37" s="7">
        <f t="shared" si="0"/>
        <v>-3.1799561816592561E-2</v>
      </c>
      <c r="T37" t="s">
        <v>118</v>
      </c>
      <c r="U37" t="s">
        <v>45</v>
      </c>
      <c r="AG37">
        <v>-1.4007E-2</v>
      </c>
    </row>
    <row r="38" spans="1:33" x14ac:dyDescent="0.35">
      <c r="A38" t="s">
        <v>78</v>
      </c>
      <c r="B38" t="s">
        <v>119</v>
      </c>
      <c r="C38" t="s">
        <v>119</v>
      </c>
      <c r="F38" t="s">
        <v>120</v>
      </c>
      <c r="G38" s="1">
        <v>-1</v>
      </c>
      <c r="H38" s="1">
        <v>61.05</v>
      </c>
      <c r="I38" s="2">
        <v>-6105</v>
      </c>
      <c r="J38" s="3">
        <v>-6.3142999999999999E-4</v>
      </c>
      <c r="K38" s="4">
        <v>9668517.6300000008</v>
      </c>
      <c r="L38" s="5">
        <v>375001</v>
      </c>
      <c r="M38" s="6">
        <v>25.78264493</v>
      </c>
      <c r="N38" s="7">
        <f>IF(ISNUMBER(_xll.BDP($C38, "DELTA_MID")),_xll.BDP($C38, "DELTA_MID")," ")</f>
        <v>-0.31101899999999999</v>
      </c>
      <c r="O38" s="7" t="str">
        <f>IF(ISNUMBER(N38),_xll.BDP($C38, "OPT_UNDL_TICKER"),"")</f>
        <v>NDX</v>
      </c>
      <c r="P38" s="8">
        <f>IF(ISNUMBER(N38),_xll.BDP($C38, "OPT_UNDL_PX")," ")</f>
        <v>18854.150000000001</v>
      </c>
      <c r="Q38" s="7">
        <f>IF(ISNUMBER(N38),+G38*_xll.BDP($C38, "PX_POS_MULT_FACTOR")*P38/K38," ")</f>
        <v>-0.19500559156553973</v>
      </c>
      <c r="R38" s="8" t="str">
        <f>IF(OR($A38="TUA",$A38="TYA"),"",IF(ISNUMBER(_xll.BDP($C38,"DUR_ADJ_OAS_MID")),_xll.BDP($C38,"DUR_ADJ_OAS_MID"),IF(ISNUMBER(_xll.BDP($E38&amp;" ISIN","DUR_ADJ_OAS_MID")),_xll.BDP($E38&amp;" ISIN","DUR_ADJ_OAS_MID")," ")))</f>
        <v xml:space="preserve"> </v>
      </c>
      <c r="S38" s="7">
        <f t="shared" si="0"/>
        <v>6.0650444083122597E-2</v>
      </c>
      <c r="T38" t="s">
        <v>120</v>
      </c>
      <c r="U38" t="s">
        <v>45</v>
      </c>
      <c r="AG38">
        <v>-1.4007E-2</v>
      </c>
    </row>
    <row r="39" spans="1:33" x14ac:dyDescent="0.35">
      <c r="A39" t="s">
        <v>78</v>
      </c>
      <c r="B39" t="s">
        <v>121</v>
      </c>
      <c r="C39" t="s">
        <v>121</v>
      </c>
      <c r="F39" t="s">
        <v>122</v>
      </c>
      <c r="G39" s="1">
        <v>-1</v>
      </c>
      <c r="H39" s="1">
        <v>235.7</v>
      </c>
      <c r="I39" s="2">
        <v>-23570</v>
      </c>
      <c r="J39" s="3">
        <v>-2.4378099999999999E-3</v>
      </c>
      <c r="K39" s="4">
        <v>9668517.6300000008</v>
      </c>
      <c r="L39" s="5">
        <v>375001</v>
      </c>
      <c r="M39" s="6">
        <v>25.78264493</v>
      </c>
      <c r="N39" s="7">
        <f>IF(ISNUMBER(_xll.BDP($C39, "DELTA_MID")),_xll.BDP($C39, "DELTA_MID")," ")</f>
        <v>-0.642621</v>
      </c>
      <c r="O39" s="7" t="str">
        <f>IF(ISNUMBER(N39),_xll.BDP($C39, "OPT_UNDL_TICKER"),"")</f>
        <v>NDX</v>
      </c>
      <c r="P39" s="8">
        <f>IF(ISNUMBER(N39),_xll.BDP($C39, "OPT_UNDL_PX")," ")</f>
        <v>18853.75</v>
      </c>
      <c r="Q39" s="7">
        <f>IF(ISNUMBER(N39),+G39*_xll.BDP($C39, "PX_POS_MULT_FACTOR")*P39/K39," ")</f>
        <v>-0.19500145442668029</v>
      </c>
      <c r="R39" s="8" t="str">
        <f>IF(OR($A39="TUA",$A39="TYA"),"",IF(ISNUMBER(_xll.BDP($C39,"DUR_ADJ_OAS_MID")),_xll.BDP($C39,"DUR_ADJ_OAS_MID"),IF(ISNUMBER(_xll.BDP($E39&amp;" ISIN","DUR_ADJ_OAS_MID")),_xll.BDP($E39&amp;" ISIN","DUR_ADJ_OAS_MID")," ")))</f>
        <v xml:space="preserve"> </v>
      </c>
      <c r="S39" s="7">
        <f t="shared" si="0"/>
        <v>0.12531202964512772</v>
      </c>
      <c r="T39" t="s">
        <v>122</v>
      </c>
      <c r="U39" t="s">
        <v>45</v>
      </c>
      <c r="AG39">
        <v>-1.4007E-2</v>
      </c>
    </row>
    <row r="40" spans="1:33" x14ac:dyDescent="0.35">
      <c r="A40" t="s">
        <v>78</v>
      </c>
      <c r="B40" t="s">
        <v>123</v>
      </c>
      <c r="C40" t="s">
        <v>123</v>
      </c>
      <c r="F40" t="s">
        <v>124</v>
      </c>
      <c r="G40" s="1">
        <v>1</v>
      </c>
      <c r="H40" s="1">
        <v>65</v>
      </c>
      <c r="I40" s="2">
        <v>6500</v>
      </c>
      <c r="J40" s="3">
        <v>6.7228999999999998E-4</v>
      </c>
      <c r="K40" s="4">
        <v>9668517.6300000008</v>
      </c>
      <c r="L40" s="5">
        <v>375001</v>
      </c>
      <c r="M40" s="6">
        <v>25.78264493</v>
      </c>
      <c r="N40" s="7">
        <f>IF(ISNUMBER(_xll.BDP($C40, "DELTA_MID")),_xll.BDP($C40, "DELTA_MID")," ")</f>
        <v>-0.24049499999999999</v>
      </c>
      <c r="O40" s="7" t="str">
        <f>IF(ISNUMBER(N40),_xll.BDP($C40, "OPT_UNDL_TICKER"),"")</f>
        <v>NDX</v>
      </c>
      <c r="P40" s="8">
        <f>IF(ISNUMBER(N40),_xll.BDP($C40, "OPT_UNDL_PX")," ")</f>
        <v>18854.150000000001</v>
      </c>
      <c r="Q40" s="7">
        <f>IF(ISNUMBER(N40),+G40*_xll.BDP($C40, "PX_POS_MULT_FACTOR")*P40/K40," ")</f>
        <v>0.19500559156553973</v>
      </c>
      <c r="R40" s="8" t="str">
        <f>IF(OR($A40="TUA",$A40="TYA"),"",IF(ISNUMBER(_xll.BDP($C40,"DUR_ADJ_OAS_MID")),_xll.BDP($C40,"DUR_ADJ_OAS_MID"),IF(ISNUMBER(_xll.BDP($E40&amp;" ISIN","DUR_ADJ_OAS_MID")),_xll.BDP($E40&amp;" ISIN","DUR_ADJ_OAS_MID")," ")))</f>
        <v xml:space="preserve"> </v>
      </c>
      <c r="S40" s="7">
        <f t="shared" si="0"/>
        <v>-4.6897869743554477E-2</v>
      </c>
      <c r="T40" t="s">
        <v>124</v>
      </c>
      <c r="U40" t="s">
        <v>45</v>
      </c>
      <c r="AG40">
        <v>-1.4007E-2</v>
      </c>
    </row>
    <row r="41" spans="1:33" x14ac:dyDescent="0.35">
      <c r="A41" t="s">
        <v>78</v>
      </c>
      <c r="B41" t="s">
        <v>125</v>
      </c>
      <c r="C41" t="s">
        <v>125</v>
      </c>
      <c r="F41" t="s">
        <v>126</v>
      </c>
      <c r="G41" s="1">
        <v>-1</v>
      </c>
      <c r="H41" s="1">
        <v>316.89999999999998</v>
      </c>
      <c r="I41" s="2">
        <v>-31690</v>
      </c>
      <c r="J41" s="3">
        <v>-3.27765E-3</v>
      </c>
      <c r="K41" s="4">
        <v>9668517.6300000008</v>
      </c>
      <c r="L41" s="5">
        <v>375001</v>
      </c>
      <c r="M41" s="6">
        <v>25.78264493</v>
      </c>
      <c r="N41" s="7">
        <f>IF(ISNUMBER(_xll.BDP($C41, "DELTA_MID")),_xll.BDP($C41, "DELTA_MID")," ")</f>
        <v>-0.63750300000000004</v>
      </c>
      <c r="O41" s="7" t="str">
        <f>IF(ISNUMBER(N41),_xll.BDP($C41, "OPT_UNDL_TICKER"),"")</f>
        <v>NDX</v>
      </c>
      <c r="P41" s="8">
        <f>IF(ISNUMBER(N41),_xll.BDP($C41, "OPT_UNDL_PX")," ")</f>
        <v>18854.150000000001</v>
      </c>
      <c r="Q41" s="7">
        <f>IF(ISNUMBER(N41),+G41*_xll.BDP($C41, "PX_POS_MULT_FACTOR")*P41/K41," ")</f>
        <v>-0.19500559156553973</v>
      </c>
      <c r="R41" s="8" t="str">
        <f>IF(OR($A41="TUA",$A41="TYA"),"",IF(ISNUMBER(_xll.BDP($C41,"DUR_ADJ_OAS_MID")),_xll.BDP($C41,"DUR_ADJ_OAS_MID"),IF(ISNUMBER(_xll.BDP($E41&amp;" ISIN","DUR_ADJ_OAS_MID")),_xll.BDP($E41&amp;" ISIN","DUR_ADJ_OAS_MID")," ")))</f>
        <v xml:space="preserve"> </v>
      </c>
      <c r="S41" s="7">
        <f t="shared" si="0"/>
        <v>0.12431664963980628</v>
      </c>
      <c r="T41" t="s">
        <v>126</v>
      </c>
      <c r="U41" t="s">
        <v>45</v>
      </c>
      <c r="AG41">
        <v>-1.4007E-2</v>
      </c>
    </row>
    <row r="42" spans="1:33" x14ac:dyDescent="0.35">
      <c r="A42" t="s">
        <v>78</v>
      </c>
      <c r="B42" t="s">
        <v>127</v>
      </c>
      <c r="C42" t="s">
        <v>127</v>
      </c>
      <c r="F42" t="s">
        <v>128</v>
      </c>
      <c r="G42" s="1">
        <v>1</v>
      </c>
      <c r="H42" s="1">
        <v>40.950000000000003</v>
      </c>
      <c r="I42" s="2">
        <v>4095</v>
      </c>
      <c r="J42" s="3">
        <v>4.2353999999999997E-4</v>
      </c>
      <c r="K42" s="4">
        <v>9668517.6300000008</v>
      </c>
      <c r="L42" s="5">
        <v>375001</v>
      </c>
      <c r="M42" s="6">
        <v>25.78264493</v>
      </c>
      <c r="N42" s="7">
        <f>IF(ISNUMBER(_xll.BDP($C42, "DELTA_MID")),_xll.BDP($C42, "DELTA_MID")," ")</f>
        <v>-0.14533799999999999</v>
      </c>
      <c r="O42" s="7" t="str">
        <f>IF(ISNUMBER(N42),_xll.BDP($C42, "OPT_UNDL_TICKER"),"")</f>
        <v>NDX</v>
      </c>
      <c r="P42" s="8">
        <f>IF(ISNUMBER(N42),_xll.BDP($C42, "OPT_UNDL_PX")," ")</f>
        <v>18854.150000000001</v>
      </c>
      <c r="Q42" s="7">
        <f>IF(ISNUMBER(N42),+G42*_xll.BDP($C42, "PX_POS_MULT_FACTOR")*P42/K42," ")</f>
        <v>0.19500559156553973</v>
      </c>
      <c r="R42" s="8" t="str">
        <f>IF(OR($A42="TUA",$A42="TYA"),"",IF(ISNUMBER(_xll.BDP($C42,"DUR_ADJ_OAS_MID")),_xll.BDP($C42,"DUR_ADJ_OAS_MID"),IF(ISNUMBER(_xll.BDP($E42&amp;" ISIN","DUR_ADJ_OAS_MID")),_xll.BDP($E42&amp;" ISIN","DUR_ADJ_OAS_MID")," ")))</f>
        <v xml:space="preserve"> </v>
      </c>
      <c r="S42" s="7">
        <f t="shared" si="0"/>
        <v>-2.8341722666952413E-2</v>
      </c>
      <c r="T42" t="s">
        <v>128</v>
      </c>
      <c r="U42" t="s">
        <v>45</v>
      </c>
      <c r="AG42">
        <v>-1.4007E-2</v>
      </c>
    </row>
    <row r="43" spans="1:33" x14ac:dyDescent="0.35">
      <c r="A43" t="s">
        <v>78</v>
      </c>
      <c r="B43" t="s">
        <v>129</v>
      </c>
      <c r="C43" t="s">
        <v>129</v>
      </c>
      <c r="F43" t="s">
        <v>130</v>
      </c>
      <c r="G43" s="1">
        <v>-1</v>
      </c>
      <c r="H43" s="1">
        <v>185.4</v>
      </c>
      <c r="I43" s="2">
        <v>-18540</v>
      </c>
      <c r="J43" s="3">
        <v>-1.91756E-3</v>
      </c>
      <c r="K43" s="4">
        <v>9668517.6300000008</v>
      </c>
      <c r="L43" s="5">
        <v>375001</v>
      </c>
      <c r="M43" s="6">
        <v>25.78264493</v>
      </c>
      <c r="N43" s="7">
        <f>IF(ISNUMBER(_xll.BDP($C43, "DELTA_MID")),_xll.BDP($C43, "DELTA_MID")," ")</f>
        <v>-0.41742499999999999</v>
      </c>
      <c r="O43" s="7" t="str">
        <f>IF(ISNUMBER(N43),_xll.BDP($C43, "OPT_UNDL_TICKER"),"")</f>
        <v>NDX</v>
      </c>
      <c r="P43" s="8">
        <f>IF(ISNUMBER(N43),_xll.BDP($C43, "OPT_UNDL_PX")," ")</f>
        <v>18854.150000000001</v>
      </c>
      <c r="Q43" s="7">
        <f>IF(ISNUMBER(N43),+G43*_xll.BDP($C43, "PX_POS_MULT_FACTOR")*P43/K43," ")</f>
        <v>-0.19500559156553973</v>
      </c>
      <c r="R43" s="8" t="str">
        <f>IF(OR($A43="TUA",$A43="TYA"),"",IF(ISNUMBER(_xll.BDP($C43,"DUR_ADJ_OAS_MID")),_xll.BDP($C43,"DUR_ADJ_OAS_MID"),IF(ISNUMBER(_xll.BDP($E43&amp;" ISIN","DUR_ADJ_OAS_MID")),_xll.BDP($E43&amp;" ISIN","DUR_ADJ_OAS_MID")," ")))</f>
        <v xml:space="preserve"> </v>
      </c>
      <c r="S43" s="7">
        <f t="shared" si="0"/>
        <v>8.1400209059245415E-2</v>
      </c>
      <c r="T43" t="s">
        <v>130</v>
      </c>
      <c r="U43" t="s">
        <v>45</v>
      </c>
      <c r="AG43">
        <v>-1.4007E-2</v>
      </c>
    </row>
    <row r="44" spans="1:33" x14ac:dyDescent="0.35">
      <c r="A44" t="s">
        <v>78</v>
      </c>
      <c r="B44" t="s">
        <v>131</v>
      </c>
      <c r="C44" t="s">
        <v>131</v>
      </c>
      <c r="F44" t="s">
        <v>132</v>
      </c>
      <c r="G44" s="1">
        <v>11</v>
      </c>
      <c r="H44" s="1">
        <v>0.2</v>
      </c>
      <c r="I44" s="2">
        <v>220</v>
      </c>
      <c r="J44" s="3">
        <v>2.2750000000000001E-5</v>
      </c>
      <c r="K44" s="4">
        <v>9668517.6300000008</v>
      </c>
      <c r="L44" s="5">
        <v>375001</v>
      </c>
      <c r="M44" s="6">
        <v>25.78264493</v>
      </c>
      <c r="N44" s="7">
        <f>IF(ISNUMBER(_xll.BDP($C44, "DELTA_MID")),_xll.BDP($C44, "DELTA_MID")," ")</f>
        <v>-1.6185999999999999E-2</v>
      </c>
      <c r="O44" s="7" t="str">
        <f>IF(ISNUMBER(N44),_xll.BDP($C44, "OPT_UNDL_TICKER"),"")</f>
        <v>RUY</v>
      </c>
      <c r="P44" s="8">
        <f>IF(ISNUMBER(N44),_xll.BDP($C44, "OPT_UNDL_PX")," ")</f>
        <v>2023.2739999999999</v>
      </c>
      <c r="Q44" s="7">
        <f>IF(ISNUMBER(N44),+G44*_xll.BDP($C44, "PX_POS_MULT_FACTOR")*P44/K44," ")</f>
        <v>0.23019055093764149</v>
      </c>
      <c r="R44" s="8" t="str">
        <f>IF(OR($A44="TUA",$A44="TYA"),"",IF(ISNUMBER(_xll.BDP($C44,"DUR_ADJ_OAS_MID")),_xll.BDP($C44,"DUR_ADJ_OAS_MID"),IF(ISNUMBER(_xll.BDP($E44&amp;" ISIN","DUR_ADJ_OAS_MID")),_xll.BDP($E44&amp;" ISIN","DUR_ADJ_OAS_MID")," ")))</f>
        <v xml:space="preserve"> </v>
      </c>
      <c r="S44" s="7">
        <f t="shared" si="0"/>
        <v>-3.7258642574766647E-3</v>
      </c>
      <c r="T44" t="s">
        <v>132</v>
      </c>
      <c r="U44" t="s">
        <v>45</v>
      </c>
      <c r="AG44">
        <v>-1.4007E-2</v>
      </c>
    </row>
    <row r="45" spans="1:33" x14ac:dyDescent="0.35">
      <c r="A45" t="s">
        <v>78</v>
      </c>
      <c r="B45" t="s">
        <v>133</v>
      </c>
      <c r="C45" t="s">
        <v>133</v>
      </c>
      <c r="F45" t="s">
        <v>134</v>
      </c>
      <c r="G45" s="1">
        <v>-11</v>
      </c>
      <c r="H45" s="1">
        <v>8.6999999999999993</v>
      </c>
      <c r="I45" s="2">
        <v>-9570</v>
      </c>
      <c r="J45" s="3">
        <v>-9.8981000000000004E-4</v>
      </c>
      <c r="K45" s="4">
        <v>9668517.6300000008</v>
      </c>
      <c r="L45" s="5">
        <v>375001</v>
      </c>
      <c r="M45" s="6">
        <v>25.78264493</v>
      </c>
      <c r="N45" s="7">
        <f>IF(ISNUMBER(_xll.BDP($C45, "DELTA_MID")),_xll.BDP($C45, "DELTA_MID")," ")</f>
        <v>-0.44591999999999998</v>
      </c>
      <c r="O45" s="7" t="str">
        <f>IF(ISNUMBER(N45),_xll.BDP($C45, "OPT_UNDL_TICKER"),"")</f>
        <v>RUY</v>
      </c>
      <c r="P45" s="8">
        <f>IF(ISNUMBER(N45),_xll.BDP($C45, "OPT_UNDL_PX")," ")</f>
        <v>2023.2739999999999</v>
      </c>
      <c r="Q45" s="7">
        <f>IF(ISNUMBER(N45),+G45*_xll.BDP($C45, "PX_POS_MULT_FACTOR")*P45/K45," ")</f>
        <v>-0.23019055093764149</v>
      </c>
      <c r="R45" s="8" t="str">
        <f>IF(OR($A45="TUA",$A45="TYA"),"",IF(ISNUMBER(_xll.BDP($C45,"DUR_ADJ_OAS_MID")),_xll.BDP($C45,"DUR_ADJ_OAS_MID"),IF(ISNUMBER(_xll.BDP($E45&amp;" ISIN","DUR_ADJ_OAS_MID")),_xll.BDP($E45&amp;" ISIN","DUR_ADJ_OAS_MID")," ")))</f>
        <v xml:space="preserve"> </v>
      </c>
      <c r="S45" s="7">
        <f t="shared" si="0"/>
        <v>0.10264657047411309</v>
      </c>
      <c r="T45" t="s">
        <v>134</v>
      </c>
      <c r="U45" t="s">
        <v>45</v>
      </c>
      <c r="AG45">
        <v>-1.4007E-2</v>
      </c>
    </row>
    <row r="46" spans="1:33" x14ac:dyDescent="0.35">
      <c r="A46" t="s">
        <v>78</v>
      </c>
      <c r="B46" t="s">
        <v>135</v>
      </c>
      <c r="C46" t="s">
        <v>135</v>
      </c>
      <c r="F46" t="s">
        <v>136</v>
      </c>
      <c r="G46" s="1">
        <v>10</v>
      </c>
      <c r="H46" s="1">
        <v>0.47499999999999998</v>
      </c>
      <c r="I46" s="2">
        <v>475</v>
      </c>
      <c r="J46" s="3">
        <v>4.9129999999999999E-5</v>
      </c>
      <c r="K46" s="4">
        <v>9668517.6300000008</v>
      </c>
      <c r="L46" s="5">
        <v>375001</v>
      </c>
      <c r="M46" s="6">
        <v>25.78264493</v>
      </c>
      <c r="N46" s="7">
        <f>IF(ISNUMBER(_xll.BDP($C46, "DELTA_MID")),_xll.BDP($C46, "DELTA_MID")," ")</f>
        <v>-3.6572E-2</v>
      </c>
      <c r="O46" s="7" t="str">
        <f>IF(ISNUMBER(N46),_xll.BDP($C46, "OPT_UNDL_TICKER"),"")</f>
        <v>RUY</v>
      </c>
      <c r="P46" s="8">
        <f>IF(ISNUMBER(N46),_xll.BDP($C46, "OPT_UNDL_PX")," ")</f>
        <v>2023.2739999999999</v>
      </c>
      <c r="Q46" s="7">
        <f>IF(ISNUMBER(N46),+G46*_xll.BDP($C46, "PX_POS_MULT_FACTOR")*P46/K46," ")</f>
        <v>0.20926413721603773</v>
      </c>
      <c r="R46" s="8" t="str">
        <f>IF(OR($A46="TUA",$A46="TYA"),"",IF(ISNUMBER(_xll.BDP($C46,"DUR_ADJ_OAS_MID")),_xll.BDP($C46,"DUR_ADJ_OAS_MID"),IF(ISNUMBER(_xll.BDP($E46&amp;" ISIN","DUR_ADJ_OAS_MID")),_xll.BDP($E46&amp;" ISIN","DUR_ADJ_OAS_MID")," ")))</f>
        <v xml:space="preserve"> </v>
      </c>
      <c r="S46" s="7">
        <f t="shared" si="0"/>
        <v>-7.653208026264932E-3</v>
      </c>
      <c r="T46" t="s">
        <v>136</v>
      </c>
      <c r="U46" t="s">
        <v>45</v>
      </c>
      <c r="AG46">
        <v>-1.4007E-2</v>
      </c>
    </row>
    <row r="47" spans="1:33" x14ac:dyDescent="0.35">
      <c r="A47" t="s">
        <v>78</v>
      </c>
      <c r="B47" t="s">
        <v>137</v>
      </c>
      <c r="C47" t="s">
        <v>137</v>
      </c>
      <c r="F47" t="s">
        <v>138</v>
      </c>
      <c r="G47" s="1">
        <v>10</v>
      </c>
      <c r="H47" s="1">
        <v>1.575</v>
      </c>
      <c r="I47" s="2">
        <v>1575</v>
      </c>
      <c r="J47" s="3">
        <v>1.629E-4</v>
      </c>
      <c r="K47" s="4">
        <v>9668517.6300000008</v>
      </c>
      <c r="L47" s="5">
        <v>375001</v>
      </c>
      <c r="M47" s="6">
        <v>25.78264493</v>
      </c>
      <c r="N47" s="7">
        <f>IF(ISNUMBER(_xll.BDP($C47, "DELTA_MID")),_xll.BDP($C47, "DELTA_MID")," ")</f>
        <v>-9.7564999999999999E-2</v>
      </c>
      <c r="O47" s="7" t="str">
        <f>IF(ISNUMBER(N47),_xll.BDP($C47, "OPT_UNDL_TICKER"),"")</f>
        <v>RUY</v>
      </c>
      <c r="P47" s="8">
        <f>IF(ISNUMBER(N47),_xll.BDP($C47, "OPT_UNDL_PX")," ")</f>
        <v>2023.2739999999999</v>
      </c>
      <c r="Q47" s="7">
        <f>IF(ISNUMBER(N47),+G47*_xll.BDP($C47, "PX_POS_MULT_FACTOR")*P47/K47," ")</f>
        <v>0.20926413721603773</v>
      </c>
      <c r="R47" s="8" t="str">
        <f>IF(OR($A47="TUA",$A47="TYA"),"",IF(ISNUMBER(_xll.BDP($C47,"DUR_ADJ_OAS_MID")),_xll.BDP($C47,"DUR_ADJ_OAS_MID"),IF(ISNUMBER(_xll.BDP($E47&amp;" ISIN","DUR_ADJ_OAS_MID")),_xll.BDP($E47&amp;" ISIN","DUR_ADJ_OAS_MID")," ")))</f>
        <v xml:space="preserve"> </v>
      </c>
      <c r="S47" s="7">
        <f t="shared" si="0"/>
        <v>-2.041685554748272E-2</v>
      </c>
      <c r="T47" t="s">
        <v>138</v>
      </c>
      <c r="U47" t="s">
        <v>45</v>
      </c>
      <c r="AG47">
        <v>-1.4007E-2</v>
      </c>
    </row>
    <row r="48" spans="1:33" x14ac:dyDescent="0.35">
      <c r="A48" t="s">
        <v>78</v>
      </c>
      <c r="B48" t="s">
        <v>139</v>
      </c>
      <c r="C48" t="s">
        <v>139</v>
      </c>
      <c r="F48" t="s">
        <v>140</v>
      </c>
      <c r="G48" s="1">
        <v>-10</v>
      </c>
      <c r="H48" s="1">
        <v>5.7</v>
      </c>
      <c r="I48" s="2">
        <v>-5700</v>
      </c>
      <c r="J48" s="3">
        <v>-5.8954000000000005E-4</v>
      </c>
      <c r="K48" s="4">
        <v>9668517.6300000008</v>
      </c>
      <c r="L48" s="5">
        <v>375001</v>
      </c>
      <c r="M48" s="6">
        <v>25.78264493</v>
      </c>
      <c r="N48" s="7">
        <f>IF(ISNUMBER(_xll.BDP($C48, "DELTA_MID")),_xll.BDP($C48, "DELTA_MID")," ")</f>
        <v>-0.25007299999999999</v>
      </c>
      <c r="O48" s="7" t="str">
        <f>IF(ISNUMBER(N48),_xll.BDP($C48, "OPT_UNDL_TICKER"),"")</f>
        <v>RUY</v>
      </c>
      <c r="P48" s="8">
        <f>IF(ISNUMBER(N48),_xll.BDP($C48, "OPT_UNDL_PX")," ")</f>
        <v>2023.2739999999999</v>
      </c>
      <c r="Q48" s="7">
        <f>IF(ISNUMBER(N48),+G48*_xll.BDP($C48, "PX_POS_MULT_FACTOR")*P48/K48," ")</f>
        <v>-0.20926413721603773</v>
      </c>
      <c r="R48" s="8" t="str">
        <f>IF(OR($A48="TUA",$A48="TYA"),"",IF(ISNUMBER(_xll.BDP($C48,"DUR_ADJ_OAS_MID")),_xll.BDP($C48,"DUR_ADJ_OAS_MID"),IF(ISNUMBER(_xll.BDP($E48&amp;" ISIN","DUR_ADJ_OAS_MID")),_xll.BDP($E48&amp;" ISIN","DUR_ADJ_OAS_MID")," ")))</f>
        <v xml:space="preserve"> </v>
      </c>
      <c r="S48" s="7">
        <f t="shared" si="0"/>
        <v>5.2331310586026199E-2</v>
      </c>
      <c r="T48" t="s">
        <v>140</v>
      </c>
      <c r="U48" t="s">
        <v>45</v>
      </c>
      <c r="AG48">
        <v>-1.4007E-2</v>
      </c>
    </row>
    <row r="49" spans="1:33" x14ac:dyDescent="0.35">
      <c r="A49" t="s">
        <v>78</v>
      </c>
      <c r="B49" t="s">
        <v>141</v>
      </c>
      <c r="C49" t="s">
        <v>141</v>
      </c>
      <c r="F49" t="s">
        <v>142</v>
      </c>
      <c r="G49" s="1">
        <v>-10</v>
      </c>
      <c r="H49" s="1">
        <v>16.7</v>
      </c>
      <c r="I49" s="2">
        <v>-16700</v>
      </c>
      <c r="J49" s="3">
        <v>-1.72726E-3</v>
      </c>
      <c r="K49" s="4">
        <v>9668517.6300000008</v>
      </c>
      <c r="L49" s="5">
        <v>375001</v>
      </c>
      <c r="M49" s="6">
        <v>25.78264493</v>
      </c>
      <c r="N49" s="7">
        <f>IF(ISNUMBER(_xll.BDP($C49, "DELTA_MID")),_xll.BDP($C49, "DELTA_MID")," ")</f>
        <v>-0.47940500000000003</v>
      </c>
      <c r="O49" s="7" t="str">
        <f>IF(ISNUMBER(N49),_xll.BDP($C49, "OPT_UNDL_TICKER"),"")</f>
        <v>RUY</v>
      </c>
      <c r="P49" s="8">
        <f>IF(ISNUMBER(N49),_xll.BDP($C49, "OPT_UNDL_PX")," ")</f>
        <v>2023.2739999999999</v>
      </c>
      <c r="Q49" s="7">
        <f>IF(ISNUMBER(N49),+G49*_xll.BDP($C49, "PX_POS_MULT_FACTOR")*P49/K49," ")</f>
        <v>-0.20926413721603773</v>
      </c>
      <c r="R49" s="8" t="str">
        <f>IF(OR($A49="TUA",$A49="TYA"),"",IF(ISNUMBER(_xll.BDP($C49,"DUR_ADJ_OAS_MID")),_xll.BDP($C49,"DUR_ADJ_OAS_MID"),IF(ISNUMBER(_xll.BDP($E49&amp;" ISIN","DUR_ADJ_OAS_MID")),_xll.BDP($E49&amp;" ISIN","DUR_ADJ_OAS_MID")," ")))</f>
        <v xml:space="preserve"> </v>
      </c>
      <c r="S49" s="7">
        <f t="shared" si="0"/>
        <v>0.10032227370205457</v>
      </c>
      <c r="T49" t="s">
        <v>142</v>
      </c>
      <c r="U49" t="s">
        <v>45</v>
      </c>
      <c r="AG49">
        <v>-1.4007E-2</v>
      </c>
    </row>
    <row r="50" spans="1:33" x14ac:dyDescent="0.35">
      <c r="A50" t="s">
        <v>78</v>
      </c>
      <c r="B50" t="s">
        <v>143</v>
      </c>
      <c r="C50" t="s">
        <v>143</v>
      </c>
      <c r="F50" t="s">
        <v>144</v>
      </c>
      <c r="G50" s="1">
        <v>-59</v>
      </c>
      <c r="H50" s="1">
        <v>2.2250000000000001</v>
      </c>
      <c r="I50" s="2">
        <v>-13127.5</v>
      </c>
      <c r="J50" s="3">
        <v>-1.35776E-3</v>
      </c>
      <c r="K50" s="4">
        <v>9668517.6300000008</v>
      </c>
      <c r="L50" s="5">
        <v>375001</v>
      </c>
      <c r="M50" s="6">
        <v>25.78264493</v>
      </c>
      <c r="N50" s="7">
        <f>IF(ISNUMBER(_xll.BDP($C50, "DELTA_MID")),_xll.BDP($C50, "DELTA_MID")," ")</f>
        <v>-5.6223000000000002E-2</v>
      </c>
      <c r="O50" s="7" t="str">
        <f>IF(ISNUMBER(N50),_xll.BDP($C50, "OPT_UNDL_TICKER"),"")</f>
        <v>SPX</v>
      </c>
      <c r="P50" s="8">
        <f>IF(ISNUMBER(N50),_xll.BDP($C50, "OPT_UNDL_PX")," ")</f>
        <v>5580.94</v>
      </c>
      <c r="Q50" s="7">
        <f>IF(ISNUMBER(N50),+G50*_xll.BDP($C50, "PX_POS_MULT_FACTOR")*P50/K50," ")</f>
        <v>-3.4056457525433497</v>
      </c>
      <c r="R50" s="8" t="str">
        <f>IF(OR($A50="TUA",$A50="TYA"),"",IF(ISNUMBER(_xll.BDP($C50,"DUR_ADJ_OAS_MID")),_xll.BDP($C50,"DUR_ADJ_OAS_MID"),IF(ISNUMBER(_xll.BDP($E50&amp;" ISIN","DUR_ADJ_OAS_MID")),_xll.BDP($E50&amp;" ISIN","DUR_ADJ_OAS_MID")," ")))</f>
        <v xml:space="preserve"> </v>
      </c>
      <c r="S50" s="7">
        <f t="shared" si="0"/>
        <v>0.19147562114524475</v>
      </c>
      <c r="T50" t="s">
        <v>144</v>
      </c>
      <c r="U50" t="s">
        <v>45</v>
      </c>
      <c r="AG50">
        <v>-1.4007E-2</v>
      </c>
    </row>
    <row r="51" spans="1:33" x14ac:dyDescent="0.35">
      <c r="A51" t="s">
        <v>78</v>
      </c>
      <c r="B51" t="s">
        <v>145</v>
      </c>
      <c r="C51" t="s">
        <v>145</v>
      </c>
      <c r="F51" t="s">
        <v>146</v>
      </c>
      <c r="G51" s="1">
        <v>-28</v>
      </c>
      <c r="H51" s="1">
        <v>2.1</v>
      </c>
      <c r="I51" s="2">
        <v>-5880</v>
      </c>
      <c r="J51" s="3">
        <v>-6.0815999999999995E-4</v>
      </c>
      <c r="K51" s="4">
        <v>9668517.6300000008</v>
      </c>
      <c r="L51" s="5">
        <v>375001</v>
      </c>
      <c r="M51" s="6">
        <v>25.78264493</v>
      </c>
      <c r="N51" s="7">
        <f>IF(ISNUMBER(_xll.BDP($C51, "DELTA_MID")),_xll.BDP($C51, "DELTA_MID")," ")</f>
        <v>-7.2459999999999997E-2</v>
      </c>
      <c r="O51" s="7" t="str">
        <f>IF(ISNUMBER(N51),_xll.BDP($C51, "OPT_UNDL_TICKER"),"")</f>
        <v>SPX</v>
      </c>
      <c r="P51" s="8">
        <f>IF(ISNUMBER(N51),_xll.BDP($C51, "OPT_UNDL_PX")," ")</f>
        <v>5580.94</v>
      </c>
      <c r="Q51" s="7">
        <f>IF(ISNUMBER(N51),+G51*_xll.BDP($C51, "PX_POS_MULT_FACTOR")*P51/K51," ")</f>
        <v>-1.6162386622239626</v>
      </c>
      <c r="R51" s="8" t="str">
        <f>IF(OR($A51="TUA",$A51="TYA"),"",IF(ISNUMBER(_xll.BDP($C51,"DUR_ADJ_OAS_MID")),_xll.BDP($C51,"DUR_ADJ_OAS_MID"),IF(ISNUMBER(_xll.BDP($E51&amp;" ISIN","DUR_ADJ_OAS_MID")),_xll.BDP($E51&amp;" ISIN","DUR_ADJ_OAS_MID")," ")))</f>
        <v xml:space="preserve"> </v>
      </c>
      <c r="S51" s="7">
        <f t="shared" si="0"/>
        <v>0.11711265346474832</v>
      </c>
      <c r="T51" t="s">
        <v>146</v>
      </c>
      <c r="U51" t="s">
        <v>45</v>
      </c>
      <c r="AG51">
        <v>-1.4007E-2</v>
      </c>
    </row>
    <row r="52" spans="1:33" x14ac:dyDescent="0.35">
      <c r="A52" t="s">
        <v>78</v>
      </c>
      <c r="B52" t="s">
        <v>147</v>
      </c>
      <c r="C52" t="s">
        <v>147</v>
      </c>
      <c r="F52" t="s">
        <v>148</v>
      </c>
      <c r="G52" s="1">
        <v>59</v>
      </c>
      <c r="H52" s="1">
        <v>3.65</v>
      </c>
      <c r="I52" s="2">
        <v>21535</v>
      </c>
      <c r="J52" s="3">
        <v>2.22733E-3</v>
      </c>
      <c r="K52" s="4">
        <v>9668517.6300000008</v>
      </c>
      <c r="L52" s="5">
        <v>375001</v>
      </c>
      <c r="M52" s="6">
        <v>25.78264493</v>
      </c>
      <c r="N52" s="7">
        <f>IF(ISNUMBER(_xll.BDP($C52, "DELTA_MID")),_xll.BDP($C52, "DELTA_MID")," ")</f>
        <v>-9.3787999999999996E-2</v>
      </c>
      <c r="O52" s="7" t="str">
        <f>IF(ISNUMBER(N52),_xll.BDP($C52, "OPT_UNDL_TICKER"),"")</f>
        <v>SPX</v>
      </c>
      <c r="P52" s="8">
        <f>IF(ISNUMBER(N52),_xll.BDP($C52, "OPT_UNDL_PX")," ")</f>
        <v>5580.94</v>
      </c>
      <c r="Q52" s="7">
        <f>IF(ISNUMBER(N52),+G52*_xll.BDP($C52, "PX_POS_MULT_FACTOR")*P52/K52," ")</f>
        <v>3.4056457525433497</v>
      </c>
      <c r="R52" s="8" t="str">
        <f>IF(OR($A52="TUA",$A52="TYA"),"",IF(ISNUMBER(_xll.BDP($C52,"DUR_ADJ_OAS_MID")),_xll.BDP($C52,"DUR_ADJ_OAS_MID"),IF(ISNUMBER(_xll.BDP($E52&amp;" ISIN","DUR_ADJ_OAS_MID")),_xll.BDP($E52&amp;" ISIN","DUR_ADJ_OAS_MID")," ")))</f>
        <v xml:space="preserve"> </v>
      </c>
      <c r="S52" s="7">
        <f t="shared" si="0"/>
        <v>-0.31940870383953568</v>
      </c>
      <c r="T52" t="s">
        <v>148</v>
      </c>
      <c r="U52" t="s">
        <v>45</v>
      </c>
      <c r="AG52">
        <v>-1.4007E-2</v>
      </c>
    </row>
    <row r="53" spans="1:33" x14ac:dyDescent="0.35">
      <c r="A53" t="s">
        <v>78</v>
      </c>
      <c r="B53" t="s">
        <v>149</v>
      </c>
      <c r="C53" t="s">
        <v>149</v>
      </c>
      <c r="F53" t="s">
        <v>150</v>
      </c>
      <c r="G53" s="1">
        <v>28</v>
      </c>
      <c r="H53" s="1">
        <v>6.95</v>
      </c>
      <c r="I53" s="2">
        <v>19460</v>
      </c>
      <c r="J53" s="3">
        <v>2.01272E-3</v>
      </c>
      <c r="K53" s="4">
        <v>9668517.6300000008</v>
      </c>
      <c r="L53" s="5">
        <v>375001</v>
      </c>
      <c r="M53" s="6">
        <v>25.78264493</v>
      </c>
      <c r="N53" s="7">
        <f>IF(ISNUMBER(_xll.BDP($C53, "DELTA_MID")),_xll.BDP($C53, "DELTA_MID")," ")</f>
        <v>-0.208201</v>
      </c>
      <c r="O53" s="7" t="str">
        <f>IF(ISNUMBER(N53),_xll.BDP($C53, "OPT_UNDL_TICKER"),"")</f>
        <v>SPX</v>
      </c>
      <c r="P53" s="8">
        <f>IF(ISNUMBER(N53),_xll.BDP($C53, "OPT_UNDL_PX")," ")</f>
        <v>5580.94</v>
      </c>
      <c r="Q53" s="7">
        <f>IF(ISNUMBER(N53),+G53*_xll.BDP($C53, "PX_POS_MULT_FACTOR")*P53/K53," ")</f>
        <v>1.6162386622239626</v>
      </c>
      <c r="R53" s="8" t="str">
        <f>IF(OR($A53="TUA",$A53="TYA"),"",IF(ISNUMBER(_xll.BDP($C53,"DUR_ADJ_OAS_MID")),_xll.BDP($C53,"DUR_ADJ_OAS_MID"),IF(ISNUMBER(_xll.BDP($E53&amp;" ISIN","DUR_ADJ_OAS_MID")),_xll.BDP($E53&amp;" ISIN","DUR_ADJ_OAS_MID")," ")))</f>
        <v xml:space="preserve"> </v>
      </c>
      <c r="S53" s="7">
        <f t="shared" si="0"/>
        <v>-0.33650250571369122</v>
      </c>
      <c r="T53" t="s">
        <v>150</v>
      </c>
      <c r="U53" t="s">
        <v>45</v>
      </c>
      <c r="AG53">
        <v>-1.4007E-2</v>
      </c>
    </row>
    <row r="54" spans="1:33" x14ac:dyDescent="0.35">
      <c r="A54" t="s">
        <v>78</v>
      </c>
      <c r="B54" t="s">
        <v>151</v>
      </c>
      <c r="C54" t="s">
        <v>151</v>
      </c>
      <c r="F54" t="s">
        <v>152</v>
      </c>
      <c r="G54" s="1">
        <v>31</v>
      </c>
      <c r="H54" s="1">
        <v>3.05</v>
      </c>
      <c r="I54" s="2">
        <v>9455</v>
      </c>
      <c r="J54" s="3">
        <v>9.7791999999999996E-4</v>
      </c>
      <c r="K54" s="4">
        <v>9668517.6300000008</v>
      </c>
      <c r="L54" s="5">
        <v>375001</v>
      </c>
      <c r="M54" s="6">
        <v>25.78264493</v>
      </c>
      <c r="N54" s="7">
        <f>IF(ISNUMBER(_xll.BDP($C54, "DELTA_MID")),_xll.BDP($C54, "DELTA_MID")," ")</f>
        <v>2.8785999999999999E-2</v>
      </c>
      <c r="O54" s="7" t="str">
        <f>IF(ISNUMBER(N54),_xll.BDP($C54, "OPT_UNDL_TICKER"),"")</f>
        <v>SPX</v>
      </c>
      <c r="P54" s="8">
        <f>IF(ISNUMBER(N54),_xll.BDP($C54, "OPT_UNDL_PX")," ")</f>
        <v>5580.94</v>
      </c>
      <c r="Q54" s="7">
        <f>IF(ISNUMBER(N54),+G54*_xll.BDP($C54, "PX_POS_MULT_FACTOR")*P54/K54," ")</f>
        <v>1.7894070903193873</v>
      </c>
      <c r="R54" s="8" t="str">
        <f>IF(OR($A54="TUA",$A54="TYA"),"",IF(ISNUMBER(_xll.BDP($C54,"DUR_ADJ_OAS_MID")),_xll.BDP($C54,"DUR_ADJ_OAS_MID"),IF(ISNUMBER(_xll.BDP($E54&amp;" ISIN","DUR_ADJ_OAS_MID")),_xll.BDP($E54&amp;" ISIN","DUR_ADJ_OAS_MID")," ")))</f>
        <v xml:space="preserve"> </v>
      </c>
      <c r="S54" s="7">
        <f t="shared" si="0"/>
        <v>5.1509872501933882E-2</v>
      </c>
      <c r="T54" t="s">
        <v>152</v>
      </c>
      <c r="U54" t="s">
        <v>45</v>
      </c>
      <c r="AG54">
        <v>-1.4007E-2</v>
      </c>
    </row>
    <row r="55" spans="1:33" x14ac:dyDescent="0.35">
      <c r="A55" t="s">
        <v>78</v>
      </c>
      <c r="B55" t="s">
        <v>153</v>
      </c>
      <c r="C55" t="s">
        <v>153</v>
      </c>
      <c r="F55" t="s">
        <v>154</v>
      </c>
      <c r="G55" s="1">
        <v>4</v>
      </c>
      <c r="H55" s="1">
        <v>0.1</v>
      </c>
      <c r="I55" s="2">
        <v>40</v>
      </c>
      <c r="J55" s="3">
        <v>4.1400000000000002E-6</v>
      </c>
      <c r="K55" s="4">
        <v>9668517.6300000008</v>
      </c>
      <c r="L55" s="5">
        <v>375001</v>
      </c>
      <c r="M55" s="6">
        <v>25.78264493</v>
      </c>
      <c r="N55" s="7">
        <f>IF(ISNUMBER(_xll.BDP($C55, "DELTA_MID")),_xll.BDP($C55, "DELTA_MID")," ")</f>
        <v>2.9729999999999999E-3</v>
      </c>
      <c r="O55" s="7" t="str">
        <f>IF(ISNUMBER(N55),_xll.BDP($C55, "OPT_UNDL_TICKER"),"")</f>
        <v>SPX</v>
      </c>
      <c r="P55" s="8">
        <f>IF(ISNUMBER(N55),_xll.BDP($C55, "OPT_UNDL_PX")," ")</f>
        <v>5580.94</v>
      </c>
      <c r="Q55" s="7">
        <f>IF(ISNUMBER(N55),+G55*_xll.BDP($C55, "PX_POS_MULT_FACTOR")*P55/K55," ")</f>
        <v>0.23089123746056611</v>
      </c>
      <c r="R55" s="8" t="str">
        <f>IF(OR($A55="TUA",$A55="TYA"),"",IF(ISNUMBER(_xll.BDP($C55,"DUR_ADJ_OAS_MID")),_xll.BDP($C55,"DUR_ADJ_OAS_MID"),IF(ISNUMBER(_xll.BDP($E55&amp;" ISIN","DUR_ADJ_OAS_MID")),_xll.BDP($E55&amp;" ISIN","DUR_ADJ_OAS_MID")," ")))</f>
        <v xml:space="preserve"> </v>
      </c>
      <c r="S55" s="7">
        <f t="shared" si="0"/>
        <v>6.86439648970263E-4</v>
      </c>
      <c r="T55" t="s">
        <v>154</v>
      </c>
      <c r="U55" t="s">
        <v>45</v>
      </c>
      <c r="AG55">
        <v>-1.4007E-2</v>
      </c>
    </row>
    <row r="56" spans="1:33" x14ac:dyDescent="0.35">
      <c r="A56" t="s">
        <v>78</v>
      </c>
      <c r="B56" t="s">
        <v>155</v>
      </c>
      <c r="C56" t="s">
        <v>155</v>
      </c>
      <c r="F56" t="s">
        <v>156</v>
      </c>
      <c r="G56" s="1">
        <v>4</v>
      </c>
      <c r="H56" s="1">
        <v>1.7250000000000001</v>
      </c>
      <c r="I56" s="2">
        <v>690</v>
      </c>
      <c r="J56" s="3">
        <v>7.1370000000000003E-5</v>
      </c>
      <c r="K56" s="4">
        <v>9668517.6300000008</v>
      </c>
      <c r="L56" s="5">
        <v>375001</v>
      </c>
      <c r="M56" s="6">
        <v>25.78264493</v>
      </c>
      <c r="N56" s="7">
        <f>IF(ISNUMBER(_xll.BDP($C56, "DELTA_MID")),_xll.BDP($C56, "DELTA_MID")," ")</f>
        <v>-4.0506E-2</v>
      </c>
      <c r="O56" s="7" t="str">
        <f>IF(ISNUMBER(N56),_xll.BDP($C56, "OPT_UNDL_TICKER"),"")</f>
        <v>SPX</v>
      </c>
      <c r="P56" s="8">
        <f>IF(ISNUMBER(N56),_xll.BDP($C56, "OPT_UNDL_PX")," ")</f>
        <v>5580.94</v>
      </c>
      <c r="Q56" s="7">
        <f>IF(ISNUMBER(N56),+G56*_xll.BDP($C56, "PX_POS_MULT_FACTOR")*P56/K56," ")</f>
        <v>0.23089123746056611</v>
      </c>
      <c r="R56" s="8" t="str">
        <f>IF(OR($A56="TUA",$A56="TYA"),"",IF(ISNUMBER(_xll.BDP($C56,"DUR_ADJ_OAS_MID")),_xll.BDP($C56,"DUR_ADJ_OAS_MID"),IF(ISNUMBER(_xll.BDP($E56&amp;" ISIN","DUR_ADJ_OAS_MID")),_xll.BDP($E56&amp;" ISIN","DUR_ADJ_OAS_MID")," ")))</f>
        <v xml:space="preserve"> </v>
      </c>
      <c r="S56" s="7">
        <f t="shared" si="0"/>
        <v>-9.3524804645776904E-3</v>
      </c>
      <c r="T56" t="s">
        <v>156</v>
      </c>
      <c r="U56" t="s">
        <v>45</v>
      </c>
      <c r="AG56">
        <v>-1.4007E-2</v>
      </c>
    </row>
    <row r="57" spans="1:33" x14ac:dyDescent="0.35">
      <c r="A57" t="s">
        <v>78</v>
      </c>
      <c r="B57" t="s">
        <v>157</v>
      </c>
      <c r="C57" t="s">
        <v>157</v>
      </c>
      <c r="F57" t="s">
        <v>158</v>
      </c>
      <c r="G57" s="1">
        <v>-22</v>
      </c>
      <c r="H57" s="1">
        <v>3.125</v>
      </c>
      <c r="I57" s="2">
        <v>-6875</v>
      </c>
      <c r="J57" s="3">
        <v>-7.1106999999999995E-4</v>
      </c>
      <c r="K57" s="4">
        <v>9668517.6300000008</v>
      </c>
      <c r="L57" s="5">
        <v>375001</v>
      </c>
      <c r="M57" s="6">
        <v>25.78264493</v>
      </c>
      <c r="N57" s="7">
        <f>IF(ISNUMBER(_xll.BDP($C57, "DELTA_MID")),_xll.BDP($C57, "DELTA_MID")," ")</f>
        <v>-5.7863999999999999E-2</v>
      </c>
      <c r="O57" s="7" t="str">
        <f>IF(ISNUMBER(N57),_xll.BDP($C57, "OPT_UNDL_TICKER"),"")</f>
        <v>SPX</v>
      </c>
      <c r="P57" s="8">
        <f>IF(ISNUMBER(N57),_xll.BDP($C57, "OPT_UNDL_PX")," ")</f>
        <v>5580.94</v>
      </c>
      <c r="Q57" s="7">
        <f>IF(ISNUMBER(N57),+G57*_xll.BDP($C57, "PX_POS_MULT_FACTOR")*P57/K57," ")</f>
        <v>-1.2699018060331135</v>
      </c>
      <c r="R57" s="8" t="str">
        <f>IF(OR($A57="TUA",$A57="TYA"),"",IF(ISNUMBER(_xll.BDP($C57,"DUR_ADJ_OAS_MID")),_xll.BDP($C57,"DUR_ADJ_OAS_MID"),IF(ISNUMBER(_xll.BDP($E57&amp;" ISIN","DUR_ADJ_OAS_MID")),_xll.BDP($E57&amp;" ISIN","DUR_ADJ_OAS_MID")," ")))</f>
        <v xml:space="preserve"> </v>
      </c>
      <c r="S57" s="7">
        <f t="shared" si="0"/>
        <v>7.3481598104300078E-2</v>
      </c>
      <c r="T57" t="s">
        <v>158</v>
      </c>
      <c r="U57" t="s">
        <v>45</v>
      </c>
      <c r="AG57">
        <v>-1.4007E-2</v>
      </c>
    </row>
    <row r="58" spans="1:33" x14ac:dyDescent="0.35">
      <c r="A58" t="s">
        <v>78</v>
      </c>
      <c r="B58" t="s">
        <v>159</v>
      </c>
      <c r="C58" t="s">
        <v>159</v>
      </c>
      <c r="F58" t="s">
        <v>160</v>
      </c>
      <c r="G58" s="1">
        <v>4</v>
      </c>
      <c r="H58" s="1">
        <v>3.4</v>
      </c>
      <c r="I58" s="2">
        <v>1360</v>
      </c>
      <c r="J58" s="3">
        <v>1.4066E-4</v>
      </c>
      <c r="K58" s="4">
        <v>9668517.6300000008</v>
      </c>
      <c r="L58" s="5">
        <v>375001</v>
      </c>
      <c r="M58" s="6">
        <v>25.78264493</v>
      </c>
      <c r="N58" s="7">
        <f>IF(ISNUMBER(_xll.BDP($C58, "DELTA_MID")),_xll.BDP($C58, "DELTA_MID")," ")</f>
        <v>-8.6776000000000006E-2</v>
      </c>
      <c r="O58" s="7" t="str">
        <f>IF(ISNUMBER(N58),_xll.BDP($C58, "OPT_UNDL_TICKER"),"")</f>
        <v>SPX</v>
      </c>
      <c r="P58" s="8">
        <f>IF(ISNUMBER(N58),_xll.BDP($C58, "OPT_UNDL_PX")," ")</f>
        <v>5580.94</v>
      </c>
      <c r="Q58" s="7">
        <f>IF(ISNUMBER(N58),+G58*_xll.BDP($C58, "PX_POS_MULT_FACTOR")*P58/K58," ")</f>
        <v>0.23089123746056611</v>
      </c>
      <c r="R58" s="8" t="str">
        <f>IF(OR($A58="TUA",$A58="TYA"),"",IF(ISNUMBER(_xll.BDP($C58,"DUR_ADJ_OAS_MID")),_xll.BDP($C58,"DUR_ADJ_OAS_MID"),IF(ISNUMBER(_xll.BDP($E58&amp;" ISIN","DUR_ADJ_OAS_MID")),_xll.BDP($E58&amp;" ISIN","DUR_ADJ_OAS_MID")," ")))</f>
        <v xml:space="preserve"> </v>
      </c>
      <c r="S58" s="7">
        <f t="shared" si="0"/>
        <v>-2.0035818021878087E-2</v>
      </c>
      <c r="T58" t="s">
        <v>160</v>
      </c>
      <c r="U58" t="s">
        <v>45</v>
      </c>
      <c r="AG58">
        <v>-1.4007E-2</v>
      </c>
    </row>
    <row r="59" spans="1:33" x14ac:dyDescent="0.35">
      <c r="A59" t="s">
        <v>78</v>
      </c>
      <c r="B59" t="s">
        <v>161</v>
      </c>
      <c r="C59" t="s">
        <v>161</v>
      </c>
      <c r="F59" t="s">
        <v>162</v>
      </c>
      <c r="G59" s="1">
        <v>22</v>
      </c>
      <c r="H59" s="1">
        <v>7.25</v>
      </c>
      <c r="I59" s="2">
        <v>15950</v>
      </c>
      <c r="J59" s="3">
        <v>1.6496799999999999E-3</v>
      </c>
      <c r="K59" s="4">
        <v>9668517.6300000008</v>
      </c>
      <c r="L59" s="5">
        <v>375001</v>
      </c>
      <c r="M59" s="6">
        <v>25.78264493</v>
      </c>
      <c r="N59" s="7">
        <f>IF(ISNUMBER(_xll.BDP($C59, "DELTA_MID")),_xll.BDP($C59, "DELTA_MID")," ")</f>
        <v>-0.1293</v>
      </c>
      <c r="O59" s="7" t="str">
        <f>IF(ISNUMBER(N59),_xll.BDP($C59, "OPT_UNDL_TICKER"),"")</f>
        <v>SPX</v>
      </c>
      <c r="P59" s="8">
        <f>IF(ISNUMBER(N59),_xll.BDP($C59, "OPT_UNDL_PX")," ")</f>
        <v>5580.94</v>
      </c>
      <c r="Q59" s="7">
        <f>IF(ISNUMBER(N59),+G59*_xll.BDP($C59, "PX_POS_MULT_FACTOR")*P59/K59," ")</f>
        <v>1.2699018060331135</v>
      </c>
      <c r="R59" s="8" t="str">
        <f>IF(OR($A59="TUA",$A59="TYA"),"",IF(ISNUMBER(_xll.BDP($C59,"DUR_ADJ_OAS_MID")),_xll.BDP($C59,"DUR_ADJ_OAS_MID"),IF(ISNUMBER(_xll.BDP($E59&amp;" ISIN","DUR_ADJ_OAS_MID")),_xll.BDP($E59&amp;" ISIN","DUR_ADJ_OAS_MID")," ")))</f>
        <v xml:space="preserve"> </v>
      </c>
      <c r="S59" s="7">
        <f t="shared" si="0"/>
        <v>-0.16419830352008158</v>
      </c>
      <c r="T59" t="s">
        <v>162</v>
      </c>
      <c r="U59" t="s">
        <v>45</v>
      </c>
      <c r="AG59">
        <v>-1.4007E-2</v>
      </c>
    </row>
    <row r="60" spans="1:33" x14ac:dyDescent="0.35">
      <c r="A60" t="s">
        <v>78</v>
      </c>
      <c r="B60" t="s">
        <v>163</v>
      </c>
      <c r="C60" t="s">
        <v>163</v>
      </c>
      <c r="F60" t="s">
        <v>164</v>
      </c>
      <c r="G60" s="1">
        <v>-4</v>
      </c>
      <c r="H60" s="1">
        <v>11.7</v>
      </c>
      <c r="I60" s="2">
        <v>-4680</v>
      </c>
      <c r="J60" s="3">
        <v>-4.8404999999999998E-4</v>
      </c>
      <c r="K60" s="4">
        <v>9668517.6300000008</v>
      </c>
      <c r="L60" s="5">
        <v>375001</v>
      </c>
      <c r="M60" s="6">
        <v>25.78264493</v>
      </c>
      <c r="N60" s="7">
        <f>IF(ISNUMBER(_xll.BDP($C60, "DELTA_MID")),_xll.BDP($C60, "DELTA_MID")," ")</f>
        <v>-0.22642599999999999</v>
      </c>
      <c r="O60" s="7" t="str">
        <f>IF(ISNUMBER(N60),_xll.BDP($C60, "OPT_UNDL_TICKER"),"")</f>
        <v>SPX</v>
      </c>
      <c r="P60" s="8">
        <f>IF(ISNUMBER(N60),_xll.BDP($C60, "OPT_UNDL_PX")," ")</f>
        <v>5580.94</v>
      </c>
      <c r="Q60" s="7">
        <f>IF(ISNUMBER(N60),+G60*_xll.BDP($C60, "PX_POS_MULT_FACTOR")*P60/K60," ")</f>
        <v>-0.23089123746056611</v>
      </c>
      <c r="R60" s="8" t="str">
        <f>IF(OR($A60="TUA",$A60="TYA"),"",IF(ISNUMBER(_xll.BDP($C60,"DUR_ADJ_OAS_MID")),_xll.BDP($C60,"DUR_ADJ_OAS_MID"),IF(ISNUMBER(_xll.BDP($E60&amp;" ISIN","DUR_ADJ_OAS_MID")),_xll.BDP($E60&amp;" ISIN","DUR_ADJ_OAS_MID")," ")))</f>
        <v xml:space="preserve"> </v>
      </c>
      <c r="S60" s="7">
        <f t="shared" si="0"/>
        <v>5.2279779333246137E-2</v>
      </c>
      <c r="T60" t="s">
        <v>164</v>
      </c>
      <c r="U60" t="s">
        <v>45</v>
      </c>
      <c r="AG60">
        <v>-1.4007E-2</v>
      </c>
    </row>
    <row r="61" spans="1:33" x14ac:dyDescent="0.35">
      <c r="A61" t="s">
        <v>78</v>
      </c>
      <c r="B61" t="s">
        <v>165</v>
      </c>
      <c r="C61" t="s">
        <v>165</v>
      </c>
      <c r="F61" t="s">
        <v>166</v>
      </c>
      <c r="G61" s="1">
        <v>-4</v>
      </c>
      <c r="H61" s="1">
        <v>30.55</v>
      </c>
      <c r="I61" s="2">
        <v>-12220</v>
      </c>
      <c r="J61" s="3">
        <v>-1.2639000000000001E-3</v>
      </c>
      <c r="K61" s="4">
        <v>9668517.6300000008</v>
      </c>
      <c r="L61" s="5">
        <v>375001</v>
      </c>
      <c r="M61" s="6">
        <v>25.78264493</v>
      </c>
      <c r="N61" s="7">
        <f>IF(ISNUMBER(_xll.BDP($C61, "DELTA_MID")),_xll.BDP($C61, "DELTA_MID")," ")</f>
        <v>-0.41378500000000001</v>
      </c>
      <c r="O61" s="7" t="str">
        <f>IF(ISNUMBER(N61),_xll.BDP($C61, "OPT_UNDL_TICKER"),"")</f>
        <v>SPX</v>
      </c>
      <c r="P61" s="8">
        <f>IF(ISNUMBER(N61),_xll.BDP($C61, "OPT_UNDL_PX")," ")</f>
        <v>5580.94</v>
      </c>
      <c r="Q61" s="7">
        <f>IF(ISNUMBER(N61),+G61*_xll.BDP($C61, "PX_POS_MULT_FACTOR")*P61/K61," ")</f>
        <v>-0.23089123746056611</v>
      </c>
      <c r="R61" s="8" t="str">
        <f>IF(OR($A61="TUA",$A61="TYA"),"",IF(ISNUMBER(_xll.BDP($C61,"DUR_ADJ_OAS_MID")),_xll.BDP($C61,"DUR_ADJ_OAS_MID"),IF(ISNUMBER(_xll.BDP($E61&amp;" ISIN","DUR_ADJ_OAS_MID")),_xll.BDP($E61&amp;" ISIN","DUR_ADJ_OAS_MID")," ")))</f>
        <v xml:space="preserve"> </v>
      </c>
      <c r="S61" s="7">
        <f t="shared" si="0"/>
        <v>9.5539330692620356E-2</v>
      </c>
      <c r="T61" t="s">
        <v>166</v>
      </c>
      <c r="U61" t="s">
        <v>45</v>
      </c>
      <c r="AG61">
        <v>-1.4007E-2</v>
      </c>
    </row>
    <row r="62" spans="1:33" x14ac:dyDescent="0.35">
      <c r="A62" t="s">
        <v>78</v>
      </c>
      <c r="B62" t="s">
        <v>167</v>
      </c>
      <c r="C62" t="s">
        <v>167</v>
      </c>
      <c r="F62" t="s">
        <v>168</v>
      </c>
      <c r="G62" s="1">
        <v>3</v>
      </c>
      <c r="H62" s="1">
        <v>8.75</v>
      </c>
      <c r="I62" s="2">
        <v>2625</v>
      </c>
      <c r="J62" s="3">
        <v>2.7149999999999999E-4</v>
      </c>
      <c r="K62" s="4">
        <v>9668517.6300000008</v>
      </c>
      <c r="L62" s="5">
        <v>375001</v>
      </c>
      <c r="M62" s="6">
        <v>25.78264493</v>
      </c>
      <c r="N62" s="7">
        <f>IF(ISNUMBER(_xll.BDP($C62, "DELTA_MID")),_xll.BDP($C62, "DELTA_MID")," ")</f>
        <v>-0.132302</v>
      </c>
      <c r="O62" s="7" t="str">
        <f>IF(ISNUMBER(N62),_xll.BDP($C62, "OPT_UNDL_TICKER"),"")</f>
        <v>SPX</v>
      </c>
      <c r="P62" s="8">
        <f>IF(ISNUMBER(N62),_xll.BDP($C62, "OPT_UNDL_PX")," ")</f>
        <v>5580.94</v>
      </c>
      <c r="Q62" s="7">
        <f>IF(ISNUMBER(N62),+G62*_xll.BDP($C62, "PX_POS_MULT_FACTOR")*P62/K62," ")</f>
        <v>0.17316842809542454</v>
      </c>
      <c r="R62" s="8" t="str">
        <f>IF(OR($A62="TUA",$A62="TYA"),"",IF(ISNUMBER(_xll.BDP($C62,"DUR_ADJ_OAS_MID")),_xll.BDP($C62,"DUR_ADJ_OAS_MID"),IF(ISNUMBER(_xll.BDP($E62&amp;" ISIN","DUR_ADJ_OAS_MID")),_xll.BDP($E62&amp;" ISIN","DUR_ADJ_OAS_MID")," ")))</f>
        <v xml:space="preserve"> </v>
      </c>
      <c r="S62" s="7">
        <f t="shared" si="0"/>
        <v>-2.2910529373880859E-2</v>
      </c>
      <c r="T62" t="s">
        <v>168</v>
      </c>
      <c r="U62" t="s">
        <v>45</v>
      </c>
      <c r="AG62">
        <v>-1.4007E-2</v>
      </c>
    </row>
    <row r="63" spans="1:33" x14ac:dyDescent="0.35">
      <c r="A63" t="s">
        <v>78</v>
      </c>
      <c r="B63" t="s">
        <v>169</v>
      </c>
      <c r="C63" t="s">
        <v>169</v>
      </c>
      <c r="F63" t="s">
        <v>170</v>
      </c>
      <c r="G63" s="1">
        <v>-3</v>
      </c>
      <c r="H63" s="1">
        <v>58.9</v>
      </c>
      <c r="I63" s="2">
        <v>-17670</v>
      </c>
      <c r="J63" s="3">
        <v>-1.8275800000000001E-3</v>
      </c>
      <c r="K63" s="4">
        <v>9668517.6300000008</v>
      </c>
      <c r="L63" s="5">
        <v>375001</v>
      </c>
      <c r="M63" s="6">
        <v>25.78264493</v>
      </c>
      <c r="N63" s="7">
        <f>IF(ISNUMBER(_xll.BDP($C63, "DELTA_MID")),_xll.BDP($C63, "DELTA_MID")," ")</f>
        <v>-0.50822599999999996</v>
      </c>
      <c r="O63" s="7" t="str">
        <f>IF(ISNUMBER(N63),_xll.BDP($C63, "OPT_UNDL_TICKER"),"")</f>
        <v>SPX</v>
      </c>
      <c r="P63" s="8">
        <f>IF(ISNUMBER(N63),_xll.BDP($C63, "OPT_UNDL_PX")," ")</f>
        <v>5580.94</v>
      </c>
      <c r="Q63" s="7">
        <f>IF(ISNUMBER(N63),+G63*_xll.BDP($C63, "PX_POS_MULT_FACTOR")*P63/K63," ")</f>
        <v>-0.17316842809542454</v>
      </c>
      <c r="R63" s="8" t="str">
        <f>IF(OR($A63="TUA",$A63="TYA"),"",IF(ISNUMBER(_xll.BDP($C63,"DUR_ADJ_OAS_MID")),_xll.BDP($C63,"DUR_ADJ_OAS_MID"),IF(ISNUMBER(_xll.BDP($E63&amp;" ISIN","DUR_ADJ_OAS_MID")),_xll.BDP($E63&amp;" ISIN","DUR_ADJ_OAS_MID")," ")))</f>
        <v xml:space="preserve"> </v>
      </c>
      <c r="S63" s="7">
        <f t="shared" si="0"/>
        <v>8.8008697537225219E-2</v>
      </c>
      <c r="T63" t="s">
        <v>170</v>
      </c>
      <c r="U63" t="s">
        <v>45</v>
      </c>
      <c r="AG63">
        <v>-1.4007E-2</v>
      </c>
    </row>
    <row r="64" spans="1:33" x14ac:dyDescent="0.35">
      <c r="A64" t="s">
        <v>78</v>
      </c>
      <c r="B64" t="s">
        <v>171</v>
      </c>
      <c r="C64" t="s">
        <v>171</v>
      </c>
      <c r="F64" t="s">
        <v>172</v>
      </c>
      <c r="G64" s="1">
        <v>9</v>
      </c>
      <c r="H64" s="1">
        <v>0.17499999999999999</v>
      </c>
      <c r="I64" s="2">
        <v>157.5</v>
      </c>
      <c r="J64" s="3">
        <v>1.6290000000000002E-5</v>
      </c>
      <c r="K64" s="4">
        <v>9668517.6300000008</v>
      </c>
      <c r="L64" s="5">
        <v>375001</v>
      </c>
      <c r="M64" s="6">
        <v>25.78264493</v>
      </c>
      <c r="N64" s="7">
        <f>IF(ISNUMBER(_xll.BDP($C64, "DELTA_MID")),_xll.BDP($C64, "DELTA_MID")," ")</f>
        <v>3.0869999999999999E-3</v>
      </c>
      <c r="O64" s="7" t="str">
        <f>IF(ISNUMBER(N64),_xll.BDP($C64, "OPT_UNDL_TICKER"),"")</f>
        <v>SPX</v>
      </c>
      <c r="P64" s="8">
        <f>IF(ISNUMBER(N64),_xll.BDP($C64, "OPT_UNDL_PX")," ")</f>
        <v>5580.94</v>
      </c>
      <c r="Q64" s="7">
        <f>IF(ISNUMBER(N64),+G64*_xll.BDP($C64, "PX_POS_MULT_FACTOR")*P64/K64," ")</f>
        <v>0.51950528428627374</v>
      </c>
      <c r="R64" s="8" t="str">
        <f>IF(OR($A64="TUA",$A64="TYA"),"",IF(ISNUMBER(_xll.BDP($C64,"DUR_ADJ_OAS_MID")),_xll.BDP($C64,"DUR_ADJ_OAS_MID"),IF(ISNUMBER(_xll.BDP($E64&amp;" ISIN","DUR_ADJ_OAS_MID")),_xll.BDP($E64&amp;" ISIN","DUR_ADJ_OAS_MID")," ")))</f>
        <v xml:space="preserve"> </v>
      </c>
      <c r="S64" s="7">
        <f t="shared" si="0"/>
        <v>1.603712812591727E-3</v>
      </c>
      <c r="T64" t="s">
        <v>172</v>
      </c>
      <c r="U64" t="s">
        <v>45</v>
      </c>
      <c r="AG64">
        <v>-1.4007E-2</v>
      </c>
    </row>
    <row r="65" spans="1:33" x14ac:dyDescent="0.35">
      <c r="A65" t="s">
        <v>78</v>
      </c>
      <c r="B65" t="s">
        <v>173</v>
      </c>
      <c r="C65" t="s">
        <v>173</v>
      </c>
      <c r="F65" t="s">
        <v>174</v>
      </c>
      <c r="G65" s="1">
        <v>10</v>
      </c>
      <c r="H65" s="1">
        <v>0.125</v>
      </c>
      <c r="I65" s="2">
        <v>125</v>
      </c>
      <c r="J65" s="3">
        <v>1.293E-5</v>
      </c>
      <c r="K65" s="4">
        <v>9668517.6300000008</v>
      </c>
      <c r="L65" s="5">
        <v>375001</v>
      </c>
      <c r="M65" s="6">
        <v>25.78264493</v>
      </c>
      <c r="N65" s="7">
        <f>IF(ISNUMBER(_xll.BDP($C65, "DELTA_MID")),_xll.BDP($C65, "DELTA_MID")," ")</f>
        <v>2.215E-3</v>
      </c>
      <c r="O65" s="7" t="str">
        <f>IF(ISNUMBER(N65),_xll.BDP($C65, "OPT_UNDL_TICKER"),"")</f>
        <v>SPX</v>
      </c>
      <c r="P65" s="8">
        <f>IF(ISNUMBER(N65),_xll.BDP($C65, "OPT_UNDL_PX")," ")</f>
        <v>5580.94</v>
      </c>
      <c r="Q65" s="7">
        <f>IF(ISNUMBER(N65),+G65*_xll.BDP($C65, "PX_POS_MULT_FACTOR")*P65/K65," ")</f>
        <v>0.57722809365141525</v>
      </c>
      <c r="R65" s="8" t="str">
        <f>IF(OR($A65="TUA",$A65="TYA"),"",IF(ISNUMBER(_xll.BDP($C65,"DUR_ADJ_OAS_MID")),_xll.BDP($C65,"DUR_ADJ_OAS_MID"),IF(ISNUMBER(_xll.BDP($E65&amp;" ISIN","DUR_ADJ_OAS_MID")),_xll.BDP($E65&amp;" ISIN","DUR_ADJ_OAS_MID")," ")))</f>
        <v xml:space="preserve"> </v>
      </c>
      <c r="S65" s="7">
        <f t="shared" si="0"/>
        <v>1.2785602274378847E-3</v>
      </c>
      <c r="T65" t="s">
        <v>174</v>
      </c>
      <c r="U65" t="s">
        <v>45</v>
      </c>
      <c r="AG65">
        <v>-1.4007E-2</v>
      </c>
    </row>
    <row r="66" spans="1:33" x14ac:dyDescent="0.35">
      <c r="A66" t="s">
        <v>78</v>
      </c>
      <c r="B66" t="s">
        <v>175</v>
      </c>
      <c r="C66" t="s">
        <v>175</v>
      </c>
      <c r="F66" t="s">
        <v>176</v>
      </c>
      <c r="G66" s="1">
        <v>4</v>
      </c>
      <c r="H66" s="1">
        <v>8.5</v>
      </c>
      <c r="I66" s="2">
        <v>3400</v>
      </c>
      <c r="J66" s="3">
        <v>3.5166E-4</v>
      </c>
      <c r="K66" s="4">
        <v>9668517.6300000008</v>
      </c>
      <c r="L66" s="5">
        <v>375001</v>
      </c>
      <c r="M66" s="6">
        <v>25.78264493</v>
      </c>
      <c r="N66" s="7">
        <f>IF(ISNUMBER(_xll.BDP($C66, "DELTA_MID")),_xll.BDP($C66, "DELTA_MID")," ")</f>
        <v>-0.10535</v>
      </c>
      <c r="O66" s="7" t="str">
        <f>IF(ISNUMBER(N66),_xll.BDP($C66, "OPT_UNDL_TICKER"),"")</f>
        <v>SPX</v>
      </c>
      <c r="P66" s="8">
        <f>IF(ISNUMBER(N66),_xll.BDP($C66, "OPT_UNDL_PX")," ")</f>
        <v>5580.94</v>
      </c>
      <c r="Q66" s="7">
        <f>IF(ISNUMBER(N66),+G66*_xll.BDP($C66, "PX_POS_MULT_FACTOR")*P66/K66," ")</f>
        <v>0.23089123746056611</v>
      </c>
      <c r="R66" s="8" t="str">
        <f>IF(OR($A66="TUA",$A66="TYA"),"",IF(ISNUMBER(_xll.BDP($C66,"DUR_ADJ_OAS_MID")),_xll.BDP($C66,"DUR_ADJ_OAS_MID"),IF(ISNUMBER(_xll.BDP($E66&amp;" ISIN","DUR_ADJ_OAS_MID")),_xll.BDP($E66&amp;" ISIN","DUR_ADJ_OAS_MID")," ")))</f>
        <v xml:space="preserve"> </v>
      </c>
      <c r="S66" s="7">
        <f t="shared" si="0"/>
        <v>-2.4324391866470639E-2</v>
      </c>
      <c r="T66" t="s">
        <v>176</v>
      </c>
      <c r="U66" t="s">
        <v>45</v>
      </c>
      <c r="AG66">
        <v>-1.4007E-2</v>
      </c>
    </row>
    <row r="67" spans="1:33" x14ac:dyDescent="0.35">
      <c r="A67" t="s">
        <v>78</v>
      </c>
      <c r="B67" t="s">
        <v>177</v>
      </c>
      <c r="C67" t="s">
        <v>177</v>
      </c>
      <c r="F67" t="s">
        <v>178</v>
      </c>
      <c r="G67" s="1">
        <v>-4</v>
      </c>
      <c r="H67" s="1">
        <v>37.85</v>
      </c>
      <c r="I67" s="2">
        <v>-15140</v>
      </c>
      <c r="J67" s="3">
        <v>-1.56591E-3</v>
      </c>
      <c r="K67" s="4">
        <v>9668517.6300000008</v>
      </c>
      <c r="L67" s="5">
        <v>375001</v>
      </c>
      <c r="M67" s="6">
        <v>25.78264493</v>
      </c>
      <c r="N67" s="7">
        <f>IF(ISNUMBER(_xll.BDP($C67, "DELTA_MID")),_xll.BDP($C67, "DELTA_MID")," ")</f>
        <v>-0.34756300000000001</v>
      </c>
      <c r="O67" s="7" t="str">
        <f>IF(ISNUMBER(N67),_xll.BDP($C67, "OPT_UNDL_TICKER"),"")</f>
        <v>SPX</v>
      </c>
      <c r="P67" s="8">
        <f>IF(ISNUMBER(N67),_xll.BDP($C67, "OPT_UNDL_PX")," ")</f>
        <v>5580.94</v>
      </c>
      <c r="Q67" s="7">
        <f>IF(ISNUMBER(N67),+G67*_xll.BDP($C67, "PX_POS_MULT_FACTOR")*P67/K67," ")</f>
        <v>-0.23089123746056611</v>
      </c>
      <c r="R67" s="8" t="str">
        <f>IF(OR($A67="TUA",$A67="TYA"),"",IF(ISNUMBER(_xll.BDP($C67,"DUR_ADJ_OAS_MID")),_xll.BDP($C67,"DUR_ADJ_OAS_MID"),IF(ISNUMBER(_xll.BDP($E67&amp;" ISIN","DUR_ADJ_OAS_MID")),_xll.BDP($E67&amp;" ISIN","DUR_ADJ_OAS_MID")," ")))</f>
        <v xml:space="preserve"> </v>
      </c>
      <c r="S67" s="7">
        <f t="shared" ref="S67:S130" si="1">IF(ISNUMBER(N67),Q67*N67,IF(ISNUMBER(R67),J67*R67," "))</f>
        <v>8.0249251165506741E-2</v>
      </c>
      <c r="T67" t="s">
        <v>178</v>
      </c>
      <c r="U67" t="s">
        <v>45</v>
      </c>
      <c r="AG67">
        <v>-1.4007E-2</v>
      </c>
    </row>
    <row r="68" spans="1:33" x14ac:dyDescent="0.35">
      <c r="A68" t="s">
        <v>78</v>
      </c>
      <c r="B68" t="s">
        <v>179</v>
      </c>
      <c r="C68" t="s">
        <v>179</v>
      </c>
      <c r="F68" t="s">
        <v>180</v>
      </c>
      <c r="G68" s="1">
        <v>4</v>
      </c>
      <c r="H68" s="1">
        <v>19.25</v>
      </c>
      <c r="I68" s="2">
        <v>7700</v>
      </c>
      <c r="J68" s="3">
        <v>7.9639999999999995E-4</v>
      </c>
      <c r="K68" s="4">
        <v>9668517.6300000008</v>
      </c>
      <c r="L68" s="5">
        <v>375001</v>
      </c>
      <c r="M68" s="6">
        <v>25.78264493</v>
      </c>
      <c r="N68" s="7">
        <f>IF(ISNUMBER(_xll.BDP($C68, "DELTA_MID")),_xll.BDP($C68, "DELTA_MID")," ")</f>
        <v>0.106228</v>
      </c>
      <c r="O68" s="7" t="str">
        <f>IF(ISNUMBER(N68),_xll.BDP($C68, "OPT_UNDL_TICKER"),"")</f>
        <v>SPX</v>
      </c>
      <c r="P68" s="8">
        <f>IF(ISNUMBER(N68),_xll.BDP($C68, "OPT_UNDL_PX")," ")</f>
        <v>5580.94</v>
      </c>
      <c r="Q68" s="7">
        <f>IF(ISNUMBER(N68),+G68*_xll.BDP($C68, "PX_POS_MULT_FACTOR")*P68/K68," ")</f>
        <v>0.23089123746056611</v>
      </c>
      <c r="R68" s="8" t="str">
        <f>IF(OR($A68="TUA",$A68="TYA"),"",IF(ISNUMBER(_xll.BDP($C68,"DUR_ADJ_OAS_MID")),_xll.BDP($C68,"DUR_ADJ_OAS_MID"),IF(ISNUMBER(_xll.BDP($E68&amp;" ISIN","DUR_ADJ_OAS_MID")),_xll.BDP($E68&amp;" ISIN","DUR_ADJ_OAS_MID")," ")))</f>
        <v xml:space="preserve"> </v>
      </c>
      <c r="S68" s="7">
        <f t="shared" si="1"/>
        <v>2.4527114372961019E-2</v>
      </c>
      <c r="T68" t="s">
        <v>180</v>
      </c>
      <c r="U68" t="s">
        <v>45</v>
      </c>
      <c r="AG68">
        <v>-1.4007E-2</v>
      </c>
    </row>
    <row r="69" spans="1:33" x14ac:dyDescent="0.35">
      <c r="A69" t="s">
        <v>78</v>
      </c>
      <c r="B69" t="s">
        <v>181</v>
      </c>
      <c r="C69" t="s">
        <v>182</v>
      </c>
      <c r="F69" t="s">
        <v>182</v>
      </c>
      <c r="G69" s="1">
        <v>-2818652</v>
      </c>
      <c r="H69" s="1">
        <v>100</v>
      </c>
      <c r="I69" s="2">
        <v>-2818652</v>
      </c>
      <c r="J69" s="3">
        <v>-0.29152887</v>
      </c>
      <c r="K69" s="4">
        <v>9668517.6300000008</v>
      </c>
      <c r="L69" s="5">
        <v>375001</v>
      </c>
      <c r="M69" s="6">
        <v>25.78264493</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182</v>
      </c>
      <c r="U69" t="s">
        <v>54</v>
      </c>
      <c r="AG69">
        <v>-1.4007E-2</v>
      </c>
    </row>
    <row r="70" spans="1:33" x14ac:dyDescent="0.35">
      <c r="A70" t="s">
        <v>78</v>
      </c>
      <c r="B70" t="s">
        <v>183</v>
      </c>
      <c r="C70" t="s">
        <v>184</v>
      </c>
      <c r="F70" t="s">
        <v>184</v>
      </c>
      <c r="G70" s="1">
        <v>-3583106</v>
      </c>
      <c r="H70" s="1">
        <v>100</v>
      </c>
      <c r="I70" s="2">
        <v>-3583105.99</v>
      </c>
      <c r="J70" s="3">
        <v>-0.37059518000000002</v>
      </c>
      <c r="K70" s="4">
        <v>9668517.6300000008</v>
      </c>
      <c r="L70" s="5">
        <v>375001</v>
      </c>
      <c r="M70" s="6">
        <v>25.78264493</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184</v>
      </c>
      <c r="U70" t="s">
        <v>54</v>
      </c>
      <c r="AG70">
        <v>-1.4007E-2</v>
      </c>
    </row>
    <row r="71" spans="1:33" x14ac:dyDescent="0.35">
      <c r="A71" t="s">
        <v>78</v>
      </c>
      <c r="B71" t="s">
        <v>185</v>
      </c>
      <c r="C71" t="s">
        <v>186</v>
      </c>
      <c r="F71" t="s">
        <v>186</v>
      </c>
      <c r="G71" s="1">
        <v>-2192471</v>
      </c>
      <c r="H71" s="1">
        <v>100</v>
      </c>
      <c r="I71" s="2">
        <v>-2192471</v>
      </c>
      <c r="J71" s="3">
        <v>-0.22676392000000001</v>
      </c>
      <c r="K71" s="4">
        <v>9668517.6300000008</v>
      </c>
      <c r="L71" s="5">
        <v>375001</v>
      </c>
      <c r="M71" s="6">
        <v>25.78264493</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186</v>
      </c>
      <c r="U71" t="s">
        <v>54</v>
      </c>
      <c r="AG71">
        <v>-1.4007E-2</v>
      </c>
    </row>
    <row r="72" spans="1:33" x14ac:dyDescent="0.35">
      <c r="A72" t="s">
        <v>78</v>
      </c>
      <c r="B72" t="s">
        <v>187</v>
      </c>
      <c r="C72" t="s">
        <v>188</v>
      </c>
      <c r="F72" t="s">
        <v>188</v>
      </c>
      <c r="G72" s="1">
        <v>-2115766</v>
      </c>
      <c r="H72" s="1">
        <v>100</v>
      </c>
      <c r="I72" s="2">
        <v>-2115765.9900000002</v>
      </c>
      <c r="J72" s="3">
        <v>-0.21883043999999999</v>
      </c>
      <c r="K72" s="4">
        <v>9668517.6300000008</v>
      </c>
      <c r="L72" s="5">
        <v>375001</v>
      </c>
      <c r="M72" s="6">
        <v>25.78264493</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188</v>
      </c>
      <c r="U72" t="s">
        <v>54</v>
      </c>
      <c r="AG72">
        <v>-1.4007E-2</v>
      </c>
    </row>
    <row r="73" spans="1:33" x14ac:dyDescent="0.35">
      <c r="A73" t="s">
        <v>78</v>
      </c>
      <c r="B73" t="s">
        <v>189</v>
      </c>
      <c r="C73" t="s">
        <v>190</v>
      </c>
      <c r="F73" t="s">
        <v>191</v>
      </c>
      <c r="G73" s="1">
        <v>7044</v>
      </c>
      <c r="H73" s="1">
        <v>374.84050000000002</v>
      </c>
      <c r="I73" s="2">
        <v>2640376.48</v>
      </c>
      <c r="J73" s="3">
        <v>0.2730901</v>
      </c>
      <c r="K73" s="4">
        <v>9668517.6300000008</v>
      </c>
      <c r="L73" s="5">
        <v>375001</v>
      </c>
      <c r="M73" s="6">
        <v>25.78264493</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191</v>
      </c>
      <c r="U73" t="s">
        <v>54</v>
      </c>
      <c r="AG73">
        <v>-1.4007E-2</v>
      </c>
    </row>
    <row r="74" spans="1:33" x14ac:dyDescent="0.35">
      <c r="A74" t="s">
        <v>78</v>
      </c>
      <c r="B74" t="s">
        <v>192</v>
      </c>
      <c r="C74" t="s">
        <v>193</v>
      </c>
      <c r="F74" t="s">
        <v>194</v>
      </c>
      <c r="G74" s="1">
        <v>4666</v>
      </c>
      <c r="H74" s="1">
        <v>747.72680000000003</v>
      </c>
      <c r="I74" s="2">
        <v>3488893.25</v>
      </c>
      <c r="J74" s="3">
        <v>0.36085089999999997</v>
      </c>
      <c r="K74" s="4">
        <v>9668517.6300000008</v>
      </c>
      <c r="L74" s="5">
        <v>375001</v>
      </c>
      <c r="M74" s="6">
        <v>25.78264493</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194</v>
      </c>
      <c r="U74" t="s">
        <v>54</v>
      </c>
      <c r="AG74">
        <v>-1.4007E-2</v>
      </c>
    </row>
    <row r="75" spans="1:33" x14ac:dyDescent="0.35">
      <c r="A75" t="s">
        <v>78</v>
      </c>
      <c r="B75" t="s">
        <v>195</v>
      </c>
      <c r="C75" t="s">
        <v>196</v>
      </c>
      <c r="F75" t="s">
        <v>197</v>
      </c>
      <c r="G75" s="1">
        <v>2149</v>
      </c>
      <c r="H75" s="1">
        <v>964.64599799999996</v>
      </c>
      <c r="I75" s="2">
        <v>2073024.25</v>
      </c>
      <c r="J75" s="3">
        <v>0.21440972999999999</v>
      </c>
      <c r="K75" s="4">
        <v>9668517.6300000008</v>
      </c>
      <c r="L75" s="5">
        <v>375001</v>
      </c>
      <c r="M75" s="6">
        <v>25.78264493</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197</v>
      </c>
      <c r="U75" t="s">
        <v>54</v>
      </c>
      <c r="AG75">
        <v>-1.4007E-2</v>
      </c>
    </row>
    <row r="76" spans="1:33" x14ac:dyDescent="0.35">
      <c r="A76" t="s">
        <v>78</v>
      </c>
      <c r="B76" t="s">
        <v>198</v>
      </c>
      <c r="C76" t="s">
        <v>199</v>
      </c>
      <c r="F76" t="s">
        <v>200</v>
      </c>
      <c r="G76" s="1">
        <v>2104</v>
      </c>
      <c r="H76" s="1">
        <v>968.14180099999999</v>
      </c>
      <c r="I76" s="2">
        <v>2036970.35</v>
      </c>
      <c r="J76" s="3">
        <v>0.21068073000000001</v>
      </c>
      <c r="K76" s="4">
        <v>9668517.6300000008</v>
      </c>
      <c r="L76" s="5">
        <v>375001</v>
      </c>
      <c r="M76" s="6">
        <v>25.78264493</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200</v>
      </c>
      <c r="U76" t="s">
        <v>54</v>
      </c>
      <c r="AG76">
        <v>-1.4007E-2</v>
      </c>
    </row>
    <row r="77" spans="1:33" x14ac:dyDescent="0.35">
      <c r="A77" t="s">
        <v>78</v>
      </c>
      <c r="B77" t="s">
        <v>201</v>
      </c>
      <c r="C77" t="s">
        <v>201</v>
      </c>
      <c r="D77" t="s">
        <v>202</v>
      </c>
      <c r="E77" t="s">
        <v>203</v>
      </c>
      <c r="F77" t="s">
        <v>204</v>
      </c>
      <c r="G77" s="1">
        <v>5020000</v>
      </c>
      <c r="H77" s="1">
        <v>99.881805999999997</v>
      </c>
      <c r="I77" s="2">
        <v>5014066.66</v>
      </c>
      <c r="J77" s="3">
        <v>0.51859725000000001</v>
      </c>
      <c r="K77" s="4">
        <v>9668517.6300000008</v>
      </c>
      <c r="L77" s="5">
        <v>375001</v>
      </c>
      <c r="M77" s="6">
        <v>25.78264493</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f>IF(OR($A77="TUA",$A77="TYA"),"",IF(ISNUMBER(_xll.BDP($C77,"DUR_ADJ_OAS_MID")),_xll.BDP($C77,"DUR_ADJ_OAS_MID"),IF(ISNUMBER(_xll.BDP($E77&amp;" ISIN","DUR_ADJ_OAS_MID")),_xll.BDP($E77&amp;" ISIN","DUR_ADJ_OAS_MID")," ")))</f>
        <v>2.4115428948602816E-2</v>
      </c>
      <c r="S77" s="7">
        <f t="shared" si="1"/>
        <v>1.2506195135315812E-2</v>
      </c>
      <c r="T77" t="s">
        <v>204</v>
      </c>
      <c r="U77" t="s">
        <v>65</v>
      </c>
      <c r="AG77">
        <v>-1.4007E-2</v>
      </c>
    </row>
    <row r="78" spans="1:33" x14ac:dyDescent="0.35">
      <c r="A78" t="s">
        <v>78</v>
      </c>
      <c r="B78" t="s">
        <v>66</v>
      </c>
      <c r="C78" t="s">
        <v>66</v>
      </c>
      <c r="D78" t="s">
        <v>67</v>
      </c>
      <c r="E78" t="s">
        <v>68</v>
      </c>
      <c r="F78" t="s">
        <v>69</v>
      </c>
      <c r="G78" s="1">
        <v>5250000</v>
      </c>
      <c r="H78" s="1">
        <v>98.849812</v>
      </c>
      <c r="I78" s="2">
        <v>5189615.13</v>
      </c>
      <c r="J78" s="3">
        <v>0.53675395999999997</v>
      </c>
      <c r="K78" s="4">
        <v>9668517.6300000008</v>
      </c>
      <c r="L78" s="5">
        <v>375001</v>
      </c>
      <c r="M78" s="6">
        <v>25.78264493</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f>IF(OR($A78="TUA",$A78="TYA"),"",IF(ISNUMBER(_xll.BDP($C78,"DUR_ADJ_OAS_MID")),_xll.BDP($C78,"DUR_ADJ_OAS_MID"),IF(ISNUMBER(_xll.BDP($E78&amp;" ISIN","DUR_ADJ_OAS_MID")),_xll.BDP($E78&amp;" ISIN","DUR_ADJ_OAS_MID")," ")))</f>
        <v>0.26263779002650639</v>
      </c>
      <c r="S78" s="7">
        <f t="shared" si="1"/>
        <v>0.14097187384237581</v>
      </c>
      <c r="T78" t="s">
        <v>69</v>
      </c>
      <c r="U78" t="s">
        <v>65</v>
      </c>
      <c r="AG78">
        <v>-1.4007E-2</v>
      </c>
    </row>
    <row r="79" spans="1:33" x14ac:dyDescent="0.35">
      <c r="A79" t="s">
        <v>78</v>
      </c>
      <c r="B79" t="s">
        <v>70</v>
      </c>
      <c r="C79" t="s">
        <v>70</v>
      </c>
      <c r="G79" s="1">
        <v>65434.99</v>
      </c>
      <c r="H79" s="1">
        <v>1</v>
      </c>
      <c r="I79" s="2">
        <v>65434.99</v>
      </c>
      <c r="J79" s="3">
        <v>6.7678399999999998E-3</v>
      </c>
      <c r="K79" s="4">
        <v>9668517.6300000008</v>
      </c>
      <c r="L79" s="5">
        <v>375001</v>
      </c>
      <c r="M79" s="6">
        <v>25.78264493</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70</v>
      </c>
      <c r="U79" t="s">
        <v>70</v>
      </c>
      <c r="AG79">
        <v>-1.4007E-2</v>
      </c>
    </row>
    <row r="80" spans="1:33" x14ac:dyDescent="0.35">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row>
    <row r="81" spans="1:33" x14ac:dyDescent="0.35">
      <c r="A81" t="s">
        <v>205</v>
      </c>
      <c r="B81" t="s">
        <v>206</v>
      </c>
      <c r="C81" t="s">
        <v>207</v>
      </c>
      <c r="D81" t="s">
        <v>208</v>
      </c>
      <c r="E81" t="s">
        <v>209</v>
      </c>
      <c r="F81" t="s">
        <v>210</v>
      </c>
      <c r="G81" s="1">
        <v>37400</v>
      </c>
      <c r="H81" s="1">
        <v>52.131100000000004</v>
      </c>
      <c r="I81" s="2">
        <v>1949703.14</v>
      </c>
      <c r="J81" s="3">
        <v>1.297134E-2</v>
      </c>
      <c r="K81" s="4">
        <v>150308492.87</v>
      </c>
      <c r="L81" s="5">
        <v>6600001</v>
      </c>
      <c r="M81" s="6">
        <v>22.774010619999999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210</v>
      </c>
      <c r="U81" t="s">
        <v>41</v>
      </c>
      <c r="AG81">
        <v>-1.9999999999999999E-6</v>
      </c>
    </row>
    <row r="82" spans="1:33" x14ac:dyDescent="0.35">
      <c r="A82" t="s">
        <v>205</v>
      </c>
      <c r="B82" t="s">
        <v>211</v>
      </c>
      <c r="C82" t="s">
        <v>212</v>
      </c>
      <c r="D82" t="s">
        <v>213</v>
      </c>
      <c r="E82" t="s">
        <v>214</v>
      </c>
      <c r="F82" t="s">
        <v>215</v>
      </c>
      <c r="G82" s="1">
        <v>105000</v>
      </c>
      <c r="H82" s="1">
        <v>13.15</v>
      </c>
      <c r="I82" s="2">
        <v>1380750</v>
      </c>
      <c r="J82" s="3">
        <v>9.1861100000000008E-3</v>
      </c>
      <c r="K82" s="4">
        <v>150308492.87</v>
      </c>
      <c r="L82" s="5">
        <v>6600001</v>
      </c>
      <c r="M82" s="6">
        <v>22.774010619999999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215</v>
      </c>
      <c r="U82" t="s">
        <v>41</v>
      </c>
      <c r="AG82">
        <v>-1.9999999999999999E-6</v>
      </c>
    </row>
    <row r="83" spans="1:33" x14ac:dyDescent="0.35">
      <c r="A83" t="s">
        <v>205</v>
      </c>
      <c r="B83" t="s">
        <v>216</v>
      </c>
      <c r="C83" t="s">
        <v>216</v>
      </c>
      <c r="F83" t="s">
        <v>217</v>
      </c>
      <c r="G83" s="1">
        <v>-30100000</v>
      </c>
      <c r="H83" s="1">
        <v>-5.2907690000000001</v>
      </c>
      <c r="I83" s="2">
        <v>-1592521.58</v>
      </c>
      <c r="J83" s="3">
        <v>-1.059502E-2</v>
      </c>
      <c r="K83" s="4">
        <v>150308492.87</v>
      </c>
      <c r="L83" s="5">
        <v>6600001</v>
      </c>
      <c r="M83" s="6">
        <v>22.774010619999999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217</v>
      </c>
      <c r="U83" t="s">
        <v>54</v>
      </c>
      <c r="AG83">
        <v>-1.9999999999999999E-6</v>
      </c>
    </row>
    <row r="84" spans="1:33" x14ac:dyDescent="0.35">
      <c r="A84" t="s">
        <v>205</v>
      </c>
      <c r="B84" t="s">
        <v>218</v>
      </c>
      <c r="C84" t="s">
        <v>219</v>
      </c>
      <c r="F84" t="s">
        <v>218</v>
      </c>
      <c r="G84" s="1">
        <v>1048500</v>
      </c>
      <c r="H84" s="1">
        <v>78.8</v>
      </c>
      <c r="I84" s="2">
        <v>82621800</v>
      </c>
      <c r="J84" s="3">
        <v>0.54968150999999998</v>
      </c>
      <c r="K84" s="4">
        <v>150308492.87</v>
      </c>
      <c r="L84" s="5">
        <v>6600001</v>
      </c>
      <c r="M84" s="6">
        <v>22.774010619999999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218</v>
      </c>
      <c r="U84" t="s">
        <v>54</v>
      </c>
      <c r="AG84">
        <v>-1.9999999999999999E-6</v>
      </c>
    </row>
    <row r="85" spans="1:33" x14ac:dyDescent="0.35">
      <c r="A85" t="s">
        <v>205</v>
      </c>
      <c r="B85" t="s">
        <v>220</v>
      </c>
      <c r="C85" t="s">
        <v>219</v>
      </c>
      <c r="F85" t="s">
        <v>220</v>
      </c>
      <c r="G85" s="1">
        <v>718000</v>
      </c>
      <c r="H85" s="1">
        <v>78.8</v>
      </c>
      <c r="I85" s="2">
        <v>56578400</v>
      </c>
      <c r="J85" s="3">
        <v>0.37641519000000001</v>
      </c>
      <c r="K85" s="4">
        <v>150308492.87</v>
      </c>
      <c r="L85" s="5">
        <v>6600001</v>
      </c>
      <c r="M85" s="6">
        <v>22.774010619999999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220</v>
      </c>
      <c r="U85" t="s">
        <v>54</v>
      </c>
      <c r="AG85">
        <v>-1.9999999999999999E-6</v>
      </c>
    </row>
    <row r="86" spans="1:33" x14ac:dyDescent="0.35">
      <c r="A86" t="s">
        <v>205</v>
      </c>
      <c r="B86" t="s">
        <v>221</v>
      </c>
      <c r="C86" t="s">
        <v>219</v>
      </c>
      <c r="F86" t="s">
        <v>221</v>
      </c>
      <c r="G86" s="1">
        <v>154500</v>
      </c>
      <c r="H86" s="1">
        <v>78.8</v>
      </c>
      <c r="I86" s="2">
        <v>12174600</v>
      </c>
      <c r="J86" s="3">
        <v>8.0997420000000001E-2</v>
      </c>
      <c r="K86" s="4">
        <v>150308492.87</v>
      </c>
      <c r="L86" s="5">
        <v>6600001</v>
      </c>
      <c r="M86" s="6">
        <v>22.774010619999999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221</v>
      </c>
      <c r="U86" t="s">
        <v>54</v>
      </c>
      <c r="AG86">
        <v>-1.9999999999999999E-6</v>
      </c>
    </row>
    <row r="87" spans="1:33" x14ac:dyDescent="0.35">
      <c r="A87" t="s">
        <v>205</v>
      </c>
      <c r="B87" t="s">
        <v>222</v>
      </c>
      <c r="C87" t="s">
        <v>223</v>
      </c>
      <c r="F87" t="s">
        <v>223</v>
      </c>
      <c r="G87" s="1">
        <v>-57492570</v>
      </c>
      <c r="H87" s="1">
        <v>100</v>
      </c>
      <c r="I87" s="2">
        <v>-57492570</v>
      </c>
      <c r="J87" s="3">
        <v>-0.38249715000000001</v>
      </c>
      <c r="K87" s="4">
        <v>150308492.87</v>
      </c>
      <c r="L87" s="5">
        <v>6600001</v>
      </c>
      <c r="M87" s="6">
        <v>22.774010619999999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223</v>
      </c>
      <c r="U87" t="s">
        <v>54</v>
      </c>
      <c r="AG87">
        <v>-1.9999999999999999E-6</v>
      </c>
    </row>
    <row r="88" spans="1:33" x14ac:dyDescent="0.35">
      <c r="A88" t="s">
        <v>205</v>
      </c>
      <c r="B88" t="s">
        <v>224</v>
      </c>
      <c r="C88" t="s">
        <v>225</v>
      </c>
      <c r="F88" t="s">
        <v>225</v>
      </c>
      <c r="G88" s="1">
        <v>-82904895</v>
      </c>
      <c r="H88" s="1">
        <v>100</v>
      </c>
      <c r="I88" s="2">
        <v>-82904895</v>
      </c>
      <c r="J88" s="3">
        <v>-0.55156494</v>
      </c>
      <c r="K88" s="4">
        <v>150308492.87</v>
      </c>
      <c r="L88" s="5">
        <v>6600001</v>
      </c>
      <c r="M88" s="6">
        <v>22.774010619999999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225</v>
      </c>
      <c r="U88" t="s">
        <v>54</v>
      </c>
      <c r="AC88" s="8" t="s">
        <v>226</v>
      </c>
      <c r="AD88" s="8" t="s">
        <v>227</v>
      </c>
      <c r="AE88" s="8">
        <v>-120</v>
      </c>
      <c r="AG88">
        <v>-1.9999999999999999E-6</v>
      </c>
    </row>
    <row r="89" spans="1:33" x14ac:dyDescent="0.35">
      <c r="A89" t="s">
        <v>205</v>
      </c>
      <c r="B89" t="s">
        <v>228</v>
      </c>
      <c r="C89" t="s">
        <v>229</v>
      </c>
      <c r="F89" t="s">
        <v>229</v>
      </c>
      <c r="G89" s="1">
        <v>-12274140</v>
      </c>
      <c r="H89" s="1">
        <v>100</v>
      </c>
      <c r="I89" s="2">
        <v>-12274140</v>
      </c>
      <c r="J89" s="3">
        <v>-8.1659659999999995E-2</v>
      </c>
      <c r="K89" s="4">
        <v>150308492.87</v>
      </c>
      <c r="L89" s="5">
        <v>6600001</v>
      </c>
      <c r="M89" s="6">
        <v>22.774010619999999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229</v>
      </c>
      <c r="U89" t="s">
        <v>54</v>
      </c>
      <c r="AG89">
        <v>-1.9999999999999999E-6</v>
      </c>
    </row>
    <row r="90" spans="1:33" x14ac:dyDescent="0.35">
      <c r="A90" t="s">
        <v>205</v>
      </c>
      <c r="B90" t="s">
        <v>230</v>
      </c>
      <c r="C90" t="s">
        <v>230</v>
      </c>
      <c r="F90" t="s">
        <v>230</v>
      </c>
      <c r="G90" s="1">
        <v>28601908</v>
      </c>
      <c r="H90" s="1">
        <v>100</v>
      </c>
      <c r="I90" s="2">
        <v>28601908</v>
      </c>
      <c r="J90" s="3">
        <v>0.19028803999999999</v>
      </c>
      <c r="K90" s="4">
        <v>150308492.87</v>
      </c>
      <c r="L90" s="5">
        <v>6600001</v>
      </c>
      <c r="M90" s="6">
        <v>22.774010619999999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230</v>
      </c>
      <c r="U90" t="s">
        <v>54</v>
      </c>
      <c r="AC90" s="8" t="s">
        <v>226</v>
      </c>
      <c r="AD90" s="8" t="s">
        <v>227</v>
      </c>
      <c r="AE90" s="8">
        <v>-25</v>
      </c>
      <c r="AG90">
        <v>-1.9999999999999999E-6</v>
      </c>
    </row>
    <row r="91" spans="1:33" x14ac:dyDescent="0.35">
      <c r="A91" t="s">
        <v>205</v>
      </c>
      <c r="B91" t="s">
        <v>231</v>
      </c>
      <c r="C91" t="s">
        <v>232</v>
      </c>
      <c r="F91" t="s">
        <v>232</v>
      </c>
      <c r="G91" s="1">
        <v>-32005</v>
      </c>
      <c r="H91" s="1">
        <v>869.13</v>
      </c>
      <c r="I91" s="2">
        <v>-27816505.649999999</v>
      </c>
      <c r="J91" s="3">
        <v>-0.18506276999999999</v>
      </c>
      <c r="K91" s="4">
        <v>150308492.87</v>
      </c>
      <c r="L91" s="5">
        <v>6600001</v>
      </c>
      <c r="M91" s="6">
        <v>22.774010619999999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T91" t="s">
        <v>232</v>
      </c>
      <c r="U91" t="s">
        <v>54</v>
      </c>
      <c r="AC91" s="8" t="s">
        <v>226</v>
      </c>
      <c r="AD91" s="8" t="s">
        <v>227</v>
      </c>
      <c r="AE91" s="8">
        <v>-25</v>
      </c>
      <c r="AF91" s="8" t="s">
        <v>232</v>
      </c>
      <c r="AG91">
        <v>-1.9999999999999999E-6</v>
      </c>
    </row>
    <row r="92" spans="1:33" x14ac:dyDescent="0.35">
      <c r="A92" t="s">
        <v>205</v>
      </c>
      <c r="B92" t="s">
        <v>233</v>
      </c>
      <c r="C92" t="s">
        <v>234</v>
      </c>
      <c r="D92" t="s">
        <v>235</v>
      </c>
      <c r="E92" t="s">
        <v>236</v>
      </c>
      <c r="F92" t="s">
        <v>237</v>
      </c>
      <c r="G92" s="1">
        <v>-8336.1514185815213</v>
      </c>
      <c r="H92" s="1">
        <v>30.66</v>
      </c>
      <c r="I92" s="2">
        <v>-255586.40249370949</v>
      </c>
      <c r="J92" s="3">
        <v>-1.7004122495910001E-3</v>
      </c>
      <c r="K92" s="4">
        <v>150308492.87</v>
      </c>
      <c r="L92" s="5">
        <v>6600001</v>
      </c>
      <c r="M92" s="6">
        <v>22.774010619999999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238</v>
      </c>
      <c r="AG92">
        <v>-1.9999999999999999E-6</v>
      </c>
    </row>
    <row r="93" spans="1:33" x14ac:dyDescent="0.35">
      <c r="A93" t="s">
        <v>205</v>
      </c>
      <c r="B93" t="s">
        <v>239</v>
      </c>
      <c r="C93" t="s">
        <v>240</v>
      </c>
      <c r="D93" t="s">
        <v>241</v>
      </c>
      <c r="E93" t="s">
        <v>242</v>
      </c>
      <c r="F93" t="s">
        <v>243</v>
      </c>
      <c r="G93" s="1">
        <v>-25713.994135795809</v>
      </c>
      <c r="H93" s="1">
        <v>10.7</v>
      </c>
      <c r="I93" s="2">
        <v>-275139.73725301522</v>
      </c>
      <c r="J93" s="3">
        <v>-1.8305002731348E-3</v>
      </c>
      <c r="K93" s="4">
        <v>150308492.87</v>
      </c>
      <c r="L93" s="5">
        <v>6600001</v>
      </c>
      <c r="M93" s="6">
        <v>22.774010619999999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238</v>
      </c>
      <c r="AG93">
        <v>-1.9999999999999999E-6</v>
      </c>
    </row>
    <row r="94" spans="1:33" x14ac:dyDescent="0.35">
      <c r="A94" t="s">
        <v>205</v>
      </c>
      <c r="B94" t="s">
        <v>244</v>
      </c>
      <c r="C94" t="s">
        <v>245</v>
      </c>
      <c r="D94" t="s">
        <v>246</v>
      </c>
      <c r="E94" t="s">
        <v>247</v>
      </c>
      <c r="F94" t="s">
        <v>248</v>
      </c>
      <c r="G94" s="1">
        <v>-7435.7841322380318</v>
      </c>
      <c r="H94" s="1">
        <v>38.950000000000003</v>
      </c>
      <c r="I94" s="2">
        <v>-289623.79195067141</v>
      </c>
      <c r="J94" s="3">
        <v>-1.9268624574738001E-3</v>
      </c>
      <c r="K94" s="4">
        <v>150308492.87</v>
      </c>
      <c r="L94" s="5">
        <v>6600001</v>
      </c>
      <c r="M94" s="6">
        <v>22.774010619999999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238</v>
      </c>
      <c r="AG94">
        <v>-1.9999999999999999E-6</v>
      </c>
    </row>
    <row r="95" spans="1:33" x14ac:dyDescent="0.35">
      <c r="A95" t="s">
        <v>205</v>
      </c>
      <c r="B95" t="s">
        <v>249</v>
      </c>
      <c r="C95" t="s">
        <v>250</v>
      </c>
      <c r="D95" t="s">
        <v>251</v>
      </c>
      <c r="E95" t="s">
        <v>252</v>
      </c>
      <c r="F95" t="s">
        <v>253</v>
      </c>
      <c r="G95" s="1">
        <v>-9793.654288204958</v>
      </c>
      <c r="H95" s="1">
        <v>30.12</v>
      </c>
      <c r="I95" s="2">
        <v>-294984.86716073332</v>
      </c>
      <c r="J95" s="3">
        <v>-1.9625296051358999E-3</v>
      </c>
      <c r="K95" s="4">
        <v>150308492.87</v>
      </c>
      <c r="L95" s="5">
        <v>6600001</v>
      </c>
      <c r="M95" s="6">
        <v>22.774010619999999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238</v>
      </c>
      <c r="AG95">
        <v>-1.9999999999999999E-6</v>
      </c>
    </row>
    <row r="96" spans="1:33" x14ac:dyDescent="0.35">
      <c r="A96" t="s">
        <v>205</v>
      </c>
      <c r="B96" t="s">
        <v>254</v>
      </c>
      <c r="C96" t="s">
        <v>255</v>
      </c>
      <c r="D96" t="s">
        <v>256</v>
      </c>
      <c r="E96" t="s">
        <v>257</v>
      </c>
      <c r="F96" t="s">
        <v>258</v>
      </c>
      <c r="G96" s="1">
        <v>-37367.767004048583</v>
      </c>
      <c r="H96" s="1">
        <v>8.1</v>
      </c>
      <c r="I96" s="2">
        <v>-302678.91273279343</v>
      </c>
      <c r="J96" s="3">
        <v>-2.0137179673179002E-3</v>
      </c>
      <c r="K96" s="4">
        <v>150308492.87</v>
      </c>
      <c r="L96" s="5">
        <v>6600001</v>
      </c>
      <c r="M96" s="6">
        <v>22.774010619999999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238</v>
      </c>
      <c r="AG96">
        <v>-1.9999999999999999E-6</v>
      </c>
    </row>
    <row r="97" spans="1:33" x14ac:dyDescent="0.35">
      <c r="A97" t="s">
        <v>205</v>
      </c>
      <c r="B97" t="s">
        <v>259</v>
      </c>
      <c r="C97" t="s">
        <v>260</v>
      </c>
      <c r="D97" t="s">
        <v>261</v>
      </c>
      <c r="E97" t="s">
        <v>262</v>
      </c>
      <c r="F97" t="s">
        <v>263</v>
      </c>
      <c r="G97" s="1">
        <v>-6073.6839075444486</v>
      </c>
      <c r="H97" s="1">
        <v>48.22</v>
      </c>
      <c r="I97" s="2">
        <v>-292873.0380217933</v>
      </c>
      <c r="J97" s="3">
        <v>-1.9484796396375E-3</v>
      </c>
      <c r="K97" s="4">
        <v>150308492.87</v>
      </c>
      <c r="L97" s="5">
        <v>6600001</v>
      </c>
      <c r="M97" s="6">
        <v>22.774010619999999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238</v>
      </c>
      <c r="AG97">
        <v>-1.9999999999999999E-6</v>
      </c>
    </row>
    <row r="98" spans="1:33" x14ac:dyDescent="0.35">
      <c r="A98" t="s">
        <v>205</v>
      </c>
      <c r="B98" t="s">
        <v>264</v>
      </c>
      <c r="C98" t="s">
        <v>265</v>
      </c>
      <c r="D98" t="s">
        <v>266</v>
      </c>
      <c r="E98" t="s">
        <v>267</v>
      </c>
      <c r="F98" t="s">
        <v>268</v>
      </c>
      <c r="G98" s="1">
        <v>-3782.2972944671178</v>
      </c>
      <c r="H98" s="1">
        <v>72.19</v>
      </c>
      <c r="I98" s="2">
        <v>-273044.04168758122</v>
      </c>
      <c r="J98" s="3">
        <v>-1.816557644043E-3</v>
      </c>
      <c r="K98" s="4">
        <v>150308492.87</v>
      </c>
      <c r="L98" s="5">
        <v>6600001</v>
      </c>
      <c r="M98" s="6">
        <v>22.774010619999999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238</v>
      </c>
      <c r="AG98">
        <v>-1.9999999999999999E-6</v>
      </c>
    </row>
    <row r="99" spans="1:33" x14ac:dyDescent="0.35">
      <c r="A99" t="s">
        <v>205</v>
      </c>
      <c r="B99" t="s">
        <v>269</v>
      </c>
      <c r="C99" t="s">
        <v>270</v>
      </c>
      <c r="D99" t="s">
        <v>271</v>
      </c>
      <c r="E99" t="s">
        <v>272</v>
      </c>
      <c r="F99" t="s">
        <v>273</v>
      </c>
      <c r="G99" s="1">
        <v>-5181.8895462487562</v>
      </c>
      <c r="H99" s="1">
        <v>50.33</v>
      </c>
      <c r="I99" s="2">
        <v>-260804.5008626999</v>
      </c>
      <c r="J99" s="3">
        <v>-1.7351281746152999E-3</v>
      </c>
      <c r="K99" s="4">
        <v>150308492.87</v>
      </c>
      <c r="L99" s="5">
        <v>6600001</v>
      </c>
      <c r="M99" s="6">
        <v>22.774010619999999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238</v>
      </c>
      <c r="AG99">
        <v>-1.9999999999999999E-6</v>
      </c>
    </row>
    <row r="100" spans="1:33" x14ac:dyDescent="0.35">
      <c r="A100" t="s">
        <v>205</v>
      </c>
      <c r="B100" t="s">
        <v>274</v>
      </c>
      <c r="C100" t="s">
        <v>275</v>
      </c>
      <c r="D100" t="s">
        <v>276</v>
      </c>
      <c r="E100" t="s">
        <v>277</v>
      </c>
      <c r="F100" t="s">
        <v>278</v>
      </c>
      <c r="G100" s="1">
        <v>-15615.14279744733</v>
      </c>
      <c r="H100" s="1">
        <v>18.07</v>
      </c>
      <c r="I100" s="2">
        <v>-282165.63034987322</v>
      </c>
      <c r="J100" s="3">
        <v>-1.8772434275814E-3</v>
      </c>
      <c r="K100" s="4">
        <v>150308492.87</v>
      </c>
      <c r="L100" s="5">
        <v>6600001</v>
      </c>
      <c r="M100" s="6">
        <v>22.774010619999999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238</v>
      </c>
      <c r="AG100">
        <v>-1.9999999999999999E-6</v>
      </c>
    </row>
    <row r="101" spans="1:33" x14ac:dyDescent="0.35">
      <c r="A101" t="s">
        <v>205</v>
      </c>
      <c r="B101" t="s">
        <v>279</v>
      </c>
      <c r="C101" t="s">
        <v>280</v>
      </c>
      <c r="D101" t="s">
        <v>281</v>
      </c>
      <c r="E101" t="s">
        <v>282</v>
      </c>
      <c r="F101" t="s">
        <v>283</v>
      </c>
      <c r="G101" s="1">
        <v>-14281.99410852477</v>
      </c>
      <c r="H101" s="1">
        <v>20.92</v>
      </c>
      <c r="I101" s="2">
        <v>-298779.31675033818</v>
      </c>
      <c r="J101" s="3">
        <v>-1.9877740175915999E-3</v>
      </c>
      <c r="K101" s="4">
        <v>150308492.87</v>
      </c>
      <c r="L101" s="5">
        <v>6600001</v>
      </c>
      <c r="M101" s="6">
        <v>22.774010619999999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238</v>
      </c>
      <c r="AG101">
        <v>-1.9999999999999999E-6</v>
      </c>
    </row>
    <row r="102" spans="1:33" x14ac:dyDescent="0.35">
      <c r="A102" t="s">
        <v>205</v>
      </c>
      <c r="B102" t="s">
        <v>284</v>
      </c>
      <c r="C102" t="s">
        <v>285</v>
      </c>
      <c r="D102" t="s">
        <v>286</v>
      </c>
      <c r="E102" t="s">
        <v>287</v>
      </c>
      <c r="F102" t="s">
        <v>288</v>
      </c>
      <c r="G102" s="1">
        <v>-4772.5673628728218</v>
      </c>
      <c r="H102" s="1">
        <v>47.19</v>
      </c>
      <c r="I102" s="2">
        <v>-225217.45385396841</v>
      </c>
      <c r="J102" s="3">
        <v>-1.4983681198158E-3</v>
      </c>
      <c r="K102" s="4">
        <v>150308492.87</v>
      </c>
      <c r="L102" s="5">
        <v>6600001</v>
      </c>
      <c r="M102" s="6">
        <v>22.774010619999999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238</v>
      </c>
      <c r="AG102">
        <v>-1.9999999999999999E-6</v>
      </c>
    </row>
    <row r="103" spans="1:33" x14ac:dyDescent="0.35">
      <c r="A103" t="s">
        <v>205</v>
      </c>
      <c r="B103" t="s">
        <v>289</v>
      </c>
      <c r="C103" t="s">
        <v>290</v>
      </c>
      <c r="D103" t="s">
        <v>291</v>
      </c>
      <c r="E103" t="s">
        <v>292</v>
      </c>
      <c r="F103" t="s">
        <v>293</v>
      </c>
      <c r="G103" s="1">
        <v>-2222.1885510713159</v>
      </c>
      <c r="H103" s="1">
        <v>33.75</v>
      </c>
      <c r="I103" s="2">
        <v>-74998.863598656928</v>
      </c>
      <c r="J103" s="3">
        <v>-4.9896624047399997E-4</v>
      </c>
      <c r="K103" s="4">
        <v>150308492.87</v>
      </c>
      <c r="L103" s="5">
        <v>6600001</v>
      </c>
      <c r="M103" s="6">
        <v>22.774010619999999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238</v>
      </c>
      <c r="AG103">
        <v>-1.9999999999999999E-6</v>
      </c>
    </row>
    <row r="104" spans="1:33" x14ac:dyDescent="0.35">
      <c r="A104" t="s">
        <v>205</v>
      </c>
      <c r="B104" t="s">
        <v>294</v>
      </c>
      <c r="C104" t="s">
        <v>295</v>
      </c>
      <c r="D104" t="s">
        <v>296</v>
      </c>
      <c r="E104" t="s">
        <v>297</v>
      </c>
      <c r="F104" t="s">
        <v>298</v>
      </c>
      <c r="G104" s="1">
        <v>-6021.350351471061</v>
      </c>
      <c r="H104" s="1">
        <v>46.25</v>
      </c>
      <c r="I104" s="2">
        <v>-278487.45375553658</v>
      </c>
      <c r="J104" s="3">
        <v>-1.8527725775042999E-3</v>
      </c>
      <c r="K104" s="4">
        <v>150308492.87</v>
      </c>
      <c r="L104" s="5">
        <v>6600001</v>
      </c>
      <c r="M104" s="6">
        <v>22.774010619999999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238</v>
      </c>
      <c r="AG104">
        <v>-1.9999999999999999E-6</v>
      </c>
    </row>
    <row r="105" spans="1:33" x14ac:dyDescent="0.35">
      <c r="A105" t="s">
        <v>205</v>
      </c>
      <c r="B105" t="s">
        <v>299</v>
      </c>
      <c r="C105" t="s">
        <v>300</v>
      </c>
      <c r="D105" t="s">
        <v>301</v>
      </c>
      <c r="E105" t="s">
        <v>302</v>
      </c>
      <c r="F105" t="s">
        <v>303</v>
      </c>
      <c r="G105" s="1">
        <v>-928.08359103527039</v>
      </c>
      <c r="H105" s="1">
        <v>267.77</v>
      </c>
      <c r="I105" s="2">
        <v>-248512.94317151429</v>
      </c>
      <c r="J105" s="3">
        <v>-1.6533526378077E-3</v>
      </c>
      <c r="K105" s="4">
        <v>150308492.87</v>
      </c>
      <c r="L105" s="5">
        <v>6600001</v>
      </c>
      <c r="M105" s="6">
        <v>22.774010619999999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238</v>
      </c>
      <c r="AG105">
        <v>-1.9999999999999999E-6</v>
      </c>
    </row>
    <row r="106" spans="1:33" x14ac:dyDescent="0.35">
      <c r="A106" t="s">
        <v>205</v>
      </c>
      <c r="B106" t="s">
        <v>304</v>
      </c>
      <c r="C106" t="s">
        <v>305</v>
      </c>
      <c r="D106" t="s">
        <v>306</v>
      </c>
      <c r="E106" t="s">
        <v>307</v>
      </c>
      <c r="F106" t="s">
        <v>308</v>
      </c>
      <c r="G106" s="1">
        <v>-4511.8812444460646</v>
      </c>
      <c r="H106" s="1">
        <v>74.66</v>
      </c>
      <c r="I106" s="2">
        <v>-336857.05371034332</v>
      </c>
      <c r="J106" s="3">
        <v>-2.2411045928169E-3</v>
      </c>
      <c r="K106" s="4">
        <v>150308492.87</v>
      </c>
      <c r="L106" s="5">
        <v>6600001</v>
      </c>
      <c r="M106" s="6">
        <v>22.774010619999999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238</v>
      </c>
      <c r="AG106">
        <v>-1.9999999999999999E-6</v>
      </c>
    </row>
    <row r="107" spans="1:33" x14ac:dyDescent="0.35">
      <c r="A107" t="s">
        <v>205</v>
      </c>
      <c r="B107" t="s">
        <v>309</v>
      </c>
      <c r="C107" t="s">
        <v>310</v>
      </c>
      <c r="D107" t="s">
        <v>311</v>
      </c>
      <c r="E107" t="s">
        <v>312</v>
      </c>
      <c r="F107" t="s">
        <v>313</v>
      </c>
      <c r="G107" s="1">
        <v>-19410.48767453053</v>
      </c>
      <c r="H107" s="1">
        <v>13.72</v>
      </c>
      <c r="I107" s="2">
        <v>-266311.89089455892</v>
      </c>
      <c r="J107" s="3">
        <v>-1.7717687524476001E-3</v>
      </c>
      <c r="K107" s="4">
        <v>150308492.87</v>
      </c>
      <c r="L107" s="5">
        <v>6600001</v>
      </c>
      <c r="M107" s="6">
        <v>22.774010619999999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238</v>
      </c>
      <c r="AG107">
        <v>-1.9999999999999999E-6</v>
      </c>
    </row>
    <row r="108" spans="1:33" x14ac:dyDescent="0.35">
      <c r="A108" t="s">
        <v>205</v>
      </c>
      <c r="B108" t="s">
        <v>314</v>
      </c>
      <c r="C108" t="s">
        <v>315</v>
      </c>
      <c r="D108" t="s">
        <v>316</v>
      </c>
      <c r="E108" t="s">
        <v>317</v>
      </c>
      <c r="F108" t="s">
        <v>318</v>
      </c>
      <c r="G108" s="1">
        <v>-12754.79897165526</v>
      </c>
      <c r="H108" s="1">
        <v>19.87</v>
      </c>
      <c r="I108" s="2">
        <v>-253437.85556679001</v>
      </c>
      <c r="J108" s="3">
        <v>-1.6861180012362001E-3</v>
      </c>
      <c r="K108" s="4">
        <v>150308492.87</v>
      </c>
      <c r="L108" s="5">
        <v>6600001</v>
      </c>
      <c r="M108" s="6">
        <v>22.774010619999999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238</v>
      </c>
      <c r="AG108">
        <v>-1.9999999999999999E-6</v>
      </c>
    </row>
    <row r="109" spans="1:33" x14ac:dyDescent="0.35">
      <c r="A109" t="s">
        <v>205</v>
      </c>
      <c r="B109" t="s">
        <v>319</v>
      </c>
      <c r="C109" t="s">
        <v>320</v>
      </c>
      <c r="D109" t="s">
        <v>321</v>
      </c>
      <c r="E109" t="s">
        <v>322</v>
      </c>
      <c r="F109" t="s">
        <v>323</v>
      </c>
      <c r="G109" s="1">
        <v>-4958.1949420190613</v>
      </c>
      <c r="H109" s="1">
        <v>57.2</v>
      </c>
      <c r="I109" s="2">
        <v>-283608.7506834903</v>
      </c>
      <c r="J109" s="3">
        <v>-1.8868444840889999E-3</v>
      </c>
      <c r="K109" s="4">
        <v>150308492.87</v>
      </c>
      <c r="L109" s="5">
        <v>6600001</v>
      </c>
      <c r="M109" s="6">
        <v>22.774010619999999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238</v>
      </c>
      <c r="AG109">
        <v>-1.9999999999999999E-6</v>
      </c>
    </row>
    <row r="110" spans="1:33" x14ac:dyDescent="0.35">
      <c r="A110" t="s">
        <v>205</v>
      </c>
      <c r="B110" t="s">
        <v>324</v>
      </c>
      <c r="C110" t="s">
        <v>325</v>
      </c>
      <c r="D110" t="s">
        <v>326</v>
      </c>
      <c r="E110" t="s">
        <v>327</v>
      </c>
      <c r="F110" t="s">
        <v>328</v>
      </c>
      <c r="G110" s="1">
        <v>-851.65379408524325</v>
      </c>
      <c r="H110" s="1">
        <v>369.02</v>
      </c>
      <c r="I110" s="2">
        <v>-314277.28309333639</v>
      </c>
      <c r="J110" s="3">
        <v>-2.0908817398970999E-3</v>
      </c>
      <c r="K110" s="4">
        <v>150308492.87</v>
      </c>
      <c r="L110" s="5">
        <v>6600001</v>
      </c>
      <c r="M110" s="6">
        <v>22.774010619999999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238</v>
      </c>
      <c r="AG110">
        <v>-1.9999999999999999E-6</v>
      </c>
    </row>
    <row r="111" spans="1:33" x14ac:dyDescent="0.35">
      <c r="A111" t="s">
        <v>205</v>
      </c>
      <c r="B111" t="s">
        <v>329</v>
      </c>
      <c r="C111" t="s">
        <v>330</v>
      </c>
      <c r="D111" t="s">
        <v>331</v>
      </c>
      <c r="E111" t="s">
        <v>332</v>
      </c>
      <c r="F111" t="s">
        <v>333</v>
      </c>
      <c r="G111" s="1">
        <v>-8313.8310052091219</v>
      </c>
      <c r="H111" s="1">
        <v>35.020000000000003</v>
      </c>
      <c r="I111" s="2">
        <v>-291150.36180242349</v>
      </c>
      <c r="J111" s="3">
        <v>-1.9370187022913999E-3</v>
      </c>
      <c r="K111" s="4">
        <v>150308492.87</v>
      </c>
      <c r="L111" s="5">
        <v>6600001</v>
      </c>
      <c r="M111" s="6">
        <v>22.774010619999999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238</v>
      </c>
      <c r="AG111">
        <v>-1.9999999999999999E-6</v>
      </c>
    </row>
    <row r="112" spans="1:33" x14ac:dyDescent="0.35">
      <c r="A112" t="s">
        <v>205</v>
      </c>
      <c r="B112" t="s">
        <v>334</v>
      </c>
      <c r="C112" t="s">
        <v>335</v>
      </c>
      <c r="D112" t="s">
        <v>336</v>
      </c>
      <c r="E112" t="s">
        <v>337</v>
      </c>
      <c r="G112" s="1">
        <v>-67678.18980849316</v>
      </c>
      <c r="H112" s="1">
        <v>3.97</v>
      </c>
      <c r="I112" s="2">
        <v>-268682.41353971779</v>
      </c>
      <c r="J112" s="3">
        <v>-1.7875398017069999E-3</v>
      </c>
      <c r="K112" s="4">
        <v>150308492.87</v>
      </c>
      <c r="L112" s="5">
        <v>6600001</v>
      </c>
      <c r="M112" s="6">
        <v>22.774010619999999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238</v>
      </c>
      <c r="AG112">
        <v>-1.9999999999999999E-6</v>
      </c>
    </row>
    <row r="113" spans="1:33" x14ac:dyDescent="0.35">
      <c r="A113" t="s">
        <v>205</v>
      </c>
      <c r="B113" t="s">
        <v>338</v>
      </c>
      <c r="C113" t="s">
        <v>339</v>
      </c>
      <c r="D113" t="s">
        <v>340</v>
      </c>
      <c r="E113" t="s">
        <v>341</v>
      </c>
      <c r="F113" t="s">
        <v>342</v>
      </c>
      <c r="G113" s="1">
        <v>-6208.5953055214122</v>
      </c>
      <c r="H113" s="1">
        <v>56.95</v>
      </c>
      <c r="I113" s="2">
        <v>-353579.50264944439</v>
      </c>
      <c r="J113" s="3">
        <v>-2.3523587782577999E-3</v>
      </c>
      <c r="K113" s="4">
        <v>150308492.87</v>
      </c>
      <c r="L113" s="5">
        <v>6600001</v>
      </c>
      <c r="M113" s="6">
        <v>22.774010619999999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238</v>
      </c>
      <c r="AG113">
        <v>-1.9999999999999999E-6</v>
      </c>
    </row>
    <row r="114" spans="1:33" x14ac:dyDescent="0.35">
      <c r="A114" t="s">
        <v>205</v>
      </c>
      <c r="B114" t="s">
        <v>343</v>
      </c>
      <c r="C114" t="s">
        <v>344</v>
      </c>
      <c r="D114" t="s">
        <v>345</v>
      </c>
      <c r="E114" t="s">
        <v>346</v>
      </c>
      <c r="F114" t="s">
        <v>347</v>
      </c>
      <c r="G114" s="1">
        <v>-4346.9839614161119</v>
      </c>
      <c r="H114" s="1">
        <v>65.73</v>
      </c>
      <c r="I114" s="2">
        <v>-285727.25578388112</v>
      </c>
      <c r="J114" s="3">
        <v>-1.9009388646521999E-3</v>
      </c>
      <c r="K114" s="4">
        <v>150308492.87</v>
      </c>
      <c r="L114" s="5">
        <v>6600001</v>
      </c>
      <c r="M114" s="6">
        <v>22.774010619999999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238</v>
      </c>
      <c r="AG114">
        <v>-1.9999999999999999E-6</v>
      </c>
    </row>
    <row r="115" spans="1:33" x14ac:dyDescent="0.35">
      <c r="A115" t="s">
        <v>205</v>
      </c>
      <c r="B115" t="s">
        <v>348</v>
      </c>
      <c r="C115" t="s">
        <v>349</v>
      </c>
      <c r="D115" t="s">
        <v>350</v>
      </c>
      <c r="E115" t="s">
        <v>351</v>
      </c>
      <c r="F115" t="s">
        <v>352</v>
      </c>
      <c r="G115" s="1">
        <v>-50727.966804870688</v>
      </c>
      <c r="H115" s="1">
        <v>5.45</v>
      </c>
      <c r="I115" s="2">
        <v>-276467.41908654518</v>
      </c>
      <c r="J115" s="3">
        <v>-1.8393333191469E-3</v>
      </c>
      <c r="K115" s="4">
        <v>150308492.87</v>
      </c>
      <c r="L115" s="5">
        <v>6600001</v>
      </c>
      <c r="M115" s="6">
        <v>22.774010619999999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238</v>
      </c>
      <c r="AG115">
        <v>-1.9999999999999999E-6</v>
      </c>
    </row>
    <row r="116" spans="1:33" x14ac:dyDescent="0.35">
      <c r="A116" t="s">
        <v>205</v>
      </c>
      <c r="B116" t="s">
        <v>353</v>
      </c>
      <c r="C116" t="s">
        <v>354</v>
      </c>
      <c r="D116" t="s">
        <v>355</v>
      </c>
      <c r="E116" t="s">
        <v>356</v>
      </c>
      <c r="G116" s="1">
        <v>-13006.55973986939</v>
      </c>
      <c r="H116" s="1">
        <v>20.3</v>
      </c>
      <c r="I116" s="2">
        <v>-264033.16271934862</v>
      </c>
      <c r="J116" s="3">
        <v>-1.7566084103292001E-3</v>
      </c>
      <c r="K116" s="4">
        <v>150308492.87</v>
      </c>
      <c r="L116" s="5">
        <v>6600001</v>
      </c>
      <c r="M116" s="6">
        <v>22.774010619999999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238</v>
      </c>
      <c r="AG116">
        <v>-1.9999999999999999E-6</v>
      </c>
    </row>
    <row r="117" spans="1:33" x14ac:dyDescent="0.35">
      <c r="A117" t="s">
        <v>205</v>
      </c>
      <c r="B117" t="s">
        <v>357</v>
      </c>
      <c r="C117" t="s">
        <v>358</v>
      </c>
      <c r="D117" t="s">
        <v>359</v>
      </c>
      <c r="E117" t="s">
        <v>360</v>
      </c>
      <c r="F117" t="s">
        <v>361</v>
      </c>
      <c r="G117" s="1">
        <v>-4987.6188540101766</v>
      </c>
      <c r="H117" s="1">
        <v>67.14</v>
      </c>
      <c r="I117" s="2">
        <v>-334868.72985824331</v>
      </c>
      <c r="J117" s="3">
        <v>-2.2278763060173002E-3</v>
      </c>
      <c r="K117" s="4">
        <v>150308492.87</v>
      </c>
      <c r="L117" s="5">
        <v>6600001</v>
      </c>
      <c r="M117" s="6">
        <v>22.774010619999999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238</v>
      </c>
      <c r="AG117">
        <v>-1.9999999999999999E-6</v>
      </c>
    </row>
    <row r="118" spans="1:33" x14ac:dyDescent="0.35">
      <c r="A118" t="s">
        <v>205</v>
      </c>
      <c r="B118" t="s">
        <v>362</v>
      </c>
      <c r="C118" t="s">
        <v>363</v>
      </c>
      <c r="D118" t="s">
        <v>364</v>
      </c>
      <c r="E118" t="s">
        <v>365</v>
      </c>
      <c r="F118" t="s">
        <v>366</v>
      </c>
      <c r="G118" s="1">
        <v>-10077.13885064432</v>
      </c>
      <c r="H118" s="1">
        <v>25.67</v>
      </c>
      <c r="I118" s="2">
        <v>-258680.15429603969</v>
      </c>
      <c r="J118" s="3">
        <v>-1.7209949308704001E-3</v>
      </c>
      <c r="K118" s="4">
        <v>150308492.87</v>
      </c>
      <c r="L118" s="5">
        <v>6600001</v>
      </c>
      <c r="M118" s="6">
        <v>22.774010619999999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238</v>
      </c>
      <c r="AG118">
        <v>-1.9999999999999999E-6</v>
      </c>
    </row>
    <row r="119" spans="1:33" x14ac:dyDescent="0.35">
      <c r="A119" t="s">
        <v>205</v>
      </c>
      <c r="B119" t="s">
        <v>367</v>
      </c>
      <c r="C119" t="s">
        <v>368</v>
      </c>
      <c r="D119" t="s">
        <v>369</v>
      </c>
      <c r="E119" t="s">
        <v>370</v>
      </c>
      <c r="F119" t="s">
        <v>371</v>
      </c>
      <c r="G119" s="1">
        <v>-5733.7153785710498</v>
      </c>
      <c r="H119" s="1">
        <v>43.84</v>
      </c>
      <c r="I119" s="2">
        <v>-251366.08219655481</v>
      </c>
      <c r="J119" s="3">
        <v>-1.6723345261265999E-3</v>
      </c>
      <c r="K119" s="4">
        <v>150308492.87</v>
      </c>
      <c r="L119" s="5">
        <v>6600001</v>
      </c>
      <c r="M119" s="6">
        <v>22.774010619999999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238</v>
      </c>
      <c r="AG119">
        <v>-1.9999999999999999E-6</v>
      </c>
    </row>
    <row r="120" spans="1:33" x14ac:dyDescent="0.35">
      <c r="A120" t="s">
        <v>205</v>
      </c>
      <c r="B120" t="s">
        <v>372</v>
      </c>
      <c r="C120" t="s">
        <v>373</v>
      </c>
      <c r="D120" t="s">
        <v>374</v>
      </c>
      <c r="E120" t="s">
        <v>375</v>
      </c>
      <c r="F120" t="s">
        <v>376</v>
      </c>
      <c r="G120" s="1">
        <v>-7927.8452891132347</v>
      </c>
      <c r="H120" s="1">
        <v>31.55</v>
      </c>
      <c r="I120" s="2">
        <v>-250123.5188715226</v>
      </c>
      <c r="J120" s="3">
        <v>-1.6640677721907E-3</v>
      </c>
      <c r="K120" s="4">
        <v>150308492.87</v>
      </c>
      <c r="L120" s="5">
        <v>6600001</v>
      </c>
      <c r="M120" s="6">
        <v>22.774010619999999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238</v>
      </c>
      <c r="AG120">
        <v>-1.9999999999999999E-6</v>
      </c>
    </row>
    <row r="121" spans="1:33" x14ac:dyDescent="0.35">
      <c r="A121" t="s">
        <v>205</v>
      </c>
      <c r="B121" t="s">
        <v>377</v>
      </c>
      <c r="C121" t="s">
        <v>378</v>
      </c>
      <c r="D121" t="s">
        <v>379</v>
      </c>
      <c r="E121" t="s">
        <v>380</v>
      </c>
      <c r="F121" t="s">
        <v>381</v>
      </c>
      <c r="G121" s="1">
        <v>-3661.0204976988762</v>
      </c>
      <c r="H121" s="1">
        <v>86.1</v>
      </c>
      <c r="I121" s="2">
        <v>-315213.86485187319</v>
      </c>
      <c r="J121" s="3">
        <v>-2.0971128033630002E-3</v>
      </c>
      <c r="K121" s="4">
        <v>150308492.87</v>
      </c>
      <c r="L121" s="5">
        <v>6600001</v>
      </c>
      <c r="M121" s="6">
        <v>22.774010619999999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238</v>
      </c>
      <c r="AG121">
        <v>-1.9999999999999999E-6</v>
      </c>
    </row>
    <row r="122" spans="1:33" x14ac:dyDescent="0.35">
      <c r="A122" t="s">
        <v>205</v>
      </c>
      <c r="B122" t="s">
        <v>382</v>
      </c>
      <c r="C122" t="s">
        <v>383</v>
      </c>
      <c r="D122" t="s">
        <v>384</v>
      </c>
      <c r="E122" t="s">
        <v>385</v>
      </c>
      <c r="F122" t="s">
        <v>386</v>
      </c>
      <c r="G122" s="1">
        <v>-4442.0417476755902</v>
      </c>
      <c r="H122" s="1">
        <v>72.75</v>
      </c>
      <c r="I122" s="2">
        <v>-323158.53714339918</v>
      </c>
      <c r="J122" s="3">
        <v>-2.1499685811027002E-3</v>
      </c>
      <c r="K122" s="4">
        <v>150308492.87</v>
      </c>
      <c r="L122" s="5">
        <v>6600001</v>
      </c>
      <c r="M122" s="6">
        <v>22.774010619999999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238</v>
      </c>
      <c r="AG122">
        <v>-1.9999999999999999E-6</v>
      </c>
    </row>
    <row r="123" spans="1:33" x14ac:dyDescent="0.35">
      <c r="A123" t="s">
        <v>205</v>
      </c>
      <c r="B123" t="s">
        <v>387</v>
      </c>
      <c r="C123" t="s">
        <v>388</v>
      </c>
      <c r="D123" t="s">
        <v>389</v>
      </c>
      <c r="E123" t="s">
        <v>390</v>
      </c>
      <c r="F123" t="s">
        <v>391</v>
      </c>
      <c r="G123" s="1">
        <v>-7961.1876538636452</v>
      </c>
      <c r="H123" s="1">
        <v>34.36</v>
      </c>
      <c r="I123" s="2">
        <v>-273546.40778675477</v>
      </c>
      <c r="J123" s="3">
        <v>-1.8198998776691999E-3</v>
      </c>
      <c r="K123" s="4">
        <v>150308492.87</v>
      </c>
      <c r="L123" s="5">
        <v>6600001</v>
      </c>
      <c r="M123" s="6">
        <v>22.774010619999999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238</v>
      </c>
      <c r="AG123">
        <v>-1.9999999999999999E-6</v>
      </c>
    </row>
    <row r="124" spans="1:33" x14ac:dyDescent="0.35">
      <c r="A124" t="s">
        <v>205</v>
      </c>
      <c r="B124" t="s">
        <v>392</v>
      </c>
      <c r="C124" t="s">
        <v>393</v>
      </c>
      <c r="D124" t="s">
        <v>394</v>
      </c>
      <c r="E124" t="s">
        <v>395</v>
      </c>
      <c r="F124" t="s">
        <v>396</v>
      </c>
      <c r="G124" s="1">
        <v>-16490.328762268538</v>
      </c>
      <c r="H124" s="1">
        <v>17.86</v>
      </c>
      <c r="I124" s="2">
        <v>-294517.27169411612</v>
      </c>
      <c r="J124" s="3">
        <v>-1.9594186999722001E-3</v>
      </c>
      <c r="K124" s="4">
        <v>150308492.87</v>
      </c>
      <c r="L124" s="5">
        <v>6600001</v>
      </c>
      <c r="M124" s="6">
        <v>22.774010619999999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238</v>
      </c>
      <c r="AG124">
        <v>-1.9999999999999999E-6</v>
      </c>
    </row>
    <row r="125" spans="1:33" x14ac:dyDescent="0.35">
      <c r="A125" t="s">
        <v>205</v>
      </c>
      <c r="B125" t="s">
        <v>397</v>
      </c>
      <c r="C125" t="s">
        <v>398</v>
      </c>
      <c r="D125" t="s">
        <v>399</v>
      </c>
      <c r="E125" t="s">
        <v>400</v>
      </c>
      <c r="F125" t="s">
        <v>401</v>
      </c>
      <c r="G125" s="1">
        <v>-1975.7700196061321</v>
      </c>
      <c r="H125" s="1">
        <v>150.22</v>
      </c>
      <c r="I125" s="2">
        <v>-296800.17234523309</v>
      </c>
      <c r="J125" s="3">
        <v>-1.9746068015061E-3</v>
      </c>
      <c r="K125" s="4">
        <v>150308492.87</v>
      </c>
      <c r="L125" s="5">
        <v>6600001</v>
      </c>
      <c r="M125" s="6">
        <v>22.774010619999999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238</v>
      </c>
      <c r="AG125">
        <v>-1.9999999999999999E-6</v>
      </c>
    </row>
    <row r="126" spans="1:33" x14ac:dyDescent="0.35">
      <c r="A126" t="s">
        <v>205</v>
      </c>
      <c r="B126" t="s">
        <v>402</v>
      </c>
      <c r="C126" t="s">
        <v>403</v>
      </c>
      <c r="D126" t="s">
        <v>404</v>
      </c>
      <c r="E126" t="s">
        <v>405</v>
      </c>
      <c r="F126" t="s">
        <v>406</v>
      </c>
      <c r="G126" s="1">
        <v>-16175.41226726905</v>
      </c>
      <c r="H126" s="1">
        <v>17.079999999999998</v>
      </c>
      <c r="I126" s="2">
        <v>-276276.0415249553</v>
      </c>
      <c r="J126" s="3">
        <v>-1.8380600872893E-3</v>
      </c>
      <c r="K126" s="4">
        <v>150308492.87</v>
      </c>
      <c r="L126" s="5">
        <v>6600001</v>
      </c>
      <c r="M126" s="6">
        <v>22.774010619999999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238</v>
      </c>
      <c r="AG126">
        <v>-1.9999999999999999E-6</v>
      </c>
    </row>
    <row r="127" spans="1:33" x14ac:dyDescent="0.35">
      <c r="A127" t="s">
        <v>205</v>
      </c>
      <c r="B127" t="s">
        <v>407</v>
      </c>
      <c r="C127" t="s">
        <v>408</v>
      </c>
      <c r="D127" t="s">
        <v>409</v>
      </c>
      <c r="E127" t="s">
        <v>410</v>
      </c>
      <c r="F127" t="s">
        <v>411</v>
      </c>
      <c r="G127" s="1">
        <v>-26773.07977746526</v>
      </c>
      <c r="H127" s="1">
        <v>10.41</v>
      </c>
      <c r="I127" s="2">
        <v>-278707.76048341341</v>
      </c>
      <c r="J127" s="3">
        <v>-1.8542382746427001E-3</v>
      </c>
      <c r="K127" s="4">
        <v>150308492.87</v>
      </c>
      <c r="L127" s="5">
        <v>6600001</v>
      </c>
      <c r="M127" s="6">
        <v>22.774010619999999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238</v>
      </c>
      <c r="AG127">
        <v>-1.9999999999999999E-6</v>
      </c>
    </row>
    <row r="128" spans="1:33" x14ac:dyDescent="0.35">
      <c r="A128" t="s">
        <v>205</v>
      </c>
      <c r="B128" t="s">
        <v>412</v>
      </c>
      <c r="C128" t="s">
        <v>413</v>
      </c>
      <c r="D128" t="s">
        <v>414</v>
      </c>
      <c r="E128" t="s">
        <v>415</v>
      </c>
      <c r="F128" t="s">
        <v>416</v>
      </c>
      <c r="G128" s="1">
        <v>-30996.144457750212</v>
      </c>
      <c r="H128" s="1">
        <v>9.7200000000000006</v>
      </c>
      <c r="I128" s="2">
        <v>-301282.52412933199</v>
      </c>
      <c r="J128" s="3">
        <v>-2.0044278162638998E-3</v>
      </c>
      <c r="K128" s="4">
        <v>150308492.87</v>
      </c>
      <c r="L128" s="5">
        <v>6600001</v>
      </c>
      <c r="M128" s="6">
        <v>22.774010619999999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238</v>
      </c>
      <c r="AG128">
        <v>-1.9999999999999999E-6</v>
      </c>
    </row>
    <row r="129" spans="1:33" x14ac:dyDescent="0.35">
      <c r="A129" t="s">
        <v>205</v>
      </c>
      <c r="B129" t="s">
        <v>417</v>
      </c>
      <c r="C129" t="s">
        <v>418</v>
      </c>
      <c r="D129" t="s">
        <v>419</v>
      </c>
      <c r="E129" t="s">
        <v>420</v>
      </c>
      <c r="F129" t="s">
        <v>421</v>
      </c>
      <c r="G129" s="1">
        <v>-9481.3788790396684</v>
      </c>
      <c r="H129" s="1">
        <v>27.75</v>
      </c>
      <c r="I129" s="2">
        <v>-263108.26389335078</v>
      </c>
      <c r="J129" s="3">
        <v>-1.7504550732267E-3</v>
      </c>
      <c r="K129" s="4">
        <v>150308492.87</v>
      </c>
      <c r="L129" s="5">
        <v>6600001</v>
      </c>
      <c r="M129" s="6">
        <v>22.774010619999999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238</v>
      </c>
      <c r="AG129">
        <v>-1.9999999999999999E-6</v>
      </c>
    </row>
    <row r="130" spans="1:33" x14ac:dyDescent="0.35">
      <c r="A130" t="s">
        <v>205</v>
      </c>
      <c r="B130" t="s">
        <v>422</v>
      </c>
      <c r="C130" t="s">
        <v>423</v>
      </c>
      <c r="D130" t="s">
        <v>424</v>
      </c>
      <c r="E130" t="s">
        <v>425</v>
      </c>
      <c r="F130" t="s">
        <v>426</v>
      </c>
      <c r="G130" s="1">
        <v>-6771.5563896148606</v>
      </c>
      <c r="H130" s="1">
        <v>42.21</v>
      </c>
      <c r="I130" s="2">
        <v>-285827.39520564332</v>
      </c>
      <c r="J130" s="3">
        <v>-1.9016050906242E-3</v>
      </c>
      <c r="K130" s="4">
        <v>150308492.87</v>
      </c>
      <c r="L130" s="5">
        <v>6600001</v>
      </c>
      <c r="M130" s="6">
        <v>22.774010619999999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238</v>
      </c>
      <c r="AG130">
        <v>-1.9999999999999999E-6</v>
      </c>
    </row>
    <row r="131" spans="1:33" x14ac:dyDescent="0.35">
      <c r="A131" t="s">
        <v>205</v>
      </c>
      <c r="B131" t="s">
        <v>427</v>
      </c>
      <c r="C131" t="s">
        <v>428</v>
      </c>
      <c r="D131" t="s">
        <v>429</v>
      </c>
      <c r="E131" t="s">
        <v>430</v>
      </c>
      <c r="F131" t="s">
        <v>431</v>
      </c>
      <c r="G131" s="1">
        <v>-28934.882007269571</v>
      </c>
      <c r="H131" s="1">
        <v>8.0299999999999994</v>
      </c>
      <c r="I131" s="2">
        <v>-232347.1025183746</v>
      </c>
      <c r="J131" s="3">
        <v>-1.5458015583945E-3</v>
      </c>
      <c r="K131" s="4">
        <v>150308492.87</v>
      </c>
      <c r="L131" s="5">
        <v>6600001</v>
      </c>
      <c r="M131" s="6">
        <v>22.774010619999999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238</v>
      </c>
      <c r="AG131">
        <v>-1.9999999999999999E-6</v>
      </c>
    </row>
    <row r="132" spans="1:33" x14ac:dyDescent="0.35">
      <c r="A132" t="s">
        <v>205</v>
      </c>
      <c r="B132" t="s">
        <v>432</v>
      </c>
      <c r="C132" t="s">
        <v>433</v>
      </c>
      <c r="D132" t="s">
        <v>434</v>
      </c>
      <c r="E132" t="s">
        <v>435</v>
      </c>
      <c r="F132" t="s">
        <v>436</v>
      </c>
      <c r="G132" s="1">
        <v>-7636.911394952318</v>
      </c>
      <c r="H132" s="1">
        <v>20.420000000000002</v>
      </c>
      <c r="I132" s="2">
        <v>-155945.73068492641</v>
      </c>
      <c r="J132" s="3">
        <v>-1.0375044530570999E-3</v>
      </c>
      <c r="K132" s="4">
        <v>150308492.87</v>
      </c>
      <c r="L132" s="5">
        <v>6600001</v>
      </c>
      <c r="M132" s="6">
        <v>22.774010619999999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238</v>
      </c>
      <c r="AG132">
        <v>-1.9999999999999999E-6</v>
      </c>
    </row>
    <row r="133" spans="1:33" x14ac:dyDescent="0.35">
      <c r="A133" t="s">
        <v>205</v>
      </c>
      <c r="B133" t="s">
        <v>437</v>
      </c>
      <c r="C133" t="s">
        <v>438</v>
      </c>
      <c r="D133" t="s">
        <v>439</v>
      </c>
      <c r="E133" t="s">
        <v>440</v>
      </c>
      <c r="F133" t="s">
        <v>441</v>
      </c>
      <c r="G133" s="1">
        <v>-23312.01652085454</v>
      </c>
      <c r="H133" s="1">
        <v>13.25</v>
      </c>
      <c r="I133" s="2">
        <v>-308884.21890132269</v>
      </c>
      <c r="J133" s="3">
        <v>-2.0550017700495002E-3</v>
      </c>
      <c r="K133" s="4">
        <v>150308492.87</v>
      </c>
      <c r="L133" s="5">
        <v>6600001</v>
      </c>
      <c r="M133" s="6">
        <v>22.774010619999999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238</v>
      </c>
      <c r="AG133">
        <v>-1.9999999999999999E-6</v>
      </c>
    </row>
    <row r="134" spans="1:33" x14ac:dyDescent="0.35">
      <c r="A134" t="s">
        <v>205</v>
      </c>
      <c r="B134" t="s">
        <v>442</v>
      </c>
      <c r="C134" t="s">
        <v>443</v>
      </c>
      <c r="D134" t="s">
        <v>444</v>
      </c>
      <c r="E134" t="s">
        <v>445</v>
      </c>
      <c r="F134" t="s">
        <v>446</v>
      </c>
      <c r="G134" s="1">
        <v>-6959.9345864050429</v>
      </c>
      <c r="H134" s="1">
        <v>39.32</v>
      </c>
      <c r="I134" s="2">
        <v>-273664.62793744629</v>
      </c>
      <c r="J134" s="3">
        <v>-1.8206863944417E-3</v>
      </c>
      <c r="K134" s="4">
        <v>150308492.87</v>
      </c>
      <c r="L134" s="5">
        <v>6600001</v>
      </c>
      <c r="M134" s="6">
        <v>22.774010619999999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238</v>
      </c>
      <c r="AG134">
        <v>-1.9999999999999999E-6</v>
      </c>
    </row>
    <row r="135" spans="1:33" x14ac:dyDescent="0.35">
      <c r="A135" t="s">
        <v>205</v>
      </c>
      <c r="B135" t="s">
        <v>447</v>
      </c>
      <c r="C135" t="s">
        <v>448</v>
      </c>
      <c r="D135" t="s">
        <v>449</v>
      </c>
      <c r="E135" t="s">
        <v>450</v>
      </c>
      <c r="F135" t="s">
        <v>451</v>
      </c>
      <c r="G135" s="1">
        <v>-47616.844628794228</v>
      </c>
      <c r="H135" s="1">
        <v>5.77</v>
      </c>
      <c r="I135" s="2">
        <v>-274749.19350814272</v>
      </c>
      <c r="J135" s="3">
        <v>-1.827901991844E-3</v>
      </c>
      <c r="K135" s="4">
        <v>150308492.87</v>
      </c>
      <c r="L135" s="5">
        <v>6600001</v>
      </c>
      <c r="M135" s="6">
        <v>22.774010619999999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238</v>
      </c>
      <c r="AG135">
        <v>-1.9999999999999999E-6</v>
      </c>
    </row>
    <row r="136" spans="1:33" x14ac:dyDescent="0.35">
      <c r="A136" t="s">
        <v>205</v>
      </c>
      <c r="B136" t="s">
        <v>452</v>
      </c>
      <c r="C136" t="s">
        <v>453</v>
      </c>
      <c r="D136" t="s">
        <v>454</v>
      </c>
      <c r="E136" t="s">
        <v>455</v>
      </c>
      <c r="F136" t="s">
        <v>456</v>
      </c>
      <c r="G136" s="1">
        <v>-10905.30152898563</v>
      </c>
      <c r="H136" s="1">
        <v>21.69</v>
      </c>
      <c r="I136" s="2">
        <v>-236535.99016369821</v>
      </c>
      <c r="J136" s="3">
        <v>-1.5736701609287999E-3</v>
      </c>
      <c r="K136" s="4">
        <v>150308492.87</v>
      </c>
      <c r="L136" s="5">
        <v>6600001</v>
      </c>
      <c r="M136" s="6">
        <v>22.774010619999999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238</v>
      </c>
      <c r="AG136">
        <v>-1.9999999999999999E-6</v>
      </c>
    </row>
    <row r="137" spans="1:33" x14ac:dyDescent="0.35">
      <c r="A137" t="s">
        <v>205</v>
      </c>
      <c r="B137" t="s">
        <v>457</v>
      </c>
      <c r="C137" t="s">
        <v>458</v>
      </c>
      <c r="D137" t="s">
        <v>459</v>
      </c>
      <c r="E137" t="s">
        <v>460</v>
      </c>
      <c r="F137" t="s">
        <v>461</v>
      </c>
      <c r="G137" s="1">
        <v>-13807.03082703439</v>
      </c>
      <c r="H137" s="1">
        <v>22.71</v>
      </c>
      <c r="I137" s="2">
        <v>-313557.67008195107</v>
      </c>
      <c r="J137" s="3">
        <v>-2.0860941660372002E-3</v>
      </c>
      <c r="K137" s="4">
        <v>150308492.87</v>
      </c>
      <c r="L137" s="5">
        <v>6600001</v>
      </c>
      <c r="M137" s="6">
        <v>22.774010619999999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238</v>
      </c>
      <c r="AG137">
        <v>-1.9999999999999999E-6</v>
      </c>
    </row>
    <row r="138" spans="1:33" x14ac:dyDescent="0.35">
      <c r="A138" t="s">
        <v>205</v>
      </c>
      <c r="B138" t="s">
        <v>462</v>
      </c>
      <c r="C138" t="s">
        <v>463</v>
      </c>
      <c r="D138" t="s">
        <v>464</v>
      </c>
      <c r="E138" t="s">
        <v>465</v>
      </c>
      <c r="F138" t="s">
        <v>466</v>
      </c>
      <c r="G138" s="1">
        <v>-34090.382837461038</v>
      </c>
      <c r="H138" s="1">
        <v>5.21</v>
      </c>
      <c r="I138" s="2">
        <v>-177610.89458317199</v>
      </c>
      <c r="J138" s="3">
        <v>-1.1816424420993E-3</v>
      </c>
      <c r="K138" s="4">
        <v>150308492.87</v>
      </c>
      <c r="L138" s="5">
        <v>6600001</v>
      </c>
      <c r="M138" s="6">
        <v>22.774010619999999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238</v>
      </c>
      <c r="AG138">
        <v>-1.9999999999999999E-6</v>
      </c>
    </row>
    <row r="139" spans="1:33" x14ac:dyDescent="0.35">
      <c r="A139" t="s">
        <v>205</v>
      </c>
      <c r="B139" t="s">
        <v>467</v>
      </c>
      <c r="C139" t="s">
        <v>468</v>
      </c>
      <c r="D139" t="s">
        <v>469</v>
      </c>
      <c r="E139" t="s">
        <v>470</v>
      </c>
      <c r="F139" t="s">
        <v>471</v>
      </c>
      <c r="G139" s="1">
        <v>-7924.8977043486648</v>
      </c>
      <c r="H139" s="1">
        <v>31.32</v>
      </c>
      <c r="I139" s="2">
        <v>-248207.79610020021</v>
      </c>
      <c r="J139" s="3">
        <v>-1.6513224992208001E-3</v>
      </c>
      <c r="K139" s="4">
        <v>150308492.87</v>
      </c>
      <c r="L139" s="5">
        <v>6600001</v>
      </c>
      <c r="M139" s="6">
        <v>22.774010619999999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238</v>
      </c>
      <c r="AG139">
        <v>-1.9999999999999999E-6</v>
      </c>
    </row>
    <row r="140" spans="1:33" x14ac:dyDescent="0.35">
      <c r="A140" t="s">
        <v>205</v>
      </c>
      <c r="B140" t="s">
        <v>472</v>
      </c>
      <c r="C140" t="s">
        <v>473</v>
      </c>
      <c r="D140" t="s">
        <v>474</v>
      </c>
      <c r="E140" t="s">
        <v>475</v>
      </c>
      <c r="F140" t="s">
        <v>476</v>
      </c>
      <c r="G140" s="1">
        <v>-50637.819162203617</v>
      </c>
      <c r="H140" s="1">
        <v>2.2200000000000002</v>
      </c>
      <c r="I140" s="2">
        <v>-112415.95854009211</v>
      </c>
      <c r="J140" s="3">
        <v>-7.4790157491179995E-4</v>
      </c>
      <c r="K140" s="4">
        <v>150308492.87</v>
      </c>
      <c r="L140" s="5">
        <v>6600001</v>
      </c>
      <c r="M140" s="6">
        <v>22.774010619999999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238</v>
      </c>
      <c r="AG140">
        <v>-1.9999999999999999E-6</v>
      </c>
    </row>
    <row r="141" spans="1:33" x14ac:dyDescent="0.35">
      <c r="A141" t="s">
        <v>205</v>
      </c>
      <c r="B141" t="s">
        <v>477</v>
      </c>
      <c r="C141" t="s">
        <v>478</v>
      </c>
      <c r="D141" t="s">
        <v>479</v>
      </c>
      <c r="E141" t="s">
        <v>480</v>
      </c>
      <c r="F141" t="s">
        <v>481</v>
      </c>
      <c r="G141" s="1">
        <v>-865.46201130104839</v>
      </c>
      <c r="H141" s="1">
        <v>289.88</v>
      </c>
      <c r="I141" s="2">
        <v>-250880.1278359479</v>
      </c>
      <c r="J141" s="3">
        <v>-1.6691014795347E-3</v>
      </c>
      <c r="K141" s="4">
        <v>150308492.87</v>
      </c>
      <c r="L141" s="5">
        <v>6600001</v>
      </c>
      <c r="M141" s="6">
        <v>22.774010619999999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238</v>
      </c>
      <c r="AG141">
        <v>-1.9999999999999999E-6</v>
      </c>
    </row>
    <row r="142" spans="1:33" x14ac:dyDescent="0.35">
      <c r="A142" t="s">
        <v>205</v>
      </c>
      <c r="B142" t="s">
        <v>482</v>
      </c>
      <c r="C142" t="s">
        <v>483</v>
      </c>
      <c r="D142" t="s">
        <v>484</v>
      </c>
      <c r="E142" t="s">
        <v>485</v>
      </c>
      <c r="G142" s="1">
        <v>-13914.832230910029</v>
      </c>
      <c r="H142" s="1">
        <v>11.5</v>
      </c>
      <c r="I142" s="2">
        <v>-160020.57065546539</v>
      </c>
      <c r="J142" s="3">
        <v>-1.0646142982344E-3</v>
      </c>
      <c r="K142" s="4">
        <v>150308492.87</v>
      </c>
      <c r="L142" s="5">
        <v>6600001</v>
      </c>
      <c r="M142" s="6">
        <v>22.774010619999999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238</v>
      </c>
      <c r="AG142">
        <v>-1.9999999999999999E-6</v>
      </c>
    </row>
    <row r="143" spans="1:33" x14ac:dyDescent="0.35">
      <c r="A143" t="s">
        <v>205</v>
      </c>
      <c r="B143" t="s">
        <v>482</v>
      </c>
      <c r="C143" t="s">
        <v>486</v>
      </c>
      <c r="D143" t="s">
        <v>487</v>
      </c>
      <c r="E143" t="s">
        <v>488</v>
      </c>
      <c r="G143" s="1">
        <v>-9921.1273017753156</v>
      </c>
      <c r="H143" s="1">
        <v>11.94</v>
      </c>
      <c r="I143" s="2">
        <v>-118458.25998319731</v>
      </c>
      <c r="J143" s="3">
        <v>-7.8810090981119992E-4</v>
      </c>
      <c r="K143" s="4">
        <v>150308492.87</v>
      </c>
      <c r="L143" s="5">
        <v>6600001</v>
      </c>
      <c r="M143" s="6">
        <v>22.774010619999999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238</v>
      </c>
      <c r="AG143">
        <v>-1.9999999999999999E-6</v>
      </c>
    </row>
    <row r="144" spans="1:33" x14ac:dyDescent="0.35">
      <c r="A144" t="s">
        <v>205</v>
      </c>
      <c r="B144" t="s">
        <v>489</v>
      </c>
      <c r="C144" t="s">
        <v>490</v>
      </c>
      <c r="D144" t="s">
        <v>491</v>
      </c>
      <c r="E144" t="s">
        <v>492</v>
      </c>
      <c r="F144" t="s">
        <v>493</v>
      </c>
      <c r="G144" s="1">
        <v>-34464.999567583778</v>
      </c>
      <c r="H144" s="1">
        <v>7.98</v>
      </c>
      <c r="I144" s="2">
        <v>-275030.69654931861</v>
      </c>
      <c r="J144" s="3">
        <v>-1.8297748270763999E-3</v>
      </c>
      <c r="K144" s="4">
        <v>150308492.87</v>
      </c>
      <c r="L144" s="5">
        <v>6600001</v>
      </c>
      <c r="M144" s="6">
        <v>22.774010619999999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238</v>
      </c>
      <c r="AG144">
        <v>-1.9999999999999999E-6</v>
      </c>
    </row>
    <row r="145" spans="1:33" x14ac:dyDescent="0.35">
      <c r="A145" t="s">
        <v>205</v>
      </c>
      <c r="B145" t="s">
        <v>494</v>
      </c>
      <c r="C145" t="s">
        <v>495</v>
      </c>
      <c r="D145" t="s">
        <v>496</v>
      </c>
      <c r="E145" t="s">
        <v>497</v>
      </c>
      <c r="F145" t="s">
        <v>498</v>
      </c>
      <c r="G145" s="1">
        <v>-4394.1367446373397</v>
      </c>
      <c r="H145" s="1">
        <v>62.58</v>
      </c>
      <c r="I145" s="2">
        <v>-274985.07747940469</v>
      </c>
      <c r="J145" s="3">
        <v>-1.8294713241336E-3</v>
      </c>
      <c r="K145" s="4">
        <v>150308492.87</v>
      </c>
      <c r="L145" s="5">
        <v>6600001</v>
      </c>
      <c r="M145" s="6">
        <v>22.774010619999999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238</v>
      </c>
      <c r="AG145">
        <v>-1.9999999999999999E-6</v>
      </c>
    </row>
    <row r="146" spans="1:33" x14ac:dyDescent="0.35">
      <c r="A146" t="s">
        <v>205</v>
      </c>
      <c r="B146" t="s">
        <v>499</v>
      </c>
      <c r="C146" t="s">
        <v>500</v>
      </c>
      <c r="D146" t="s">
        <v>501</v>
      </c>
      <c r="E146" t="s">
        <v>502</v>
      </c>
      <c r="F146" t="s">
        <v>503</v>
      </c>
      <c r="G146" s="1">
        <v>-9143.7882050383341</v>
      </c>
      <c r="H146" s="1">
        <v>33.590000000000003</v>
      </c>
      <c r="I146" s="2">
        <v>-307139.84580723773</v>
      </c>
      <c r="J146" s="3">
        <v>-2.0433964837428E-3</v>
      </c>
      <c r="K146" s="4">
        <v>150308492.87</v>
      </c>
      <c r="L146" s="5">
        <v>6600001</v>
      </c>
      <c r="M146" s="6">
        <v>22.774010619999999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238</v>
      </c>
      <c r="AG146">
        <v>-1.9999999999999999E-6</v>
      </c>
    </row>
    <row r="147" spans="1:33" x14ac:dyDescent="0.35">
      <c r="A147" t="s">
        <v>205</v>
      </c>
      <c r="B147" t="s">
        <v>504</v>
      </c>
      <c r="C147" t="s">
        <v>505</v>
      </c>
      <c r="D147" t="s">
        <v>506</v>
      </c>
      <c r="E147" t="s">
        <v>507</v>
      </c>
      <c r="F147" t="s">
        <v>508</v>
      </c>
      <c r="G147" s="1">
        <v>-21369.352185334159</v>
      </c>
      <c r="H147" s="1">
        <v>12.81</v>
      </c>
      <c r="I147" s="2">
        <v>-273741.40149413061</v>
      </c>
      <c r="J147" s="3">
        <v>-1.8211971676869E-3</v>
      </c>
      <c r="K147" s="4">
        <v>150308492.87</v>
      </c>
      <c r="L147" s="5">
        <v>6600001</v>
      </c>
      <c r="M147" s="6">
        <v>22.774010619999999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238</v>
      </c>
      <c r="AG147">
        <v>-1.9999999999999999E-6</v>
      </c>
    </row>
    <row r="148" spans="1:33" x14ac:dyDescent="0.35">
      <c r="A148" t="s">
        <v>205</v>
      </c>
      <c r="B148" t="s">
        <v>509</v>
      </c>
      <c r="C148" t="s">
        <v>510</v>
      </c>
      <c r="D148" t="s">
        <v>511</v>
      </c>
      <c r="E148" t="s">
        <v>512</v>
      </c>
      <c r="F148" t="s">
        <v>513</v>
      </c>
      <c r="G148" s="1">
        <v>-14770.07359929087</v>
      </c>
      <c r="H148" s="1">
        <v>14.16</v>
      </c>
      <c r="I148" s="2">
        <v>-209144.24216595871</v>
      </c>
      <c r="J148" s="3">
        <v>-1.3914332994267001E-3</v>
      </c>
      <c r="K148" s="4">
        <v>150308492.87</v>
      </c>
      <c r="L148" s="5">
        <v>6600001</v>
      </c>
      <c r="M148" s="6">
        <v>22.774010619999999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238</v>
      </c>
      <c r="AG148">
        <v>-1.9999999999999999E-6</v>
      </c>
    </row>
    <row r="149" spans="1:33" x14ac:dyDescent="0.35">
      <c r="A149" t="s">
        <v>205</v>
      </c>
      <c r="B149" t="s">
        <v>514</v>
      </c>
      <c r="C149" t="s">
        <v>515</v>
      </c>
      <c r="D149" t="s">
        <v>516</v>
      </c>
      <c r="E149" t="s">
        <v>517</v>
      </c>
      <c r="F149" t="s">
        <v>518</v>
      </c>
      <c r="G149" s="1">
        <v>-8932.735842601167</v>
      </c>
      <c r="H149" s="1">
        <v>30.36</v>
      </c>
      <c r="I149" s="2">
        <v>-271197.86018137139</v>
      </c>
      <c r="J149" s="3">
        <v>-1.8042750279981001E-3</v>
      </c>
      <c r="K149" s="4">
        <v>150308492.87</v>
      </c>
      <c r="L149" s="5">
        <v>6600001</v>
      </c>
      <c r="M149" s="6">
        <v>22.774010619999999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238</v>
      </c>
      <c r="AG149">
        <v>-1.9999999999999999E-6</v>
      </c>
    </row>
    <row r="150" spans="1:33" x14ac:dyDescent="0.35">
      <c r="A150" t="s">
        <v>205</v>
      </c>
      <c r="B150" t="s">
        <v>519</v>
      </c>
      <c r="C150" t="s">
        <v>520</v>
      </c>
      <c r="D150" t="s">
        <v>521</v>
      </c>
      <c r="E150" t="s">
        <v>522</v>
      </c>
      <c r="F150" t="s">
        <v>523</v>
      </c>
      <c r="G150" s="1">
        <v>-3238.0779092961179</v>
      </c>
      <c r="H150" s="1">
        <v>81.59</v>
      </c>
      <c r="I150" s="2">
        <v>-264194.77661947033</v>
      </c>
      <c r="J150" s="3">
        <v>-1.7576836250229001E-3</v>
      </c>
      <c r="K150" s="4">
        <v>150308492.87</v>
      </c>
      <c r="L150" s="5">
        <v>6600001</v>
      </c>
      <c r="M150" s="6">
        <v>22.774010619999999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238</v>
      </c>
      <c r="AG150">
        <v>-1.9999999999999999E-6</v>
      </c>
    </row>
    <row r="151" spans="1:33" x14ac:dyDescent="0.35">
      <c r="A151" t="s">
        <v>205</v>
      </c>
      <c r="B151" t="s">
        <v>524</v>
      </c>
      <c r="C151" t="s">
        <v>525</v>
      </c>
      <c r="D151" t="s">
        <v>526</v>
      </c>
      <c r="E151" t="s">
        <v>527</v>
      </c>
      <c r="F151" t="s">
        <v>528</v>
      </c>
      <c r="G151" s="1">
        <v>-10975.39291194731</v>
      </c>
      <c r="H151" s="1">
        <v>27.25</v>
      </c>
      <c r="I151" s="2">
        <v>-299079.45685056428</v>
      </c>
      <c r="J151" s="3">
        <v>-1.9897708448799001E-3</v>
      </c>
      <c r="K151" s="4">
        <v>150308492.87</v>
      </c>
      <c r="L151" s="5">
        <v>6600001</v>
      </c>
      <c r="M151" s="6">
        <v>22.774010619999999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238</v>
      </c>
      <c r="AG151">
        <v>-1.9999999999999999E-6</v>
      </c>
    </row>
    <row r="152" spans="1:33" x14ac:dyDescent="0.35">
      <c r="A152" t="s">
        <v>205</v>
      </c>
      <c r="B152" t="s">
        <v>529</v>
      </c>
      <c r="C152" t="s">
        <v>530</v>
      </c>
      <c r="D152" t="s">
        <v>531</v>
      </c>
      <c r="E152" t="s">
        <v>532</v>
      </c>
      <c r="F152" t="s">
        <v>533</v>
      </c>
      <c r="G152" s="1">
        <v>-57157.144461571632</v>
      </c>
      <c r="H152" s="1">
        <v>2.36</v>
      </c>
      <c r="I152" s="2">
        <v>-134890.86092930901</v>
      </c>
      <c r="J152" s="3">
        <v>-8.9742674118869993E-4</v>
      </c>
      <c r="K152" s="4">
        <v>150308492.87</v>
      </c>
      <c r="L152" s="5">
        <v>6600001</v>
      </c>
      <c r="M152" s="6">
        <v>22.774010619999999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238</v>
      </c>
      <c r="AG152">
        <v>-1.9999999999999999E-6</v>
      </c>
    </row>
    <row r="153" spans="1:33" x14ac:dyDescent="0.35">
      <c r="A153" t="s">
        <v>205</v>
      </c>
      <c r="B153" t="s">
        <v>534</v>
      </c>
      <c r="C153" t="s">
        <v>535</v>
      </c>
      <c r="D153" t="s">
        <v>536</v>
      </c>
      <c r="E153" t="s">
        <v>537</v>
      </c>
      <c r="G153" s="1">
        <v>-14827.63575548207</v>
      </c>
      <c r="H153" s="1">
        <v>19.149999999999999</v>
      </c>
      <c r="I153" s="2">
        <v>-283949.22471748159</v>
      </c>
      <c r="J153" s="3">
        <v>-1.8891096523937999E-3</v>
      </c>
      <c r="K153" s="4">
        <v>150308492.87</v>
      </c>
      <c r="L153" s="5">
        <v>6600001</v>
      </c>
      <c r="M153" s="6">
        <v>22.774010619999999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238</v>
      </c>
      <c r="AG153">
        <v>-1.9999999999999999E-6</v>
      </c>
    </row>
    <row r="154" spans="1:33" x14ac:dyDescent="0.35">
      <c r="A154" t="s">
        <v>205</v>
      </c>
      <c r="B154" t="s">
        <v>538</v>
      </c>
      <c r="C154" t="s">
        <v>539</v>
      </c>
      <c r="D154" t="s">
        <v>540</v>
      </c>
      <c r="E154" t="s">
        <v>541</v>
      </c>
      <c r="F154" t="s">
        <v>542</v>
      </c>
      <c r="G154" s="1">
        <v>-15091.9215755732</v>
      </c>
      <c r="H154" s="1">
        <v>16.97</v>
      </c>
      <c r="I154" s="2">
        <v>-256109.9091374772</v>
      </c>
      <c r="J154" s="3">
        <v>-1.7038951309224001E-3</v>
      </c>
      <c r="K154" s="4">
        <v>150308492.87</v>
      </c>
      <c r="L154" s="5">
        <v>6600001</v>
      </c>
      <c r="M154" s="6">
        <v>22.774010619999999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238</v>
      </c>
      <c r="AG154">
        <v>-1.9999999999999999E-6</v>
      </c>
    </row>
    <row r="155" spans="1:33" x14ac:dyDescent="0.35">
      <c r="A155" t="s">
        <v>205</v>
      </c>
      <c r="B155" t="s">
        <v>543</v>
      </c>
      <c r="C155" t="s">
        <v>544</v>
      </c>
      <c r="D155" t="s">
        <v>545</v>
      </c>
      <c r="E155" t="s">
        <v>546</v>
      </c>
      <c r="F155" t="s">
        <v>547</v>
      </c>
      <c r="G155" s="1">
        <v>-42673.436870763217</v>
      </c>
      <c r="H155" s="1">
        <v>6.39</v>
      </c>
      <c r="I155" s="2">
        <v>-272683.26160417701</v>
      </c>
      <c r="J155" s="3">
        <v>-1.8141573799160999E-3</v>
      </c>
      <c r="K155" s="4">
        <v>150308492.87</v>
      </c>
      <c r="L155" s="5">
        <v>6600001</v>
      </c>
      <c r="M155" s="6">
        <v>22.774010619999999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238</v>
      </c>
      <c r="AG155">
        <v>-1.9999999999999999E-6</v>
      </c>
    </row>
    <row r="156" spans="1:33" x14ac:dyDescent="0.35">
      <c r="A156" t="s">
        <v>205</v>
      </c>
      <c r="B156" t="s">
        <v>548</v>
      </c>
      <c r="C156" t="s">
        <v>549</v>
      </c>
      <c r="D156" t="s">
        <v>550</v>
      </c>
      <c r="E156" t="s">
        <v>551</v>
      </c>
      <c r="F156" t="s">
        <v>552</v>
      </c>
      <c r="G156" s="1">
        <v>-1645.3435737725149</v>
      </c>
      <c r="H156" s="1">
        <v>176.45</v>
      </c>
      <c r="I156" s="2">
        <v>-290320.87359216018</v>
      </c>
      <c r="J156" s="3">
        <v>-1.9315001304899999E-3</v>
      </c>
      <c r="K156" s="4">
        <v>150308492.87</v>
      </c>
      <c r="L156" s="5">
        <v>6600001</v>
      </c>
      <c r="M156" s="6">
        <v>22.774010619999999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238</v>
      </c>
      <c r="AG156">
        <v>-1.9999999999999999E-6</v>
      </c>
    </row>
    <row r="157" spans="1:33" x14ac:dyDescent="0.35">
      <c r="A157" t="s">
        <v>205</v>
      </c>
      <c r="B157" t="s">
        <v>553</v>
      </c>
      <c r="C157" t="s">
        <v>554</v>
      </c>
      <c r="D157" t="s">
        <v>555</v>
      </c>
      <c r="E157" t="s">
        <v>556</v>
      </c>
      <c r="F157" t="s">
        <v>557</v>
      </c>
      <c r="G157" s="1">
        <v>-18256.75315981538</v>
      </c>
      <c r="H157" s="1">
        <v>14.51</v>
      </c>
      <c r="I157" s="2">
        <v>-264905.48834892118</v>
      </c>
      <c r="J157" s="3">
        <v>-1.7624119787964E-3</v>
      </c>
      <c r="K157" s="4">
        <v>150308492.87</v>
      </c>
      <c r="L157" s="5">
        <v>6600001</v>
      </c>
      <c r="M157" s="6">
        <v>22.774010619999999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238</v>
      </c>
      <c r="AG157">
        <v>-1.9999999999999999E-6</v>
      </c>
    </row>
    <row r="158" spans="1:33" x14ac:dyDescent="0.35">
      <c r="A158" t="s">
        <v>205</v>
      </c>
      <c r="B158" t="s">
        <v>558</v>
      </c>
      <c r="C158" t="s">
        <v>559</v>
      </c>
      <c r="D158" t="s">
        <v>560</v>
      </c>
      <c r="E158" t="s">
        <v>561</v>
      </c>
      <c r="F158" t="s">
        <v>562</v>
      </c>
      <c r="G158" s="1">
        <v>-12861.80763523287</v>
      </c>
      <c r="H158" s="1">
        <v>11.54</v>
      </c>
      <c r="I158" s="2">
        <v>-148425.26011058729</v>
      </c>
      <c r="J158" s="3">
        <v>-9.874708825599E-4</v>
      </c>
      <c r="K158" s="4">
        <v>150308492.87</v>
      </c>
      <c r="L158" s="5">
        <v>6600001</v>
      </c>
      <c r="M158" s="6">
        <v>22.774010619999999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238</v>
      </c>
      <c r="AG158">
        <v>-1.9999999999999999E-6</v>
      </c>
    </row>
    <row r="159" spans="1:33" x14ac:dyDescent="0.35">
      <c r="A159" t="s">
        <v>205</v>
      </c>
      <c r="B159" t="s">
        <v>563</v>
      </c>
      <c r="C159" t="s">
        <v>564</v>
      </c>
      <c r="D159" t="s">
        <v>565</v>
      </c>
      <c r="E159" t="s">
        <v>566</v>
      </c>
      <c r="F159" t="s">
        <v>567</v>
      </c>
      <c r="G159" s="1">
        <v>-11343.790798958409</v>
      </c>
      <c r="H159" s="1">
        <v>24.57</v>
      </c>
      <c r="I159" s="2">
        <v>-278716.93993040832</v>
      </c>
      <c r="J159" s="3">
        <v>-1.8542993453568E-3</v>
      </c>
      <c r="K159" s="4">
        <v>150308492.87</v>
      </c>
      <c r="L159" s="5">
        <v>6600001</v>
      </c>
      <c r="M159" s="6">
        <v>22.774010619999999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238</v>
      </c>
      <c r="AG159">
        <v>-1.9999999999999999E-6</v>
      </c>
    </row>
    <row r="160" spans="1:33" x14ac:dyDescent="0.35">
      <c r="A160" t="s">
        <v>205</v>
      </c>
      <c r="B160" t="s">
        <v>568</v>
      </c>
      <c r="C160" t="s">
        <v>569</v>
      </c>
      <c r="D160" t="s">
        <v>570</v>
      </c>
      <c r="E160" t="s">
        <v>571</v>
      </c>
      <c r="F160" t="s">
        <v>572</v>
      </c>
      <c r="G160" s="1">
        <v>-5943.3183785737756</v>
      </c>
      <c r="H160" s="1">
        <v>18.97</v>
      </c>
      <c r="I160" s="2">
        <v>-112744.74964154451</v>
      </c>
      <c r="J160" s="3">
        <v>-7.5008901685319994E-4</v>
      </c>
      <c r="K160" s="4">
        <v>150308492.87</v>
      </c>
      <c r="L160" s="5">
        <v>6600001</v>
      </c>
      <c r="M160" s="6">
        <v>22.774010619999999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238</v>
      </c>
      <c r="AG160">
        <v>-1.9999999999999999E-6</v>
      </c>
    </row>
    <row r="161" spans="1:33" x14ac:dyDescent="0.35">
      <c r="A161" t="s">
        <v>205</v>
      </c>
      <c r="B161" t="s">
        <v>573</v>
      </c>
      <c r="C161" t="s">
        <v>574</v>
      </c>
      <c r="D161" t="s">
        <v>575</v>
      </c>
      <c r="E161" t="s">
        <v>576</v>
      </c>
      <c r="F161" t="s">
        <v>577</v>
      </c>
      <c r="G161" s="1">
        <v>-16355.23423367207</v>
      </c>
      <c r="H161" s="1">
        <v>16.920000000000002</v>
      </c>
      <c r="I161" s="2">
        <v>-276730.56323373137</v>
      </c>
      <c r="J161" s="3">
        <v>-1.8410840129511E-3</v>
      </c>
      <c r="K161" s="4">
        <v>150308492.87</v>
      </c>
      <c r="L161" s="5">
        <v>6600001</v>
      </c>
      <c r="M161" s="6">
        <v>22.774010619999999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238</v>
      </c>
      <c r="AG161">
        <v>-1.9999999999999999E-6</v>
      </c>
    </row>
    <row r="162" spans="1:33" x14ac:dyDescent="0.35">
      <c r="A162" t="s">
        <v>205</v>
      </c>
      <c r="B162" t="s">
        <v>578</v>
      </c>
      <c r="C162" t="s">
        <v>579</v>
      </c>
      <c r="D162" t="s">
        <v>580</v>
      </c>
      <c r="E162" t="s">
        <v>581</v>
      </c>
      <c r="F162" t="s">
        <v>582</v>
      </c>
      <c r="G162" s="1">
        <v>-6603.139747093167</v>
      </c>
      <c r="H162" s="1">
        <v>41.38</v>
      </c>
      <c r="I162" s="2">
        <v>-273237.92273471528</v>
      </c>
      <c r="J162" s="3">
        <v>-1.8178475315499001E-3</v>
      </c>
      <c r="K162" s="4">
        <v>150308492.87</v>
      </c>
      <c r="L162" s="5">
        <v>6600001</v>
      </c>
      <c r="M162" s="6">
        <v>22.774010619999999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238</v>
      </c>
      <c r="AG162">
        <v>-1.9999999999999999E-6</v>
      </c>
    </row>
    <row r="163" spans="1:33" x14ac:dyDescent="0.35">
      <c r="A163" t="s">
        <v>205</v>
      </c>
      <c r="B163" t="s">
        <v>583</v>
      </c>
      <c r="C163" t="s">
        <v>584</v>
      </c>
      <c r="D163" t="s">
        <v>585</v>
      </c>
      <c r="E163" t="s">
        <v>586</v>
      </c>
      <c r="G163" s="1">
        <v>-10253.52496955162</v>
      </c>
      <c r="H163" s="1">
        <v>28.06</v>
      </c>
      <c r="I163" s="2">
        <v>-287713.91064561839</v>
      </c>
      <c r="J163" s="3">
        <v>-1.9141560476856E-3</v>
      </c>
      <c r="K163" s="4">
        <v>150308492.87</v>
      </c>
      <c r="L163" s="5">
        <v>6600001</v>
      </c>
      <c r="M163" s="6">
        <v>22.774010619999999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238</v>
      </c>
      <c r="AG163">
        <v>-1.9999999999999999E-6</v>
      </c>
    </row>
    <row r="164" spans="1:33" x14ac:dyDescent="0.35">
      <c r="A164" t="s">
        <v>205</v>
      </c>
      <c r="B164" t="s">
        <v>587</v>
      </c>
      <c r="C164" t="s">
        <v>588</v>
      </c>
      <c r="D164" t="s">
        <v>589</v>
      </c>
      <c r="E164" t="s">
        <v>590</v>
      </c>
      <c r="F164" t="s">
        <v>591</v>
      </c>
      <c r="G164" s="1">
        <v>-4340.9401321138757</v>
      </c>
      <c r="H164" s="1">
        <v>64.69</v>
      </c>
      <c r="I164" s="2">
        <v>-280815.41714644659</v>
      </c>
      <c r="J164" s="3">
        <v>-1.8682604807256E-3</v>
      </c>
      <c r="K164" s="4">
        <v>150308492.87</v>
      </c>
      <c r="L164" s="5">
        <v>6600001</v>
      </c>
      <c r="M164" s="6">
        <v>22.774010619999999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238</v>
      </c>
      <c r="AG164">
        <v>-1.9999999999999999E-6</v>
      </c>
    </row>
    <row r="165" spans="1:33" x14ac:dyDescent="0.35">
      <c r="A165" t="s">
        <v>205</v>
      </c>
      <c r="B165" t="s">
        <v>592</v>
      </c>
      <c r="C165" t="s">
        <v>593</v>
      </c>
      <c r="D165" t="s">
        <v>594</v>
      </c>
      <c r="E165" t="s">
        <v>595</v>
      </c>
      <c r="F165" t="s">
        <v>596</v>
      </c>
      <c r="G165" s="1">
        <v>-7738.4020962883351</v>
      </c>
      <c r="H165" s="1">
        <v>34.89</v>
      </c>
      <c r="I165" s="2">
        <v>-269992.8491395</v>
      </c>
      <c r="J165" s="3">
        <v>-1.7962581088017001E-3</v>
      </c>
      <c r="K165" s="4">
        <v>150308492.87</v>
      </c>
      <c r="L165" s="5">
        <v>6600001</v>
      </c>
      <c r="M165" s="6">
        <v>22.774010619999999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238</v>
      </c>
      <c r="AG165">
        <v>-1.9999999999999999E-6</v>
      </c>
    </row>
    <row r="166" spans="1:33" x14ac:dyDescent="0.35">
      <c r="A166" t="s">
        <v>205</v>
      </c>
      <c r="B166" t="s">
        <v>597</v>
      </c>
      <c r="C166" t="s">
        <v>598</v>
      </c>
      <c r="D166" t="s">
        <v>599</v>
      </c>
      <c r="E166" t="s">
        <v>600</v>
      </c>
      <c r="F166" t="s">
        <v>601</v>
      </c>
      <c r="G166" s="1">
        <v>-1987.139918248394</v>
      </c>
      <c r="H166" s="1">
        <v>140.5</v>
      </c>
      <c r="I166" s="2">
        <v>-279193.15851389943</v>
      </c>
      <c r="J166" s="3">
        <v>-1.8574676199791999E-3</v>
      </c>
      <c r="K166" s="4">
        <v>150308492.87</v>
      </c>
      <c r="L166" s="5">
        <v>6600001</v>
      </c>
      <c r="M166" s="6">
        <v>22.774010619999999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238</v>
      </c>
      <c r="AG166">
        <v>-1.9999999999999999E-6</v>
      </c>
    </row>
    <row r="167" spans="1:33" x14ac:dyDescent="0.35">
      <c r="A167" t="s">
        <v>205</v>
      </c>
      <c r="B167" t="s">
        <v>602</v>
      </c>
      <c r="C167" t="s">
        <v>602</v>
      </c>
      <c r="D167" t="s">
        <v>603</v>
      </c>
      <c r="E167" t="s">
        <v>604</v>
      </c>
      <c r="F167" t="s">
        <v>605</v>
      </c>
      <c r="G167" s="1">
        <v>-1194.7464827235581</v>
      </c>
      <c r="H167" s="1">
        <v>236.28</v>
      </c>
      <c r="I167" s="2">
        <v>-282294.69893792231</v>
      </c>
      <c r="J167" s="3">
        <v>-1.8781021188342001E-3</v>
      </c>
      <c r="K167" s="4">
        <v>150308492.87</v>
      </c>
      <c r="L167" s="5">
        <v>6600001</v>
      </c>
      <c r="M167" s="6">
        <v>22.774010619999999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238</v>
      </c>
      <c r="AG167">
        <v>-1.9999999999999999E-6</v>
      </c>
    </row>
    <row r="168" spans="1:33" x14ac:dyDescent="0.35">
      <c r="A168" t="s">
        <v>205</v>
      </c>
      <c r="B168" t="s">
        <v>606</v>
      </c>
      <c r="C168" t="s">
        <v>607</v>
      </c>
      <c r="D168" t="s">
        <v>608</v>
      </c>
      <c r="E168" t="s">
        <v>609</v>
      </c>
      <c r="F168" t="s">
        <v>610</v>
      </c>
      <c r="G168" s="1">
        <v>-23790.93536038481</v>
      </c>
      <c r="H168" s="1">
        <v>12.41</v>
      </c>
      <c r="I168" s="2">
        <v>-295245.50782237551</v>
      </c>
      <c r="J168" s="3">
        <v>-1.9642636432907999E-3</v>
      </c>
      <c r="K168" s="4">
        <v>150308492.87</v>
      </c>
      <c r="L168" s="5">
        <v>6600001</v>
      </c>
      <c r="M168" s="6">
        <v>22.774010619999999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238</v>
      </c>
      <c r="AG168">
        <v>-1.9999999999999999E-6</v>
      </c>
    </row>
    <row r="169" spans="1:33" x14ac:dyDescent="0.35">
      <c r="A169" t="s">
        <v>205</v>
      </c>
      <c r="B169" t="s">
        <v>611</v>
      </c>
      <c r="C169" t="s">
        <v>612</v>
      </c>
      <c r="D169" t="s">
        <v>613</v>
      </c>
      <c r="E169" t="s">
        <v>614</v>
      </c>
      <c r="F169" t="s">
        <v>615</v>
      </c>
      <c r="G169" s="1">
        <v>-10352.25485572234</v>
      </c>
      <c r="H169" s="1">
        <v>25.57</v>
      </c>
      <c r="I169" s="2">
        <v>-264707.15666082012</v>
      </c>
      <c r="J169" s="3">
        <v>-1.7610924812463001E-3</v>
      </c>
      <c r="K169" s="4">
        <v>150308492.87</v>
      </c>
      <c r="L169" s="5">
        <v>6600001</v>
      </c>
      <c r="M169" s="6">
        <v>22.774010619999999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238</v>
      </c>
      <c r="AG169">
        <v>-1.9999999999999999E-6</v>
      </c>
    </row>
    <row r="170" spans="1:33" x14ac:dyDescent="0.35">
      <c r="A170" t="s">
        <v>205</v>
      </c>
      <c r="B170" t="s">
        <v>616</v>
      </c>
      <c r="C170" t="s">
        <v>617</v>
      </c>
      <c r="D170" t="s">
        <v>618</v>
      </c>
      <c r="E170" t="s">
        <v>619</v>
      </c>
      <c r="F170" t="s">
        <v>620</v>
      </c>
      <c r="G170" s="1">
        <v>-16770.683884482522</v>
      </c>
      <c r="H170" s="1">
        <v>5.94</v>
      </c>
      <c r="I170" s="2">
        <v>-99617.862273826177</v>
      </c>
      <c r="J170" s="3">
        <v>-6.6275604506249998E-4</v>
      </c>
      <c r="K170" s="4">
        <v>150308492.87</v>
      </c>
      <c r="L170" s="5">
        <v>6600001</v>
      </c>
      <c r="M170" s="6">
        <v>22.774010619999999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238</v>
      </c>
      <c r="AG170">
        <v>-1.9999999999999999E-6</v>
      </c>
    </row>
    <row r="171" spans="1:33" x14ac:dyDescent="0.35">
      <c r="A171" t="s">
        <v>205</v>
      </c>
      <c r="B171" t="s">
        <v>621</v>
      </c>
      <c r="C171" t="s">
        <v>622</v>
      </c>
      <c r="D171" t="s">
        <v>623</v>
      </c>
      <c r="E171" t="s">
        <v>624</v>
      </c>
      <c r="F171" t="s">
        <v>625</v>
      </c>
      <c r="G171" s="1">
        <v>-60350.909684009806</v>
      </c>
      <c r="H171" s="1">
        <v>3.06</v>
      </c>
      <c r="I171" s="2">
        <v>-184673.78363307001</v>
      </c>
      <c r="J171" s="3">
        <v>-1.22863173003E-3</v>
      </c>
      <c r="K171" s="4">
        <v>150308492.87</v>
      </c>
      <c r="L171" s="5">
        <v>6600001</v>
      </c>
      <c r="M171" s="6">
        <v>22.774010619999999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238</v>
      </c>
      <c r="AG171">
        <v>-1.9999999999999999E-6</v>
      </c>
    </row>
    <row r="172" spans="1:33" x14ac:dyDescent="0.35">
      <c r="A172" t="s">
        <v>205</v>
      </c>
      <c r="B172" t="s">
        <v>626</v>
      </c>
      <c r="C172" t="s">
        <v>627</v>
      </c>
      <c r="D172" t="s">
        <v>628</v>
      </c>
      <c r="E172" t="s">
        <v>629</v>
      </c>
      <c r="F172" t="s">
        <v>630</v>
      </c>
      <c r="G172" s="1">
        <v>-8992.6351770265737</v>
      </c>
      <c r="H172" s="1">
        <v>29</v>
      </c>
      <c r="I172" s="2">
        <v>-260786.42013377059</v>
      </c>
      <c r="J172" s="3">
        <v>-1.7350078838148E-3</v>
      </c>
      <c r="K172" s="4">
        <v>150308492.87</v>
      </c>
      <c r="L172" s="5">
        <v>6600001</v>
      </c>
      <c r="M172" s="6">
        <v>22.774010619999999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238</v>
      </c>
      <c r="AG172">
        <v>-1.9999999999999999E-6</v>
      </c>
    </row>
    <row r="173" spans="1:33" x14ac:dyDescent="0.35">
      <c r="A173" t="s">
        <v>205</v>
      </c>
      <c r="B173" t="s">
        <v>631</v>
      </c>
      <c r="C173" t="s">
        <v>632</v>
      </c>
      <c r="D173" t="s">
        <v>633</v>
      </c>
      <c r="E173" t="s">
        <v>634</v>
      </c>
      <c r="F173" t="s">
        <v>635</v>
      </c>
      <c r="G173" s="1">
        <v>-24116.556240129481</v>
      </c>
      <c r="H173" s="1">
        <v>11.77</v>
      </c>
      <c r="I173" s="2">
        <v>-283851.86694632389</v>
      </c>
      <c r="J173" s="3">
        <v>-1.8884619326988001E-3</v>
      </c>
      <c r="K173" s="4">
        <v>150308492.87</v>
      </c>
      <c r="L173" s="5">
        <v>6600001</v>
      </c>
      <c r="M173" s="6">
        <v>22.774010619999999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238</v>
      </c>
      <c r="AG173">
        <v>-1.9999999999999999E-6</v>
      </c>
    </row>
    <row r="174" spans="1:33" x14ac:dyDescent="0.35">
      <c r="A174" t="s">
        <v>205</v>
      </c>
      <c r="B174" t="s">
        <v>636</v>
      </c>
      <c r="C174" t="s">
        <v>637</v>
      </c>
      <c r="D174" t="s">
        <v>638</v>
      </c>
      <c r="E174" t="s">
        <v>639</v>
      </c>
      <c r="F174" t="s">
        <v>640</v>
      </c>
      <c r="G174" s="1">
        <v>-12329.55931790557</v>
      </c>
      <c r="H174" s="1">
        <v>22.75</v>
      </c>
      <c r="I174" s="2">
        <v>-280497.47448235168</v>
      </c>
      <c r="J174" s="3">
        <v>-1.8661452132645001E-3</v>
      </c>
      <c r="K174" s="4">
        <v>150308492.87</v>
      </c>
      <c r="L174" s="5">
        <v>6600001</v>
      </c>
      <c r="M174" s="6">
        <v>22.774010619999999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238</v>
      </c>
      <c r="AG174">
        <v>-1.9999999999999999E-6</v>
      </c>
    </row>
    <row r="175" spans="1:33" x14ac:dyDescent="0.35">
      <c r="A175" t="s">
        <v>205</v>
      </c>
      <c r="B175" t="s">
        <v>641</v>
      </c>
      <c r="C175" t="s">
        <v>642</v>
      </c>
      <c r="D175" t="s">
        <v>643</v>
      </c>
      <c r="E175" t="s">
        <v>644</v>
      </c>
      <c r="G175" s="1">
        <v>-10283.700470396159</v>
      </c>
      <c r="H175" s="1">
        <v>24.75</v>
      </c>
      <c r="I175" s="2">
        <v>-254521.5866423051</v>
      </c>
      <c r="J175" s="3">
        <v>-1.6933280467553999E-3</v>
      </c>
      <c r="K175" s="4">
        <v>150308492.87</v>
      </c>
      <c r="L175" s="5">
        <v>6600001</v>
      </c>
      <c r="M175" s="6">
        <v>22.774010619999999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238</v>
      </c>
      <c r="AG175">
        <v>-1.9999999999999999E-6</v>
      </c>
    </row>
    <row r="176" spans="1:33" x14ac:dyDescent="0.35">
      <c r="A176" t="s">
        <v>205</v>
      </c>
      <c r="B176" t="s">
        <v>645</v>
      </c>
      <c r="C176" t="s">
        <v>646</v>
      </c>
      <c r="D176" t="s">
        <v>647</v>
      </c>
      <c r="E176" t="s">
        <v>648</v>
      </c>
      <c r="F176" t="s">
        <v>649</v>
      </c>
      <c r="G176" s="1">
        <v>-23346.644525455209</v>
      </c>
      <c r="H176" s="1">
        <v>8.09</v>
      </c>
      <c r="I176" s="2">
        <v>-188874.35421093259</v>
      </c>
      <c r="J176" s="3">
        <v>-1.2565780589276999E-3</v>
      </c>
      <c r="K176" s="4">
        <v>150308492.87</v>
      </c>
      <c r="L176" s="5">
        <v>6600001</v>
      </c>
      <c r="M176" s="6">
        <v>22.774010619999999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238</v>
      </c>
      <c r="AG176">
        <v>-1.9999999999999999E-6</v>
      </c>
    </row>
    <row r="177" spans="1:33" x14ac:dyDescent="0.35">
      <c r="A177" t="s">
        <v>205</v>
      </c>
      <c r="B177" t="s">
        <v>650</v>
      </c>
      <c r="C177" t="s">
        <v>651</v>
      </c>
      <c r="D177" t="s">
        <v>652</v>
      </c>
      <c r="E177" t="s">
        <v>653</v>
      </c>
      <c r="F177" t="s">
        <v>654</v>
      </c>
      <c r="G177" s="1">
        <v>-2278.561284531087</v>
      </c>
      <c r="H177" s="1">
        <v>133.13999999999999</v>
      </c>
      <c r="I177" s="2">
        <v>-303367.64942246891</v>
      </c>
      <c r="J177" s="3">
        <v>-2.0183001215030999E-3</v>
      </c>
      <c r="K177" s="4">
        <v>150308492.87</v>
      </c>
      <c r="L177" s="5">
        <v>6600001</v>
      </c>
      <c r="M177" s="6">
        <v>22.774010619999999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238</v>
      </c>
      <c r="AG177">
        <v>-1.9999999999999999E-6</v>
      </c>
    </row>
    <row r="178" spans="1:33" x14ac:dyDescent="0.35">
      <c r="A178" t="s">
        <v>205</v>
      </c>
      <c r="B178" t="s">
        <v>655</v>
      </c>
      <c r="C178" t="s">
        <v>656</v>
      </c>
      <c r="D178" t="s">
        <v>657</v>
      </c>
      <c r="E178" t="s">
        <v>658</v>
      </c>
      <c r="F178" t="s">
        <v>659</v>
      </c>
      <c r="G178" s="1">
        <v>-5825.5754015578304</v>
      </c>
      <c r="H178" s="1">
        <v>46.44</v>
      </c>
      <c r="I178" s="2">
        <v>-270539.72164834558</v>
      </c>
      <c r="J178" s="3">
        <v>-1.7998964428599001E-3</v>
      </c>
      <c r="K178" s="4">
        <v>150308492.87</v>
      </c>
      <c r="L178" s="5">
        <v>6600001</v>
      </c>
      <c r="M178" s="6">
        <v>22.774010619999999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238</v>
      </c>
      <c r="AG178">
        <v>-1.9999999999999999E-6</v>
      </c>
    </row>
    <row r="179" spans="1:33" x14ac:dyDescent="0.35">
      <c r="A179" t="s">
        <v>205</v>
      </c>
      <c r="B179" t="s">
        <v>660</v>
      </c>
      <c r="C179" t="s">
        <v>661</v>
      </c>
      <c r="D179" t="s">
        <v>662</v>
      </c>
      <c r="E179" t="s">
        <v>663</v>
      </c>
      <c r="F179" t="s">
        <v>664</v>
      </c>
      <c r="G179" s="1">
        <v>-18115.704458003442</v>
      </c>
      <c r="H179" s="1">
        <v>14.085000000000001</v>
      </c>
      <c r="I179" s="2">
        <v>-255159.69729097851</v>
      </c>
      <c r="J179" s="3">
        <v>-1.6975733866992E-3</v>
      </c>
      <c r="K179" s="4">
        <v>150308492.87</v>
      </c>
      <c r="L179" s="5">
        <v>6600001</v>
      </c>
      <c r="M179" s="6">
        <v>22.774010619999999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238</v>
      </c>
      <c r="AG179">
        <v>-1.9999999999999999E-6</v>
      </c>
    </row>
    <row r="180" spans="1:33" x14ac:dyDescent="0.35">
      <c r="A180" t="s">
        <v>205</v>
      </c>
      <c r="B180" t="s">
        <v>665</v>
      </c>
      <c r="C180" t="s">
        <v>666</v>
      </c>
      <c r="D180" t="s">
        <v>667</v>
      </c>
      <c r="E180" t="s">
        <v>668</v>
      </c>
      <c r="F180" t="s">
        <v>669</v>
      </c>
      <c r="G180" s="1">
        <v>-13457.433319634931</v>
      </c>
      <c r="H180" s="1">
        <v>20.54</v>
      </c>
      <c r="I180" s="2">
        <v>-276415.68038530147</v>
      </c>
      <c r="J180" s="3">
        <v>-1.8389891023947E-3</v>
      </c>
      <c r="K180" s="4">
        <v>150308492.87</v>
      </c>
      <c r="L180" s="5">
        <v>6600001</v>
      </c>
      <c r="M180" s="6">
        <v>22.774010619999999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238</v>
      </c>
      <c r="AG180">
        <v>-1.9999999999999999E-6</v>
      </c>
    </row>
    <row r="181" spans="1:33" x14ac:dyDescent="0.35">
      <c r="A181" t="s">
        <v>205</v>
      </c>
      <c r="B181" t="s">
        <v>670</v>
      </c>
      <c r="C181" t="s">
        <v>671</v>
      </c>
      <c r="D181" t="s">
        <v>672</v>
      </c>
      <c r="E181" t="s">
        <v>673</v>
      </c>
      <c r="F181" t="s">
        <v>674</v>
      </c>
      <c r="G181" s="1">
        <v>-3983.8005426731238</v>
      </c>
      <c r="H181" s="1">
        <v>70.23</v>
      </c>
      <c r="I181" s="2">
        <v>-279782.31211193348</v>
      </c>
      <c r="J181" s="3">
        <v>-1.8613872494478E-3</v>
      </c>
      <c r="K181" s="4">
        <v>150308492.87</v>
      </c>
      <c r="L181" s="5">
        <v>6600001</v>
      </c>
      <c r="M181" s="6">
        <v>22.774010619999999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238</v>
      </c>
      <c r="AG181">
        <v>-1.9999999999999999E-6</v>
      </c>
    </row>
    <row r="182" spans="1:33" x14ac:dyDescent="0.35">
      <c r="A182" t="s">
        <v>205</v>
      </c>
      <c r="B182" t="s">
        <v>675</v>
      </c>
      <c r="C182" t="s">
        <v>676</v>
      </c>
      <c r="D182" t="s">
        <v>677</v>
      </c>
      <c r="E182" t="s">
        <v>678</v>
      </c>
      <c r="F182" t="s">
        <v>679</v>
      </c>
      <c r="G182" s="1">
        <v>-4200.6456382757524</v>
      </c>
      <c r="H182" s="1">
        <v>66.150000000000006</v>
      </c>
      <c r="I182" s="2">
        <v>-277872.70897194103</v>
      </c>
      <c r="J182" s="3">
        <v>-1.8486826902872999E-3</v>
      </c>
      <c r="K182" s="4">
        <v>150308492.87</v>
      </c>
      <c r="L182" s="5">
        <v>6600001</v>
      </c>
      <c r="M182" s="6">
        <v>22.774010619999999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238</v>
      </c>
      <c r="AG182">
        <v>-1.9999999999999999E-6</v>
      </c>
    </row>
    <row r="183" spans="1:33" x14ac:dyDescent="0.35">
      <c r="A183" t="s">
        <v>205</v>
      </c>
      <c r="B183" t="s">
        <v>680</v>
      </c>
      <c r="C183" t="s">
        <v>681</v>
      </c>
      <c r="D183" t="s">
        <v>682</v>
      </c>
      <c r="E183" t="s">
        <v>683</v>
      </c>
      <c r="F183" t="s">
        <v>684</v>
      </c>
      <c r="G183" s="1">
        <v>-12848.761487942411</v>
      </c>
      <c r="H183" s="1">
        <v>15.69</v>
      </c>
      <c r="I183" s="2">
        <v>-201597.0677458164</v>
      </c>
      <c r="J183" s="3">
        <v>-1.3412220686702999E-3</v>
      </c>
      <c r="K183" s="4">
        <v>150308492.87</v>
      </c>
      <c r="L183" s="5">
        <v>6600001</v>
      </c>
      <c r="M183" s="6">
        <v>22.774010619999999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238</v>
      </c>
      <c r="AG183">
        <v>-1.9999999999999999E-6</v>
      </c>
    </row>
    <row r="184" spans="1:33" x14ac:dyDescent="0.35">
      <c r="A184" t="s">
        <v>205</v>
      </c>
      <c r="B184" t="s">
        <v>685</v>
      </c>
      <c r="C184" t="s">
        <v>686</v>
      </c>
      <c r="D184" t="s">
        <v>687</v>
      </c>
      <c r="E184" t="s">
        <v>688</v>
      </c>
      <c r="F184" t="s">
        <v>689</v>
      </c>
      <c r="G184" s="1">
        <v>-13762.725825604901</v>
      </c>
      <c r="H184" s="1">
        <v>10.92</v>
      </c>
      <c r="I184" s="2">
        <v>-150288.96601560549</v>
      </c>
      <c r="J184" s="3">
        <v>-9.9987008814989985E-4</v>
      </c>
      <c r="K184" s="4">
        <v>150308492.87</v>
      </c>
      <c r="L184" s="5">
        <v>6600001</v>
      </c>
      <c r="M184" s="6">
        <v>22.774010619999999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238</v>
      </c>
      <c r="AG184">
        <v>-1.9999999999999999E-6</v>
      </c>
    </row>
    <row r="185" spans="1:33" x14ac:dyDescent="0.35">
      <c r="A185" t="s">
        <v>205</v>
      </c>
      <c r="B185" t="s">
        <v>690</v>
      </c>
      <c r="C185" t="s">
        <v>691</v>
      </c>
      <c r="D185" t="s">
        <v>692</v>
      </c>
      <c r="E185" t="s">
        <v>693</v>
      </c>
      <c r="F185" t="s">
        <v>694</v>
      </c>
      <c r="G185" s="1">
        <v>-7074.3205406573834</v>
      </c>
      <c r="H185" s="1">
        <v>18.32</v>
      </c>
      <c r="I185" s="2">
        <v>-129601.5523048433</v>
      </c>
      <c r="J185" s="3">
        <v>-8.6223705547319989E-4</v>
      </c>
      <c r="K185" s="4">
        <v>150308492.87</v>
      </c>
      <c r="L185" s="5">
        <v>6600001</v>
      </c>
      <c r="M185" s="6">
        <v>22.774010619999999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238</v>
      </c>
      <c r="AG185">
        <v>-1.9999999999999999E-6</v>
      </c>
    </row>
    <row r="186" spans="1:33" x14ac:dyDescent="0.35">
      <c r="A186" t="s">
        <v>205</v>
      </c>
      <c r="B186" t="s">
        <v>695</v>
      </c>
      <c r="C186" t="s">
        <v>696</v>
      </c>
      <c r="D186" t="s">
        <v>697</v>
      </c>
      <c r="E186" t="s">
        <v>698</v>
      </c>
      <c r="F186" t="s">
        <v>699</v>
      </c>
      <c r="G186" s="1">
        <v>-16806.860018880241</v>
      </c>
      <c r="H186" s="1">
        <v>10.07</v>
      </c>
      <c r="I186" s="2">
        <v>-169245.080390124</v>
      </c>
      <c r="J186" s="3">
        <v>-1.1259848140218001E-3</v>
      </c>
      <c r="K186" s="4">
        <v>150308492.87</v>
      </c>
      <c r="L186" s="5">
        <v>6600001</v>
      </c>
      <c r="M186" s="6">
        <v>22.774010619999999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238</v>
      </c>
      <c r="AG186">
        <v>-1.9999999999999999E-6</v>
      </c>
    </row>
    <row r="187" spans="1:33" x14ac:dyDescent="0.35">
      <c r="A187" t="s">
        <v>205</v>
      </c>
      <c r="B187" t="s">
        <v>700</v>
      </c>
      <c r="C187" t="s">
        <v>701</v>
      </c>
      <c r="D187" t="s">
        <v>702</v>
      </c>
      <c r="E187" t="s">
        <v>703</v>
      </c>
      <c r="F187" t="s">
        <v>704</v>
      </c>
      <c r="G187" s="1">
        <v>-31421.948244476142</v>
      </c>
      <c r="H187" s="1">
        <v>8.68</v>
      </c>
      <c r="I187" s="2">
        <v>-272742.5107620529</v>
      </c>
      <c r="J187" s="3">
        <v>-1.8145515636161999E-3</v>
      </c>
      <c r="K187" s="4">
        <v>150308492.87</v>
      </c>
      <c r="L187" s="5">
        <v>6600001</v>
      </c>
      <c r="M187" s="6">
        <v>22.774010619999999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238</v>
      </c>
      <c r="AG187">
        <v>-1.9999999999999999E-6</v>
      </c>
    </row>
    <row r="188" spans="1:33" x14ac:dyDescent="0.35">
      <c r="A188" t="s">
        <v>205</v>
      </c>
      <c r="B188" t="s">
        <v>705</v>
      </c>
      <c r="C188" t="s">
        <v>706</v>
      </c>
      <c r="D188" t="s">
        <v>707</v>
      </c>
      <c r="E188" t="s">
        <v>708</v>
      </c>
      <c r="F188" t="s">
        <v>709</v>
      </c>
      <c r="G188" s="1">
        <v>-22002.8284929152</v>
      </c>
      <c r="H188" s="1">
        <v>10.01</v>
      </c>
      <c r="I188" s="2">
        <v>-220248.31321408119</v>
      </c>
      <c r="J188" s="3">
        <v>-1.465308506583E-3</v>
      </c>
      <c r="K188" s="4">
        <v>150308492.87</v>
      </c>
      <c r="L188" s="5">
        <v>6600001</v>
      </c>
      <c r="M188" s="6">
        <v>22.774010619999999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238</v>
      </c>
      <c r="AG188">
        <v>-1.9999999999999999E-6</v>
      </c>
    </row>
    <row r="189" spans="1:33" x14ac:dyDescent="0.35">
      <c r="A189" t="s">
        <v>205</v>
      </c>
      <c r="B189" t="s">
        <v>710</v>
      </c>
      <c r="C189" t="s">
        <v>711</v>
      </c>
      <c r="D189" t="s">
        <v>712</v>
      </c>
      <c r="E189" t="s">
        <v>713</v>
      </c>
      <c r="F189" t="s">
        <v>714</v>
      </c>
      <c r="G189" s="1">
        <v>-6845.3421960404912</v>
      </c>
      <c r="H189" s="1">
        <v>33.85</v>
      </c>
      <c r="I189" s="2">
        <v>-231714.83333597059</v>
      </c>
      <c r="J189" s="3">
        <v>-1.5415950816324E-3</v>
      </c>
      <c r="K189" s="4">
        <v>150308492.87</v>
      </c>
      <c r="L189" s="5">
        <v>6600001</v>
      </c>
      <c r="M189" s="6">
        <v>22.774010619999999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238</v>
      </c>
      <c r="AG189">
        <v>-1.9999999999999999E-6</v>
      </c>
    </row>
    <row r="190" spans="1:33" x14ac:dyDescent="0.35">
      <c r="A190" t="s">
        <v>205</v>
      </c>
      <c r="B190" t="s">
        <v>715</v>
      </c>
      <c r="C190" t="s">
        <v>716</v>
      </c>
      <c r="D190" t="s">
        <v>717</v>
      </c>
      <c r="E190" t="s">
        <v>718</v>
      </c>
      <c r="F190" t="s">
        <v>719</v>
      </c>
      <c r="G190" s="1">
        <v>-28773.989346183389</v>
      </c>
      <c r="H190" s="1">
        <v>10.37</v>
      </c>
      <c r="I190" s="2">
        <v>-298386.26951992168</v>
      </c>
      <c r="J190" s="3">
        <v>-1.9851590806515E-3</v>
      </c>
      <c r="K190" s="4">
        <v>150308492.87</v>
      </c>
      <c r="L190" s="5">
        <v>6600001</v>
      </c>
      <c r="M190" s="6">
        <v>22.774010619999999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238</v>
      </c>
      <c r="AG190">
        <v>-1.9999999999999999E-6</v>
      </c>
    </row>
    <row r="191" spans="1:33" x14ac:dyDescent="0.35">
      <c r="A191" t="s">
        <v>205</v>
      </c>
      <c r="B191" t="s">
        <v>720</v>
      </c>
      <c r="C191" t="s">
        <v>721</v>
      </c>
      <c r="D191" t="s">
        <v>722</v>
      </c>
      <c r="E191" t="s">
        <v>723</v>
      </c>
      <c r="F191" t="s">
        <v>724</v>
      </c>
      <c r="G191" s="1">
        <v>-1657.9121275394741</v>
      </c>
      <c r="H191" s="1">
        <v>156.43</v>
      </c>
      <c r="I191" s="2">
        <v>-259347.1941109999</v>
      </c>
      <c r="J191" s="3">
        <v>-1.7254327360950001E-3</v>
      </c>
      <c r="K191" s="4">
        <v>150308492.87</v>
      </c>
      <c r="L191" s="5">
        <v>6600001</v>
      </c>
      <c r="M191" s="6">
        <v>22.774010619999999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238</v>
      </c>
      <c r="AG191">
        <v>-1.9999999999999999E-6</v>
      </c>
    </row>
    <row r="192" spans="1:33" x14ac:dyDescent="0.35">
      <c r="A192" t="s">
        <v>205</v>
      </c>
      <c r="B192" t="s">
        <v>725</v>
      </c>
      <c r="C192" t="s">
        <v>726</v>
      </c>
      <c r="D192" t="s">
        <v>727</v>
      </c>
      <c r="E192" t="s">
        <v>728</v>
      </c>
      <c r="F192" t="s">
        <v>729</v>
      </c>
      <c r="G192" s="1">
        <v>-6471.5012290026762</v>
      </c>
      <c r="H192" s="1">
        <v>40.619999999999997</v>
      </c>
      <c r="I192" s="2">
        <v>-262872.3799220887</v>
      </c>
      <c r="J192" s="3">
        <v>-1.7488857409371E-3</v>
      </c>
      <c r="K192" s="4">
        <v>150308492.87</v>
      </c>
      <c r="L192" s="5">
        <v>6600001</v>
      </c>
      <c r="M192" s="6">
        <v>22.774010619999999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238</v>
      </c>
      <c r="AG192">
        <v>-1.9999999999999999E-6</v>
      </c>
    </row>
    <row r="193" spans="1:33" x14ac:dyDescent="0.35">
      <c r="A193" t="s">
        <v>205</v>
      </c>
      <c r="B193" t="s">
        <v>730</v>
      </c>
      <c r="C193" t="s">
        <v>731</v>
      </c>
      <c r="D193" t="s">
        <v>732</v>
      </c>
      <c r="E193" t="s">
        <v>733</v>
      </c>
      <c r="F193" t="s">
        <v>734</v>
      </c>
      <c r="G193" s="1">
        <v>-18209.183006410261</v>
      </c>
      <c r="H193" s="1">
        <v>14.63</v>
      </c>
      <c r="I193" s="2">
        <v>-266400.34738378221</v>
      </c>
      <c r="J193" s="3">
        <v>-1.7723572520561999E-3</v>
      </c>
      <c r="K193" s="4">
        <v>150308492.87</v>
      </c>
      <c r="L193" s="5">
        <v>6600001</v>
      </c>
      <c r="M193" s="6">
        <v>22.774010619999999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238</v>
      </c>
      <c r="AG193">
        <v>-1.9999999999999999E-6</v>
      </c>
    </row>
    <row r="194" spans="1:33" x14ac:dyDescent="0.35">
      <c r="A194" t="s">
        <v>205</v>
      </c>
      <c r="B194" t="s">
        <v>735</v>
      </c>
      <c r="C194" t="s">
        <v>736</v>
      </c>
      <c r="D194" t="s">
        <v>737</v>
      </c>
      <c r="E194" t="s">
        <v>738</v>
      </c>
      <c r="G194" s="1">
        <v>-4673.4297027235652</v>
      </c>
      <c r="H194" s="1">
        <v>53.1</v>
      </c>
      <c r="I194" s="2">
        <v>-248159.11721462131</v>
      </c>
      <c r="J194" s="3">
        <v>-1.6509986393733001E-3</v>
      </c>
      <c r="K194" s="4">
        <v>150308492.87</v>
      </c>
      <c r="L194" s="5">
        <v>6600001</v>
      </c>
      <c r="M194" s="6">
        <v>22.774010619999999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238</v>
      </c>
      <c r="AG194">
        <v>-1.9999999999999999E-6</v>
      </c>
    </row>
    <row r="195" spans="1:33" x14ac:dyDescent="0.35">
      <c r="A195" t="s">
        <v>205</v>
      </c>
      <c r="B195" t="s">
        <v>739</v>
      </c>
      <c r="C195" t="s">
        <v>740</v>
      </c>
      <c r="D195" t="s">
        <v>741</v>
      </c>
      <c r="E195" t="s">
        <v>742</v>
      </c>
      <c r="F195" t="s">
        <v>743</v>
      </c>
      <c r="G195" s="1">
        <v>-3072.2244805778168</v>
      </c>
      <c r="H195" s="1">
        <v>89.51</v>
      </c>
      <c r="I195" s="2">
        <v>-274994.81325652043</v>
      </c>
      <c r="J195" s="3">
        <v>-1.8295360961031E-3</v>
      </c>
      <c r="K195" s="4">
        <v>150308492.87</v>
      </c>
      <c r="L195" s="5">
        <v>6600001</v>
      </c>
      <c r="M195" s="6">
        <v>22.774010619999999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238</v>
      </c>
      <c r="AG195">
        <v>-1.9999999999999999E-6</v>
      </c>
    </row>
    <row r="196" spans="1:33" x14ac:dyDescent="0.35">
      <c r="A196" t="s">
        <v>205</v>
      </c>
      <c r="B196" t="s">
        <v>744</v>
      </c>
      <c r="C196" t="s">
        <v>745</v>
      </c>
      <c r="D196" t="s">
        <v>746</v>
      </c>
      <c r="E196" t="s">
        <v>747</v>
      </c>
      <c r="F196" t="s">
        <v>748</v>
      </c>
      <c r="G196" s="1">
        <v>-41998.305943620348</v>
      </c>
      <c r="H196" s="1">
        <v>2.59</v>
      </c>
      <c r="I196" s="2">
        <v>-108775.6123939767</v>
      </c>
      <c r="J196" s="3">
        <v>-7.2368241020189991E-4</v>
      </c>
      <c r="K196" s="4">
        <v>150308492.87</v>
      </c>
      <c r="L196" s="5">
        <v>6600001</v>
      </c>
      <c r="M196" s="6">
        <v>22.774010619999999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238</v>
      </c>
      <c r="AG196">
        <v>-1.9999999999999999E-6</v>
      </c>
    </row>
    <row r="197" spans="1:33" x14ac:dyDescent="0.35">
      <c r="A197" t="s">
        <v>205</v>
      </c>
      <c r="B197" t="s">
        <v>749</v>
      </c>
      <c r="C197" t="s">
        <v>750</v>
      </c>
      <c r="D197" t="s">
        <v>751</v>
      </c>
      <c r="E197" t="s">
        <v>752</v>
      </c>
      <c r="F197" t="s">
        <v>753</v>
      </c>
      <c r="G197" s="1">
        <v>-83736.328866390613</v>
      </c>
      <c r="H197" s="1">
        <v>2.96</v>
      </c>
      <c r="I197" s="2">
        <v>-247859.53344451619</v>
      </c>
      <c r="J197" s="3">
        <v>-1.6490055133404E-3</v>
      </c>
      <c r="K197" s="4">
        <v>150308492.87</v>
      </c>
      <c r="L197" s="5">
        <v>6600001</v>
      </c>
      <c r="M197" s="6">
        <v>22.774010619999999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238</v>
      </c>
      <c r="AG197">
        <v>-1.9999999999999999E-6</v>
      </c>
    </row>
    <row r="198" spans="1:33" x14ac:dyDescent="0.35">
      <c r="A198" t="s">
        <v>205</v>
      </c>
      <c r="B198" t="s">
        <v>754</v>
      </c>
      <c r="C198" t="s">
        <v>755</v>
      </c>
      <c r="D198" t="s">
        <v>756</v>
      </c>
      <c r="E198" t="s">
        <v>757</v>
      </c>
      <c r="F198" t="s">
        <v>758</v>
      </c>
      <c r="G198" s="1">
        <v>-2416.289092212829</v>
      </c>
      <c r="H198" s="1">
        <v>82.33</v>
      </c>
      <c r="I198" s="2">
        <v>-198933.08096188231</v>
      </c>
      <c r="J198" s="3">
        <v>-1.3234986071874E-3</v>
      </c>
      <c r="K198" s="4">
        <v>150308492.87</v>
      </c>
      <c r="L198" s="5">
        <v>6600001</v>
      </c>
      <c r="M198" s="6">
        <v>22.774010619999999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238</v>
      </c>
      <c r="AG198">
        <v>-1.9999999999999999E-6</v>
      </c>
    </row>
    <row r="199" spans="1:33" x14ac:dyDescent="0.35">
      <c r="A199" t="s">
        <v>205</v>
      </c>
      <c r="B199" t="s">
        <v>759</v>
      </c>
      <c r="C199" t="s">
        <v>760</v>
      </c>
      <c r="D199" t="s">
        <v>761</v>
      </c>
      <c r="E199" t="s">
        <v>762</v>
      </c>
      <c r="F199" t="s">
        <v>763</v>
      </c>
      <c r="G199" s="1">
        <v>-17460.45624391465</v>
      </c>
      <c r="H199" s="1">
        <v>14.93</v>
      </c>
      <c r="I199" s="2">
        <v>-260684.61172164581</v>
      </c>
      <c r="J199" s="3">
        <v>-1.7343305540766E-3</v>
      </c>
      <c r="K199" s="4">
        <v>150308492.87</v>
      </c>
      <c r="L199" s="5">
        <v>6600001</v>
      </c>
      <c r="M199" s="6">
        <v>22.774010619999999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238</v>
      </c>
      <c r="AG199">
        <v>-1.9999999999999999E-6</v>
      </c>
    </row>
    <row r="200" spans="1:33" x14ac:dyDescent="0.35">
      <c r="A200" t="s">
        <v>205</v>
      </c>
      <c r="B200" t="s">
        <v>764</v>
      </c>
      <c r="C200" t="s">
        <v>765</v>
      </c>
      <c r="D200" t="s">
        <v>766</v>
      </c>
      <c r="E200" t="s">
        <v>767</v>
      </c>
      <c r="F200" t="s">
        <v>768</v>
      </c>
      <c r="G200" s="1">
        <v>-17330.659283820529</v>
      </c>
      <c r="H200" s="1">
        <v>5.13</v>
      </c>
      <c r="I200" s="2">
        <v>-88906.282125999307</v>
      </c>
      <c r="J200" s="3">
        <v>-5.9149207359089997E-4</v>
      </c>
      <c r="K200" s="4">
        <v>150308492.87</v>
      </c>
      <c r="L200" s="5">
        <v>6600001</v>
      </c>
      <c r="M200" s="6">
        <v>22.774010619999999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238</v>
      </c>
      <c r="AG200">
        <v>-1.9999999999999999E-6</v>
      </c>
    </row>
    <row r="201" spans="1:33" x14ac:dyDescent="0.35">
      <c r="A201" t="s">
        <v>205</v>
      </c>
      <c r="B201" t="s">
        <v>769</v>
      </c>
      <c r="C201" t="s">
        <v>770</v>
      </c>
      <c r="D201" t="s">
        <v>771</v>
      </c>
      <c r="E201" t="s">
        <v>772</v>
      </c>
      <c r="F201" t="s">
        <v>773</v>
      </c>
      <c r="G201" s="1">
        <v>-26747.466513222658</v>
      </c>
      <c r="H201" s="1">
        <v>10.050000000000001</v>
      </c>
      <c r="I201" s="2">
        <v>-268812.03845788777</v>
      </c>
      <c r="J201" s="3">
        <v>-1.7884021942152E-3</v>
      </c>
      <c r="K201" s="4">
        <v>150308492.87</v>
      </c>
      <c r="L201" s="5">
        <v>6600001</v>
      </c>
      <c r="M201" s="6">
        <v>22.774010619999999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238</v>
      </c>
      <c r="AG201">
        <v>-1.9999999999999999E-6</v>
      </c>
    </row>
    <row r="202" spans="1:33" x14ac:dyDescent="0.35">
      <c r="A202" t="s">
        <v>205</v>
      </c>
      <c r="B202" t="s">
        <v>774</v>
      </c>
      <c r="C202" t="s">
        <v>774</v>
      </c>
      <c r="F202" t="s">
        <v>774</v>
      </c>
      <c r="G202" s="1">
        <v>32503</v>
      </c>
      <c r="H202" s="1">
        <v>1151.95</v>
      </c>
      <c r="I202" s="2">
        <v>37441830.850000001</v>
      </c>
      <c r="J202" s="3">
        <v>0.24909990000000001</v>
      </c>
      <c r="K202" s="4">
        <v>150308492.87</v>
      </c>
      <c r="L202" s="5">
        <v>6600001</v>
      </c>
      <c r="M202" s="6">
        <v>22.774010619999999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T202" t="s">
        <v>774</v>
      </c>
      <c r="U202" t="s">
        <v>54</v>
      </c>
      <c r="AC202" s="8" t="s">
        <v>226</v>
      </c>
      <c r="AD202" s="8" t="s">
        <v>227</v>
      </c>
      <c r="AE202" s="8">
        <v>35</v>
      </c>
      <c r="AF202" s="8" t="s">
        <v>774</v>
      </c>
      <c r="AG202">
        <v>-1.9999999999999999E-6</v>
      </c>
    </row>
    <row r="203" spans="1:33" x14ac:dyDescent="0.35">
      <c r="A203" t="s">
        <v>205</v>
      </c>
      <c r="B203" t="s">
        <v>775</v>
      </c>
      <c r="C203" t="s">
        <v>776</v>
      </c>
      <c r="D203" t="s">
        <v>777</v>
      </c>
      <c r="E203" t="s">
        <v>778</v>
      </c>
      <c r="F203" t="s">
        <v>779</v>
      </c>
      <c r="G203" s="1">
        <v>1733.451937638155</v>
      </c>
      <c r="H203" s="1">
        <v>217.9</v>
      </c>
      <c r="I203" s="2">
        <v>377719.17721135402</v>
      </c>
      <c r="J203" s="3">
        <v>2.5129596471839999E-3</v>
      </c>
      <c r="K203" s="4">
        <v>150308492.87</v>
      </c>
      <c r="L203" s="5">
        <v>6600001</v>
      </c>
      <c r="M203" s="6">
        <v>22.774010619999999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780</v>
      </c>
      <c r="AG203">
        <v>-1.9999999999999999E-6</v>
      </c>
    </row>
    <row r="204" spans="1:33" x14ac:dyDescent="0.35">
      <c r="A204" t="s">
        <v>205</v>
      </c>
      <c r="B204" t="s">
        <v>781</v>
      </c>
      <c r="C204" t="s">
        <v>782</v>
      </c>
      <c r="D204" t="s">
        <v>783</v>
      </c>
      <c r="E204" t="s">
        <v>784</v>
      </c>
      <c r="F204" t="s">
        <v>785</v>
      </c>
      <c r="G204" s="1">
        <v>1747.531645184521</v>
      </c>
      <c r="H204" s="1">
        <v>205.29</v>
      </c>
      <c r="I204" s="2">
        <v>358750.77143993042</v>
      </c>
      <c r="J204" s="3">
        <v>2.3867631468450002E-3</v>
      </c>
      <c r="K204" s="4">
        <v>150308492.87</v>
      </c>
      <c r="L204" s="5">
        <v>6600001</v>
      </c>
      <c r="M204" s="6">
        <v>22.774010619999999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780</v>
      </c>
      <c r="AG204">
        <v>-1.9999999999999999E-6</v>
      </c>
    </row>
    <row r="205" spans="1:33" x14ac:dyDescent="0.35">
      <c r="A205" t="s">
        <v>205</v>
      </c>
      <c r="B205" t="s">
        <v>786</v>
      </c>
      <c r="C205" t="s">
        <v>787</v>
      </c>
      <c r="D205" t="s">
        <v>788</v>
      </c>
      <c r="E205" t="s">
        <v>789</v>
      </c>
      <c r="G205" s="1">
        <v>1160.763183231423</v>
      </c>
      <c r="H205" s="1">
        <v>304.33</v>
      </c>
      <c r="I205" s="2">
        <v>353255.059552819</v>
      </c>
      <c r="J205" s="3">
        <v>2.3502002635230001E-3</v>
      </c>
      <c r="K205" s="4">
        <v>150308492.87</v>
      </c>
      <c r="L205" s="5">
        <v>6600001</v>
      </c>
      <c r="M205" s="6">
        <v>22.774010619999999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780</v>
      </c>
      <c r="AG205">
        <v>-1.9999999999999999E-6</v>
      </c>
    </row>
    <row r="206" spans="1:33" x14ac:dyDescent="0.35">
      <c r="A206" t="s">
        <v>205</v>
      </c>
      <c r="B206" t="s">
        <v>790</v>
      </c>
      <c r="C206" t="s">
        <v>791</v>
      </c>
      <c r="D206" t="s">
        <v>792</v>
      </c>
      <c r="E206" t="s">
        <v>793</v>
      </c>
      <c r="F206" t="s">
        <v>794</v>
      </c>
      <c r="G206" s="1">
        <v>937.51544109198187</v>
      </c>
      <c r="H206" s="1">
        <v>385.71</v>
      </c>
      <c r="I206" s="2">
        <v>361609.08078358829</v>
      </c>
      <c r="J206" s="3">
        <v>2.4057794332109999E-3</v>
      </c>
      <c r="K206" s="4">
        <v>150308492.87</v>
      </c>
      <c r="L206" s="5">
        <v>6600001</v>
      </c>
      <c r="M206" s="6">
        <v>22.774010619999999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780</v>
      </c>
      <c r="AG206">
        <v>-1.9999999999999999E-6</v>
      </c>
    </row>
    <row r="207" spans="1:33" x14ac:dyDescent="0.35">
      <c r="A207" t="s">
        <v>205</v>
      </c>
      <c r="B207" t="s">
        <v>795</v>
      </c>
      <c r="C207" t="s">
        <v>796</v>
      </c>
      <c r="D207" t="s">
        <v>797</v>
      </c>
      <c r="E207" t="s">
        <v>798</v>
      </c>
      <c r="F207" t="s">
        <v>799</v>
      </c>
      <c r="G207" s="1">
        <v>4813.6669481367844</v>
      </c>
      <c r="H207" s="1">
        <v>76.63</v>
      </c>
      <c r="I207" s="2">
        <v>368871.29823572171</v>
      </c>
      <c r="J207" s="3">
        <v>2.454094849815E-3</v>
      </c>
      <c r="K207" s="4">
        <v>150308492.87</v>
      </c>
      <c r="L207" s="5">
        <v>6600001</v>
      </c>
      <c r="M207" s="6">
        <v>22.774010619999999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780</v>
      </c>
      <c r="AG207">
        <v>-1.9999999999999999E-6</v>
      </c>
    </row>
    <row r="208" spans="1:33" x14ac:dyDescent="0.35">
      <c r="A208" t="s">
        <v>205</v>
      </c>
      <c r="B208" t="s">
        <v>800</v>
      </c>
      <c r="C208" t="s">
        <v>801</v>
      </c>
      <c r="D208" t="s">
        <v>802</v>
      </c>
      <c r="E208" t="s">
        <v>803</v>
      </c>
      <c r="F208" t="s">
        <v>804</v>
      </c>
      <c r="G208" s="1">
        <v>1137.8510331171899</v>
      </c>
      <c r="H208" s="1">
        <v>340.76</v>
      </c>
      <c r="I208" s="2">
        <v>387734.11804501369</v>
      </c>
      <c r="J208" s="3">
        <v>2.579588888436E-3</v>
      </c>
      <c r="K208" s="4">
        <v>150308492.87</v>
      </c>
      <c r="L208" s="5">
        <v>6600001</v>
      </c>
      <c r="M208" s="6">
        <v>22.774010619999999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780</v>
      </c>
      <c r="AG208">
        <v>-1.9999999999999999E-6</v>
      </c>
    </row>
    <row r="209" spans="1:33" x14ac:dyDescent="0.35">
      <c r="A209" t="s">
        <v>205</v>
      </c>
      <c r="B209" t="s">
        <v>805</v>
      </c>
      <c r="C209" t="s">
        <v>806</v>
      </c>
      <c r="D209" t="s">
        <v>807</v>
      </c>
      <c r="E209" t="s">
        <v>808</v>
      </c>
      <c r="G209" s="1">
        <v>2921.7965508960501</v>
      </c>
      <c r="H209" s="1">
        <v>128.29</v>
      </c>
      <c r="I209" s="2">
        <v>374837.27951445419</v>
      </c>
      <c r="J209" s="3">
        <v>2.493786427881001E-3</v>
      </c>
      <c r="K209" s="4">
        <v>150308492.87</v>
      </c>
      <c r="L209" s="5">
        <v>6600001</v>
      </c>
      <c r="M209" s="6">
        <v>22.774010619999999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780</v>
      </c>
      <c r="AG209">
        <v>-1.9999999999999999E-6</v>
      </c>
    </row>
    <row r="210" spans="1:33" x14ac:dyDescent="0.35">
      <c r="A210" t="s">
        <v>205</v>
      </c>
      <c r="B210" t="s">
        <v>809</v>
      </c>
      <c r="C210" t="s">
        <v>810</v>
      </c>
      <c r="D210" t="s">
        <v>811</v>
      </c>
      <c r="E210" t="s">
        <v>812</v>
      </c>
      <c r="F210" t="s">
        <v>813</v>
      </c>
      <c r="G210" s="1">
        <v>3849.7303507127399</v>
      </c>
      <c r="H210" s="1">
        <v>96.06</v>
      </c>
      <c r="I210" s="2">
        <v>369805.09748946578</v>
      </c>
      <c r="J210" s="3">
        <v>2.460307401321E-3</v>
      </c>
      <c r="K210" s="4">
        <v>150308492.87</v>
      </c>
      <c r="L210" s="5">
        <v>6600001</v>
      </c>
      <c r="M210" s="6">
        <v>22.774010619999999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780</v>
      </c>
      <c r="AG210">
        <v>-1.9999999999999999E-6</v>
      </c>
    </row>
    <row r="211" spans="1:33" x14ac:dyDescent="0.35">
      <c r="A211" t="s">
        <v>205</v>
      </c>
      <c r="B211" t="s">
        <v>814</v>
      </c>
      <c r="C211" t="s">
        <v>815</v>
      </c>
      <c r="D211" t="s">
        <v>816</v>
      </c>
      <c r="E211" t="s">
        <v>817</v>
      </c>
      <c r="F211" t="s">
        <v>818</v>
      </c>
      <c r="G211" s="1">
        <v>21756.312368720712</v>
      </c>
      <c r="H211" s="1">
        <v>17.940000000000001</v>
      </c>
      <c r="I211" s="2">
        <v>390308.24389484961</v>
      </c>
      <c r="J211" s="3">
        <v>2.5967145065610001E-3</v>
      </c>
      <c r="K211" s="4">
        <v>150308492.87</v>
      </c>
      <c r="L211" s="5">
        <v>6600001</v>
      </c>
      <c r="M211" s="6">
        <v>22.774010619999999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780</v>
      </c>
      <c r="AG211">
        <v>-1.9999999999999999E-6</v>
      </c>
    </row>
    <row r="212" spans="1:33" x14ac:dyDescent="0.35">
      <c r="A212" t="s">
        <v>205</v>
      </c>
      <c r="B212" t="s">
        <v>819</v>
      </c>
      <c r="C212" t="s">
        <v>820</v>
      </c>
      <c r="D212" t="s">
        <v>821</v>
      </c>
      <c r="E212" t="s">
        <v>822</v>
      </c>
      <c r="F212" t="s">
        <v>823</v>
      </c>
      <c r="G212" s="1">
        <v>2377.455575525667</v>
      </c>
      <c r="H212" s="1">
        <v>145.06</v>
      </c>
      <c r="I212" s="2">
        <v>344873.70578575332</v>
      </c>
      <c r="J212" s="3">
        <v>2.2944392509079998E-3</v>
      </c>
      <c r="K212" s="4">
        <v>150308492.87</v>
      </c>
      <c r="L212" s="5">
        <v>6600001</v>
      </c>
      <c r="M212" s="6">
        <v>22.774010619999999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780</v>
      </c>
      <c r="AG212">
        <v>-1.9999999999999999E-6</v>
      </c>
    </row>
    <row r="213" spans="1:33" x14ac:dyDescent="0.35">
      <c r="A213" t="s">
        <v>205</v>
      </c>
      <c r="B213" t="s">
        <v>824</v>
      </c>
      <c r="C213" t="s">
        <v>825</v>
      </c>
      <c r="D213" t="s">
        <v>826</v>
      </c>
      <c r="E213" t="s">
        <v>827</v>
      </c>
      <c r="G213" s="1">
        <v>37839.941293136639</v>
      </c>
      <c r="H213" s="1">
        <v>9.64</v>
      </c>
      <c r="I213" s="2">
        <v>364777.03406583722</v>
      </c>
      <c r="J213" s="3">
        <v>2.4268557757500002E-3</v>
      </c>
      <c r="K213" s="4">
        <v>150308492.87</v>
      </c>
      <c r="L213" s="5">
        <v>6600001</v>
      </c>
      <c r="M213" s="6">
        <v>22.774010619999999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780</v>
      </c>
      <c r="AG213">
        <v>-1.9999999999999999E-6</v>
      </c>
    </row>
    <row r="214" spans="1:33" x14ac:dyDescent="0.35">
      <c r="A214" t="s">
        <v>205</v>
      </c>
      <c r="B214" t="s">
        <v>828</v>
      </c>
      <c r="C214" t="s">
        <v>829</v>
      </c>
      <c r="D214" t="s">
        <v>830</v>
      </c>
      <c r="E214" t="s">
        <v>831</v>
      </c>
      <c r="F214" t="s">
        <v>832</v>
      </c>
      <c r="G214" s="1">
        <v>2101.0252809809831</v>
      </c>
      <c r="H214" s="1">
        <v>170.39</v>
      </c>
      <c r="I214" s="2">
        <v>357993.69762634957</v>
      </c>
      <c r="J214" s="3">
        <v>2.3817263468670002E-3</v>
      </c>
      <c r="K214" s="4">
        <v>150308492.87</v>
      </c>
      <c r="L214" s="5">
        <v>6600001</v>
      </c>
      <c r="M214" s="6">
        <v>22.774010619999999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780</v>
      </c>
      <c r="AG214">
        <v>-1.9999999999999999E-6</v>
      </c>
    </row>
    <row r="215" spans="1:33" x14ac:dyDescent="0.35">
      <c r="A215" t="s">
        <v>205</v>
      </c>
      <c r="B215" t="s">
        <v>833</v>
      </c>
      <c r="C215" t="s">
        <v>834</v>
      </c>
      <c r="D215" t="s">
        <v>835</v>
      </c>
      <c r="E215" t="s">
        <v>836</v>
      </c>
      <c r="G215" s="1">
        <v>927.99370598810003</v>
      </c>
      <c r="H215" s="1">
        <v>394.55</v>
      </c>
      <c r="I215" s="2">
        <v>366139.91669760487</v>
      </c>
      <c r="J215" s="3">
        <v>2.4359230121100001E-3</v>
      </c>
      <c r="K215" s="4">
        <v>150308492.87</v>
      </c>
      <c r="L215" s="5">
        <v>6600001</v>
      </c>
      <c r="M215" s="6">
        <v>22.774010619999999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780</v>
      </c>
      <c r="AG215">
        <v>-1.9999999999999999E-6</v>
      </c>
    </row>
    <row r="216" spans="1:33" x14ac:dyDescent="0.35">
      <c r="A216" t="s">
        <v>205</v>
      </c>
      <c r="B216" t="s">
        <v>837</v>
      </c>
      <c r="C216" t="s">
        <v>838</v>
      </c>
      <c r="D216" t="s">
        <v>839</v>
      </c>
      <c r="E216" t="s">
        <v>840</v>
      </c>
      <c r="F216" t="s">
        <v>841</v>
      </c>
      <c r="G216" s="1">
        <v>5874.2009443782526</v>
      </c>
      <c r="H216" s="1">
        <v>66.59</v>
      </c>
      <c r="I216" s="2">
        <v>391163.04088614788</v>
      </c>
      <c r="J216" s="3">
        <v>2.602401457278E-3</v>
      </c>
      <c r="K216" s="4">
        <v>150308492.87</v>
      </c>
      <c r="L216" s="5">
        <v>6600001</v>
      </c>
      <c r="M216" s="6">
        <v>22.774010619999999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780</v>
      </c>
      <c r="AG216">
        <v>-1.9999999999999999E-6</v>
      </c>
    </row>
    <row r="217" spans="1:33" x14ac:dyDescent="0.35">
      <c r="A217" t="s">
        <v>205</v>
      </c>
      <c r="B217" t="s">
        <v>842</v>
      </c>
      <c r="C217" t="s">
        <v>843</v>
      </c>
      <c r="D217" t="s">
        <v>844</v>
      </c>
      <c r="E217" t="s">
        <v>845</v>
      </c>
      <c r="F217" t="s">
        <v>846</v>
      </c>
      <c r="G217" s="1">
        <v>2563.55350686372</v>
      </c>
      <c r="H217" s="1">
        <v>144.9</v>
      </c>
      <c r="I217" s="2">
        <v>371458.90314455313</v>
      </c>
      <c r="J217" s="3">
        <v>2.4713101439039998E-3</v>
      </c>
      <c r="K217" s="4">
        <v>150308492.87</v>
      </c>
      <c r="L217" s="5">
        <v>6600001</v>
      </c>
      <c r="M217" s="6">
        <v>22.774010619999999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780</v>
      </c>
      <c r="AG217">
        <v>-1.9999999999999999E-6</v>
      </c>
    </row>
    <row r="218" spans="1:33" x14ac:dyDescent="0.35">
      <c r="A218" t="s">
        <v>205</v>
      </c>
      <c r="B218" t="s">
        <v>847</v>
      </c>
      <c r="C218" t="s">
        <v>848</v>
      </c>
      <c r="D218" t="s">
        <v>849</v>
      </c>
      <c r="E218" t="s">
        <v>850</v>
      </c>
      <c r="F218" t="s">
        <v>851</v>
      </c>
      <c r="G218" s="1">
        <v>22703.980907235</v>
      </c>
      <c r="H218" s="1">
        <v>16.18</v>
      </c>
      <c r="I218" s="2">
        <v>367350.41107906232</v>
      </c>
      <c r="J218" s="3">
        <v>2.443976411877E-3</v>
      </c>
      <c r="K218" s="4">
        <v>150308492.87</v>
      </c>
      <c r="L218" s="5">
        <v>6600001</v>
      </c>
      <c r="M218" s="6">
        <v>22.774010619999999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780</v>
      </c>
      <c r="AG218">
        <v>-1.9999999999999999E-6</v>
      </c>
    </row>
    <row r="219" spans="1:33" x14ac:dyDescent="0.35">
      <c r="A219" t="s">
        <v>205</v>
      </c>
      <c r="B219" t="s">
        <v>852</v>
      </c>
      <c r="C219" t="s">
        <v>853</v>
      </c>
      <c r="D219" t="s">
        <v>854</v>
      </c>
      <c r="E219" t="s">
        <v>855</v>
      </c>
      <c r="F219" t="s">
        <v>856</v>
      </c>
      <c r="G219" s="1">
        <v>2071.6236581751268</v>
      </c>
      <c r="H219" s="1">
        <v>175.77</v>
      </c>
      <c r="I219" s="2">
        <v>364129.29039744212</v>
      </c>
      <c r="J219" s="3">
        <v>2.4225463474799999E-3</v>
      </c>
      <c r="K219" s="4">
        <v>150308492.87</v>
      </c>
      <c r="L219" s="5">
        <v>6600001</v>
      </c>
      <c r="M219" s="6">
        <v>22.774010619999999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780</v>
      </c>
      <c r="AG219">
        <v>-1.9999999999999999E-6</v>
      </c>
    </row>
    <row r="220" spans="1:33" x14ac:dyDescent="0.35">
      <c r="A220" t="s">
        <v>205</v>
      </c>
      <c r="B220" t="s">
        <v>857</v>
      </c>
      <c r="C220" t="s">
        <v>858</v>
      </c>
      <c r="D220" t="s">
        <v>859</v>
      </c>
      <c r="E220" t="s">
        <v>860</v>
      </c>
      <c r="F220" t="s">
        <v>861</v>
      </c>
      <c r="G220" s="1">
        <v>104.1023879283894</v>
      </c>
      <c r="H220" s="1">
        <v>3771</v>
      </c>
      <c r="I220" s="2">
        <v>392570.10487795639</v>
      </c>
      <c r="J220" s="3">
        <v>2.61176263152E-3</v>
      </c>
      <c r="K220" s="4">
        <v>150308492.87</v>
      </c>
      <c r="L220" s="5">
        <v>6600001</v>
      </c>
      <c r="M220" s="6">
        <v>22.774010619999999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780</v>
      </c>
      <c r="AG220">
        <v>-1.9999999999999999E-6</v>
      </c>
    </row>
    <row r="221" spans="1:33" x14ac:dyDescent="0.35">
      <c r="A221" t="s">
        <v>205</v>
      </c>
      <c r="B221" t="s">
        <v>862</v>
      </c>
      <c r="C221" t="s">
        <v>863</v>
      </c>
      <c r="D221" t="s">
        <v>864</v>
      </c>
      <c r="E221" t="s">
        <v>865</v>
      </c>
      <c r="G221" s="1">
        <v>8480.173514004704</v>
      </c>
      <c r="H221" s="1">
        <v>45.74</v>
      </c>
      <c r="I221" s="2">
        <v>387883.13653057523</v>
      </c>
      <c r="J221" s="3">
        <v>2.5805803060379999E-3</v>
      </c>
      <c r="K221" s="4">
        <v>150308492.87</v>
      </c>
      <c r="L221" s="5">
        <v>6600001</v>
      </c>
      <c r="M221" s="6">
        <v>22.774010619999999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780</v>
      </c>
      <c r="AG221">
        <v>-1.9999999999999999E-6</v>
      </c>
    </row>
    <row r="222" spans="1:33" x14ac:dyDescent="0.35">
      <c r="A222" t="s">
        <v>205</v>
      </c>
      <c r="B222" t="s">
        <v>866</v>
      </c>
      <c r="C222" t="s">
        <v>867</v>
      </c>
      <c r="D222" t="s">
        <v>868</v>
      </c>
      <c r="E222" t="s">
        <v>869</v>
      </c>
      <c r="F222" t="s">
        <v>870</v>
      </c>
      <c r="G222" s="1">
        <v>8638.5290813961365</v>
      </c>
      <c r="H222" s="1">
        <v>43.08</v>
      </c>
      <c r="I222" s="2">
        <v>372147.83282654558</v>
      </c>
      <c r="J222" s="3">
        <v>2.475893582064001E-3</v>
      </c>
      <c r="K222" s="4">
        <v>150308492.87</v>
      </c>
      <c r="L222" s="5">
        <v>6600001</v>
      </c>
      <c r="M222" s="6">
        <v>22.774010619999999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780</v>
      </c>
      <c r="AG222">
        <v>-1.9999999999999999E-6</v>
      </c>
    </row>
    <row r="223" spans="1:33" x14ac:dyDescent="0.35">
      <c r="A223" t="s">
        <v>205</v>
      </c>
      <c r="B223" t="s">
        <v>871</v>
      </c>
      <c r="C223" t="s">
        <v>872</v>
      </c>
      <c r="D223" t="s">
        <v>873</v>
      </c>
      <c r="E223" t="s">
        <v>874</v>
      </c>
      <c r="F223" t="s">
        <v>875</v>
      </c>
      <c r="G223" s="1">
        <v>1236.674395902616</v>
      </c>
      <c r="H223" s="1">
        <v>305.63</v>
      </c>
      <c r="I223" s="2">
        <v>377964.79561971652</v>
      </c>
      <c r="J223" s="3">
        <v>2.5145937425279999E-3</v>
      </c>
      <c r="K223" s="4">
        <v>150308492.87</v>
      </c>
      <c r="L223" s="5">
        <v>6600001</v>
      </c>
      <c r="M223" s="6">
        <v>22.774010619999999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780</v>
      </c>
      <c r="AG223">
        <v>-1.9999999999999999E-6</v>
      </c>
    </row>
    <row r="224" spans="1:33" x14ac:dyDescent="0.35">
      <c r="A224" t="s">
        <v>205</v>
      </c>
      <c r="B224" t="s">
        <v>876</v>
      </c>
      <c r="C224" t="s">
        <v>877</v>
      </c>
      <c r="D224" t="s">
        <v>878</v>
      </c>
      <c r="E224" t="s">
        <v>879</v>
      </c>
      <c r="F224" t="s">
        <v>880</v>
      </c>
      <c r="G224" s="1">
        <v>1625.630610605293</v>
      </c>
      <c r="H224" s="1">
        <v>237.51</v>
      </c>
      <c r="I224" s="2">
        <v>386103.5263248632</v>
      </c>
      <c r="J224" s="3">
        <v>2.5687405877909998E-3</v>
      </c>
      <c r="K224" s="4">
        <v>150308492.87</v>
      </c>
      <c r="L224" s="5">
        <v>6600001</v>
      </c>
      <c r="M224" s="6">
        <v>22.774010619999999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780</v>
      </c>
      <c r="AG224">
        <v>-1.9999999999999999E-6</v>
      </c>
    </row>
    <row r="225" spans="1:33" x14ac:dyDescent="0.35">
      <c r="A225" t="s">
        <v>205</v>
      </c>
      <c r="B225" t="s">
        <v>881</v>
      </c>
      <c r="C225" t="s">
        <v>882</v>
      </c>
      <c r="D225" t="s">
        <v>883</v>
      </c>
      <c r="E225" t="s">
        <v>884</v>
      </c>
      <c r="F225" t="s">
        <v>885</v>
      </c>
      <c r="G225" s="1">
        <v>3130.9204092091059</v>
      </c>
      <c r="H225" s="1">
        <v>122.93</v>
      </c>
      <c r="I225" s="2">
        <v>384884.04590407538</v>
      </c>
      <c r="J225" s="3">
        <v>2.5606274040480001E-3</v>
      </c>
      <c r="K225" s="4">
        <v>150308492.87</v>
      </c>
      <c r="L225" s="5">
        <v>6600001</v>
      </c>
      <c r="M225" s="6">
        <v>22.774010619999999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780</v>
      </c>
      <c r="AG225">
        <v>-1.9999999999999999E-6</v>
      </c>
    </row>
    <row r="226" spans="1:33" x14ac:dyDescent="0.35">
      <c r="A226" t="s">
        <v>205</v>
      </c>
      <c r="B226" t="s">
        <v>886</v>
      </c>
      <c r="C226" t="s">
        <v>887</v>
      </c>
      <c r="D226" t="s">
        <v>888</v>
      </c>
      <c r="E226" t="s">
        <v>889</v>
      </c>
      <c r="F226" t="s">
        <v>890</v>
      </c>
      <c r="G226" s="1">
        <v>8930.376437674995</v>
      </c>
      <c r="H226" s="1">
        <v>39.700000000000003</v>
      </c>
      <c r="I226" s="2">
        <v>354535.94457569742</v>
      </c>
      <c r="J226" s="3">
        <v>2.3587219711019999E-3</v>
      </c>
      <c r="K226" s="4">
        <v>150308492.87</v>
      </c>
      <c r="L226" s="5">
        <v>6600001</v>
      </c>
      <c r="M226" s="6">
        <v>22.774010619999999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780</v>
      </c>
      <c r="AG226">
        <v>-1.9999999999999999E-6</v>
      </c>
    </row>
    <row r="227" spans="1:33" x14ac:dyDescent="0.35">
      <c r="A227" t="s">
        <v>205</v>
      </c>
      <c r="B227" t="s">
        <v>891</v>
      </c>
      <c r="C227" t="s">
        <v>892</v>
      </c>
      <c r="D227" t="s">
        <v>893</v>
      </c>
      <c r="E227" t="s">
        <v>894</v>
      </c>
      <c r="F227" t="s">
        <v>895</v>
      </c>
      <c r="G227" s="1">
        <v>991.28041087862312</v>
      </c>
      <c r="H227" s="1">
        <v>373.37</v>
      </c>
      <c r="I227" s="2">
        <v>370114.3670097515</v>
      </c>
      <c r="J227" s="3">
        <v>2.4623649664949998E-3</v>
      </c>
      <c r="K227" s="4">
        <v>150308492.87</v>
      </c>
      <c r="L227" s="5">
        <v>6600001</v>
      </c>
      <c r="M227" s="6">
        <v>22.774010619999999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780</v>
      </c>
      <c r="AG227">
        <v>-1.9999999999999999E-6</v>
      </c>
    </row>
    <row r="228" spans="1:33" x14ac:dyDescent="0.35">
      <c r="A228" t="s">
        <v>205</v>
      </c>
      <c r="B228" t="s">
        <v>896</v>
      </c>
      <c r="C228" t="s">
        <v>897</v>
      </c>
      <c r="D228" t="s">
        <v>898</v>
      </c>
      <c r="E228" t="s">
        <v>899</v>
      </c>
      <c r="F228" t="s">
        <v>900</v>
      </c>
      <c r="G228" s="1">
        <v>1729.725809887284</v>
      </c>
      <c r="H228" s="1">
        <v>222.68</v>
      </c>
      <c r="I228" s="2">
        <v>385175.34334570047</v>
      </c>
      <c r="J228" s="3">
        <v>2.56256540127E-3</v>
      </c>
      <c r="K228" s="4">
        <v>150308492.87</v>
      </c>
      <c r="L228" s="5">
        <v>6600001</v>
      </c>
      <c r="M228" s="6">
        <v>22.774010619999999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780</v>
      </c>
      <c r="AG228">
        <v>-1.9999999999999999E-6</v>
      </c>
    </row>
    <row r="229" spans="1:33" x14ac:dyDescent="0.35">
      <c r="A229" t="s">
        <v>205</v>
      </c>
      <c r="B229" t="s">
        <v>901</v>
      </c>
      <c r="C229" t="s">
        <v>902</v>
      </c>
      <c r="D229" t="s">
        <v>903</v>
      </c>
      <c r="E229" t="s">
        <v>904</v>
      </c>
      <c r="F229" t="s">
        <v>905</v>
      </c>
      <c r="G229" s="1">
        <v>4155.3427478723979</v>
      </c>
      <c r="H229" s="1">
        <v>88.2</v>
      </c>
      <c r="I229" s="2">
        <v>366501.23036234552</v>
      </c>
      <c r="J229" s="3">
        <v>2.4383268261449998E-3</v>
      </c>
      <c r="K229" s="4">
        <v>150308492.87</v>
      </c>
      <c r="L229" s="5">
        <v>6600001</v>
      </c>
      <c r="M229" s="6">
        <v>22.774010619999999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780</v>
      </c>
      <c r="AG229">
        <v>-1.9999999999999999E-6</v>
      </c>
    </row>
    <row r="230" spans="1:33" x14ac:dyDescent="0.35">
      <c r="A230" t="s">
        <v>205</v>
      </c>
      <c r="B230" t="s">
        <v>906</v>
      </c>
      <c r="C230" t="s">
        <v>907</v>
      </c>
      <c r="D230" t="s">
        <v>908</v>
      </c>
      <c r="E230" t="s">
        <v>909</v>
      </c>
      <c r="F230" t="s">
        <v>910</v>
      </c>
      <c r="G230" s="1">
        <v>2216.015755501312</v>
      </c>
      <c r="H230" s="1">
        <v>161.51</v>
      </c>
      <c r="I230" s="2">
        <v>357908.70467101701</v>
      </c>
      <c r="J230" s="3">
        <v>2.381160890094E-3</v>
      </c>
      <c r="K230" s="4">
        <v>150308492.87</v>
      </c>
      <c r="L230" s="5">
        <v>6600001</v>
      </c>
      <c r="M230" s="6">
        <v>22.774010619999999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780</v>
      </c>
      <c r="AG230">
        <v>-1.9999999999999999E-6</v>
      </c>
    </row>
    <row r="231" spans="1:33" x14ac:dyDescent="0.35">
      <c r="A231" t="s">
        <v>205</v>
      </c>
      <c r="B231" t="s">
        <v>911</v>
      </c>
      <c r="C231" t="s">
        <v>912</v>
      </c>
      <c r="D231" t="s">
        <v>913</v>
      </c>
      <c r="E231" t="s">
        <v>914</v>
      </c>
      <c r="F231" t="s">
        <v>915</v>
      </c>
      <c r="G231" s="1">
        <v>1182.7248087805549</v>
      </c>
      <c r="H231" s="1">
        <v>325.04000000000002</v>
      </c>
      <c r="I231" s="2">
        <v>384432.87184603151</v>
      </c>
      <c r="J231" s="3">
        <v>2.5576257502529999E-3</v>
      </c>
      <c r="K231" s="4">
        <v>150308492.87</v>
      </c>
      <c r="L231" s="5">
        <v>6600001</v>
      </c>
      <c r="M231" s="6">
        <v>22.774010619999999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780</v>
      </c>
      <c r="AG231">
        <v>-1.9999999999999999E-6</v>
      </c>
    </row>
    <row r="232" spans="1:33" x14ac:dyDescent="0.35">
      <c r="A232" t="s">
        <v>205</v>
      </c>
      <c r="B232" t="s">
        <v>916</v>
      </c>
      <c r="C232" t="s">
        <v>917</v>
      </c>
      <c r="D232" t="s">
        <v>918</v>
      </c>
      <c r="E232" t="s">
        <v>919</v>
      </c>
      <c r="F232" t="s">
        <v>920</v>
      </c>
      <c r="G232" s="1">
        <v>4120.1826135160409</v>
      </c>
      <c r="H232" s="1">
        <v>92.82</v>
      </c>
      <c r="I232" s="2">
        <v>382435.35018655879</v>
      </c>
      <c r="J232" s="3">
        <v>2.5443362705879998E-3</v>
      </c>
      <c r="K232" s="4">
        <v>150308492.87</v>
      </c>
      <c r="L232" s="5">
        <v>6600001</v>
      </c>
      <c r="M232" s="6">
        <v>22.774010619999999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780</v>
      </c>
      <c r="AG232">
        <v>-1.9999999999999999E-6</v>
      </c>
    </row>
    <row r="233" spans="1:33" x14ac:dyDescent="0.35">
      <c r="A233" t="s">
        <v>205</v>
      </c>
      <c r="B233" t="s">
        <v>921</v>
      </c>
      <c r="C233" t="s">
        <v>922</v>
      </c>
      <c r="D233" t="s">
        <v>923</v>
      </c>
      <c r="E233" t="s">
        <v>924</v>
      </c>
      <c r="F233" t="s">
        <v>925</v>
      </c>
      <c r="G233" s="1">
        <v>7761.6374318225153</v>
      </c>
      <c r="H233" s="1">
        <v>48.5</v>
      </c>
      <c r="I233" s="2">
        <v>376439.415443392</v>
      </c>
      <c r="J233" s="3">
        <v>2.504445412602E-3</v>
      </c>
      <c r="K233" s="4">
        <v>150308492.87</v>
      </c>
      <c r="L233" s="5">
        <v>6600001</v>
      </c>
      <c r="M233" s="6">
        <v>22.774010619999999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780</v>
      </c>
      <c r="AG233">
        <v>-1.9999999999999999E-6</v>
      </c>
    </row>
    <row r="234" spans="1:33" x14ac:dyDescent="0.35">
      <c r="A234" t="s">
        <v>205</v>
      </c>
      <c r="B234" t="s">
        <v>926</v>
      </c>
      <c r="C234" t="s">
        <v>927</v>
      </c>
      <c r="D234" t="s">
        <v>928</v>
      </c>
      <c r="E234" t="s">
        <v>929</v>
      </c>
      <c r="F234" t="s">
        <v>930</v>
      </c>
      <c r="G234" s="1">
        <v>10430.519330735709</v>
      </c>
      <c r="H234" s="1">
        <v>36.25</v>
      </c>
      <c r="I234" s="2">
        <v>378106.32573916932</v>
      </c>
      <c r="J234" s="3">
        <v>2.5155353401499999E-3</v>
      </c>
      <c r="K234" s="4">
        <v>150308492.87</v>
      </c>
      <c r="L234" s="5">
        <v>6600001</v>
      </c>
      <c r="M234" s="6">
        <v>22.774010619999999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780</v>
      </c>
      <c r="AG234">
        <v>-1.9999999999999999E-6</v>
      </c>
    </row>
    <row r="235" spans="1:33" x14ac:dyDescent="0.35">
      <c r="A235" t="s">
        <v>205</v>
      </c>
      <c r="B235" t="s">
        <v>931</v>
      </c>
      <c r="C235" t="s">
        <v>932</v>
      </c>
      <c r="D235" t="s">
        <v>933</v>
      </c>
      <c r="E235" t="s">
        <v>934</v>
      </c>
      <c r="F235" t="s">
        <v>935</v>
      </c>
      <c r="G235" s="1">
        <v>3753.2935818065898</v>
      </c>
      <c r="H235" s="1">
        <v>105.99</v>
      </c>
      <c r="I235" s="2">
        <v>397811.58673568052</v>
      </c>
      <c r="J235" s="3">
        <v>2.646634126521E-3</v>
      </c>
      <c r="K235" s="4">
        <v>150308492.87</v>
      </c>
      <c r="L235" s="5">
        <v>6600001</v>
      </c>
      <c r="M235" s="6">
        <v>22.774010619999999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780</v>
      </c>
      <c r="AG235">
        <v>-1.9999999999999999E-6</v>
      </c>
    </row>
    <row r="236" spans="1:33" x14ac:dyDescent="0.35">
      <c r="A236" t="s">
        <v>205</v>
      </c>
      <c r="B236" t="s">
        <v>936</v>
      </c>
      <c r="C236" t="s">
        <v>937</v>
      </c>
      <c r="D236" t="s">
        <v>938</v>
      </c>
      <c r="E236" t="s">
        <v>939</v>
      </c>
      <c r="F236" t="s">
        <v>940</v>
      </c>
      <c r="G236" s="1">
        <v>6116.9344844497818</v>
      </c>
      <c r="H236" s="1">
        <v>60.86</v>
      </c>
      <c r="I236" s="2">
        <v>372276.6327236137</v>
      </c>
      <c r="J236" s="3">
        <v>2.47675048572E-3</v>
      </c>
      <c r="K236" s="4">
        <v>150308492.87</v>
      </c>
      <c r="L236" s="5">
        <v>6600001</v>
      </c>
      <c r="M236" s="6">
        <v>22.774010619999999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780</v>
      </c>
      <c r="AG236">
        <v>-1.9999999999999999E-6</v>
      </c>
    </row>
    <row r="237" spans="1:33" x14ac:dyDescent="0.35">
      <c r="A237" t="s">
        <v>205</v>
      </c>
      <c r="B237" t="s">
        <v>941</v>
      </c>
      <c r="C237" t="s">
        <v>942</v>
      </c>
      <c r="D237" t="s">
        <v>943</v>
      </c>
      <c r="E237" t="s">
        <v>944</v>
      </c>
      <c r="F237" t="s">
        <v>945</v>
      </c>
      <c r="G237" s="1">
        <v>1919.0771369609499</v>
      </c>
      <c r="H237" s="1">
        <v>203.22</v>
      </c>
      <c r="I237" s="2">
        <v>389994.85577320418</v>
      </c>
      <c r="J237" s="3">
        <v>2.594629540398E-3</v>
      </c>
      <c r="K237" s="4">
        <v>150308492.87</v>
      </c>
      <c r="L237" s="5">
        <v>6600001</v>
      </c>
      <c r="M237" s="6">
        <v>22.774010619999999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780</v>
      </c>
      <c r="AG237">
        <v>-1.9999999999999999E-6</v>
      </c>
    </row>
    <row r="238" spans="1:33" x14ac:dyDescent="0.35">
      <c r="A238" t="s">
        <v>205</v>
      </c>
      <c r="B238" t="s">
        <v>946</v>
      </c>
      <c r="C238" t="s">
        <v>947</v>
      </c>
      <c r="D238" t="s">
        <v>948</v>
      </c>
      <c r="E238" t="s">
        <v>949</v>
      </c>
      <c r="F238" t="s">
        <v>950</v>
      </c>
      <c r="G238" s="1">
        <v>4677.3873825220926</v>
      </c>
      <c r="H238" s="1">
        <v>75.900000000000006</v>
      </c>
      <c r="I238" s="2">
        <v>355013.70233342692</v>
      </c>
      <c r="J238" s="3">
        <v>2.3619004858260002E-3</v>
      </c>
      <c r="K238" s="4">
        <v>150308492.87</v>
      </c>
      <c r="L238" s="5">
        <v>6600001</v>
      </c>
      <c r="M238" s="6">
        <v>22.774010619999999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780</v>
      </c>
      <c r="AG238">
        <v>-1.9999999999999999E-6</v>
      </c>
    </row>
    <row r="239" spans="1:33" x14ac:dyDescent="0.35">
      <c r="A239" t="s">
        <v>205</v>
      </c>
      <c r="B239" t="s">
        <v>951</v>
      </c>
      <c r="C239" t="s">
        <v>952</v>
      </c>
      <c r="D239" t="s">
        <v>953</v>
      </c>
      <c r="E239" t="s">
        <v>954</v>
      </c>
      <c r="F239" t="s">
        <v>955</v>
      </c>
      <c r="G239" s="1">
        <v>6780.4062917128231</v>
      </c>
      <c r="H239" s="1">
        <v>51.34</v>
      </c>
      <c r="I239" s="2">
        <v>348106.05901653628</v>
      </c>
      <c r="J239" s="3">
        <v>2.3159440452749998E-3</v>
      </c>
      <c r="K239" s="4">
        <v>150308492.87</v>
      </c>
      <c r="L239" s="5">
        <v>6600001</v>
      </c>
      <c r="M239" s="6">
        <v>22.774010619999999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780</v>
      </c>
      <c r="AG239">
        <v>-1.9999999999999999E-6</v>
      </c>
    </row>
    <row r="240" spans="1:33" x14ac:dyDescent="0.35">
      <c r="A240" t="s">
        <v>205</v>
      </c>
      <c r="B240" t="s">
        <v>956</v>
      </c>
      <c r="C240" t="s">
        <v>957</v>
      </c>
      <c r="D240" t="s">
        <v>958</v>
      </c>
      <c r="E240" t="s">
        <v>959</v>
      </c>
      <c r="F240" t="s">
        <v>960</v>
      </c>
      <c r="G240" s="1">
        <v>3118.2574077828349</v>
      </c>
      <c r="H240" s="1">
        <v>111.56</v>
      </c>
      <c r="I240" s="2">
        <v>347872.79641225311</v>
      </c>
      <c r="J240" s="3">
        <v>2.314392152898E-3</v>
      </c>
      <c r="K240" s="4">
        <v>150308492.87</v>
      </c>
      <c r="L240" s="5">
        <v>6600001</v>
      </c>
      <c r="M240" s="6">
        <v>22.774010619999999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780</v>
      </c>
      <c r="AG240">
        <v>-1.9999999999999999E-6</v>
      </c>
    </row>
    <row r="241" spans="1:33" x14ac:dyDescent="0.35">
      <c r="A241" t="s">
        <v>205</v>
      </c>
      <c r="B241" t="s">
        <v>961</v>
      </c>
      <c r="C241" t="s">
        <v>962</v>
      </c>
      <c r="D241" t="s">
        <v>963</v>
      </c>
      <c r="E241" t="s">
        <v>964</v>
      </c>
      <c r="F241" t="s">
        <v>965</v>
      </c>
      <c r="G241" s="1">
        <v>2490.9119743048782</v>
      </c>
      <c r="H241" s="1">
        <v>142.1</v>
      </c>
      <c r="I241" s="2">
        <v>353958.59154872323</v>
      </c>
      <c r="J241" s="3">
        <v>2.3548808506439999E-3</v>
      </c>
      <c r="K241" s="4">
        <v>150308492.87</v>
      </c>
      <c r="L241" s="5">
        <v>6600001</v>
      </c>
      <c r="M241" s="6">
        <v>22.774010619999999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780</v>
      </c>
      <c r="AG241">
        <v>-1.9999999999999999E-6</v>
      </c>
    </row>
    <row r="242" spans="1:33" x14ac:dyDescent="0.35">
      <c r="A242" t="s">
        <v>205</v>
      </c>
      <c r="B242" t="s">
        <v>966</v>
      </c>
      <c r="C242" t="s">
        <v>967</v>
      </c>
      <c r="D242" t="s">
        <v>968</v>
      </c>
      <c r="E242" t="s">
        <v>969</v>
      </c>
      <c r="F242" t="s">
        <v>970</v>
      </c>
      <c r="G242" s="1">
        <v>869.57713548231106</v>
      </c>
      <c r="H242" s="1">
        <v>447.12</v>
      </c>
      <c r="I242" s="2">
        <v>388805.3288168509</v>
      </c>
      <c r="J242" s="3">
        <v>2.586715636575E-3</v>
      </c>
      <c r="K242" s="4">
        <v>150308492.87</v>
      </c>
      <c r="L242" s="5">
        <v>6600001</v>
      </c>
      <c r="M242" s="6">
        <v>22.774010619999999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780</v>
      </c>
      <c r="AG242">
        <v>-1.9999999999999999E-6</v>
      </c>
    </row>
    <row r="243" spans="1:33" x14ac:dyDescent="0.35">
      <c r="A243" t="s">
        <v>205</v>
      </c>
      <c r="B243" t="s">
        <v>971</v>
      </c>
      <c r="C243" t="s">
        <v>972</v>
      </c>
      <c r="D243" t="s">
        <v>973</v>
      </c>
      <c r="E243" t="s">
        <v>974</v>
      </c>
      <c r="F243" t="s">
        <v>975</v>
      </c>
      <c r="G243" s="1">
        <v>3863.396356846129</v>
      </c>
      <c r="H243" s="1">
        <v>96.76</v>
      </c>
      <c r="I243" s="2">
        <v>373822.23148843151</v>
      </c>
      <c r="J243" s="3">
        <v>2.487033329592E-3</v>
      </c>
      <c r="K243" s="4">
        <v>150308492.87</v>
      </c>
      <c r="L243" s="5">
        <v>6600001</v>
      </c>
      <c r="M243" s="6">
        <v>22.774010619999999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780</v>
      </c>
      <c r="AG243">
        <v>-1.9999999999999999E-6</v>
      </c>
    </row>
    <row r="244" spans="1:33" x14ac:dyDescent="0.35">
      <c r="A244" t="s">
        <v>205</v>
      </c>
      <c r="B244" t="s">
        <v>976</v>
      </c>
      <c r="C244" t="s">
        <v>977</v>
      </c>
      <c r="D244" t="s">
        <v>978</v>
      </c>
      <c r="E244" t="s">
        <v>979</v>
      </c>
      <c r="F244" t="s">
        <v>980</v>
      </c>
      <c r="G244" s="1">
        <v>1474.6357890547929</v>
      </c>
      <c r="H244" s="1">
        <v>249.51</v>
      </c>
      <c r="I244" s="2">
        <v>367936.3757270613</v>
      </c>
      <c r="J244" s="3">
        <v>2.4478748253119998E-3</v>
      </c>
      <c r="K244" s="4">
        <v>150308492.87</v>
      </c>
      <c r="L244" s="5">
        <v>6600001</v>
      </c>
      <c r="M244" s="6">
        <v>22.774010619999999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780</v>
      </c>
      <c r="AG244">
        <v>-1.9999999999999999E-6</v>
      </c>
    </row>
    <row r="245" spans="1:33" x14ac:dyDescent="0.35">
      <c r="A245" t="s">
        <v>205</v>
      </c>
      <c r="B245" t="s">
        <v>981</v>
      </c>
      <c r="C245" t="s">
        <v>982</v>
      </c>
      <c r="D245" t="s">
        <v>983</v>
      </c>
      <c r="E245" t="s">
        <v>984</v>
      </c>
      <c r="F245" t="s">
        <v>985</v>
      </c>
      <c r="G245" s="1">
        <v>6492.5408393794833</v>
      </c>
      <c r="H245" s="1">
        <v>58.18</v>
      </c>
      <c r="I245" s="2">
        <v>377736.02603509842</v>
      </c>
      <c r="J245" s="3">
        <v>2.513071742139E-3</v>
      </c>
      <c r="K245" s="4">
        <v>150308492.87</v>
      </c>
      <c r="L245" s="5">
        <v>6600001</v>
      </c>
      <c r="M245" s="6">
        <v>22.774010619999999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780</v>
      </c>
      <c r="AG245">
        <v>-1.9999999999999999E-6</v>
      </c>
    </row>
    <row r="246" spans="1:33" x14ac:dyDescent="0.35">
      <c r="A246" t="s">
        <v>205</v>
      </c>
      <c r="B246" t="s">
        <v>986</v>
      </c>
      <c r="C246" t="s">
        <v>987</v>
      </c>
      <c r="D246" t="s">
        <v>988</v>
      </c>
      <c r="E246" t="s">
        <v>989</v>
      </c>
      <c r="F246" t="s">
        <v>990</v>
      </c>
      <c r="G246" s="1">
        <v>879.16278254956148</v>
      </c>
      <c r="H246" s="1">
        <v>432</v>
      </c>
      <c r="I246" s="2">
        <v>379798.32206141058</v>
      </c>
      <c r="J246" s="3">
        <v>2.5267921646310002E-3</v>
      </c>
      <c r="K246" s="4">
        <v>150308492.87</v>
      </c>
      <c r="L246" s="5">
        <v>6600001</v>
      </c>
      <c r="M246" s="6">
        <v>22.774010619999999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780</v>
      </c>
      <c r="AG246">
        <v>-1.9999999999999999E-6</v>
      </c>
    </row>
    <row r="247" spans="1:33" x14ac:dyDescent="0.35">
      <c r="A247" t="s">
        <v>205</v>
      </c>
      <c r="B247" t="s">
        <v>991</v>
      </c>
      <c r="C247" t="s">
        <v>992</v>
      </c>
      <c r="D247" t="s">
        <v>993</v>
      </c>
      <c r="E247" t="s">
        <v>994</v>
      </c>
      <c r="F247" t="s">
        <v>995</v>
      </c>
      <c r="G247" s="1">
        <v>441.78515767266822</v>
      </c>
      <c r="H247" s="1">
        <v>803</v>
      </c>
      <c r="I247" s="2">
        <v>354753.48161115259</v>
      </c>
      <c r="J247" s="3">
        <v>2.3601692415209999E-3</v>
      </c>
      <c r="K247" s="4">
        <v>150308492.87</v>
      </c>
      <c r="L247" s="5">
        <v>6600001</v>
      </c>
      <c r="M247" s="6">
        <v>22.774010619999999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780</v>
      </c>
      <c r="AG247">
        <v>-1.9999999999999999E-6</v>
      </c>
    </row>
    <row r="248" spans="1:33" x14ac:dyDescent="0.35">
      <c r="A248" t="s">
        <v>205</v>
      </c>
      <c r="B248" t="s">
        <v>996</v>
      </c>
      <c r="C248" t="s">
        <v>997</v>
      </c>
      <c r="D248" t="s">
        <v>998</v>
      </c>
      <c r="E248" t="s">
        <v>999</v>
      </c>
      <c r="F248" t="s">
        <v>1000</v>
      </c>
      <c r="G248" s="1">
        <v>14179.10034116846</v>
      </c>
      <c r="H248" s="1">
        <v>22.92</v>
      </c>
      <c r="I248" s="2">
        <v>324984.97981958109</v>
      </c>
      <c r="J248" s="3">
        <v>2.1621198750270002E-3</v>
      </c>
      <c r="K248" s="4">
        <v>150308492.87</v>
      </c>
      <c r="L248" s="5">
        <v>6600001</v>
      </c>
      <c r="M248" s="6">
        <v>22.774010619999999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780</v>
      </c>
      <c r="AG248">
        <v>-1.9999999999999999E-6</v>
      </c>
    </row>
    <row r="249" spans="1:33" x14ac:dyDescent="0.35">
      <c r="A249" t="s">
        <v>205</v>
      </c>
      <c r="B249" t="s">
        <v>1001</v>
      </c>
      <c r="C249" t="s">
        <v>1002</v>
      </c>
      <c r="D249" t="s">
        <v>1003</v>
      </c>
      <c r="E249" t="s">
        <v>1004</v>
      </c>
      <c r="F249" t="s">
        <v>1005</v>
      </c>
      <c r="G249" s="1">
        <v>1724.4065202688009</v>
      </c>
      <c r="H249" s="1">
        <v>216.13</v>
      </c>
      <c r="I249" s="2">
        <v>372695.98122569598</v>
      </c>
      <c r="J249" s="3">
        <v>2.4795404045999999E-3</v>
      </c>
      <c r="K249" s="4">
        <v>150308492.87</v>
      </c>
      <c r="L249" s="5">
        <v>6600001</v>
      </c>
      <c r="M249" s="6">
        <v>22.774010619999999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780</v>
      </c>
      <c r="AG249">
        <v>-1.9999999999999999E-6</v>
      </c>
    </row>
    <row r="250" spans="1:33" x14ac:dyDescent="0.35">
      <c r="A250" t="s">
        <v>205</v>
      </c>
      <c r="B250" t="s">
        <v>1006</v>
      </c>
      <c r="C250" t="s">
        <v>1007</v>
      </c>
      <c r="D250" t="s">
        <v>1008</v>
      </c>
      <c r="E250" t="s">
        <v>1009</v>
      </c>
      <c r="F250" t="s">
        <v>1010</v>
      </c>
      <c r="G250" s="1">
        <v>1084.8496323944571</v>
      </c>
      <c r="H250" s="1">
        <v>324.11</v>
      </c>
      <c r="I250" s="2">
        <v>351610.61435536738</v>
      </c>
      <c r="J250" s="3">
        <v>2.3392597959149999E-3</v>
      </c>
      <c r="K250" s="4">
        <v>150308492.87</v>
      </c>
      <c r="L250" s="5">
        <v>6600001</v>
      </c>
      <c r="M250" s="6">
        <v>22.774010619999999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780</v>
      </c>
      <c r="AG250">
        <v>-1.9999999999999999E-6</v>
      </c>
    </row>
    <row r="251" spans="1:33" x14ac:dyDescent="0.35">
      <c r="A251" t="s">
        <v>205</v>
      </c>
      <c r="B251" t="s">
        <v>1011</v>
      </c>
      <c r="C251" t="s">
        <v>1012</v>
      </c>
      <c r="D251" t="s">
        <v>1013</v>
      </c>
      <c r="E251" t="s">
        <v>1014</v>
      </c>
      <c r="F251" t="s">
        <v>1015</v>
      </c>
      <c r="G251" s="1">
        <v>7078.7019944933209</v>
      </c>
      <c r="H251" s="1">
        <v>54.73</v>
      </c>
      <c r="I251" s="2">
        <v>387417.36015861941</v>
      </c>
      <c r="J251" s="3">
        <v>2.5774815032819998E-3</v>
      </c>
      <c r="K251" s="4">
        <v>150308492.87</v>
      </c>
      <c r="L251" s="5">
        <v>6600001</v>
      </c>
      <c r="M251" s="6">
        <v>22.774010619999999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780</v>
      </c>
      <c r="AG251">
        <v>-1.9999999999999999E-6</v>
      </c>
    </row>
    <row r="252" spans="1:33" x14ac:dyDescent="0.35">
      <c r="A252" t="s">
        <v>205</v>
      </c>
      <c r="B252" t="s">
        <v>1016</v>
      </c>
      <c r="C252" t="s">
        <v>1017</v>
      </c>
      <c r="D252" t="s">
        <v>1018</v>
      </c>
      <c r="E252" t="s">
        <v>1019</v>
      </c>
      <c r="F252" t="s">
        <v>1020</v>
      </c>
      <c r="G252" s="1">
        <v>6213.475262466919</v>
      </c>
      <c r="H252" s="1">
        <v>59.11</v>
      </c>
      <c r="I252" s="2">
        <v>367278.52276441961</v>
      </c>
      <c r="J252" s="3">
        <v>2.4434981400689999E-3</v>
      </c>
      <c r="K252" s="4">
        <v>150308492.87</v>
      </c>
      <c r="L252" s="5">
        <v>6600001</v>
      </c>
      <c r="M252" s="6">
        <v>22.774010619999999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780</v>
      </c>
      <c r="AG252">
        <v>-1.9999999999999999E-6</v>
      </c>
    </row>
    <row r="253" spans="1:33" x14ac:dyDescent="0.35">
      <c r="A253" t="s">
        <v>205</v>
      </c>
      <c r="B253" t="s">
        <v>1021</v>
      </c>
      <c r="C253" t="s">
        <v>1022</v>
      </c>
      <c r="D253" t="s">
        <v>1023</v>
      </c>
      <c r="E253" t="s">
        <v>1024</v>
      </c>
      <c r="F253" t="s">
        <v>1025</v>
      </c>
      <c r="G253" s="1">
        <v>1053.4133311156891</v>
      </c>
      <c r="H253" s="1">
        <v>358.15</v>
      </c>
      <c r="I253" s="2">
        <v>377279.98453908379</v>
      </c>
      <c r="J253" s="3">
        <v>2.5100377053569999E-3</v>
      </c>
      <c r="K253" s="4">
        <v>150308492.87</v>
      </c>
      <c r="L253" s="5">
        <v>6600001</v>
      </c>
      <c r="M253" s="6">
        <v>22.774010619999999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780</v>
      </c>
      <c r="AG253">
        <v>-1.9999999999999999E-6</v>
      </c>
    </row>
    <row r="254" spans="1:33" x14ac:dyDescent="0.35">
      <c r="A254" t="s">
        <v>205</v>
      </c>
      <c r="B254" t="s">
        <v>1026</v>
      </c>
      <c r="C254" t="s">
        <v>1027</v>
      </c>
      <c r="D254" t="s">
        <v>1028</v>
      </c>
      <c r="E254" t="s">
        <v>1029</v>
      </c>
      <c r="F254" t="s">
        <v>1030</v>
      </c>
      <c r="G254" s="1">
        <v>5243.3349609722336</v>
      </c>
      <c r="H254" s="1">
        <v>68.62</v>
      </c>
      <c r="I254" s="2">
        <v>359797.64502191468</v>
      </c>
      <c r="J254" s="3">
        <v>2.3937279800489999E-3</v>
      </c>
      <c r="K254" s="4">
        <v>150308492.87</v>
      </c>
      <c r="L254" s="5">
        <v>6600001</v>
      </c>
      <c r="M254" s="6">
        <v>22.774010619999999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780</v>
      </c>
      <c r="AG254">
        <v>-1.9999999999999999E-6</v>
      </c>
    </row>
    <row r="255" spans="1:33" x14ac:dyDescent="0.35">
      <c r="A255" t="s">
        <v>205</v>
      </c>
      <c r="B255" t="s">
        <v>1031</v>
      </c>
      <c r="C255" t="s">
        <v>1032</v>
      </c>
      <c r="D255" t="s">
        <v>1033</v>
      </c>
      <c r="E255" t="s">
        <v>1034</v>
      </c>
      <c r="F255" t="s">
        <v>1035</v>
      </c>
      <c r="G255" s="1">
        <v>24820.575167706651</v>
      </c>
      <c r="H255" s="1">
        <v>14.27</v>
      </c>
      <c r="I255" s="2">
        <v>354189.60764317389</v>
      </c>
      <c r="J255" s="3">
        <v>2.3564177970269999E-3</v>
      </c>
      <c r="K255" s="4">
        <v>150308492.87</v>
      </c>
      <c r="L255" s="5">
        <v>6600001</v>
      </c>
      <c r="M255" s="6">
        <v>22.774010619999999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780</v>
      </c>
      <c r="AG255">
        <v>-1.9999999999999999E-6</v>
      </c>
    </row>
    <row r="256" spans="1:33" x14ac:dyDescent="0.35">
      <c r="A256" t="s">
        <v>205</v>
      </c>
      <c r="B256" t="s">
        <v>1036</v>
      </c>
      <c r="C256" t="s">
        <v>1037</v>
      </c>
      <c r="D256" t="s">
        <v>1038</v>
      </c>
      <c r="E256" t="s">
        <v>1039</v>
      </c>
      <c r="F256" t="s">
        <v>1040</v>
      </c>
      <c r="G256" s="1">
        <v>2174.0971647888009</v>
      </c>
      <c r="H256" s="1">
        <v>169.86</v>
      </c>
      <c r="I256" s="2">
        <v>369292.14441102569</v>
      </c>
      <c r="J256" s="3">
        <v>2.4568947326910002E-3</v>
      </c>
      <c r="K256" s="4">
        <v>150308492.87</v>
      </c>
      <c r="L256" s="5">
        <v>6600001</v>
      </c>
      <c r="M256" s="6">
        <v>22.774010619999999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780</v>
      </c>
      <c r="AG256">
        <v>-1.9999999999999999E-6</v>
      </c>
    </row>
    <row r="257" spans="1:33" x14ac:dyDescent="0.35">
      <c r="A257" t="s">
        <v>205</v>
      </c>
      <c r="B257" t="s">
        <v>1041</v>
      </c>
      <c r="C257" t="s">
        <v>1042</v>
      </c>
      <c r="D257" t="s">
        <v>1043</v>
      </c>
      <c r="E257" t="s">
        <v>1044</v>
      </c>
      <c r="F257" t="s">
        <v>1045</v>
      </c>
      <c r="G257" s="1">
        <v>2163.420300674883</v>
      </c>
      <c r="H257" s="1">
        <v>174.71</v>
      </c>
      <c r="I257" s="2">
        <v>377971.16073090892</v>
      </c>
      <c r="J257" s="3">
        <v>2.514636089511E-3</v>
      </c>
      <c r="K257" s="4">
        <v>150308492.87</v>
      </c>
      <c r="L257" s="5">
        <v>6600001</v>
      </c>
      <c r="M257" s="6">
        <v>22.774010619999999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780</v>
      </c>
      <c r="AG257">
        <v>-1.9999999999999999E-6</v>
      </c>
    </row>
    <row r="258" spans="1:33" x14ac:dyDescent="0.35">
      <c r="A258" t="s">
        <v>205</v>
      </c>
      <c r="B258" t="s">
        <v>1046</v>
      </c>
      <c r="C258" t="s">
        <v>1047</v>
      </c>
      <c r="D258" t="s">
        <v>1048</v>
      </c>
      <c r="E258" t="s">
        <v>1049</v>
      </c>
      <c r="F258" t="s">
        <v>1050</v>
      </c>
      <c r="G258" s="1">
        <v>891.10242217482698</v>
      </c>
      <c r="H258" s="1">
        <v>415.87</v>
      </c>
      <c r="I258" s="2">
        <v>370582.76430984528</v>
      </c>
      <c r="J258" s="3">
        <v>2.465481206244E-3</v>
      </c>
      <c r="K258" s="4">
        <v>150308492.87</v>
      </c>
      <c r="L258" s="5">
        <v>6600001</v>
      </c>
      <c r="M258" s="6">
        <v>22.774010619999999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780</v>
      </c>
      <c r="AG258">
        <v>-1.9999999999999999E-6</v>
      </c>
    </row>
    <row r="259" spans="1:33" x14ac:dyDescent="0.35">
      <c r="A259" t="s">
        <v>205</v>
      </c>
      <c r="B259" t="s">
        <v>1051</v>
      </c>
      <c r="C259" t="s">
        <v>1052</v>
      </c>
      <c r="D259" t="s">
        <v>1053</v>
      </c>
      <c r="E259" t="s">
        <v>1054</v>
      </c>
      <c r="F259" t="s">
        <v>1055</v>
      </c>
      <c r="G259" s="1">
        <v>618.02713800482729</v>
      </c>
      <c r="H259" s="1">
        <v>598.91999999999996</v>
      </c>
      <c r="I259" s="2">
        <v>370148.81349385111</v>
      </c>
      <c r="J259" s="3">
        <v>2.4625941384029998E-3</v>
      </c>
      <c r="K259" s="4">
        <v>150308492.87</v>
      </c>
      <c r="L259" s="5">
        <v>6600001</v>
      </c>
      <c r="M259" s="6">
        <v>22.774010619999999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780</v>
      </c>
      <c r="AG259">
        <v>-1.9999999999999999E-6</v>
      </c>
    </row>
    <row r="260" spans="1:33" x14ac:dyDescent="0.35">
      <c r="A260" t="s">
        <v>205</v>
      </c>
      <c r="B260" t="s">
        <v>1056</v>
      </c>
      <c r="C260" t="s">
        <v>1057</v>
      </c>
      <c r="D260" t="s">
        <v>1058</v>
      </c>
      <c r="E260" t="s">
        <v>1059</v>
      </c>
      <c r="F260" t="s">
        <v>1060</v>
      </c>
      <c r="G260" s="1">
        <v>12241.96803754139</v>
      </c>
      <c r="H260" s="1">
        <v>30.24</v>
      </c>
      <c r="I260" s="2">
        <v>370197.11345525167</v>
      </c>
      <c r="J260" s="3">
        <v>2.4629154772739998E-3</v>
      </c>
      <c r="K260" s="4">
        <v>150308492.87</v>
      </c>
      <c r="L260" s="5">
        <v>6600001</v>
      </c>
      <c r="M260" s="6">
        <v>22.774010619999999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780</v>
      </c>
      <c r="AG260">
        <v>-1.9999999999999999E-6</v>
      </c>
    </row>
    <row r="261" spans="1:33" x14ac:dyDescent="0.35">
      <c r="A261" t="s">
        <v>205</v>
      </c>
      <c r="B261" t="s">
        <v>1061</v>
      </c>
      <c r="C261" t="s">
        <v>1062</v>
      </c>
      <c r="D261" t="s">
        <v>1063</v>
      </c>
      <c r="E261" t="s">
        <v>1064</v>
      </c>
      <c r="F261" t="s">
        <v>1065</v>
      </c>
      <c r="G261" s="1">
        <v>16224.22449866287</v>
      </c>
      <c r="H261" s="1">
        <v>23.7</v>
      </c>
      <c r="I261" s="2">
        <v>384514.12061830988</v>
      </c>
      <c r="J261" s="3">
        <v>2.5581662970360001E-3</v>
      </c>
      <c r="K261" s="4">
        <v>150308492.87</v>
      </c>
      <c r="L261" s="5">
        <v>6600001</v>
      </c>
      <c r="M261" s="6">
        <v>22.774010619999999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780</v>
      </c>
      <c r="AG261">
        <v>-1.9999999999999999E-6</v>
      </c>
    </row>
    <row r="262" spans="1:33" x14ac:dyDescent="0.35">
      <c r="A262" t="s">
        <v>205</v>
      </c>
      <c r="B262" t="s">
        <v>1066</v>
      </c>
      <c r="C262" t="s">
        <v>1067</v>
      </c>
      <c r="D262" t="s">
        <v>1068</v>
      </c>
      <c r="E262" t="s">
        <v>1069</v>
      </c>
      <c r="F262" t="s">
        <v>1070</v>
      </c>
      <c r="G262" s="1">
        <v>2750.4635774140752</v>
      </c>
      <c r="H262" s="1">
        <v>134.06</v>
      </c>
      <c r="I262" s="2">
        <v>368727.14718813088</v>
      </c>
      <c r="J262" s="3">
        <v>2.4531358151999999E-3</v>
      </c>
      <c r="K262" s="4">
        <v>150308492.87</v>
      </c>
      <c r="L262" s="5">
        <v>6600001</v>
      </c>
      <c r="M262" s="6">
        <v>22.774010619999999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780</v>
      </c>
      <c r="AG262">
        <v>-1.9999999999999999E-6</v>
      </c>
    </row>
    <row r="263" spans="1:33" x14ac:dyDescent="0.35">
      <c r="A263" t="s">
        <v>205</v>
      </c>
      <c r="B263" t="s">
        <v>1071</v>
      </c>
      <c r="C263" t="s">
        <v>1072</v>
      </c>
      <c r="D263" t="s">
        <v>1073</v>
      </c>
      <c r="E263" t="s">
        <v>1074</v>
      </c>
      <c r="F263" t="s">
        <v>1075</v>
      </c>
      <c r="G263" s="1">
        <v>8883.2115860556751</v>
      </c>
      <c r="H263" s="1">
        <v>41.59</v>
      </c>
      <c r="I263" s="2">
        <v>369452.76986405562</v>
      </c>
      <c r="J263" s="3">
        <v>2.457963371262E-3</v>
      </c>
      <c r="K263" s="4">
        <v>150308492.87</v>
      </c>
      <c r="L263" s="5">
        <v>6600001</v>
      </c>
      <c r="M263" s="6">
        <v>22.774010619999999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780</v>
      </c>
      <c r="AG263">
        <v>-1.9999999999999999E-6</v>
      </c>
    </row>
    <row r="264" spans="1:33" x14ac:dyDescent="0.35">
      <c r="A264" t="s">
        <v>205</v>
      </c>
      <c r="B264" t="s">
        <v>1076</v>
      </c>
      <c r="C264" t="s">
        <v>1077</v>
      </c>
      <c r="D264" t="s">
        <v>1078</v>
      </c>
      <c r="E264" t="s">
        <v>1079</v>
      </c>
      <c r="F264" t="s">
        <v>1080</v>
      </c>
      <c r="G264" s="1">
        <v>5878.8679544934903</v>
      </c>
      <c r="H264" s="1">
        <v>63.58</v>
      </c>
      <c r="I264" s="2">
        <v>373778.42454669607</v>
      </c>
      <c r="J264" s="3">
        <v>2.4867418827089999E-3</v>
      </c>
      <c r="K264" s="4">
        <v>150308492.87</v>
      </c>
      <c r="L264" s="5">
        <v>6600001</v>
      </c>
      <c r="M264" s="6">
        <v>22.774010619999999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780</v>
      </c>
      <c r="AG264">
        <v>-1.9999999999999999E-6</v>
      </c>
    </row>
    <row r="265" spans="1:33" x14ac:dyDescent="0.35">
      <c r="A265" t="s">
        <v>205</v>
      </c>
      <c r="B265" t="s">
        <v>1081</v>
      </c>
      <c r="C265" t="s">
        <v>1082</v>
      </c>
      <c r="D265" t="s">
        <v>1083</v>
      </c>
      <c r="E265" t="s">
        <v>1084</v>
      </c>
      <c r="F265" t="s">
        <v>1085</v>
      </c>
      <c r="G265" s="1">
        <v>5619.9637113454073</v>
      </c>
      <c r="H265" s="1">
        <v>65.97</v>
      </c>
      <c r="I265" s="2">
        <v>370749.00603745651</v>
      </c>
      <c r="J265" s="3">
        <v>2.4665872098E-3</v>
      </c>
      <c r="K265" s="4">
        <v>150308492.87</v>
      </c>
      <c r="L265" s="5">
        <v>6600001</v>
      </c>
      <c r="M265" s="6">
        <v>22.774010619999999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780</v>
      </c>
      <c r="AG265">
        <v>-1.9999999999999999E-6</v>
      </c>
    </row>
    <row r="266" spans="1:33" x14ac:dyDescent="0.35">
      <c r="A266" t="s">
        <v>205</v>
      </c>
      <c r="B266" t="s">
        <v>1086</v>
      </c>
      <c r="C266" t="s">
        <v>1087</v>
      </c>
      <c r="D266" t="s">
        <v>1088</v>
      </c>
      <c r="E266" t="s">
        <v>1089</v>
      </c>
      <c r="F266" t="s">
        <v>1090</v>
      </c>
      <c r="G266" s="1">
        <v>2190.9570628586789</v>
      </c>
      <c r="H266" s="1">
        <v>174.94</v>
      </c>
      <c r="I266" s="2">
        <v>383286.02857649728</v>
      </c>
      <c r="J266" s="3">
        <v>2.5499958203159998E-3</v>
      </c>
      <c r="K266" s="4">
        <v>150308492.87</v>
      </c>
      <c r="L266" s="5">
        <v>6600001</v>
      </c>
      <c r="M266" s="6">
        <v>22.774010619999999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780</v>
      </c>
      <c r="AG266">
        <v>-1.9999999999999999E-6</v>
      </c>
    </row>
    <row r="267" spans="1:33" x14ac:dyDescent="0.35">
      <c r="A267" t="s">
        <v>205</v>
      </c>
      <c r="B267" t="s">
        <v>1091</v>
      </c>
      <c r="C267" t="s">
        <v>1092</v>
      </c>
      <c r="D267" t="s">
        <v>1093</v>
      </c>
      <c r="E267" t="s">
        <v>1094</v>
      </c>
      <c r="F267" t="s">
        <v>1095</v>
      </c>
      <c r="G267" s="1">
        <v>1189.836625052061</v>
      </c>
      <c r="H267" s="1">
        <v>293.06</v>
      </c>
      <c r="I267" s="2">
        <v>348693.521337757</v>
      </c>
      <c r="J267" s="3">
        <v>2.3198524227059998E-3</v>
      </c>
      <c r="K267" s="4">
        <v>150308492.87</v>
      </c>
      <c r="L267" s="5">
        <v>6600001</v>
      </c>
      <c r="M267" s="6">
        <v>22.774010619999999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780</v>
      </c>
      <c r="AG267">
        <v>-1.9999999999999999E-6</v>
      </c>
    </row>
    <row r="268" spans="1:33" x14ac:dyDescent="0.35">
      <c r="A268" t="s">
        <v>205</v>
      </c>
      <c r="B268" t="s">
        <v>1096</v>
      </c>
      <c r="C268" t="s">
        <v>1097</v>
      </c>
      <c r="D268" t="s">
        <v>1098</v>
      </c>
      <c r="E268" t="s">
        <v>1099</v>
      </c>
      <c r="F268" t="s">
        <v>1100</v>
      </c>
      <c r="G268" s="1">
        <v>5263.4697049318711</v>
      </c>
      <c r="H268" s="1">
        <v>68.67</v>
      </c>
      <c r="I268" s="2">
        <v>361442.4646376716</v>
      </c>
      <c r="J268" s="3">
        <v>2.404670938656E-3</v>
      </c>
      <c r="K268" s="4">
        <v>150308492.87</v>
      </c>
      <c r="L268" s="5">
        <v>6600001</v>
      </c>
      <c r="M268" s="6">
        <v>22.774010619999999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780</v>
      </c>
      <c r="AG268">
        <v>-1.9999999999999999E-6</v>
      </c>
    </row>
    <row r="269" spans="1:33" x14ac:dyDescent="0.35">
      <c r="A269" t="s">
        <v>205</v>
      </c>
      <c r="B269" t="s">
        <v>1101</v>
      </c>
      <c r="C269" t="s">
        <v>1102</v>
      </c>
      <c r="D269" t="s">
        <v>1103</v>
      </c>
      <c r="E269" t="s">
        <v>1104</v>
      </c>
      <c r="F269" t="s">
        <v>1105</v>
      </c>
      <c r="G269" s="1">
        <v>609.07602267651009</v>
      </c>
      <c r="H269" s="1">
        <v>576.74</v>
      </c>
      <c r="I269" s="2">
        <v>351278.50531845051</v>
      </c>
      <c r="J269" s="3">
        <v>2.337050279802E-3</v>
      </c>
      <c r="K269" s="4">
        <v>150308492.87</v>
      </c>
      <c r="L269" s="5">
        <v>6600001</v>
      </c>
      <c r="M269" s="6">
        <v>22.774010619999999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780</v>
      </c>
      <c r="AG269">
        <v>-1.9999999999999999E-6</v>
      </c>
    </row>
    <row r="270" spans="1:33" x14ac:dyDescent="0.35">
      <c r="A270" t="s">
        <v>205</v>
      </c>
      <c r="B270" t="s">
        <v>1106</v>
      </c>
      <c r="C270" t="s">
        <v>1107</v>
      </c>
      <c r="D270" t="s">
        <v>1108</v>
      </c>
      <c r="E270" t="s">
        <v>1109</v>
      </c>
      <c r="F270" t="s">
        <v>1110</v>
      </c>
      <c r="G270" s="1">
        <v>1598.3872508249001</v>
      </c>
      <c r="H270" s="1">
        <v>242.39</v>
      </c>
      <c r="I270" s="2">
        <v>387433.08572744741</v>
      </c>
      <c r="J270" s="3">
        <v>2.57758612524E-3</v>
      </c>
      <c r="K270" s="4">
        <v>150308492.87</v>
      </c>
      <c r="L270" s="5">
        <v>6600001</v>
      </c>
      <c r="M270" s="6">
        <v>22.774010619999999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780</v>
      </c>
      <c r="AG270">
        <v>-1.9999999999999999E-6</v>
      </c>
    </row>
    <row r="271" spans="1:33" x14ac:dyDescent="0.35">
      <c r="A271" t="s">
        <v>205</v>
      </c>
      <c r="B271" t="s">
        <v>1111</v>
      </c>
      <c r="C271" t="s">
        <v>1112</v>
      </c>
      <c r="D271" t="s">
        <v>1113</v>
      </c>
      <c r="E271" t="s">
        <v>1114</v>
      </c>
      <c r="F271" t="s">
        <v>1115</v>
      </c>
      <c r="G271" s="1">
        <v>1200.684181158314</v>
      </c>
      <c r="H271" s="1">
        <v>322.85000000000002</v>
      </c>
      <c r="I271" s="2">
        <v>387640.88788696157</v>
      </c>
      <c r="J271" s="3">
        <v>2.5789686296849999E-3</v>
      </c>
      <c r="K271" s="4">
        <v>150308492.87</v>
      </c>
      <c r="L271" s="5">
        <v>6600001</v>
      </c>
      <c r="M271" s="6">
        <v>22.774010619999999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780</v>
      </c>
      <c r="AG271">
        <v>-1.9999999999999999E-6</v>
      </c>
    </row>
    <row r="272" spans="1:33" x14ac:dyDescent="0.35">
      <c r="A272" t="s">
        <v>205</v>
      </c>
      <c r="B272" t="s">
        <v>1116</v>
      </c>
      <c r="C272" t="s">
        <v>1117</v>
      </c>
      <c r="D272" t="s">
        <v>1118</v>
      </c>
      <c r="E272" t="s">
        <v>1119</v>
      </c>
      <c r="F272" t="s">
        <v>1120</v>
      </c>
      <c r="G272" s="1">
        <v>952.42607022293691</v>
      </c>
      <c r="H272" s="1">
        <v>378.8</v>
      </c>
      <c r="I272" s="2">
        <v>360778.9954004485</v>
      </c>
      <c r="J272" s="3">
        <v>2.4002568884279999E-3</v>
      </c>
      <c r="K272" s="4">
        <v>150308492.87</v>
      </c>
      <c r="L272" s="5">
        <v>6600001</v>
      </c>
      <c r="M272" s="6">
        <v>22.774010619999999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780</v>
      </c>
      <c r="AG272">
        <v>-1.9999999999999999E-6</v>
      </c>
    </row>
    <row r="273" spans="1:33" x14ac:dyDescent="0.35">
      <c r="A273" t="s">
        <v>205</v>
      </c>
      <c r="B273" t="s">
        <v>1121</v>
      </c>
      <c r="C273" t="s">
        <v>1122</v>
      </c>
      <c r="D273" t="s">
        <v>1123</v>
      </c>
      <c r="E273" t="s">
        <v>1124</v>
      </c>
      <c r="F273" t="s">
        <v>1125</v>
      </c>
      <c r="G273" s="1">
        <v>885.43067622646811</v>
      </c>
      <c r="H273" s="1">
        <v>432.99</v>
      </c>
      <c r="I273" s="2">
        <v>383382.62849929841</v>
      </c>
      <c r="J273" s="3">
        <v>2.5506384980579998E-3</v>
      </c>
      <c r="K273" s="4">
        <v>150308492.87</v>
      </c>
      <c r="L273" s="5">
        <v>6600001</v>
      </c>
      <c r="M273" s="6">
        <v>22.774010619999999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780</v>
      </c>
      <c r="AG273">
        <v>-1.9999999999999999E-6</v>
      </c>
    </row>
    <row r="274" spans="1:33" x14ac:dyDescent="0.35">
      <c r="A274" t="s">
        <v>205</v>
      </c>
      <c r="B274" t="s">
        <v>1126</v>
      </c>
      <c r="C274" t="s">
        <v>1127</v>
      </c>
      <c r="D274" t="s">
        <v>1128</v>
      </c>
      <c r="E274" t="s">
        <v>1129</v>
      </c>
      <c r="F274" t="s">
        <v>1130</v>
      </c>
      <c r="G274" s="1">
        <v>11961.045190685471</v>
      </c>
      <c r="H274" s="1">
        <v>30.63</v>
      </c>
      <c r="I274" s="2">
        <v>366366.81419069588</v>
      </c>
      <c r="J274" s="3">
        <v>2.4374325575039998E-3</v>
      </c>
      <c r="K274" s="4">
        <v>150308492.87</v>
      </c>
      <c r="L274" s="5">
        <v>6600001</v>
      </c>
      <c r="M274" s="6">
        <v>22.774010619999999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780</v>
      </c>
      <c r="AG274">
        <v>-1.9999999999999999E-6</v>
      </c>
    </row>
    <row r="275" spans="1:33" x14ac:dyDescent="0.35">
      <c r="A275" t="s">
        <v>205</v>
      </c>
      <c r="B275" t="s">
        <v>1131</v>
      </c>
      <c r="C275" t="s">
        <v>1132</v>
      </c>
      <c r="D275" t="s">
        <v>1133</v>
      </c>
      <c r="E275" t="s">
        <v>1134</v>
      </c>
      <c r="F275" t="s">
        <v>1135</v>
      </c>
      <c r="G275" s="1">
        <v>300.81272227504871</v>
      </c>
      <c r="H275" s="1">
        <v>1177.0899999999999</v>
      </c>
      <c r="I275" s="2">
        <v>354083.6472627371</v>
      </c>
      <c r="J275" s="3">
        <v>2.3557128443100002E-3</v>
      </c>
      <c r="K275" s="4">
        <v>150308492.87</v>
      </c>
      <c r="L275" s="5">
        <v>6600001</v>
      </c>
      <c r="M275" s="6">
        <v>22.774010619999999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780</v>
      </c>
      <c r="AG275">
        <v>-1.9999999999999999E-6</v>
      </c>
    </row>
    <row r="276" spans="1:33" x14ac:dyDescent="0.35">
      <c r="A276" t="s">
        <v>205</v>
      </c>
      <c r="B276" t="s">
        <v>1136</v>
      </c>
      <c r="C276" t="s">
        <v>1137</v>
      </c>
      <c r="D276" t="s">
        <v>1138</v>
      </c>
      <c r="E276" t="s">
        <v>1139</v>
      </c>
      <c r="F276" t="s">
        <v>1140</v>
      </c>
      <c r="G276" s="1">
        <v>1784.3518289711751</v>
      </c>
      <c r="H276" s="1">
        <v>200.46</v>
      </c>
      <c r="I276" s="2">
        <v>357691.16763556172</v>
      </c>
      <c r="J276" s="3">
        <v>2.379713619675E-3</v>
      </c>
      <c r="K276" s="4">
        <v>150308492.87</v>
      </c>
      <c r="L276" s="5">
        <v>6600001</v>
      </c>
      <c r="M276" s="6">
        <v>22.774010619999999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780</v>
      </c>
      <c r="AG276">
        <v>-1.9999999999999999E-6</v>
      </c>
    </row>
    <row r="277" spans="1:33" x14ac:dyDescent="0.35">
      <c r="A277" t="s">
        <v>205</v>
      </c>
      <c r="B277" t="s">
        <v>1141</v>
      </c>
      <c r="C277" t="s">
        <v>1142</v>
      </c>
      <c r="D277" t="s">
        <v>1143</v>
      </c>
      <c r="E277" t="s">
        <v>1144</v>
      </c>
      <c r="F277" t="s">
        <v>1145</v>
      </c>
      <c r="G277" s="1">
        <v>3879.5950527939381</v>
      </c>
      <c r="H277" s="1">
        <v>95.2</v>
      </c>
      <c r="I277" s="2">
        <v>369337.44902598287</v>
      </c>
      <c r="J277" s="3">
        <v>2.4571961435700001E-3</v>
      </c>
      <c r="K277" s="4">
        <v>150308492.87</v>
      </c>
      <c r="L277" s="5">
        <v>6600001</v>
      </c>
      <c r="M277" s="6">
        <v>22.774010619999999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780</v>
      </c>
      <c r="AG277">
        <v>-1.9999999999999999E-6</v>
      </c>
    </row>
    <row r="278" spans="1:33" x14ac:dyDescent="0.35">
      <c r="A278" t="s">
        <v>205</v>
      </c>
      <c r="B278" t="s">
        <v>1146</v>
      </c>
      <c r="C278" t="s">
        <v>1147</v>
      </c>
      <c r="D278" t="s">
        <v>1148</v>
      </c>
      <c r="E278" t="s">
        <v>1149</v>
      </c>
      <c r="G278" s="1">
        <v>6529.1943003922188</v>
      </c>
      <c r="H278" s="1">
        <v>52.91</v>
      </c>
      <c r="I278" s="2">
        <v>345459.6704337523</v>
      </c>
      <c r="J278" s="3">
        <v>2.298337664343E-3</v>
      </c>
      <c r="K278" s="4">
        <v>150308492.87</v>
      </c>
      <c r="L278" s="5">
        <v>6600001</v>
      </c>
      <c r="M278" s="6">
        <v>22.774010619999999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780</v>
      </c>
      <c r="AG278">
        <v>-1.9999999999999999E-6</v>
      </c>
    </row>
    <row r="279" spans="1:33" x14ac:dyDescent="0.35">
      <c r="A279" t="s">
        <v>205</v>
      </c>
      <c r="B279" t="s">
        <v>1150</v>
      </c>
      <c r="C279" t="s">
        <v>1151</v>
      </c>
      <c r="D279" t="s">
        <v>1152</v>
      </c>
      <c r="E279" t="s">
        <v>1153</v>
      </c>
      <c r="F279" t="s">
        <v>1154</v>
      </c>
      <c r="G279" s="1">
        <v>6528.0403662480139</v>
      </c>
      <c r="H279" s="1">
        <v>56.61</v>
      </c>
      <c r="I279" s="2">
        <v>369552.36513330007</v>
      </c>
      <c r="J279" s="3">
        <v>2.458625976996E-3</v>
      </c>
      <c r="K279" s="4">
        <v>150308492.87</v>
      </c>
      <c r="L279" s="5">
        <v>6600001</v>
      </c>
      <c r="M279" s="6">
        <v>22.774010619999999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780</v>
      </c>
      <c r="AG279">
        <v>-1.9999999999999999E-6</v>
      </c>
    </row>
    <row r="280" spans="1:33" x14ac:dyDescent="0.35">
      <c r="A280" t="s">
        <v>205</v>
      </c>
      <c r="B280" t="s">
        <v>1155</v>
      </c>
      <c r="C280" t="s">
        <v>1156</v>
      </c>
      <c r="D280" t="s">
        <v>1157</v>
      </c>
      <c r="E280" t="s">
        <v>1158</v>
      </c>
      <c r="F280" t="s">
        <v>1159</v>
      </c>
      <c r="G280" s="1">
        <v>4578.430341421903</v>
      </c>
      <c r="H280" s="1">
        <v>80.239999999999995</v>
      </c>
      <c r="I280" s="2">
        <v>367373.25059569348</v>
      </c>
      <c r="J280" s="3">
        <v>2.4441283628160002E-3</v>
      </c>
      <c r="K280" s="4">
        <v>150308492.87</v>
      </c>
      <c r="L280" s="5">
        <v>6600001</v>
      </c>
      <c r="M280" s="6">
        <v>22.774010619999999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780</v>
      </c>
      <c r="AG280">
        <v>-1.9999999999999999E-6</v>
      </c>
    </row>
    <row r="281" spans="1:33" x14ac:dyDescent="0.35">
      <c r="A281" t="s">
        <v>205</v>
      </c>
      <c r="B281" t="s">
        <v>1160</v>
      </c>
      <c r="C281" t="s">
        <v>1161</v>
      </c>
      <c r="D281" t="s">
        <v>1162</v>
      </c>
      <c r="E281" t="s">
        <v>1163</v>
      </c>
      <c r="F281" t="s">
        <v>1164</v>
      </c>
      <c r="G281" s="1">
        <v>2479.2301987862302</v>
      </c>
      <c r="H281" s="1">
        <v>140.87</v>
      </c>
      <c r="I281" s="2">
        <v>349249.15810301621</v>
      </c>
      <c r="J281" s="3">
        <v>2.3235490652219999E-3</v>
      </c>
      <c r="K281" s="4">
        <v>150308492.87</v>
      </c>
      <c r="L281" s="5">
        <v>6600001</v>
      </c>
      <c r="M281" s="6">
        <v>22.774010619999999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780</v>
      </c>
      <c r="AG281">
        <v>-1.9999999999999999E-6</v>
      </c>
    </row>
    <row r="282" spans="1:33" x14ac:dyDescent="0.35">
      <c r="A282" t="s">
        <v>205</v>
      </c>
      <c r="B282" t="s">
        <v>1165</v>
      </c>
      <c r="C282" t="s">
        <v>1166</v>
      </c>
      <c r="D282" t="s">
        <v>1167</v>
      </c>
      <c r="E282" t="s">
        <v>1168</v>
      </c>
      <c r="F282" t="s">
        <v>1169</v>
      </c>
      <c r="G282" s="1">
        <v>278.79470650448093</v>
      </c>
      <c r="H282" s="1">
        <v>1408.55</v>
      </c>
      <c r="I282" s="2">
        <v>392696.2838468866</v>
      </c>
      <c r="J282" s="3">
        <v>2.6126020981830011E-3</v>
      </c>
      <c r="K282" s="4">
        <v>150308492.87</v>
      </c>
      <c r="L282" s="5">
        <v>6600001</v>
      </c>
      <c r="M282" s="6">
        <v>22.774010619999999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780</v>
      </c>
      <c r="AG282">
        <v>-1.9999999999999999E-6</v>
      </c>
    </row>
    <row r="283" spans="1:33" x14ac:dyDescent="0.35">
      <c r="A283" t="s">
        <v>205</v>
      </c>
      <c r="B283" t="s">
        <v>1170</v>
      </c>
      <c r="C283" t="s">
        <v>1171</v>
      </c>
      <c r="D283" t="s">
        <v>1172</v>
      </c>
      <c r="E283" t="s">
        <v>1173</v>
      </c>
      <c r="F283" t="s">
        <v>1174</v>
      </c>
      <c r="G283" s="1">
        <v>2544.5173520120629</v>
      </c>
      <c r="H283" s="1">
        <v>151.03</v>
      </c>
      <c r="I283" s="2">
        <v>384298.45567438193</v>
      </c>
      <c r="J283" s="3">
        <v>2.5567314816119999E-3</v>
      </c>
      <c r="K283" s="4">
        <v>150308492.87</v>
      </c>
      <c r="L283" s="5">
        <v>6600001</v>
      </c>
      <c r="M283" s="6">
        <v>22.774010619999999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780</v>
      </c>
      <c r="AG283">
        <v>-1.9999999999999999E-6</v>
      </c>
    </row>
    <row r="284" spans="1:33" x14ac:dyDescent="0.35">
      <c r="A284" t="s">
        <v>205</v>
      </c>
      <c r="B284" t="s">
        <v>1175</v>
      </c>
      <c r="C284" t="s">
        <v>1176</v>
      </c>
      <c r="D284" t="s">
        <v>1177</v>
      </c>
      <c r="E284" t="s">
        <v>1178</v>
      </c>
      <c r="F284" t="s">
        <v>1179</v>
      </c>
      <c r="G284" s="1">
        <v>2203.2187605260542</v>
      </c>
      <c r="H284" s="1">
        <v>168.03</v>
      </c>
      <c r="I284" s="2">
        <v>370206.84833119292</v>
      </c>
      <c r="J284" s="3">
        <v>2.4629802432479999E-3</v>
      </c>
      <c r="K284" s="4">
        <v>150308492.87</v>
      </c>
      <c r="L284" s="5">
        <v>6600001</v>
      </c>
      <c r="M284" s="6">
        <v>22.774010619999999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780</v>
      </c>
      <c r="AG284">
        <v>-1.9999999999999999E-6</v>
      </c>
    </row>
    <row r="285" spans="1:33" x14ac:dyDescent="0.35">
      <c r="A285" t="s">
        <v>205</v>
      </c>
      <c r="B285" t="s">
        <v>1180</v>
      </c>
      <c r="C285" t="s">
        <v>1181</v>
      </c>
      <c r="D285" t="s">
        <v>1182</v>
      </c>
      <c r="E285" t="s">
        <v>1183</v>
      </c>
      <c r="F285" t="s">
        <v>1184</v>
      </c>
      <c r="G285" s="1">
        <v>2436.626784075142</v>
      </c>
      <c r="H285" s="1">
        <v>155.16</v>
      </c>
      <c r="I285" s="2">
        <v>378067.01181709912</v>
      </c>
      <c r="J285" s="3">
        <v>2.5152737852550001E-3</v>
      </c>
      <c r="K285" s="4">
        <v>150308492.87</v>
      </c>
      <c r="L285" s="5">
        <v>6600001</v>
      </c>
      <c r="M285" s="6">
        <v>22.774010619999999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780</v>
      </c>
      <c r="AG285">
        <v>-1.9999999999999999E-6</v>
      </c>
    </row>
    <row r="286" spans="1:33" x14ac:dyDescent="0.35">
      <c r="A286" t="s">
        <v>205</v>
      </c>
      <c r="B286" t="s">
        <v>1185</v>
      </c>
      <c r="C286" t="s">
        <v>1186</v>
      </c>
      <c r="D286" t="s">
        <v>1187</v>
      </c>
      <c r="E286" t="s">
        <v>1188</v>
      </c>
      <c r="G286" s="1">
        <v>4299.196536398772</v>
      </c>
      <c r="H286" s="1">
        <v>86.84</v>
      </c>
      <c r="I286" s="2">
        <v>373342.22722086939</v>
      </c>
      <c r="J286" s="3">
        <v>2.4838398688739999E-3</v>
      </c>
      <c r="K286" s="4">
        <v>150308492.87</v>
      </c>
      <c r="L286" s="5">
        <v>6600001</v>
      </c>
      <c r="M286" s="6">
        <v>22.774010619999999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780</v>
      </c>
      <c r="AG286">
        <v>-1.9999999999999999E-6</v>
      </c>
    </row>
    <row r="287" spans="1:33" x14ac:dyDescent="0.35">
      <c r="A287" t="s">
        <v>205</v>
      </c>
      <c r="B287" t="s">
        <v>1189</v>
      </c>
      <c r="C287" t="s">
        <v>1190</v>
      </c>
      <c r="D287" t="s">
        <v>1191</v>
      </c>
      <c r="E287" t="s">
        <v>1192</v>
      </c>
      <c r="F287" t="s">
        <v>1193</v>
      </c>
      <c r="G287" s="1">
        <v>1131.000804961792</v>
      </c>
      <c r="H287" s="1">
        <v>314.92</v>
      </c>
      <c r="I287" s="2">
        <v>356174.77349856752</v>
      </c>
      <c r="J287" s="3">
        <v>2.3696250737249998E-3</v>
      </c>
      <c r="K287" s="4">
        <v>150308492.87</v>
      </c>
      <c r="L287" s="5">
        <v>6600001</v>
      </c>
      <c r="M287" s="6">
        <v>22.774010619999999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780</v>
      </c>
      <c r="AG287">
        <v>-1.9999999999999999E-6</v>
      </c>
    </row>
    <row r="288" spans="1:33" x14ac:dyDescent="0.35">
      <c r="A288" t="s">
        <v>205</v>
      </c>
      <c r="B288" t="s">
        <v>1194</v>
      </c>
      <c r="C288" t="s">
        <v>1195</v>
      </c>
      <c r="D288" t="s">
        <v>1196</v>
      </c>
      <c r="E288" t="s">
        <v>1197</v>
      </c>
      <c r="F288" t="s">
        <v>1198</v>
      </c>
      <c r="G288" s="1">
        <v>1650.9406077122269</v>
      </c>
      <c r="H288" s="1">
        <v>219.94</v>
      </c>
      <c r="I288" s="2">
        <v>363107.87726022728</v>
      </c>
      <c r="J288" s="3">
        <v>2.4157509022080001E-3</v>
      </c>
      <c r="K288" s="4">
        <v>150308492.87</v>
      </c>
      <c r="L288" s="5">
        <v>6600001</v>
      </c>
      <c r="M288" s="6">
        <v>22.774010619999999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780</v>
      </c>
      <c r="AG288">
        <v>-1.9999999999999999E-6</v>
      </c>
    </row>
    <row r="289" spans="1:33" x14ac:dyDescent="0.35">
      <c r="A289" t="s">
        <v>205</v>
      </c>
      <c r="B289" t="s">
        <v>1199</v>
      </c>
      <c r="C289" t="s">
        <v>1200</v>
      </c>
      <c r="D289" t="s">
        <v>1201</v>
      </c>
      <c r="E289" t="s">
        <v>1202</v>
      </c>
      <c r="F289" t="s">
        <v>1203</v>
      </c>
      <c r="G289" s="1">
        <v>7199.8960685455804</v>
      </c>
      <c r="H289" s="1">
        <v>53.06</v>
      </c>
      <c r="I289" s="2">
        <v>382026.4853970285</v>
      </c>
      <c r="J289" s="3">
        <v>2.5416160996799999E-3</v>
      </c>
      <c r="K289" s="4">
        <v>150308492.87</v>
      </c>
      <c r="L289" s="5">
        <v>6600001</v>
      </c>
      <c r="M289" s="6">
        <v>22.774010619999999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780</v>
      </c>
      <c r="AG289">
        <v>-1.9999999999999999E-6</v>
      </c>
    </row>
    <row r="290" spans="1:33" x14ac:dyDescent="0.35">
      <c r="A290" t="s">
        <v>205</v>
      </c>
      <c r="B290" t="s">
        <v>1204</v>
      </c>
      <c r="C290" t="s">
        <v>1205</v>
      </c>
      <c r="D290" t="s">
        <v>1206</v>
      </c>
      <c r="E290" t="s">
        <v>1207</v>
      </c>
      <c r="F290" t="s">
        <v>1208</v>
      </c>
      <c r="G290" s="1">
        <v>1082.78578012713</v>
      </c>
      <c r="H290" s="1">
        <v>339.75</v>
      </c>
      <c r="I290" s="2">
        <v>367876.46879819228</v>
      </c>
      <c r="J290" s="3">
        <v>2.4474762654719999E-3</v>
      </c>
      <c r="K290" s="4">
        <v>150308492.87</v>
      </c>
      <c r="L290" s="5">
        <v>6600001</v>
      </c>
      <c r="M290" s="6">
        <v>22.774010619999999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780</v>
      </c>
      <c r="AG290">
        <v>-1.9999999999999999E-6</v>
      </c>
    </row>
    <row r="291" spans="1:33" x14ac:dyDescent="0.35">
      <c r="A291" t="s">
        <v>205</v>
      </c>
      <c r="B291" t="s">
        <v>1209</v>
      </c>
      <c r="C291" t="s">
        <v>1210</v>
      </c>
      <c r="D291" t="s">
        <v>1211</v>
      </c>
      <c r="E291" t="s">
        <v>1212</v>
      </c>
      <c r="F291" t="s">
        <v>1213</v>
      </c>
      <c r="G291" s="1">
        <v>9004.2506504929443</v>
      </c>
      <c r="H291" s="1">
        <v>41.88</v>
      </c>
      <c r="I291" s="2">
        <v>377098.01724264451</v>
      </c>
      <c r="J291" s="3">
        <v>2.5088270798430002E-3</v>
      </c>
      <c r="K291" s="4">
        <v>150308492.87</v>
      </c>
      <c r="L291" s="5">
        <v>6600001</v>
      </c>
      <c r="M291" s="6">
        <v>22.774010619999999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780</v>
      </c>
      <c r="AG291">
        <v>-1.9999999999999999E-6</v>
      </c>
    </row>
    <row r="292" spans="1:33" x14ac:dyDescent="0.35">
      <c r="A292" t="s">
        <v>205</v>
      </c>
      <c r="B292" t="s">
        <v>1214</v>
      </c>
      <c r="C292" t="s">
        <v>1215</v>
      </c>
      <c r="D292" t="s">
        <v>1216</v>
      </c>
      <c r="E292" t="s">
        <v>1217</v>
      </c>
      <c r="F292" t="s">
        <v>1218</v>
      </c>
      <c r="G292" s="1">
        <v>4990.2221300773608</v>
      </c>
      <c r="H292" s="1">
        <v>74.75</v>
      </c>
      <c r="I292" s="2">
        <v>373019.10422328272</v>
      </c>
      <c r="J292" s="3">
        <v>2.4816901367370001E-3</v>
      </c>
      <c r="K292" s="4">
        <v>150308492.87</v>
      </c>
      <c r="L292" s="5">
        <v>6600001</v>
      </c>
      <c r="M292" s="6">
        <v>22.774010619999999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780</v>
      </c>
      <c r="AG292">
        <v>-1.9999999999999999E-6</v>
      </c>
    </row>
    <row r="293" spans="1:33" x14ac:dyDescent="0.35">
      <c r="A293" t="s">
        <v>205</v>
      </c>
      <c r="B293" t="s">
        <v>1219</v>
      </c>
      <c r="C293" t="s">
        <v>1220</v>
      </c>
      <c r="D293" t="s">
        <v>1221</v>
      </c>
      <c r="E293" t="s">
        <v>1222</v>
      </c>
      <c r="F293" t="s">
        <v>1223</v>
      </c>
      <c r="G293" s="1">
        <v>760.70375848149001</v>
      </c>
      <c r="H293" s="1">
        <v>502.51</v>
      </c>
      <c r="I293" s="2">
        <v>382261.24567453348</v>
      </c>
      <c r="J293" s="3">
        <v>2.543177956053E-3</v>
      </c>
      <c r="K293" s="4">
        <v>150308492.87</v>
      </c>
      <c r="L293" s="5">
        <v>6600001</v>
      </c>
      <c r="M293" s="6">
        <v>22.774010619999999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780</v>
      </c>
      <c r="AG293">
        <v>-1.9999999999999999E-6</v>
      </c>
    </row>
    <row r="294" spans="1:33" x14ac:dyDescent="0.35">
      <c r="A294" t="s">
        <v>205</v>
      </c>
      <c r="B294" t="s">
        <v>1224</v>
      </c>
      <c r="C294" t="s">
        <v>1225</v>
      </c>
      <c r="D294" t="s">
        <v>1226</v>
      </c>
      <c r="E294" t="s">
        <v>1227</v>
      </c>
      <c r="F294" t="s">
        <v>1228</v>
      </c>
      <c r="G294" s="1">
        <v>4545.8118241394986</v>
      </c>
      <c r="H294" s="1">
        <v>81.98</v>
      </c>
      <c r="I294" s="2">
        <v>372665.6533429561</v>
      </c>
      <c r="J294" s="3">
        <v>2.4793386336809998E-3</v>
      </c>
      <c r="K294" s="4">
        <v>150308492.87</v>
      </c>
      <c r="L294" s="5">
        <v>6600001</v>
      </c>
      <c r="M294" s="6">
        <v>22.774010619999999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780</v>
      </c>
      <c r="AG294">
        <v>-1.9999999999999999E-6</v>
      </c>
    </row>
    <row r="295" spans="1:33" x14ac:dyDescent="0.35">
      <c r="A295" t="s">
        <v>205</v>
      </c>
      <c r="B295" t="s">
        <v>1229</v>
      </c>
      <c r="C295" t="s">
        <v>1230</v>
      </c>
      <c r="D295" t="s">
        <v>1231</v>
      </c>
      <c r="E295" t="s">
        <v>1232</v>
      </c>
      <c r="F295" t="s">
        <v>1233</v>
      </c>
      <c r="G295" s="1">
        <v>1001.473950035971</v>
      </c>
      <c r="H295" s="1">
        <v>364.5</v>
      </c>
      <c r="I295" s="2">
        <v>365037.25478811149</v>
      </c>
      <c r="J295" s="3">
        <v>2.428587020055E-3</v>
      </c>
      <c r="K295" s="4">
        <v>150308492.87</v>
      </c>
      <c r="L295" s="5">
        <v>6600001</v>
      </c>
      <c r="M295" s="6">
        <v>22.774010619999999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780</v>
      </c>
      <c r="AG295">
        <v>-1.9999999999999999E-6</v>
      </c>
    </row>
    <row r="296" spans="1:33" x14ac:dyDescent="0.35">
      <c r="A296" t="s">
        <v>205</v>
      </c>
      <c r="B296" t="s">
        <v>1234</v>
      </c>
      <c r="C296" t="s">
        <v>1235</v>
      </c>
      <c r="D296" t="s">
        <v>1236</v>
      </c>
      <c r="E296" t="s">
        <v>1237</v>
      </c>
      <c r="F296" t="s">
        <v>1238</v>
      </c>
      <c r="G296" s="1">
        <v>280.13254359954851</v>
      </c>
      <c r="H296" s="1">
        <v>1305.71</v>
      </c>
      <c r="I296" s="2">
        <v>365771.86350336648</v>
      </c>
      <c r="J296" s="3">
        <v>2.4334743600929998E-3</v>
      </c>
      <c r="K296" s="4">
        <v>150308492.87</v>
      </c>
      <c r="L296" s="5">
        <v>6600001</v>
      </c>
      <c r="M296" s="6">
        <v>22.774010619999999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780</v>
      </c>
      <c r="AG296">
        <v>-1.9999999999999999E-6</v>
      </c>
    </row>
    <row r="297" spans="1:33" x14ac:dyDescent="0.35">
      <c r="A297" t="s">
        <v>205</v>
      </c>
      <c r="B297" t="s">
        <v>1239</v>
      </c>
      <c r="C297" t="s">
        <v>1240</v>
      </c>
      <c r="D297" t="s">
        <v>1241</v>
      </c>
      <c r="E297" t="s">
        <v>1242</v>
      </c>
      <c r="F297" t="s">
        <v>1243</v>
      </c>
      <c r="G297" s="1">
        <v>656.88302506484297</v>
      </c>
      <c r="H297" s="1">
        <v>579.66</v>
      </c>
      <c r="I297" s="2">
        <v>380768.81430908688</v>
      </c>
      <c r="J297" s="3">
        <v>2.5332488340389999E-3</v>
      </c>
      <c r="K297" s="4">
        <v>150308492.87</v>
      </c>
      <c r="L297" s="5">
        <v>6600001</v>
      </c>
      <c r="M297" s="6">
        <v>22.774010619999999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780</v>
      </c>
      <c r="AG297">
        <v>-1.9999999999999999E-6</v>
      </c>
    </row>
    <row r="298" spans="1:33" x14ac:dyDescent="0.35">
      <c r="A298" t="s">
        <v>205</v>
      </c>
      <c r="B298" t="s">
        <v>1244</v>
      </c>
      <c r="C298" t="s">
        <v>1245</v>
      </c>
      <c r="D298" t="s">
        <v>1246</v>
      </c>
      <c r="E298" t="s">
        <v>1247</v>
      </c>
      <c r="F298" t="s">
        <v>1248</v>
      </c>
      <c r="G298" s="1">
        <v>8546.7577190074371</v>
      </c>
      <c r="H298" s="1">
        <v>44.54</v>
      </c>
      <c r="I298" s="2">
        <v>380672.58880459121</v>
      </c>
      <c r="J298" s="3">
        <v>2.5326086472960002E-3</v>
      </c>
      <c r="K298" s="4">
        <v>150308492.87</v>
      </c>
      <c r="L298" s="5">
        <v>6600001</v>
      </c>
      <c r="M298" s="6">
        <v>22.774010619999999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780</v>
      </c>
      <c r="AG298">
        <v>-1.9999999999999999E-6</v>
      </c>
    </row>
    <row r="299" spans="1:33" x14ac:dyDescent="0.35">
      <c r="A299" t="s">
        <v>205</v>
      </c>
      <c r="B299" t="s">
        <v>1249</v>
      </c>
      <c r="C299" t="s">
        <v>1250</v>
      </c>
      <c r="D299" t="s">
        <v>1251</v>
      </c>
      <c r="E299" t="s">
        <v>1252</v>
      </c>
      <c r="F299" t="s">
        <v>1253</v>
      </c>
      <c r="G299" s="1">
        <v>757.34090695846498</v>
      </c>
      <c r="H299" s="1">
        <v>516.04</v>
      </c>
      <c r="I299" s="2">
        <v>390818.20162684622</v>
      </c>
      <c r="J299" s="3">
        <v>2.6001072471989999E-3</v>
      </c>
      <c r="K299" s="4">
        <v>150308492.87</v>
      </c>
      <c r="L299" s="5">
        <v>6600001</v>
      </c>
      <c r="M299" s="6">
        <v>22.774010619999999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780</v>
      </c>
      <c r="AG299">
        <v>-1.9999999999999999E-6</v>
      </c>
    </row>
    <row r="300" spans="1:33" x14ac:dyDescent="0.35">
      <c r="A300" t="s">
        <v>205</v>
      </c>
      <c r="B300" t="s">
        <v>1254</v>
      </c>
      <c r="C300" t="s">
        <v>1255</v>
      </c>
      <c r="D300" t="s">
        <v>1256</v>
      </c>
      <c r="E300" t="s">
        <v>1257</v>
      </c>
      <c r="F300" t="s">
        <v>1258</v>
      </c>
      <c r="G300" s="1">
        <v>1282.3985839024249</v>
      </c>
      <c r="H300" s="1">
        <v>294.58</v>
      </c>
      <c r="I300" s="2">
        <v>377768.97484597628</v>
      </c>
      <c r="J300" s="3">
        <v>2.513290950051001E-3</v>
      </c>
      <c r="K300" s="4">
        <v>150308492.87</v>
      </c>
      <c r="L300" s="5">
        <v>6600001</v>
      </c>
      <c r="M300" s="6">
        <v>22.774010619999999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780</v>
      </c>
      <c r="AG300">
        <v>-1.9999999999999999E-6</v>
      </c>
    </row>
    <row r="301" spans="1:33" x14ac:dyDescent="0.35">
      <c r="A301" t="s">
        <v>205</v>
      </c>
      <c r="B301" t="s">
        <v>1259</v>
      </c>
      <c r="C301" t="s">
        <v>1260</v>
      </c>
      <c r="D301" t="s">
        <v>1261</v>
      </c>
      <c r="E301" t="s">
        <v>1262</v>
      </c>
      <c r="F301" t="s">
        <v>1263</v>
      </c>
      <c r="G301" s="1">
        <v>9368.9771054807243</v>
      </c>
      <c r="H301" s="1">
        <v>39.29</v>
      </c>
      <c r="I301" s="2">
        <v>368107.11047433759</v>
      </c>
      <c r="J301" s="3">
        <v>2.4490107208560001E-3</v>
      </c>
      <c r="K301" s="4">
        <v>150308492.87</v>
      </c>
      <c r="L301" s="5">
        <v>6600001</v>
      </c>
      <c r="M301" s="6">
        <v>22.774010619999999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780</v>
      </c>
      <c r="AG301">
        <v>-1.9999999999999999E-6</v>
      </c>
    </row>
    <row r="302" spans="1:33" x14ac:dyDescent="0.35">
      <c r="A302" t="s">
        <v>205</v>
      </c>
      <c r="B302" t="s">
        <v>1264</v>
      </c>
      <c r="C302" t="s">
        <v>1265</v>
      </c>
      <c r="D302" t="s">
        <v>1266</v>
      </c>
      <c r="E302" t="s">
        <v>1267</v>
      </c>
      <c r="F302" t="s">
        <v>1268</v>
      </c>
      <c r="G302" s="1">
        <v>12557.67879906819</v>
      </c>
      <c r="H302" s="1">
        <v>29.36</v>
      </c>
      <c r="I302" s="2">
        <v>368693.44954064197</v>
      </c>
      <c r="J302" s="3">
        <v>2.4529116252899998E-3</v>
      </c>
      <c r="K302" s="4">
        <v>150308492.87</v>
      </c>
      <c r="L302" s="5">
        <v>6600001</v>
      </c>
      <c r="M302" s="6">
        <v>22.774010619999999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780</v>
      </c>
      <c r="AG302">
        <v>-1.9999999999999999E-6</v>
      </c>
    </row>
    <row r="303" spans="1:33" x14ac:dyDescent="0.35">
      <c r="A303" t="s">
        <v>205</v>
      </c>
      <c r="B303" t="s">
        <v>1269</v>
      </c>
      <c r="C303" t="s">
        <v>1270</v>
      </c>
      <c r="D303" t="s">
        <v>1271</v>
      </c>
      <c r="E303" t="s">
        <v>1272</v>
      </c>
      <c r="F303" t="s">
        <v>1273</v>
      </c>
      <c r="G303" s="1">
        <v>2386.808525422156</v>
      </c>
      <c r="H303" s="1">
        <v>155.76</v>
      </c>
      <c r="I303" s="2">
        <v>371769.29591975512</v>
      </c>
      <c r="J303" s="3">
        <v>2.4733751820749999E-3</v>
      </c>
      <c r="K303" s="4">
        <v>150308492.87</v>
      </c>
      <c r="L303" s="5">
        <v>6600001</v>
      </c>
      <c r="M303" s="6">
        <v>22.774010619999999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AB303" s="8" t="s">
        <v>780</v>
      </c>
      <c r="AG303">
        <v>-1.9999999999999999E-6</v>
      </c>
    </row>
    <row r="304" spans="1:33" x14ac:dyDescent="0.35">
      <c r="A304" t="s">
        <v>205</v>
      </c>
      <c r="B304" t="s">
        <v>1274</v>
      </c>
      <c r="C304" t="s">
        <v>1275</v>
      </c>
      <c r="F304" t="s">
        <v>1275</v>
      </c>
      <c r="G304" s="1">
        <v>-37881271</v>
      </c>
      <c r="H304" s="1">
        <v>100</v>
      </c>
      <c r="I304" s="2">
        <v>-37881271</v>
      </c>
      <c r="J304" s="3">
        <v>-0.25202349000000002</v>
      </c>
      <c r="K304" s="4">
        <v>150308492.87</v>
      </c>
      <c r="L304" s="5">
        <v>6600001</v>
      </c>
      <c r="M304" s="6">
        <v>22.774010619999999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1275</v>
      </c>
      <c r="U304" t="s">
        <v>54</v>
      </c>
      <c r="AC304" s="8" t="s">
        <v>226</v>
      </c>
      <c r="AD304" s="8" t="s">
        <v>227</v>
      </c>
      <c r="AE304" s="8">
        <v>35</v>
      </c>
      <c r="AG304">
        <v>-1.9999999999999999E-6</v>
      </c>
    </row>
    <row r="305" spans="1:33" x14ac:dyDescent="0.35">
      <c r="A305" t="s">
        <v>205</v>
      </c>
      <c r="B305" t="s">
        <v>61</v>
      </c>
      <c r="C305" t="s">
        <v>61</v>
      </c>
      <c r="D305" t="s">
        <v>62</v>
      </c>
      <c r="E305" t="s">
        <v>63</v>
      </c>
      <c r="F305" t="s">
        <v>64</v>
      </c>
      <c r="G305" s="1">
        <v>8100000</v>
      </c>
      <c r="H305" s="1">
        <v>99.988226999999995</v>
      </c>
      <c r="I305" s="2">
        <v>8099046.3899999997</v>
      </c>
      <c r="J305" s="3">
        <v>5.388283E-2</v>
      </c>
      <c r="K305" s="4">
        <v>150308492.87</v>
      </c>
      <c r="L305" s="5">
        <v>6600001</v>
      </c>
      <c r="M305" s="6">
        <v>22.774010619999999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2.6799272115067595E-3</v>
      </c>
      <c r="S305" s="7">
        <f t="shared" si="4"/>
        <v>1.4440206234999275E-4</v>
      </c>
      <c r="T305" t="s">
        <v>64</v>
      </c>
      <c r="U305" t="s">
        <v>65</v>
      </c>
      <c r="AG305">
        <v>-1.9999999999999999E-6</v>
      </c>
    </row>
    <row r="306" spans="1:33" x14ac:dyDescent="0.35">
      <c r="A306" t="s">
        <v>205</v>
      </c>
      <c r="B306" t="s">
        <v>201</v>
      </c>
      <c r="C306" t="s">
        <v>201</v>
      </c>
      <c r="D306" t="s">
        <v>202</v>
      </c>
      <c r="E306" t="s">
        <v>203</v>
      </c>
      <c r="F306" t="s">
        <v>204</v>
      </c>
      <c r="G306" s="1">
        <v>85700000</v>
      </c>
      <c r="H306" s="1">
        <v>99.881805999999997</v>
      </c>
      <c r="I306" s="2">
        <v>85598707.739999995</v>
      </c>
      <c r="J306" s="3">
        <v>0.56948683</v>
      </c>
      <c r="K306" s="4">
        <v>150308492.87</v>
      </c>
      <c r="L306" s="5">
        <v>6600001</v>
      </c>
      <c r="M306" s="6">
        <v>22.774010619999999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2.4115428948602816E-2</v>
      </c>
      <c r="S306" s="7">
        <f t="shared" si="4"/>
        <v>1.3733419186030051E-2</v>
      </c>
      <c r="T306" t="s">
        <v>204</v>
      </c>
      <c r="U306" t="s">
        <v>65</v>
      </c>
      <c r="AG306">
        <v>-1.9999999999999999E-6</v>
      </c>
    </row>
    <row r="307" spans="1:33" x14ac:dyDescent="0.35">
      <c r="A307" t="s">
        <v>205</v>
      </c>
      <c r="B307" t="s">
        <v>1276</v>
      </c>
      <c r="C307" t="s">
        <v>1276</v>
      </c>
      <c r="D307" t="s">
        <v>1277</v>
      </c>
      <c r="E307" t="s">
        <v>1278</v>
      </c>
      <c r="F307" t="s">
        <v>1279</v>
      </c>
      <c r="G307" s="1">
        <v>4600000</v>
      </c>
      <c r="H307" s="1">
        <v>99.095957999999996</v>
      </c>
      <c r="I307" s="2">
        <v>4558414.07</v>
      </c>
      <c r="J307" s="3">
        <v>3.0327059999999999E-2</v>
      </c>
      <c r="K307" s="4">
        <v>150308492.87</v>
      </c>
      <c r="L307" s="5">
        <v>6600001</v>
      </c>
      <c r="M307" s="6">
        <v>22.774010619999999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0.20637953741442583</v>
      </c>
      <c r="S307" s="7">
        <f t="shared" si="4"/>
        <v>6.2588846139395365E-3</v>
      </c>
      <c r="T307" t="s">
        <v>1279</v>
      </c>
      <c r="U307" t="s">
        <v>65</v>
      </c>
      <c r="AG307">
        <v>-1.9999999999999999E-6</v>
      </c>
    </row>
    <row r="308" spans="1:33" x14ac:dyDescent="0.35">
      <c r="A308" t="s">
        <v>205</v>
      </c>
      <c r="B308" t="s">
        <v>66</v>
      </c>
      <c r="C308" t="s">
        <v>66</v>
      </c>
      <c r="D308" t="s">
        <v>67</v>
      </c>
      <c r="E308" t="s">
        <v>68</v>
      </c>
      <c r="F308" t="s">
        <v>69</v>
      </c>
      <c r="G308" s="1">
        <v>46500000</v>
      </c>
      <c r="H308" s="1">
        <v>98.849812</v>
      </c>
      <c r="I308" s="2">
        <v>45965162.579999998</v>
      </c>
      <c r="J308" s="3">
        <v>0.30580549000000001</v>
      </c>
      <c r="K308" s="4">
        <v>150308492.87</v>
      </c>
      <c r="L308" s="5">
        <v>6600001</v>
      </c>
      <c r="M308" s="6">
        <v>22.774010619999999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0.26263779002650639</v>
      </c>
      <c r="S308" s="7">
        <f t="shared" si="4"/>
        <v>8.0316078071572899E-2</v>
      </c>
      <c r="T308" t="s">
        <v>69</v>
      </c>
      <c r="U308" t="s">
        <v>65</v>
      </c>
      <c r="AG308">
        <v>-1.9999999999999999E-6</v>
      </c>
    </row>
    <row r="309" spans="1:33" x14ac:dyDescent="0.35">
      <c r="A309" t="s">
        <v>205</v>
      </c>
      <c r="B309" t="s">
        <v>70</v>
      </c>
      <c r="C309" t="s">
        <v>70</v>
      </c>
      <c r="G309" s="1">
        <v>5300073.33</v>
      </c>
      <c r="H309" s="1">
        <v>1</v>
      </c>
      <c r="I309" s="2">
        <v>5300073.33</v>
      </c>
      <c r="J309" s="3">
        <v>3.5261300000000002E-2</v>
      </c>
      <c r="K309" s="4">
        <v>150308492.87</v>
      </c>
      <c r="L309" s="5">
        <v>6600001</v>
      </c>
      <c r="M309" s="6">
        <v>22.774010619999999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70</v>
      </c>
      <c r="U309" t="s">
        <v>70</v>
      </c>
      <c r="AG309">
        <v>-1.9999999999999999E-6</v>
      </c>
    </row>
    <row r="310" spans="1:33" x14ac:dyDescent="0.35">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row>
    <row r="311" spans="1:33" x14ac:dyDescent="0.35">
      <c r="A311" t="s">
        <v>1280</v>
      </c>
      <c r="B311" t="s">
        <v>1281</v>
      </c>
      <c r="C311" t="s">
        <v>1282</v>
      </c>
      <c r="D311" t="s">
        <v>1283</v>
      </c>
      <c r="E311" t="s">
        <v>1284</v>
      </c>
      <c r="F311" t="s">
        <v>1285</v>
      </c>
      <c r="G311" s="1">
        <v>24235</v>
      </c>
      <c r="H311" s="1">
        <v>14.8</v>
      </c>
      <c r="I311" s="2">
        <v>358678</v>
      </c>
      <c r="J311" s="3">
        <v>3.6018999999999999E-3</v>
      </c>
      <c r="K311" s="4">
        <v>99580286.079999998</v>
      </c>
      <c r="L311" s="5">
        <v>3900001</v>
      </c>
      <c r="M311" s="6">
        <v>25.533400140000001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1285</v>
      </c>
      <c r="U311" t="s">
        <v>41</v>
      </c>
      <c r="AG311">
        <v>-1.122E-3</v>
      </c>
    </row>
    <row r="312" spans="1:33" x14ac:dyDescent="0.35">
      <c r="A312" t="s">
        <v>1280</v>
      </c>
      <c r="B312" t="s">
        <v>1286</v>
      </c>
      <c r="C312" t="s">
        <v>1286</v>
      </c>
      <c r="D312" t="s">
        <v>1287</v>
      </c>
      <c r="E312" t="s">
        <v>1288</v>
      </c>
      <c r="F312" t="s">
        <v>1289</v>
      </c>
      <c r="G312" s="1">
        <v>74800</v>
      </c>
      <c r="H312" s="1">
        <v>24.1</v>
      </c>
      <c r="I312" s="2">
        <v>1802680</v>
      </c>
      <c r="J312" s="3">
        <v>1.8102779999999999E-2</v>
      </c>
      <c r="K312" s="4">
        <v>99580286.079999998</v>
      </c>
      <c r="L312" s="5">
        <v>3900001</v>
      </c>
      <c r="M312" s="6">
        <v>25.533400140000001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-0.56346435672663608</v>
      </c>
      <c r="S312" s="7">
        <f t="shared" si="4"/>
        <v>-1.0200271287663813E-2</v>
      </c>
      <c r="T312" t="s">
        <v>1289</v>
      </c>
      <c r="U312" t="s">
        <v>1290</v>
      </c>
      <c r="AG312">
        <v>-1.122E-3</v>
      </c>
    </row>
    <row r="313" spans="1:33" x14ac:dyDescent="0.35">
      <c r="A313" t="s">
        <v>1280</v>
      </c>
      <c r="B313" t="s">
        <v>1291</v>
      </c>
      <c r="C313" t="s">
        <v>1291</v>
      </c>
      <c r="D313" t="s">
        <v>1292</v>
      </c>
      <c r="E313" t="s">
        <v>1293</v>
      </c>
      <c r="F313" t="s">
        <v>1294</v>
      </c>
      <c r="G313" s="1">
        <v>20000</v>
      </c>
      <c r="H313" s="1">
        <v>22.85</v>
      </c>
      <c r="I313" s="2">
        <v>457000</v>
      </c>
      <c r="J313" s="3">
        <v>4.5892600000000004E-3</v>
      </c>
      <c r="K313" s="4">
        <v>99580286.079999998</v>
      </c>
      <c r="L313" s="5">
        <v>3900001</v>
      </c>
      <c r="M313" s="6">
        <v>25.533400140000001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-0.60773067097711098</v>
      </c>
      <c r="S313" s="7">
        <f t="shared" si="4"/>
        <v>-2.7890340590884166E-3</v>
      </c>
      <c r="T313" t="s">
        <v>1294</v>
      </c>
      <c r="U313" t="s">
        <v>1290</v>
      </c>
      <c r="AG313">
        <v>-1.122E-3</v>
      </c>
    </row>
    <row r="314" spans="1:33" x14ac:dyDescent="0.35">
      <c r="A314" t="s">
        <v>1280</v>
      </c>
      <c r="B314" t="s">
        <v>1295</v>
      </c>
      <c r="C314" t="s">
        <v>1295</v>
      </c>
      <c r="D314" t="s">
        <v>1296</v>
      </c>
      <c r="E314" t="s">
        <v>1297</v>
      </c>
      <c r="F314" t="s">
        <v>1298</v>
      </c>
      <c r="G314" s="1">
        <v>11300</v>
      </c>
      <c r="H314" s="1">
        <v>20.87125</v>
      </c>
      <c r="I314" s="2">
        <v>235845.13</v>
      </c>
      <c r="J314" s="3">
        <v>2.3683900000000002E-3</v>
      </c>
      <c r="K314" s="4">
        <v>99580286.079999998</v>
      </c>
      <c r="L314" s="5">
        <v>3900001</v>
      </c>
      <c r="M314" s="6">
        <v>25.533400140000001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9.325655776935367</v>
      </c>
      <c r="S314" s="7">
        <f t="shared" si="4"/>
        <v>2.2086789885535956E-2</v>
      </c>
      <c r="T314" t="s">
        <v>1298</v>
      </c>
      <c r="U314" t="s">
        <v>1290</v>
      </c>
      <c r="AG314">
        <v>-1.122E-3</v>
      </c>
    </row>
    <row r="315" spans="1:33" x14ac:dyDescent="0.35">
      <c r="A315" t="s">
        <v>1280</v>
      </c>
      <c r="B315" t="s">
        <v>1299</v>
      </c>
      <c r="C315" t="s">
        <v>1299</v>
      </c>
      <c r="D315" t="s">
        <v>1300</v>
      </c>
      <c r="E315" t="s">
        <v>1301</v>
      </c>
      <c r="F315" t="s">
        <v>1302</v>
      </c>
      <c r="G315" s="1">
        <v>20000</v>
      </c>
      <c r="H315" s="1">
        <v>25.08</v>
      </c>
      <c r="I315" s="2">
        <v>501600</v>
      </c>
      <c r="J315" s="3">
        <v>5.0371399999999998E-3</v>
      </c>
      <c r="K315" s="4">
        <v>99580286.079999998</v>
      </c>
      <c r="L315" s="5">
        <v>3900001</v>
      </c>
      <c r="M315" s="6">
        <v>25.533400140000001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1.809339330228912</v>
      </c>
      <c r="S315" s="7">
        <f t="shared" si="4"/>
        <v>9.1138955138692617E-3</v>
      </c>
      <c r="T315" t="s">
        <v>1302</v>
      </c>
      <c r="U315" t="s">
        <v>1290</v>
      </c>
      <c r="AG315">
        <v>-1.122E-3</v>
      </c>
    </row>
    <row r="316" spans="1:33" x14ac:dyDescent="0.35">
      <c r="A316" t="s">
        <v>1280</v>
      </c>
      <c r="B316" t="s">
        <v>1303</v>
      </c>
      <c r="C316" t="s">
        <v>1303</v>
      </c>
      <c r="D316" t="s">
        <v>1304</v>
      </c>
      <c r="E316" t="s">
        <v>1305</v>
      </c>
      <c r="F316" t="s">
        <v>1306</v>
      </c>
      <c r="G316" s="1">
        <v>58266</v>
      </c>
      <c r="H316" s="1">
        <v>28.1</v>
      </c>
      <c r="I316" s="2">
        <v>1637274.6</v>
      </c>
      <c r="J316" s="3">
        <v>1.6441750000000002E-2</v>
      </c>
      <c r="K316" s="4">
        <v>99580286.079999998</v>
      </c>
      <c r="L316" s="5">
        <v>3900001</v>
      </c>
      <c r="M316" s="6">
        <v>25.533400140000001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2.9485304737765885</v>
      </c>
      <c r="S316" s="7">
        <f t="shared" si="4"/>
        <v>4.8479000917216228E-2</v>
      </c>
      <c r="T316" t="s">
        <v>1306</v>
      </c>
      <c r="U316" t="s">
        <v>1290</v>
      </c>
      <c r="AG316">
        <v>-1.122E-3</v>
      </c>
    </row>
    <row r="317" spans="1:33" x14ac:dyDescent="0.35">
      <c r="A317" t="s">
        <v>1280</v>
      </c>
      <c r="B317" t="s">
        <v>1307</v>
      </c>
      <c r="C317" t="s">
        <v>1307</v>
      </c>
      <c r="D317" t="s">
        <v>1308</v>
      </c>
      <c r="E317" t="s">
        <v>1309</v>
      </c>
      <c r="F317" t="s">
        <v>1310</v>
      </c>
      <c r="G317" s="1">
        <v>54272</v>
      </c>
      <c r="H317" s="1">
        <v>8.9</v>
      </c>
      <c r="I317" s="2">
        <v>483020.79999999999</v>
      </c>
      <c r="J317" s="3">
        <v>4.8505700000000002E-3</v>
      </c>
      <c r="K317" s="4">
        <v>99580286.079999998</v>
      </c>
      <c r="L317" s="5">
        <v>3900001</v>
      </c>
      <c r="M317" s="6">
        <v>25.533400140000001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2.3368075098741481</v>
      </c>
      <c r="S317" s="7">
        <f t="shared" si="4"/>
        <v>1.1334848403170247E-2</v>
      </c>
      <c r="T317" t="s">
        <v>1310</v>
      </c>
      <c r="U317" t="s">
        <v>1290</v>
      </c>
      <c r="AG317">
        <v>-1.122E-3</v>
      </c>
    </row>
    <row r="318" spans="1:33" x14ac:dyDescent="0.35">
      <c r="A318" t="s">
        <v>1280</v>
      </c>
      <c r="B318" t="s">
        <v>1311</v>
      </c>
      <c r="C318" t="s">
        <v>1311</v>
      </c>
      <c r="D318" t="s">
        <v>1312</v>
      </c>
      <c r="E318" t="s">
        <v>1313</v>
      </c>
      <c r="F318" t="s">
        <v>1314</v>
      </c>
      <c r="G318" s="1">
        <v>80564</v>
      </c>
      <c r="H318" s="1">
        <v>24.305</v>
      </c>
      <c r="I318" s="2">
        <v>1958108.02</v>
      </c>
      <c r="J318" s="3">
        <v>1.9663610000000002E-2</v>
      </c>
      <c r="K318" s="4">
        <v>99580286.079999998</v>
      </c>
      <c r="L318" s="5">
        <v>3900001</v>
      </c>
      <c r="M318" s="6">
        <v>25.533400140000001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1.4715935961400115</v>
      </c>
      <c r="S318" s="7">
        <f t="shared" si="4"/>
        <v>2.8936842552994693E-2</v>
      </c>
      <c r="T318" t="s">
        <v>1314</v>
      </c>
      <c r="U318" t="s">
        <v>1290</v>
      </c>
      <c r="AG318">
        <v>-1.122E-3</v>
      </c>
    </row>
    <row r="319" spans="1:33" x14ac:dyDescent="0.35">
      <c r="A319" t="s">
        <v>1280</v>
      </c>
      <c r="B319" t="s">
        <v>1315</v>
      </c>
      <c r="C319" t="s">
        <v>1315</v>
      </c>
      <c r="D319" t="s">
        <v>1316</v>
      </c>
      <c r="E319" t="s">
        <v>1317</v>
      </c>
      <c r="F319" t="s">
        <v>1318</v>
      </c>
      <c r="G319" s="1">
        <v>77696</v>
      </c>
      <c r="H319" s="1">
        <v>24.92</v>
      </c>
      <c r="I319" s="2">
        <v>1936184.3200000001</v>
      </c>
      <c r="J319" s="3">
        <v>1.9443450000000001E-2</v>
      </c>
      <c r="K319" s="4">
        <v>99580286.079999998</v>
      </c>
      <c r="L319" s="5">
        <v>3900001</v>
      </c>
      <c r="M319" s="6">
        <v>25.533400140000001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-0.31079799850087503</v>
      </c>
      <c r="S319" s="7">
        <f t="shared" si="4"/>
        <v>-6.0429853439518391E-3</v>
      </c>
      <c r="T319" t="s">
        <v>1318</v>
      </c>
      <c r="U319" t="s">
        <v>1290</v>
      </c>
      <c r="AG319">
        <v>-1.122E-3</v>
      </c>
    </row>
    <row r="320" spans="1:33" x14ac:dyDescent="0.35">
      <c r="A320" t="s">
        <v>1280</v>
      </c>
      <c r="B320" t="s">
        <v>1319</v>
      </c>
      <c r="C320" t="s">
        <v>1319</v>
      </c>
      <c r="D320" t="s">
        <v>1320</v>
      </c>
      <c r="E320" t="s">
        <v>1321</v>
      </c>
      <c r="F320" t="s">
        <v>1322</v>
      </c>
      <c r="G320" s="1">
        <v>16561</v>
      </c>
      <c r="H320" s="1">
        <v>24.757300000000001</v>
      </c>
      <c r="I320" s="2">
        <v>410005.65</v>
      </c>
      <c r="J320" s="3">
        <v>4.1173399999999997E-3</v>
      </c>
      <c r="K320" s="4">
        <v>99580286.079999998</v>
      </c>
      <c r="L320" s="5">
        <v>3900001</v>
      </c>
      <c r="M320" s="6">
        <v>25.533400140000001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1.6466871190608363</v>
      </c>
      <c r="S320" s="7">
        <f t="shared" si="4"/>
        <v>6.7799707427939433E-3</v>
      </c>
      <c r="T320" t="s">
        <v>1322</v>
      </c>
      <c r="U320" t="s">
        <v>1290</v>
      </c>
      <c r="AG320">
        <v>-1.122E-3</v>
      </c>
    </row>
    <row r="321" spans="1:33" x14ac:dyDescent="0.35">
      <c r="A321" t="s">
        <v>1280</v>
      </c>
      <c r="B321" t="s">
        <v>1323</v>
      </c>
      <c r="C321" t="s">
        <v>1324</v>
      </c>
      <c r="D321" t="s">
        <v>1325</v>
      </c>
      <c r="E321" t="s">
        <v>1326</v>
      </c>
      <c r="F321" t="s">
        <v>1327</v>
      </c>
      <c r="G321" s="1">
        <v>321550</v>
      </c>
      <c r="H321" s="1">
        <v>9.4</v>
      </c>
      <c r="I321" s="2">
        <v>3022570</v>
      </c>
      <c r="J321" s="3">
        <v>3.0353100000000001E-2</v>
      </c>
      <c r="K321" s="4">
        <v>99580286.079999998</v>
      </c>
      <c r="L321" s="5">
        <v>3900001</v>
      </c>
      <c r="M321" s="6">
        <v>25.533400140000001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1327</v>
      </c>
      <c r="U321" t="s">
        <v>1328</v>
      </c>
      <c r="AG321">
        <v>-1.122E-3</v>
      </c>
    </row>
    <row r="322" spans="1:33" x14ac:dyDescent="0.35">
      <c r="A322" t="s">
        <v>1280</v>
      </c>
      <c r="B322" t="s">
        <v>1329</v>
      </c>
      <c r="C322" t="s">
        <v>1330</v>
      </c>
      <c r="D322" t="s">
        <v>1331</v>
      </c>
      <c r="E322" t="s">
        <v>1332</v>
      </c>
      <c r="F322" t="s">
        <v>1333</v>
      </c>
      <c r="G322" s="1">
        <v>37500</v>
      </c>
      <c r="H322" s="1">
        <v>17.05</v>
      </c>
      <c r="I322" s="2">
        <v>639375</v>
      </c>
      <c r="J322" s="3">
        <v>6.4206999999999997E-3</v>
      </c>
      <c r="K322" s="4">
        <v>99580286.079999998</v>
      </c>
      <c r="L322" s="5">
        <v>3900001</v>
      </c>
      <c r="M322" s="6">
        <v>25.533400140000001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1333</v>
      </c>
      <c r="U322" t="s">
        <v>1328</v>
      </c>
      <c r="AG322">
        <v>-1.122E-3</v>
      </c>
    </row>
    <row r="323" spans="1:33" x14ac:dyDescent="0.35">
      <c r="A323" t="s">
        <v>1280</v>
      </c>
      <c r="B323" t="s">
        <v>1334</v>
      </c>
      <c r="C323" t="s">
        <v>1335</v>
      </c>
      <c r="D323" t="s">
        <v>1336</v>
      </c>
      <c r="E323" t="s">
        <v>1337</v>
      </c>
      <c r="F323" t="s">
        <v>1338</v>
      </c>
      <c r="G323" s="1">
        <v>70700</v>
      </c>
      <c r="H323" s="1">
        <v>12.73</v>
      </c>
      <c r="I323" s="2">
        <v>900011</v>
      </c>
      <c r="J323" s="3">
        <v>9.0380400000000007E-3</v>
      </c>
      <c r="K323" s="4">
        <v>99580286.079999998</v>
      </c>
      <c r="L323" s="5">
        <v>3900001</v>
      </c>
      <c r="M323" s="6">
        <v>25.533400140000001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1338</v>
      </c>
      <c r="U323" t="s">
        <v>1328</v>
      </c>
      <c r="AG323">
        <v>-1.122E-3</v>
      </c>
    </row>
    <row r="324" spans="1:33" x14ac:dyDescent="0.35">
      <c r="A324" t="s">
        <v>1280</v>
      </c>
      <c r="B324" t="s">
        <v>1339</v>
      </c>
      <c r="C324" t="s">
        <v>1339</v>
      </c>
      <c r="E324" t="s">
        <v>1340</v>
      </c>
      <c r="F324" t="s">
        <v>1341</v>
      </c>
      <c r="G324" s="1">
        <v>2754</v>
      </c>
      <c r="H324" s="1">
        <v>18.75</v>
      </c>
      <c r="I324" s="2">
        <v>51637.5</v>
      </c>
      <c r="J324" s="3">
        <v>5.1855E-4</v>
      </c>
      <c r="K324" s="4">
        <v>99580286.079999998</v>
      </c>
      <c r="L324" s="5">
        <v>3900001</v>
      </c>
      <c r="M324" s="6">
        <v>25.533400140000001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1341</v>
      </c>
      <c r="U324" t="s">
        <v>1328</v>
      </c>
      <c r="AG324">
        <v>-1.122E-3</v>
      </c>
    </row>
    <row r="325" spans="1:33" x14ac:dyDescent="0.35">
      <c r="A325" t="s">
        <v>1280</v>
      </c>
      <c r="B325" t="s">
        <v>1342</v>
      </c>
      <c r="C325" t="s">
        <v>1343</v>
      </c>
      <c r="D325" t="s">
        <v>1344</v>
      </c>
      <c r="E325" t="s">
        <v>1345</v>
      </c>
      <c r="F325" t="s">
        <v>1346</v>
      </c>
      <c r="G325" s="1">
        <v>105190</v>
      </c>
      <c r="H325" s="1">
        <v>19.96</v>
      </c>
      <c r="I325" s="2">
        <v>2099592.4</v>
      </c>
      <c r="J325" s="3">
        <v>2.108442E-2</v>
      </c>
      <c r="K325" s="4">
        <v>99580286.079999998</v>
      </c>
      <c r="L325" s="5">
        <v>3900001</v>
      </c>
      <c r="M325" s="6">
        <v>25.533400140000001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1346</v>
      </c>
      <c r="U325" t="s">
        <v>1328</v>
      </c>
      <c r="AG325">
        <v>-1.122E-3</v>
      </c>
    </row>
    <row r="326" spans="1:33" x14ac:dyDescent="0.35">
      <c r="A326" t="s">
        <v>1280</v>
      </c>
      <c r="B326" t="s">
        <v>1347</v>
      </c>
      <c r="C326" t="s">
        <v>1348</v>
      </c>
      <c r="D326" t="s">
        <v>1349</v>
      </c>
      <c r="E326" t="s">
        <v>1350</v>
      </c>
      <c r="F326" t="s">
        <v>1351</v>
      </c>
      <c r="G326" s="1">
        <v>190780</v>
      </c>
      <c r="H326" s="1">
        <v>11.14</v>
      </c>
      <c r="I326" s="2">
        <v>2125289.2000000002</v>
      </c>
      <c r="J326" s="3">
        <v>2.1342469999999999E-2</v>
      </c>
      <c r="K326" s="4">
        <v>99580286.079999998</v>
      </c>
      <c r="L326" s="5">
        <v>3900001</v>
      </c>
      <c r="M326" s="6">
        <v>25.533400140000001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1351</v>
      </c>
      <c r="U326" t="s">
        <v>1328</v>
      </c>
      <c r="AG326">
        <v>-1.122E-3</v>
      </c>
    </row>
    <row r="327" spans="1:33" x14ac:dyDescent="0.35">
      <c r="A327" t="s">
        <v>1280</v>
      </c>
      <c r="B327" t="s">
        <v>1352</v>
      </c>
      <c r="C327" t="s">
        <v>1353</v>
      </c>
      <c r="D327" t="s">
        <v>1354</v>
      </c>
      <c r="E327" t="s">
        <v>1355</v>
      </c>
      <c r="F327" t="s">
        <v>1356</v>
      </c>
      <c r="G327" s="1">
        <v>86100</v>
      </c>
      <c r="H327" s="1">
        <v>14.63</v>
      </c>
      <c r="I327" s="2">
        <v>1259643</v>
      </c>
      <c r="J327" s="3">
        <v>1.2649519999999999E-2</v>
      </c>
      <c r="K327" s="4">
        <v>99580286.079999998</v>
      </c>
      <c r="L327" s="5">
        <v>3900001</v>
      </c>
      <c r="M327" s="6">
        <v>25.533400140000001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1356</v>
      </c>
      <c r="U327" t="s">
        <v>1328</v>
      </c>
      <c r="AG327">
        <v>-1.122E-3</v>
      </c>
    </row>
    <row r="328" spans="1:33" x14ac:dyDescent="0.35">
      <c r="A328" t="s">
        <v>1280</v>
      </c>
      <c r="B328" t="s">
        <v>1357</v>
      </c>
      <c r="C328" t="s">
        <v>1358</v>
      </c>
      <c r="D328" t="s">
        <v>1359</v>
      </c>
      <c r="E328" t="s">
        <v>1360</v>
      </c>
      <c r="F328" t="s">
        <v>1361</v>
      </c>
      <c r="G328" s="1">
        <v>600000</v>
      </c>
      <c r="H328" s="1">
        <v>0.1971</v>
      </c>
      <c r="I328" s="2">
        <v>118260</v>
      </c>
      <c r="J328" s="3">
        <v>1.1875799999999999E-3</v>
      </c>
      <c r="K328" s="4">
        <v>99580286.079999998</v>
      </c>
      <c r="L328" s="5">
        <v>3900001</v>
      </c>
      <c r="M328" s="6">
        <v>25.533400140000001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1361</v>
      </c>
      <c r="U328" t="s">
        <v>1328</v>
      </c>
      <c r="AG328">
        <v>-1.122E-3</v>
      </c>
    </row>
    <row r="329" spans="1:33" x14ac:dyDescent="0.35">
      <c r="A329" t="s">
        <v>1280</v>
      </c>
      <c r="B329" t="s">
        <v>1362</v>
      </c>
      <c r="C329" t="s">
        <v>1363</v>
      </c>
      <c r="D329" t="s">
        <v>1364</v>
      </c>
      <c r="E329" t="s">
        <v>1365</v>
      </c>
      <c r="F329" t="s">
        <v>1366</v>
      </c>
      <c r="G329" s="1">
        <v>31000</v>
      </c>
      <c r="H329" s="1">
        <v>13.21</v>
      </c>
      <c r="I329" s="2">
        <v>409510</v>
      </c>
      <c r="J329" s="3">
        <v>4.1123599999999998E-3</v>
      </c>
      <c r="K329" s="4">
        <v>99580286.079999998</v>
      </c>
      <c r="L329" s="5">
        <v>3900001</v>
      </c>
      <c r="M329" s="6">
        <v>25.533400140000001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1366</v>
      </c>
      <c r="U329" t="s">
        <v>1328</v>
      </c>
      <c r="AG329">
        <v>-1.122E-3</v>
      </c>
    </row>
    <row r="330" spans="1:33" x14ac:dyDescent="0.35">
      <c r="A330" t="s">
        <v>1280</v>
      </c>
      <c r="B330" t="s">
        <v>1367</v>
      </c>
      <c r="C330" t="s">
        <v>1368</v>
      </c>
      <c r="D330" t="s">
        <v>1369</v>
      </c>
      <c r="E330" t="s">
        <v>1370</v>
      </c>
      <c r="F330" t="s">
        <v>1371</v>
      </c>
      <c r="G330" s="1">
        <v>20956</v>
      </c>
      <c r="H330" s="1">
        <v>16</v>
      </c>
      <c r="I330" s="2">
        <v>335296</v>
      </c>
      <c r="J330" s="3">
        <v>3.3670900000000001E-3</v>
      </c>
      <c r="K330" s="4">
        <v>99580286.079999998</v>
      </c>
      <c r="L330" s="5">
        <v>3900001</v>
      </c>
      <c r="M330" s="6">
        <v>25.533400140000001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1371</v>
      </c>
      <c r="U330" t="s">
        <v>1328</v>
      </c>
      <c r="AG330">
        <v>-1.122E-3</v>
      </c>
    </row>
    <row r="331" spans="1:33" x14ac:dyDescent="0.35">
      <c r="A331" t="s">
        <v>1280</v>
      </c>
      <c r="B331" t="s">
        <v>216</v>
      </c>
      <c r="C331" t="s">
        <v>216</v>
      </c>
      <c r="F331" t="s">
        <v>217</v>
      </c>
      <c r="G331" s="1">
        <v>-40000000</v>
      </c>
      <c r="H331" s="1">
        <v>-5.2907690000000001</v>
      </c>
      <c r="I331" s="2">
        <v>-2116307.75</v>
      </c>
      <c r="J331" s="3">
        <v>-2.1252279999999998E-2</v>
      </c>
      <c r="K331" s="4">
        <v>99580286.079999998</v>
      </c>
      <c r="L331" s="5">
        <v>3900001</v>
      </c>
      <c r="M331" s="6">
        <v>25.533400140000001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217</v>
      </c>
      <c r="U331" t="s">
        <v>54</v>
      </c>
      <c r="AG331">
        <v>-1.122E-3</v>
      </c>
    </row>
    <row r="332" spans="1:33" x14ac:dyDescent="0.35">
      <c r="A332" t="s">
        <v>1280</v>
      </c>
      <c r="B332" t="s">
        <v>1372</v>
      </c>
      <c r="C332" t="s">
        <v>1372</v>
      </c>
      <c r="F332" t="s">
        <v>1373</v>
      </c>
      <c r="G332" s="1">
        <v>-50000000</v>
      </c>
      <c r="H332" s="1">
        <v>-2.113305</v>
      </c>
      <c r="I332" s="2">
        <v>-1056652.56</v>
      </c>
      <c r="J332" s="3">
        <v>-1.061106E-2</v>
      </c>
      <c r="K332" s="4">
        <v>99580286.079999998</v>
      </c>
      <c r="L332" s="5">
        <v>3900001</v>
      </c>
      <c r="M332" s="6">
        <v>25.533400140000001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1373</v>
      </c>
      <c r="U332" t="s">
        <v>54</v>
      </c>
      <c r="AG332">
        <v>-1.122E-3</v>
      </c>
    </row>
    <row r="333" spans="1:33" x14ac:dyDescent="0.35">
      <c r="A333" t="s">
        <v>1280</v>
      </c>
      <c r="B333" t="s">
        <v>1374</v>
      </c>
      <c r="C333" t="s">
        <v>1374</v>
      </c>
      <c r="D333" t="s">
        <v>1375</v>
      </c>
      <c r="E333" t="s">
        <v>1376</v>
      </c>
      <c r="F333" t="s">
        <v>1377</v>
      </c>
      <c r="G333" s="1">
        <v>669571.79</v>
      </c>
      <c r="H333" s="1">
        <v>84.512320520000003</v>
      </c>
      <c r="I333" s="2">
        <v>565870.65</v>
      </c>
      <c r="J333" s="3">
        <v>5.6825599999999997E-3</v>
      </c>
      <c r="K333" s="4">
        <v>99580286.079999998</v>
      </c>
      <c r="L333" s="5">
        <v>3900001</v>
      </c>
      <c r="M333" s="6">
        <v>25.533400140000001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1377</v>
      </c>
      <c r="U333" t="s">
        <v>1378</v>
      </c>
      <c r="AG333">
        <v>-1.122E-3</v>
      </c>
    </row>
    <row r="334" spans="1:33" x14ac:dyDescent="0.35">
      <c r="A334" t="s">
        <v>1280</v>
      </c>
      <c r="B334" t="s">
        <v>1379</v>
      </c>
      <c r="C334" t="s">
        <v>1379</v>
      </c>
      <c r="D334" t="s">
        <v>1380</v>
      </c>
      <c r="E334" t="s">
        <v>1381</v>
      </c>
      <c r="F334" t="s">
        <v>1382</v>
      </c>
      <c r="G334" s="1">
        <v>1000000</v>
      </c>
      <c r="H334" s="1">
        <v>94.274327110000002</v>
      </c>
      <c r="I334" s="2">
        <v>942743.27</v>
      </c>
      <c r="J334" s="3">
        <v>9.4671700000000004E-3</v>
      </c>
      <c r="K334" s="4">
        <v>99580286.079999998</v>
      </c>
      <c r="L334" s="5">
        <v>3900001</v>
      </c>
      <c r="M334" s="6">
        <v>25.533400140000001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7.3058809325967262</v>
      </c>
      <c r="S334" s="7">
        <f t="shared" si="5"/>
        <v>6.9166016788651752E-2</v>
      </c>
      <c r="T334" t="s">
        <v>1382</v>
      </c>
      <c r="U334" t="s">
        <v>1378</v>
      </c>
      <c r="AG334">
        <v>-1.122E-3</v>
      </c>
    </row>
    <row r="335" spans="1:33" x14ac:dyDescent="0.35">
      <c r="A335" t="s">
        <v>1280</v>
      </c>
      <c r="B335" t="s">
        <v>1383</v>
      </c>
      <c r="C335" t="s">
        <v>1383</v>
      </c>
      <c r="D335" t="s">
        <v>1384</v>
      </c>
      <c r="E335" t="s">
        <v>1385</v>
      </c>
      <c r="F335" t="s">
        <v>1386</v>
      </c>
      <c r="G335" s="1">
        <v>1750000</v>
      </c>
      <c r="H335" s="1">
        <v>98.595219999999998</v>
      </c>
      <c r="I335" s="2">
        <v>1725416.35</v>
      </c>
      <c r="J335" s="3">
        <v>1.7326890000000001E-2</v>
      </c>
      <c r="K335" s="4">
        <v>99580286.079999998</v>
      </c>
      <c r="L335" s="5">
        <v>3900001</v>
      </c>
      <c r="M335" s="6">
        <v>25.533400140000001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1386</v>
      </c>
      <c r="U335" t="s">
        <v>1378</v>
      </c>
      <c r="AG335">
        <v>-1.122E-3</v>
      </c>
    </row>
    <row r="336" spans="1:33" x14ac:dyDescent="0.35">
      <c r="A336" t="s">
        <v>1280</v>
      </c>
      <c r="B336" t="s">
        <v>1387</v>
      </c>
      <c r="C336" t="s">
        <v>1387</v>
      </c>
      <c r="D336" t="s">
        <v>1388</v>
      </c>
      <c r="E336" t="s">
        <v>1389</v>
      </c>
      <c r="F336" t="s">
        <v>1390</v>
      </c>
      <c r="G336" s="1">
        <v>1000000</v>
      </c>
      <c r="H336" s="1">
        <v>93.708219999999997</v>
      </c>
      <c r="I336" s="2">
        <v>937082.2</v>
      </c>
      <c r="J336" s="3">
        <v>9.4103199999999998E-3</v>
      </c>
      <c r="K336" s="4">
        <v>99580286.079999998</v>
      </c>
      <c r="L336" s="5">
        <v>3900001</v>
      </c>
      <c r="M336" s="6">
        <v>25.533400140000001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4.1300099146200004</v>
      </c>
      <c r="S336" s="7">
        <f t="shared" si="5"/>
        <v>3.8864714899746883E-2</v>
      </c>
      <c r="T336" t="s">
        <v>1390</v>
      </c>
      <c r="U336" t="s">
        <v>1378</v>
      </c>
      <c r="AG336">
        <v>-1.122E-3</v>
      </c>
    </row>
    <row r="337" spans="1:33" x14ac:dyDescent="0.35">
      <c r="A337" t="s">
        <v>1280</v>
      </c>
      <c r="B337" t="s">
        <v>1391</v>
      </c>
      <c r="C337" t="s">
        <v>1391</v>
      </c>
      <c r="D337" t="s">
        <v>1392</v>
      </c>
      <c r="E337" t="s">
        <v>1393</v>
      </c>
      <c r="F337" t="s">
        <v>1394</v>
      </c>
      <c r="G337" s="1">
        <v>1350000</v>
      </c>
      <c r="H337" s="1">
        <v>99.818636699999999</v>
      </c>
      <c r="I337" s="2">
        <v>1347551.6</v>
      </c>
      <c r="J337" s="3">
        <v>1.3532310000000001E-2</v>
      </c>
      <c r="K337" s="4">
        <v>99580286.079999998</v>
      </c>
      <c r="L337" s="5">
        <v>3900001</v>
      </c>
      <c r="M337" s="6">
        <v>25.533400140000001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0.36435289203999999</v>
      </c>
      <c r="S337" s="7">
        <f t="shared" si="5"/>
        <v>4.9305362844818124E-3</v>
      </c>
      <c r="T337" t="s">
        <v>1394</v>
      </c>
      <c r="U337" t="s">
        <v>1378</v>
      </c>
      <c r="AG337">
        <v>-1.122E-3</v>
      </c>
    </row>
    <row r="338" spans="1:33" x14ac:dyDescent="0.35">
      <c r="A338" t="s">
        <v>1280</v>
      </c>
      <c r="B338" t="s">
        <v>1395</v>
      </c>
      <c r="C338" t="s">
        <v>1395</v>
      </c>
      <c r="D338" t="s">
        <v>1396</v>
      </c>
      <c r="E338" t="s">
        <v>1397</v>
      </c>
      <c r="F338" t="s">
        <v>1398</v>
      </c>
      <c r="G338" s="1">
        <v>1000000</v>
      </c>
      <c r="H338" s="1">
        <v>100.88725599999999</v>
      </c>
      <c r="I338" s="2">
        <v>1008872.56</v>
      </c>
      <c r="J338" s="3">
        <v>1.013125E-2</v>
      </c>
      <c r="K338" s="4">
        <v>99580286.079999998</v>
      </c>
      <c r="L338" s="5">
        <v>3900001</v>
      </c>
      <c r="M338" s="6">
        <v>25.533400140000001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1398</v>
      </c>
      <c r="U338" t="s">
        <v>1378</v>
      </c>
      <c r="AG338">
        <v>-1.122E-3</v>
      </c>
    </row>
    <row r="339" spans="1:33" x14ac:dyDescent="0.35">
      <c r="A339" t="s">
        <v>1280</v>
      </c>
      <c r="B339" t="s">
        <v>1399</v>
      </c>
      <c r="C339" t="s">
        <v>1399</v>
      </c>
      <c r="D339" t="s">
        <v>1400</v>
      </c>
      <c r="E339" t="s">
        <v>1401</v>
      </c>
      <c r="F339" t="s">
        <v>1402</v>
      </c>
      <c r="G339" s="1">
        <v>4396988.6289999997</v>
      </c>
      <c r="H339" s="1">
        <v>71.194344409999999</v>
      </c>
      <c r="I339" s="2">
        <v>3130407.23</v>
      </c>
      <c r="J339" s="3">
        <v>3.143601E-2</v>
      </c>
      <c r="K339" s="4">
        <v>99580286.079999998</v>
      </c>
      <c r="L339" s="5">
        <v>3900001</v>
      </c>
      <c r="M339" s="6">
        <v>25.533400140000001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1402</v>
      </c>
      <c r="U339" t="s">
        <v>1378</v>
      </c>
      <c r="AG339">
        <v>-1.122E-3</v>
      </c>
    </row>
    <row r="340" spans="1:33" x14ac:dyDescent="0.35">
      <c r="A340" t="s">
        <v>1280</v>
      </c>
      <c r="B340" t="s">
        <v>1403</v>
      </c>
      <c r="C340" t="s">
        <v>1403</v>
      </c>
      <c r="D340" t="s">
        <v>1404</v>
      </c>
      <c r="E340" t="s">
        <v>1405</v>
      </c>
      <c r="F340" t="s">
        <v>1406</v>
      </c>
      <c r="G340" s="1">
        <v>500000</v>
      </c>
      <c r="H340" s="1">
        <v>100.2690952</v>
      </c>
      <c r="I340" s="2">
        <v>501345.48</v>
      </c>
      <c r="J340" s="3">
        <v>5.0345900000000002E-3</v>
      </c>
      <c r="K340" s="4">
        <v>99580286.079999998</v>
      </c>
      <c r="L340" s="5">
        <v>3900001</v>
      </c>
      <c r="M340" s="6">
        <v>25.533400140000001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1406</v>
      </c>
      <c r="U340" t="s">
        <v>1378</v>
      </c>
      <c r="AG340">
        <v>-1.122E-3</v>
      </c>
    </row>
    <row r="341" spans="1:33" x14ac:dyDescent="0.35">
      <c r="A341" t="s">
        <v>1280</v>
      </c>
      <c r="B341" t="s">
        <v>1407</v>
      </c>
      <c r="C341" t="s">
        <v>1407</v>
      </c>
      <c r="D341" t="s">
        <v>1408</v>
      </c>
      <c r="E341" t="s">
        <v>1409</v>
      </c>
      <c r="F341" t="s">
        <v>1410</v>
      </c>
      <c r="G341" s="1">
        <v>1000000</v>
      </c>
      <c r="H341" s="1">
        <v>102.876892</v>
      </c>
      <c r="I341" s="2">
        <v>1028768.92</v>
      </c>
      <c r="J341" s="3">
        <v>1.033105E-2</v>
      </c>
      <c r="K341" s="4">
        <v>99580286.079999998</v>
      </c>
      <c r="L341" s="5">
        <v>3900001</v>
      </c>
      <c r="M341" s="6">
        <v>25.533400140000001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1410</v>
      </c>
      <c r="U341" t="s">
        <v>1378</v>
      </c>
      <c r="AG341">
        <v>-1.122E-3</v>
      </c>
    </row>
    <row r="342" spans="1:33" x14ac:dyDescent="0.35">
      <c r="A342" t="s">
        <v>1280</v>
      </c>
      <c r="B342" t="s">
        <v>1411</v>
      </c>
      <c r="C342" t="s">
        <v>1411</v>
      </c>
      <c r="D342" t="s">
        <v>1412</v>
      </c>
      <c r="E342" t="s">
        <v>1413</v>
      </c>
      <c r="F342" t="s">
        <v>1414</v>
      </c>
      <c r="G342" s="1">
        <v>400000</v>
      </c>
      <c r="H342" s="1">
        <v>92.419325889999996</v>
      </c>
      <c r="I342" s="2">
        <v>369677.31</v>
      </c>
      <c r="J342" s="3">
        <v>3.7123500000000001E-3</v>
      </c>
      <c r="K342" s="4">
        <v>99580286.079999998</v>
      </c>
      <c r="L342" s="5">
        <v>3900001</v>
      </c>
      <c r="M342" s="6">
        <v>25.533400140000001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3.647146016350022</v>
      </c>
      <c r="S342" s="7">
        <f t="shared" si="5"/>
        <v>1.3539482513797005E-2</v>
      </c>
      <c r="T342" t="s">
        <v>1414</v>
      </c>
      <c r="U342" t="s">
        <v>1378</v>
      </c>
      <c r="AG342">
        <v>-1.122E-3</v>
      </c>
    </row>
    <row r="343" spans="1:33" x14ac:dyDescent="0.35">
      <c r="A343" t="s">
        <v>1280</v>
      </c>
      <c r="B343" t="s">
        <v>1415</v>
      </c>
      <c r="C343" t="s">
        <v>1415</v>
      </c>
      <c r="D343" t="s">
        <v>1416</v>
      </c>
      <c r="E343" t="s">
        <v>1417</v>
      </c>
      <c r="F343" t="s">
        <v>1418</v>
      </c>
      <c r="G343" s="1">
        <v>266910</v>
      </c>
      <c r="H343" s="1">
        <v>88.996166669999994</v>
      </c>
      <c r="I343" s="2">
        <v>237539.67</v>
      </c>
      <c r="J343" s="3">
        <v>2.3854100000000001E-3</v>
      </c>
      <c r="K343" s="4">
        <v>99580286.079999998</v>
      </c>
      <c r="L343" s="5">
        <v>3900001</v>
      </c>
      <c r="M343" s="6">
        <v>25.533400140000001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2.5556164302113706</v>
      </c>
      <c r="S343" s="7">
        <f t="shared" si="5"/>
        <v>6.0961929887905063E-3</v>
      </c>
      <c r="T343" t="s">
        <v>1418</v>
      </c>
      <c r="U343" t="s">
        <v>1378</v>
      </c>
      <c r="AG343">
        <v>-1.122E-3</v>
      </c>
    </row>
    <row r="344" spans="1:33" x14ac:dyDescent="0.35">
      <c r="A344" t="s">
        <v>1280</v>
      </c>
      <c r="B344" t="s">
        <v>1419</v>
      </c>
      <c r="C344" t="s">
        <v>1419</v>
      </c>
      <c r="D344" t="s">
        <v>1420</v>
      </c>
      <c r="E344" t="s">
        <v>1421</v>
      </c>
      <c r="F344" t="s">
        <v>1422</v>
      </c>
      <c r="G344" s="1">
        <v>4105000</v>
      </c>
      <c r="H344" s="1">
        <v>81.074305559999999</v>
      </c>
      <c r="I344" s="2">
        <v>3328100.24</v>
      </c>
      <c r="J344" s="3">
        <v>3.3421279999999998E-2</v>
      </c>
      <c r="K344" s="4">
        <v>99580286.079999998</v>
      </c>
      <c r="L344" s="5">
        <v>3900001</v>
      </c>
      <c r="M344" s="6">
        <v>25.533400140000001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1.0069493614746359</v>
      </c>
      <c r="S344" s="7">
        <f t="shared" si="5"/>
        <v>3.3653536555665019E-2</v>
      </c>
      <c r="T344" t="s">
        <v>1422</v>
      </c>
      <c r="U344" t="s">
        <v>1378</v>
      </c>
      <c r="AG344">
        <v>-1.122E-3</v>
      </c>
    </row>
    <row r="345" spans="1:33" x14ac:dyDescent="0.35">
      <c r="A345" t="s">
        <v>1280</v>
      </c>
      <c r="B345" t="s">
        <v>1419</v>
      </c>
      <c r="C345" t="s">
        <v>1419</v>
      </c>
      <c r="D345" t="s">
        <v>1423</v>
      </c>
      <c r="E345" t="s">
        <v>1424</v>
      </c>
      <c r="F345" t="s">
        <v>1425</v>
      </c>
      <c r="G345" s="1">
        <v>149000</v>
      </c>
      <c r="H345" s="1">
        <v>81.074305559999999</v>
      </c>
      <c r="I345" s="2">
        <v>120800.72</v>
      </c>
      <c r="J345" s="3">
        <v>1.2130999999999999E-3</v>
      </c>
      <c r="K345" s="4">
        <v>99580286.079999998</v>
      </c>
      <c r="L345" s="5">
        <v>3900001</v>
      </c>
      <c r="M345" s="6">
        <v>25.533400140000001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1.0069493498814688</v>
      </c>
      <c r="S345" s="7">
        <f t="shared" si="5"/>
        <v>1.2215302563412097E-3</v>
      </c>
      <c r="T345" t="s">
        <v>1425</v>
      </c>
      <c r="U345" t="s">
        <v>1378</v>
      </c>
      <c r="AG345">
        <v>-1.122E-3</v>
      </c>
    </row>
    <row r="346" spans="1:33" x14ac:dyDescent="0.35">
      <c r="A346" t="s">
        <v>1280</v>
      </c>
      <c r="B346" t="s">
        <v>1426</v>
      </c>
      <c r="C346" t="s">
        <v>1426</v>
      </c>
      <c r="D346" t="s">
        <v>1427</v>
      </c>
      <c r="E346" t="s">
        <v>1428</v>
      </c>
      <c r="F346" t="s">
        <v>1429</v>
      </c>
      <c r="G346" s="1">
        <v>500000</v>
      </c>
      <c r="H346" s="1">
        <v>106.925</v>
      </c>
      <c r="I346" s="2">
        <v>534625</v>
      </c>
      <c r="J346" s="3">
        <v>5.3687800000000001E-3</v>
      </c>
      <c r="K346" s="4">
        <v>99580286.079999998</v>
      </c>
      <c r="L346" s="5">
        <v>3900001</v>
      </c>
      <c r="M346" s="6">
        <v>25.533400140000001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3.2996011615508345</v>
      </c>
      <c r="S346" s="7">
        <f t="shared" si="5"/>
        <v>1.7714832724110889E-2</v>
      </c>
      <c r="T346" t="s">
        <v>1429</v>
      </c>
      <c r="U346" t="s">
        <v>1378</v>
      </c>
      <c r="AG346">
        <v>-1.122E-3</v>
      </c>
    </row>
    <row r="347" spans="1:33" x14ac:dyDescent="0.35">
      <c r="A347" t="s">
        <v>1280</v>
      </c>
      <c r="B347" t="s">
        <v>1430</v>
      </c>
      <c r="C347" t="s">
        <v>1430</v>
      </c>
      <c r="D347" t="s">
        <v>1431</v>
      </c>
      <c r="E347" t="s">
        <v>1432</v>
      </c>
      <c r="F347" t="s">
        <v>1433</v>
      </c>
      <c r="G347" s="1">
        <v>1000000</v>
      </c>
      <c r="H347" s="1">
        <v>77.738749999999996</v>
      </c>
      <c r="I347" s="2">
        <v>777387.5</v>
      </c>
      <c r="J347" s="3">
        <v>7.8066400000000001E-3</v>
      </c>
      <c r="K347" s="4">
        <v>99580286.079999998</v>
      </c>
      <c r="L347" s="5">
        <v>3900001</v>
      </c>
      <c r="M347" s="6">
        <v>25.533400140000001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7.4895903832100004</v>
      </c>
      <c r="S347" s="7">
        <f t="shared" si="5"/>
        <v>5.846853586918252E-2</v>
      </c>
      <c r="T347" t="s">
        <v>1433</v>
      </c>
      <c r="U347" t="s">
        <v>1378</v>
      </c>
      <c r="AG347">
        <v>-1.122E-3</v>
      </c>
    </row>
    <row r="348" spans="1:33" x14ac:dyDescent="0.35">
      <c r="A348" t="s">
        <v>1280</v>
      </c>
      <c r="B348" t="s">
        <v>1434</v>
      </c>
      <c r="C348" t="s">
        <v>1434</v>
      </c>
      <c r="D348" t="s">
        <v>1435</v>
      </c>
      <c r="E348" t="s">
        <v>1436</v>
      </c>
      <c r="F348" t="s">
        <v>1437</v>
      </c>
      <c r="G348" s="1">
        <v>1000000</v>
      </c>
      <c r="H348" s="1">
        <v>54.446599999999997</v>
      </c>
      <c r="I348" s="2">
        <v>544466</v>
      </c>
      <c r="J348" s="3">
        <v>5.4676100000000004E-3</v>
      </c>
      <c r="K348" s="4">
        <v>99580286.079999998</v>
      </c>
      <c r="L348" s="5">
        <v>3900001</v>
      </c>
      <c r="M348" s="6">
        <v>25.533400140000001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3.4526006535699998</v>
      </c>
      <c r="S348" s="7">
        <f t="shared" si="5"/>
        <v>1.8877473859465869E-2</v>
      </c>
      <c r="T348" t="s">
        <v>1437</v>
      </c>
      <c r="U348" t="s">
        <v>1378</v>
      </c>
      <c r="AG348">
        <v>-1.122E-3</v>
      </c>
    </row>
    <row r="349" spans="1:33" x14ac:dyDescent="0.35">
      <c r="A349" t="s">
        <v>1280</v>
      </c>
      <c r="B349" t="s">
        <v>1438</v>
      </c>
      <c r="C349" t="s">
        <v>1438</v>
      </c>
      <c r="D349" t="s">
        <v>1439</v>
      </c>
      <c r="E349" t="s">
        <v>1440</v>
      </c>
      <c r="F349" t="s">
        <v>1441</v>
      </c>
      <c r="G349" s="1">
        <v>591160</v>
      </c>
      <c r="H349" s="1">
        <v>69.747084999999998</v>
      </c>
      <c r="I349" s="2">
        <v>412316.87</v>
      </c>
      <c r="J349" s="3">
        <v>4.1405499999999998E-3</v>
      </c>
      <c r="K349" s="4">
        <v>99580286.079999998</v>
      </c>
      <c r="L349" s="5">
        <v>3900001</v>
      </c>
      <c r="M349" s="6">
        <v>25.533400140000001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5.2714059015299997</v>
      </c>
      <c r="S349" s="7">
        <f t="shared" si="5"/>
        <v>2.1826519705580038E-2</v>
      </c>
      <c r="T349" t="s">
        <v>1441</v>
      </c>
      <c r="U349" t="s">
        <v>1378</v>
      </c>
      <c r="AG349">
        <v>-1.122E-3</v>
      </c>
    </row>
    <row r="350" spans="1:33" x14ac:dyDescent="0.35">
      <c r="A350" t="s">
        <v>1280</v>
      </c>
      <c r="B350" t="s">
        <v>1442</v>
      </c>
      <c r="C350" t="s">
        <v>1442</v>
      </c>
      <c r="D350" t="s">
        <v>1443</v>
      </c>
      <c r="E350" t="s">
        <v>1444</v>
      </c>
      <c r="F350" t="s">
        <v>1445</v>
      </c>
      <c r="G350" s="1">
        <v>1650000</v>
      </c>
      <c r="H350" s="1">
        <v>99.963087920000007</v>
      </c>
      <c r="I350" s="2">
        <v>1649390.95</v>
      </c>
      <c r="J350" s="3">
        <v>1.6563430000000001E-2</v>
      </c>
      <c r="K350" s="4">
        <v>99580286.079999998</v>
      </c>
      <c r="L350" s="5">
        <v>3900001</v>
      </c>
      <c r="M350" s="6">
        <v>25.533400140000001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-0.40626356325889679</v>
      </c>
      <c r="S350" s="7">
        <f t="shared" si="5"/>
        <v>-6.7291180915893091E-3</v>
      </c>
      <c r="T350" t="s">
        <v>1445</v>
      </c>
      <c r="U350" t="s">
        <v>1378</v>
      </c>
      <c r="AG350">
        <v>-1.122E-3</v>
      </c>
    </row>
    <row r="351" spans="1:33" x14ac:dyDescent="0.35">
      <c r="A351" t="s">
        <v>1280</v>
      </c>
      <c r="B351" t="s">
        <v>1446</v>
      </c>
      <c r="C351" t="s">
        <v>1446</v>
      </c>
      <c r="D351" t="s">
        <v>1447</v>
      </c>
      <c r="E351" t="s">
        <v>1448</v>
      </c>
      <c r="F351" t="s">
        <v>1449</v>
      </c>
      <c r="G351" s="1">
        <v>170000</v>
      </c>
      <c r="H351" s="1">
        <v>99.350616200000005</v>
      </c>
      <c r="I351" s="2">
        <v>168896.05</v>
      </c>
      <c r="J351" s="3">
        <v>1.69608E-3</v>
      </c>
      <c r="K351" s="4">
        <v>99580286.079999998</v>
      </c>
      <c r="L351" s="5">
        <v>3900001</v>
      </c>
      <c r="M351" s="6">
        <v>25.533400140000001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3.0460961259999999E-2</v>
      </c>
      <c r="S351" s="7">
        <f t="shared" si="5"/>
        <v>5.1664227173860797E-5</v>
      </c>
      <c r="T351" t="s">
        <v>1449</v>
      </c>
      <c r="U351" t="s">
        <v>1378</v>
      </c>
      <c r="AG351">
        <v>-1.122E-3</v>
      </c>
    </row>
    <row r="352" spans="1:33" x14ac:dyDescent="0.35">
      <c r="A352" t="s">
        <v>1280</v>
      </c>
      <c r="B352" t="s">
        <v>1450</v>
      </c>
      <c r="C352" t="s">
        <v>1450</v>
      </c>
      <c r="D352" t="s">
        <v>1451</v>
      </c>
      <c r="E352" t="s">
        <v>1452</v>
      </c>
      <c r="F352" t="s">
        <v>1453</v>
      </c>
      <c r="G352" s="1">
        <v>1677000</v>
      </c>
      <c r="H352" s="1">
        <v>103.31494000000001</v>
      </c>
      <c r="I352" s="2">
        <v>1732591.54</v>
      </c>
      <c r="J352" s="3">
        <v>1.7398940000000002E-2</v>
      </c>
      <c r="K352" s="4">
        <v>99580286.079999998</v>
      </c>
      <c r="L352" s="5">
        <v>3900001</v>
      </c>
      <c r="M352" s="6">
        <v>25.533400140000001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1453</v>
      </c>
      <c r="U352" t="s">
        <v>1378</v>
      </c>
      <c r="AG352">
        <v>-1.122E-3</v>
      </c>
    </row>
    <row r="353" spans="1:33" x14ac:dyDescent="0.35">
      <c r="A353" t="s">
        <v>1280</v>
      </c>
      <c r="B353" t="s">
        <v>1454</v>
      </c>
      <c r="C353" t="s">
        <v>1454</v>
      </c>
      <c r="D353" t="s">
        <v>1455</v>
      </c>
      <c r="E353" t="s">
        <v>1456</v>
      </c>
      <c r="F353" t="s">
        <v>1457</v>
      </c>
      <c r="G353" s="1">
        <v>1000000</v>
      </c>
      <c r="H353" s="1">
        <v>82.188885440000007</v>
      </c>
      <c r="I353" s="2">
        <v>821888.85</v>
      </c>
      <c r="J353" s="3">
        <v>8.2535300000000002E-3</v>
      </c>
      <c r="K353" s="4">
        <v>99580286.079999998</v>
      </c>
      <c r="L353" s="5">
        <v>3900001</v>
      </c>
      <c r="M353" s="6">
        <v>25.533400140000001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11.631292526320895</v>
      </c>
      <c r="S353" s="7">
        <f t="shared" si="5"/>
        <v>9.5999221804765292E-2</v>
      </c>
      <c r="T353" t="s">
        <v>1457</v>
      </c>
      <c r="U353" t="s">
        <v>1378</v>
      </c>
      <c r="AG353">
        <v>-1.122E-3</v>
      </c>
    </row>
    <row r="354" spans="1:33" x14ac:dyDescent="0.35">
      <c r="A354" t="s">
        <v>1280</v>
      </c>
      <c r="B354" t="s">
        <v>1458</v>
      </c>
      <c r="C354" t="s">
        <v>1458</v>
      </c>
      <c r="D354" t="s">
        <v>1459</v>
      </c>
      <c r="E354" t="s">
        <v>1460</v>
      </c>
      <c r="F354" t="s">
        <v>1461</v>
      </c>
      <c r="G354" s="1">
        <v>1109000</v>
      </c>
      <c r="H354" s="1">
        <v>95.684375000000003</v>
      </c>
      <c r="I354" s="2">
        <v>1061139.72</v>
      </c>
      <c r="J354" s="3">
        <v>1.065612E-2</v>
      </c>
      <c r="K354" s="4">
        <v>99580286.079999998</v>
      </c>
      <c r="L354" s="5">
        <v>3900001</v>
      </c>
      <c r="M354" s="6">
        <v>25.533400140000001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0.44182167592252708</v>
      </c>
      <c r="S354" s="7">
        <f t="shared" si="5"/>
        <v>4.7081047972315588E-3</v>
      </c>
      <c r="T354" t="s">
        <v>1461</v>
      </c>
      <c r="U354" t="s">
        <v>1378</v>
      </c>
      <c r="AG354">
        <v>-1.122E-3</v>
      </c>
    </row>
    <row r="355" spans="1:33" x14ac:dyDescent="0.35">
      <c r="A355" t="s">
        <v>1280</v>
      </c>
      <c r="B355" t="s">
        <v>1462</v>
      </c>
      <c r="C355" t="s">
        <v>1462</v>
      </c>
      <c r="D355" t="s">
        <v>1463</v>
      </c>
      <c r="E355" t="s">
        <v>1464</v>
      </c>
      <c r="F355" t="s">
        <v>1465</v>
      </c>
      <c r="G355" s="1">
        <v>2000000</v>
      </c>
      <c r="H355" s="1">
        <v>98.573056170000001</v>
      </c>
      <c r="I355" s="2">
        <v>1971461.1200000001</v>
      </c>
      <c r="J355" s="3">
        <v>1.9797700000000001E-2</v>
      </c>
      <c r="K355" s="4">
        <v>99580286.079999998</v>
      </c>
      <c r="L355" s="5">
        <v>3900001</v>
      </c>
      <c r="M355" s="6">
        <v>25.533400140000001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-7.6044538462559388E-2</v>
      </c>
      <c r="S355" s="7">
        <f t="shared" si="5"/>
        <v>-1.5055069591202121E-3</v>
      </c>
      <c r="T355" t="s">
        <v>1465</v>
      </c>
      <c r="U355" t="s">
        <v>1378</v>
      </c>
      <c r="AG355">
        <v>-1.122E-3</v>
      </c>
    </row>
    <row r="356" spans="1:33" x14ac:dyDescent="0.35">
      <c r="A356" t="s">
        <v>1280</v>
      </c>
      <c r="B356" t="s">
        <v>1466</v>
      </c>
      <c r="C356" t="s">
        <v>1466</v>
      </c>
      <c r="D356" t="s">
        <v>1467</v>
      </c>
      <c r="E356" t="s">
        <v>1468</v>
      </c>
      <c r="F356" t="s">
        <v>1469</v>
      </c>
      <c r="G356" s="1">
        <v>200000</v>
      </c>
      <c r="H356" s="1">
        <v>100.8258182</v>
      </c>
      <c r="I356" s="2">
        <v>201651.64</v>
      </c>
      <c r="J356" s="3">
        <v>2.0250200000000002E-3</v>
      </c>
      <c r="K356" s="4">
        <v>99580286.079999998</v>
      </c>
      <c r="L356" s="5">
        <v>3900001</v>
      </c>
      <c r="M356" s="6">
        <v>25.533400140000001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5.06298549E-2</v>
      </c>
      <c r="S356" s="7">
        <f t="shared" si="5"/>
        <v>1.0252646876959801E-4</v>
      </c>
      <c r="T356" t="s">
        <v>1469</v>
      </c>
      <c r="U356" t="s">
        <v>1378</v>
      </c>
      <c r="AG356">
        <v>-1.122E-3</v>
      </c>
    </row>
    <row r="357" spans="1:33" x14ac:dyDescent="0.35">
      <c r="A357" t="s">
        <v>1280</v>
      </c>
      <c r="B357" t="s">
        <v>1470</v>
      </c>
      <c r="C357" t="s">
        <v>1470</v>
      </c>
      <c r="D357" t="s">
        <v>1471</v>
      </c>
      <c r="E357" t="s">
        <v>1472</v>
      </c>
      <c r="F357" t="s">
        <v>1473</v>
      </c>
      <c r="G357" s="1">
        <v>12200000</v>
      </c>
      <c r="H357" s="1">
        <v>90.362252999999995</v>
      </c>
      <c r="I357" s="2">
        <v>11024194.869999999</v>
      </c>
      <c r="J357" s="3">
        <v>0.1107066</v>
      </c>
      <c r="K357" s="4">
        <v>99580286.079999998</v>
      </c>
      <c r="L357" s="5">
        <v>3900001</v>
      </c>
      <c r="M357" s="6">
        <v>25.533400140000001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7.1334707474899997</v>
      </c>
      <c r="S357" s="7">
        <f t="shared" si="5"/>
        <v>0.78972229265407645</v>
      </c>
      <c r="T357" t="s">
        <v>1473</v>
      </c>
      <c r="U357" t="s">
        <v>1378</v>
      </c>
      <c r="AG357">
        <v>-1.122E-3</v>
      </c>
    </row>
    <row r="358" spans="1:33" x14ac:dyDescent="0.35">
      <c r="A358" t="s">
        <v>1280</v>
      </c>
      <c r="B358" t="s">
        <v>1474</v>
      </c>
      <c r="C358" t="s">
        <v>1474</v>
      </c>
      <c r="E358" t="s">
        <v>1475</v>
      </c>
      <c r="F358" t="s">
        <v>1476</v>
      </c>
      <c r="G358" s="1">
        <v>38000000</v>
      </c>
      <c r="H358" s="1">
        <v>101.934288</v>
      </c>
      <c r="I358" s="2">
        <v>38735029.439999998</v>
      </c>
      <c r="J358" s="3">
        <v>0.38898291000000002</v>
      </c>
      <c r="K358" s="4">
        <v>99580286.079999998</v>
      </c>
      <c r="L358" s="5">
        <v>3900001</v>
      </c>
      <c r="M358" s="6">
        <v>25.533400140000001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2.6643304431999999</v>
      </c>
      <c r="S358" s="7">
        <f t="shared" si="5"/>
        <v>1.0363790089975258</v>
      </c>
      <c r="T358" t="s">
        <v>1476</v>
      </c>
      <c r="U358" t="s">
        <v>1378</v>
      </c>
      <c r="AG358">
        <v>-1.122E-3</v>
      </c>
    </row>
    <row r="359" spans="1:33" x14ac:dyDescent="0.35">
      <c r="A359" t="s">
        <v>1280</v>
      </c>
      <c r="B359" t="s">
        <v>1477</v>
      </c>
      <c r="C359" t="s">
        <v>1477</v>
      </c>
      <c r="D359" t="s">
        <v>1478</v>
      </c>
      <c r="E359" t="s">
        <v>1479</v>
      </c>
      <c r="F359" t="s">
        <v>1480</v>
      </c>
      <c r="G359" s="1">
        <v>2000000</v>
      </c>
      <c r="H359" s="1">
        <v>99.456752039999998</v>
      </c>
      <c r="I359" s="2">
        <v>1989135.04</v>
      </c>
      <c r="J359" s="3">
        <v>1.997519E-2</v>
      </c>
      <c r="K359" s="4">
        <v>99580286.079999998</v>
      </c>
      <c r="L359" s="5">
        <v>3900001</v>
      </c>
      <c r="M359" s="6">
        <v>25.533400140000001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1.44305859104</v>
      </c>
      <c r="S359" s="7">
        <f t="shared" si="5"/>
        <v>2.8825369537156299E-2</v>
      </c>
      <c r="T359" t="s">
        <v>1480</v>
      </c>
      <c r="U359" t="s">
        <v>1378</v>
      </c>
      <c r="AG359">
        <v>-1.122E-3</v>
      </c>
    </row>
    <row r="360" spans="1:33" x14ac:dyDescent="0.35">
      <c r="A360" t="s">
        <v>1280</v>
      </c>
      <c r="B360" t="s">
        <v>1481</v>
      </c>
      <c r="C360" t="s">
        <v>1481</v>
      </c>
      <c r="D360" t="s">
        <v>1482</v>
      </c>
      <c r="E360" t="s">
        <v>1483</v>
      </c>
      <c r="F360" t="s">
        <v>1484</v>
      </c>
      <c r="G360" s="1">
        <v>1500000</v>
      </c>
      <c r="H360" s="1">
        <v>0.375</v>
      </c>
      <c r="I360" s="2">
        <v>5625</v>
      </c>
      <c r="J360" s="3">
        <v>5.6490000000000003E-5</v>
      </c>
      <c r="K360" s="4">
        <v>99580286.079999998</v>
      </c>
      <c r="L360" s="5">
        <v>3900001</v>
      </c>
      <c r="M360" s="6">
        <v>25.533400140000001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1484</v>
      </c>
      <c r="U360" t="s">
        <v>1378</v>
      </c>
      <c r="AG360">
        <v>-1.122E-3</v>
      </c>
    </row>
    <row r="361" spans="1:33" x14ac:dyDescent="0.35">
      <c r="A361" t="s">
        <v>1280</v>
      </c>
      <c r="B361" t="s">
        <v>1485</v>
      </c>
      <c r="C361" t="s">
        <v>1485</v>
      </c>
      <c r="D361" t="s">
        <v>1486</v>
      </c>
      <c r="E361" t="s">
        <v>1487</v>
      </c>
      <c r="F361" t="s">
        <v>1488</v>
      </c>
      <c r="G361" s="1">
        <v>300000</v>
      </c>
      <c r="H361" s="1">
        <v>106.5924756</v>
      </c>
      <c r="I361" s="2">
        <v>319777.43</v>
      </c>
      <c r="J361" s="3">
        <v>3.2112500000000001E-3</v>
      </c>
      <c r="K361" s="4">
        <v>99580286.079999998</v>
      </c>
      <c r="L361" s="5">
        <v>3900001</v>
      </c>
      <c r="M361" s="6">
        <v>25.533400140000001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2.7175307116299998</v>
      </c>
      <c r="S361" s="7">
        <f t="shared" si="5"/>
        <v>8.7266704977218366E-3</v>
      </c>
      <c r="T361" t="s">
        <v>1488</v>
      </c>
      <c r="U361" t="s">
        <v>1378</v>
      </c>
      <c r="AG361">
        <v>-1.122E-3</v>
      </c>
    </row>
    <row r="362" spans="1:33" x14ac:dyDescent="0.35">
      <c r="A362" t="s">
        <v>1280</v>
      </c>
      <c r="B362" t="s">
        <v>1489</v>
      </c>
      <c r="C362" t="s">
        <v>1489</v>
      </c>
      <c r="D362" t="s">
        <v>1490</v>
      </c>
      <c r="E362" t="s">
        <v>1491</v>
      </c>
      <c r="F362" t="s">
        <v>1492</v>
      </c>
      <c r="G362" s="1">
        <v>1000000</v>
      </c>
      <c r="H362" s="1">
        <v>107.54078333</v>
      </c>
      <c r="I362" s="2">
        <v>1075407.83</v>
      </c>
      <c r="J362" s="3">
        <v>1.0799400000000001E-2</v>
      </c>
      <c r="K362" s="4">
        <v>99580286.079999998</v>
      </c>
      <c r="L362" s="5">
        <v>3900001</v>
      </c>
      <c r="M362" s="6">
        <v>25.533400140000001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3.5535789900467614</v>
      </c>
      <c r="S362" s="7">
        <f t="shared" si="5"/>
        <v>3.8376520945110994E-2</v>
      </c>
      <c r="T362" t="s">
        <v>1492</v>
      </c>
      <c r="U362" t="s">
        <v>1378</v>
      </c>
      <c r="AG362">
        <v>-1.122E-3</v>
      </c>
    </row>
    <row r="363" spans="1:33" x14ac:dyDescent="0.35">
      <c r="A363" t="s">
        <v>1280</v>
      </c>
      <c r="B363" t="s">
        <v>1493</v>
      </c>
      <c r="C363" t="s">
        <v>1493</v>
      </c>
      <c r="D363" t="s">
        <v>1494</v>
      </c>
      <c r="E363" t="s">
        <v>1495</v>
      </c>
      <c r="F363" t="s">
        <v>1496</v>
      </c>
      <c r="G363" s="1">
        <v>1000000</v>
      </c>
      <c r="H363" s="1">
        <v>101.41728929999999</v>
      </c>
      <c r="I363" s="2">
        <v>1014172.89</v>
      </c>
      <c r="J363" s="3">
        <v>1.0184469999999999E-2</v>
      </c>
      <c r="K363" s="4">
        <v>99580286.079999998</v>
      </c>
      <c r="L363" s="5">
        <v>3900001</v>
      </c>
      <c r="M363" s="6">
        <v>25.533400140000001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1496</v>
      </c>
      <c r="U363" t="s">
        <v>1378</v>
      </c>
      <c r="AG363">
        <v>-1.122E-3</v>
      </c>
    </row>
    <row r="364" spans="1:33" x14ac:dyDescent="0.35">
      <c r="A364" t="s">
        <v>1280</v>
      </c>
      <c r="B364" t="s">
        <v>1497</v>
      </c>
      <c r="C364" t="s">
        <v>1497</v>
      </c>
      <c r="D364" t="s">
        <v>1498</v>
      </c>
      <c r="E364" t="s">
        <v>1499</v>
      </c>
      <c r="F364" t="s">
        <v>1500</v>
      </c>
      <c r="G364" s="1">
        <v>3230000</v>
      </c>
      <c r="H364" s="1">
        <v>9.9770000000000003</v>
      </c>
      <c r="I364" s="2">
        <v>322257.09999999998</v>
      </c>
      <c r="J364" s="3">
        <v>3.2361500000000001E-3</v>
      </c>
      <c r="K364" s="4">
        <v>99580286.079999998</v>
      </c>
      <c r="L364" s="5">
        <v>3900001</v>
      </c>
      <c r="M364" s="6">
        <v>25.533400140000001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1500</v>
      </c>
      <c r="U364" t="s">
        <v>1378</v>
      </c>
      <c r="AG364">
        <v>-1.122E-3</v>
      </c>
    </row>
    <row r="365" spans="1:33" x14ac:dyDescent="0.35">
      <c r="A365" t="s">
        <v>1280</v>
      </c>
      <c r="B365" t="s">
        <v>1501</v>
      </c>
      <c r="C365" t="s">
        <v>1501</v>
      </c>
      <c r="D365" t="s">
        <v>1502</v>
      </c>
      <c r="E365" t="s">
        <v>1503</v>
      </c>
      <c r="F365" t="s">
        <v>1504</v>
      </c>
      <c r="G365" s="1">
        <v>462000</v>
      </c>
      <c r="H365" s="1">
        <v>98.786515399999999</v>
      </c>
      <c r="I365" s="2">
        <v>456393.7</v>
      </c>
      <c r="J365" s="3">
        <v>4.5831700000000001E-3</v>
      </c>
      <c r="K365" s="4">
        <v>99580286.079999998</v>
      </c>
      <c r="L365" s="5">
        <v>3900001</v>
      </c>
      <c r="M365" s="6">
        <v>25.533400140000001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1504</v>
      </c>
      <c r="U365" t="s">
        <v>1378</v>
      </c>
      <c r="AG365">
        <v>-1.122E-3</v>
      </c>
    </row>
    <row r="366" spans="1:33" x14ac:dyDescent="0.35">
      <c r="A366" t="s">
        <v>1280</v>
      </c>
      <c r="B366" t="s">
        <v>1505</v>
      </c>
      <c r="C366" t="s">
        <v>1505</v>
      </c>
      <c r="D366" t="s">
        <v>1506</v>
      </c>
      <c r="E366" t="s">
        <v>1507</v>
      </c>
      <c r="F366" t="s">
        <v>1508</v>
      </c>
      <c r="G366" s="1">
        <v>821965.43</v>
      </c>
      <c r="H366" s="1">
        <v>85.877893819999997</v>
      </c>
      <c r="I366" s="2">
        <v>705886.6</v>
      </c>
      <c r="J366" s="3">
        <v>7.0886200000000003E-3</v>
      </c>
      <c r="K366" s="4">
        <v>99580286.079999998</v>
      </c>
      <c r="L366" s="5">
        <v>3900001</v>
      </c>
      <c r="M366" s="6">
        <v>25.533400140000001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1508</v>
      </c>
      <c r="U366" t="s">
        <v>1378</v>
      </c>
      <c r="AG366">
        <v>-1.122E-3</v>
      </c>
    </row>
    <row r="367" spans="1:33" x14ac:dyDescent="0.35">
      <c r="A367" t="s">
        <v>1280</v>
      </c>
      <c r="B367" t="s">
        <v>1509</v>
      </c>
      <c r="C367" t="s">
        <v>1509</v>
      </c>
      <c r="D367" t="s">
        <v>1510</v>
      </c>
      <c r="E367" t="s">
        <v>1511</v>
      </c>
      <c r="F367" t="s">
        <v>1512</v>
      </c>
      <c r="G367" s="1">
        <v>1000000</v>
      </c>
      <c r="H367" s="1">
        <v>100.1810339</v>
      </c>
      <c r="I367" s="2">
        <v>1001810.34</v>
      </c>
      <c r="J367" s="3">
        <v>1.0060329999999999E-2</v>
      </c>
      <c r="K367" s="4">
        <v>99580286.079999998</v>
      </c>
      <c r="L367" s="5">
        <v>3900001</v>
      </c>
      <c r="M367" s="6">
        <v>25.533400140000001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1512</v>
      </c>
      <c r="U367" t="s">
        <v>1378</v>
      </c>
      <c r="AG367">
        <v>-1.122E-3</v>
      </c>
    </row>
    <row r="368" spans="1:33" x14ac:dyDescent="0.35">
      <c r="A368" t="s">
        <v>1280</v>
      </c>
      <c r="B368" t="s">
        <v>1513</v>
      </c>
      <c r="C368" t="s">
        <v>1513</v>
      </c>
      <c r="D368" t="s">
        <v>1514</v>
      </c>
      <c r="E368" t="s">
        <v>1515</v>
      </c>
      <c r="F368" t="s">
        <v>1516</v>
      </c>
      <c r="G368" s="1">
        <v>626486.07999999996</v>
      </c>
      <c r="H368" s="1">
        <v>83.32790627</v>
      </c>
      <c r="I368" s="2">
        <v>522037.73</v>
      </c>
      <c r="J368" s="3">
        <v>5.2423799999999996E-3</v>
      </c>
      <c r="K368" s="4">
        <v>99580286.079999998</v>
      </c>
      <c r="L368" s="5">
        <v>3900001</v>
      </c>
      <c r="M368" s="6">
        <v>25.533400140000001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1516</v>
      </c>
      <c r="U368" t="s">
        <v>1378</v>
      </c>
      <c r="AG368">
        <v>-1.122E-3</v>
      </c>
    </row>
    <row r="369" spans="1:33" x14ac:dyDescent="0.35">
      <c r="A369" t="s">
        <v>1280</v>
      </c>
      <c r="B369" t="s">
        <v>1517</v>
      </c>
      <c r="C369" t="s">
        <v>1517</v>
      </c>
      <c r="D369" t="s">
        <v>1518</v>
      </c>
      <c r="E369" t="s">
        <v>1519</v>
      </c>
      <c r="F369" t="s">
        <v>1520</v>
      </c>
      <c r="G369" s="1">
        <v>500000</v>
      </c>
      <c r="H369" s="1">
        <v>99.823849999999993</v>
      </c>
      <c r="I369" s="2">
        <v>499119.25</v>
      </c>
      <c r="J369" s="3">
        <v>5.0122300000000003E-3</v>
      </c>
      <c r="K369" s="4">
        <v>99580286.079999998</v>
      </c>
      <c r="L369" s="5">
        <v>3900001</v>
      </c>
      <c r="M369" s="6">
        <v>25.533400140000001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1520</v>
      </c>
      <c r="U369" t="s">
        <v>1378</v>
      </c>
      <c r="AG369">
        <v>-1.122E-3</v>
      </c>
    </row>
    <row r="370" spans="1:33" x14ac:dyDescent="0.35">
      <c r="A370" t="s">
        <v>1280</v>
      </c>
      <c r="B370" t="s">
        <v>1521</v>
      </c>
      <c r="C370" t="s">
        <v>1521</v>
      </c>
      <c r="D370" t="s">
        <v>1522</v>
      </c>
      <c r="E370" t="s">
        <v>1523</v>
      </c>
      <c r="F370" t="s">
        <v>1524</v>
      </c>
      <c r="G370" s="1">
        <v>1000000</v>
      </c>
      <c r="H370" s="1">
        <v>100.00154670000001</v>
      </c>
      <c r="I370" s="2">
        <v>1000015.47</v>
      </c>
      <c r="J370" s="3">
        <v>1.0042300000000001E-2</v>
      </c>
      <c r="K370" s="4">
        <v>99580286.079999998</v>
      </c>
      <c r="L370" s="5">
        <v>3900001</v>
      </c>
      <c r="M370" s="6">
        <v>25.533400140000001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0.26693762808999999</v>
      </c>
      <c r="S370" s="7">
        <f t="shared" si="5"/>
        <v>2.6806677425682069E-3</v>
      </c>
      <c r="T370" t="s">
        <v>1524</v>
      </c>
      <c r="U370" t="s">
        <v>1378</v>
      </c>
      <c r="AG370">
        <v>-1.122E-3</v>
      </c>
    </row>
    <row r="371" spans="1:33" x14ac:dyDescent="0.35">
      <c r="A371" t="s">
        <v>1280</v>
      </c>
      <c r="B371" t="s">
        <v>1525</v>
      </c>
      <c r="C371" t="s">
        <v>1525</v>
      </c>
      <c r="D371" t="s">
        <v>1526</v>
      </c>
      <c r="E371" t="s">
        <v>1527</v>
      </c>
      <c r="F371" t="s">
        <v>1528</v>
      </c>
      <c r="G371" s="1">
        <v>1000000</v>
      </c>
      <c r="H371" s="1">
        <v>89.620239999999995</v>
      </c>
      <c r="I371" s="2">
        <v>896202.4</v>
      </c>
      <c r="J371" s="3">
        <v>8.9998000000000005E-3</v>
      </c>
      <c r="K371" s="4">
        <v>99580286.079999998</v>
      </c>
      <c r="L371" s="5">
        <v>3900001</v>
      </c>
      <c r="M371" s="6">
        <v>25.533400140000001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3.9539855984000001</v>
      </c>
      <c r="S371" s="7">
        <f t="shared" si="5"/>
        <v>3.5585079588480326E-2</v>
      </c>
      <c r="T371" t="s">
        <v>1528</v>
      </c>
      <c r="U371" t="s">
        <v>1378</v>
      </c>
      <c r="AG371">
        <v>-1.122E-3</v>
      </c>
    </row>
    <row r="372" spans="1:33" x14ac:dyDescent="0.35">
      <c r="A372" t="s">
        <v>1280</v>
      </c>
      <c r="B372" t="s">
        <v>1529</v>
      </c>
      <c r="C372" t="s">
        <v>1529</v>
      </c>
      <c r="D372" t="s">
        <v>1530</v>
      </c>
      <c r="E372" t="s">
        <v>1531</v>
      </c>
      <c r="F372" t="s">
        <v>1532</v>
      </c>
      <c r="G372" s="1">
        <v>1000000</v>
      </c>
      <c r="H372" s="1">
        <v>116.64488889</v>
      </c>
      <c r="I372" s="2">
        <v>1166448.8899999999</v>
      </c>
      <c r="J372" s="3">
        <v>1.1713650000000001E-2</v>
      </c>
      <c r="K372" s="4">
        <v>99580286.079999998</v>
      </c>
      <c r="L372" s="5">
        <v>3900001</v>
      </c>
      <c r="M372" s="6">
        <v>25.533400140000001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8.4276906987633762</v>
      </c>
      <c r="S372" s="7">
        <f t="shared" si="5"/>
        <v>9.8719019153569634E-2</v>
      </c>
      <c r="T372" t="s">
        <v>1532</v>
      </c>
      <c r="U372" t="s">
        <v>1378</v>
      </c>
      <c r="AG372">
        <v>-1.122E-3</v>
      </c>
    </row>
    <row r="373" spans="1:33" x14ac:dyDescent="0.35">
      <c r="A373" t="s">
        <v>1280</v>
      </c>
      <c r="B373" t="s">
        <v>1533</v>
      </c>
      <c r="C373" t="s">
        <v>1533</v>
      </c>
      <c r="D373" t="s">
        <v>1534</v>
      </c>
      <c r="E373" t="s">
        <v>1535</v>
      </c>
      <c r="F373" t="s">
        <v>1536</v>
      </c>
      <c r="G373" s="1">
        <v>2000000</v>
      </c>
      <c r="H373" s="1">
        <v>91.720298400000004</v>
      </c>
      <c r="I373" s="2">
        <v>1834405.97</v>
      </c>
      <c r="J373" s="3">
        <v>1.8421380000000001E-2</v>
      </c>
      <c r="K373" s="4">
        <v>99580286.079999998</v>
      </c>
      <c r="L373" s="5">
        <v>3900001</v>
      </c>
      <c r="M373" s="6">
        <v>25.533400140000001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1.4225558270000001E-2</v>
      </c>
      <c r="S373" s="7">
        <f t="shared" si="5"/>
        <v>2.6205441460381261E-4</v>
      </c>
      <c r="T373" t="s">
        <v>1536</v>
      </c>
      <c r="U373" t="s">
        <v>1378</v>
      </c>
      <c r="AG373">
        <v>-1.122E-3</v>
      </c>
    </row>
    <row r="374" spans="1:33" x14ac:dyDescent="0.35">
      <c r="A374" t="s">
        <v>1280</v>
      </c>
      <c r="B374" t="s">
        <v>1537</v>
      </c>
      <c r="C374" t="s">
        <v>1537</v>
      </c>
      <c r="D374" t="s">
        <v>1538</v>
      </c>
      <c r="E374" t="s">
        <v>1539</v>
      </c>
      <c r="F374" t="s">
        <v>1540</v>
      </c>
      <c r="G374" s="1">
        <v>2250000</v>
      </c>
      <c r="H374" s="1">
        <v>64.597363889999997</v>
      </c>
      <c r="I374" s="2">
        <v>1453440.69</v>
      </c>
      <c r="J374" s="3">
        <v>1.459567E-2</v>
      </c>
      <c r="K374" s="4">
        <v>99580286.079999998</v>
      </c>
      <c r="L374" s="5">
        <v>3900001</v>
      </c>
      <c r="M374" s="6">
        <v>25.533400140000001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6.8429871281964623</v>
      </c>
      <c r="S374" s="7">
        <f t="shared" si="5"/>
        <v>9.9877981937403257E-2</v>
      </c>
      <c r="T374" t="s">
        <v>1540</v>
      </c>
      <c r="U374" t="s">
        <v>1378</v>
      </c>
      <c r="AG374">
        <v>-1.122E-3</v>
      </c>
    </row>
    <row r="375" spans="1:33" x14ac:dyDescent="0.35">
      <c r="A375" t="s">
        <v>1280</v>
      </c>
      <c r="B375" t="s">
        <v>1541</v>
      </c>
      <c r="C375" t="s">
        <v>1541</v>
      </c>
      <c r="D375" t="s">
        <v>1542</v>
      </c>
      <c r="E375" t="s">
        <v>1543</v>
      </c>
      <c r="F375" t="s">
        <v>1544</v>
      </c>
      <c r="G375" s="1">
        <v>600000</v>
      </c>
      <c r="H375" s="1">
        <v>100.4210267</v>
      </c>
      <c r="I375" s="2">
        <v>602526.16</v>
      </c>
      <c r="J375" s="3">
        <v>6.0506600000000002E-3</v>
      </c>
      <c r="K375" s="4">
        <v>99580286.079999998</v>
      </c>
      <c r="L375" s="5">
        <v>3900001</v>
      </c>
      <c r="M375" s="6">
        <v>25.533400140000001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1544</v>
      </c>
      <c r="U375" t="s">
        <v>1378</v>
      </c>
      <c r="AG375">
        <v>-1.122E-3</v>
      </c>
    </row>
    <row r="376" spans="1:33" x14ac:dyDescent="0.35">
      <c r="A376" t="s">
        <v>1280</v>
      </c>
      <c r="B376" t="s">
        <v>1545</v>
      </c>
      <c r="C376" t="s">
        <v>1545</v>
      </c>
      <c r="D376" t="s">
        <v>1546</v>
      </c>
      <c r="E376" t="s">
        <v>1547</v>
      </c>
      <c r="F376" t="s">
        <v>1548</v>
      </c>
      <c r="G376" s="1">
        <v>1000000</v>
      </c>
      <c r="H376" s="1">
        <v>83.666754170000004</v>
      </c>
      <c r="I376" s="2">
        <v>836667.54</v>
      </c>
      <c r="J376" s="3">
        <v>8.4019400000000001E-3</v>
      </c>
      <c r="K376" s="4">
        <v>99580286.079999998</v>
      </c>
      <c r="L376" s="5">
        <v>3900001</v>
      </c>
      <c r="M376" s="6">
        <v>25.533400140000001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-2.3557596152035942</v>
      </c>
      <c r="S376" s="7">
        <f t="shared" si="5"/>
        <v>-1.9792950941363685E-2</v>
      </c>
      <c r="T376" t="s">
        <v>1548</v>
      </c>
      <c r="U376" t="s">
        <v>1378</v>
      </c>
      <c r="AG376">
        <v>-1.122E-3</v>
      </c>
    </row>
    <row r="377" spans="1:33" x14ac:dyDescent="0.35">
      <c r="A377" t="s">
        <v>1280</v>
      </c>
      <c r="B377" t="s">
        <v>1549</v>
      </c>
      <c r="C377" t="s">
        <v>1549</v>
      </c>
      <c r="D377" t="s">
        <v>1550</v>
      </c>
      <c r="E377" t="s">
        <v>1551</v>
      </c>
      <c r="F377" t="s">
        <v>1552</v>
      </c>
      <c r="G377" s="1">
        <v>223300</v>
      </c>
      <c r="H377" s="1">
        <v>44.662500000000001</v>
      </c>
      <c r="I377" s="2">
        <v>99731.36</v>
      </c>
      <c r="J377" s="3">
        <v>1.0015200000000001E-3</v>
      </c>
      <c r="K377" s="4">
        <v>99580286.079999998</v>
      </c>
      <c r="L377" s="5">
        <v>3900001</v>
      </c>
      <c r="M377" s="6">
        <v>25.533400140000001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2.3028075319075119</v>
      </c>
      <c r="S377" s="7">
        <f t="shared" si="5"/>
        <v>2.3063077993560116E-3</v>
      </c>
      <c r="T377" t="s">
        <v>1552</v>
      </c>
      <c r="U377" t="s">
        <v>1378</v>
      </c>
      <c r="AG377">
        <v>-1.122E-3</v>
      </c>
    </row>
    <row r="378" spans="1:33" x14ac:dyDescent="0.35">
      <c r="A378" t="s">
        <v>1280</v>
      </c>
      <c r="B378" t="s">
        <v>1553</v>
      </c>
      <c r="C378" t="s">
        <v>1553</v>
      </c>
      <c r="D378" t="s">
        <v>1554</v>
      </c>
      <c r="E378" t="s">
        <v>1555</v>
      </c>
      <c r="F378" t="s">
        <v>1556</v>
      </c>
      <c r="G378" s="1">
        <v>2175000</v>
      </c>
      <c r="H378" s="1">
        <v>81.494444439999995</v>
      </c>
      <c r="I378" s="2">
        <v>1772504.17</v>
      </c>
      <c r="J378" s="3">
        <v>1.779975E-2</v>
      </c>
      <c r="K378" s="4">
        <v>99580286.079999998</v>
      </c>
      <c r="L378" s="5">
        <v>3900001</v>
      </c>
      <c r="M378" s="6">
        <v>25.533400140000001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7.9666251207279837</v>
      </c>
      <c r="S378" s="7">
        <f t="shared" si="5"/>
        <v>0.14180393549267792</v>
      </c>
      <c r="T378" t="s">
        <v>1556</v>
      </c>
      <c r="U378" t="s">
        <v>1378</v>
      </c>
      <c r="AG378">
        <v>-1.122E-3</v>
      </c>
    </row>
    <row r="379" spans="1:33" x14ac:dyDescent="0.35">
      <c r="A379" t="s">
        <v>1280</v>
      </c>
      <c r="B379" t="s">
        <v>1557</v>
      </c>
      <c r="C379" t="s">
        <v>1557</v>
      </c>
      <c r="D379" t="s">
        <v>1558</v>
      </c>
      <c r="E379" t="s">
        <v>1559</v>
      </c>
      <c r="F379" t="s">
        <v>1560</v>
      </c>
      <c r="G379" s="1">
        <v>44000000</v>
      </c>
      <c r="H379" s="1">
        <v>98.404777780000003</v>
      </c>
      <c r="I379" s="2">
        <v>2121312.25</v>
      </c>
      <c r="J379" s="3">
        <v>2.130253E-2</v>
      </c>
      <c r="K379" s="4">
        <v>99580286.079999998</v>
      </c>
      <c r="L379" s="5">
        <v>3900001</v>
      </c>
      <c r="M379" s="6">
        <v>25.533400140000001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1.3135049541944128</v>
      </c>
      <c r="S379" s="7">
        <f t="shared" si="5"/>
        <v>2.7980978691875106E-2</v>
      </c>
      <c r="T379" t="s">
        <v>1558</v>
      </c>
      <c r="U379" t="s">
        <v>1378</v>
      </c>
      <c r="AG379">
        <v>-1.122E-3</v>
      </c>
    </row>
    <row r="380" spans="1:33" x14ac:dyDescent="0.35">
      <c r="A380" t="s">
        <v>1280</v>
      </c>
      <c r="B380" t="s">
        <v>1561</v>
      </c>
      <c r="C380" t="s">
        <v>1561</v>
      </c>
      <c r="D380" t="s">
        <v>1562</v>
      </c>
      <c r="E380" t="s">
        <v>1563</v>
      </c>
      <c r="F380" t="s">
        <v>1564</v>
      </c>
      <c r="G380" s="1">
        <v>40000000</v>
      </c>
      <c r="H380" s="1">
        <v>99.173444439999997</v>
      </c>
      <c r="I380" s="2">
        <v>1943529.3</v>
      </c>
      <c r="J380" s="3">
        <v>1.951721E-2</v>
      </c>
      <c r="K380" s="4">
        <v>99580286.079999998</v>
      </c>
      <c r="L380" s="5">
        <v>3900001</v>
      </c>
      <c r="M380" s="6">
        <v>25.533400140000001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3.2434485825459536</v>
      </c>
      <c r="S380" s="7">
        <f t="shared" si="5"/>
        <v>6.3303067109751712E-2</v>
      </c>
      <c r="T380" t="s">
        <v>1564</v>
      </c>
      <c r="U380" t="s">
        <v>1378</v>
      </c>
      <c r="AG380">
        <v>-1.122E-3</v>
      </c>
    </row>
    <row r="381" spans="1:33" x14ac:dyDescent="0.35">
      <c r="A381" t="s">
        <v>1280</v>
      </c>
      <c r="B381" t="s">
        <v>1565</v>
      </c>
      <c r="C381" t="s">
        <v>1565</v>
      </c>
      <c r="D381" t="s">
        <v>1566</v>
      </c>
      <c r="E381" t="s">
        <v>1567</v>
      </c>
      <c r="F381" t="s">
        <v>1568</v>
      </c>
      <c r="G381" s="1">
        <v>391274.56229999999</v>
      </c>
      <c r="H381" s="1">
        <v>76.994430410000007</v>
      </c>
      <c r="I381" s="2">
        <v>301259.62</v>
      </c>
      <c r="J381" s="3">
        <v>3.0252899999999999E-3</v>
      </c>
      <c r="K381" s="4">
        <v>99580286.079999998</v>
      </c>
      <c r="L381" s="5">
        <v>3900001</v>
      </c>
      <c r="M381" s="6">
        <v>25.533400140000001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3.9715333468359835</v>
      </c>
      <c r="S381" s="7">
        <f t="shared" si="5"/>
        <v>1.2015040118849431E-2</v>
      </c>
      <c r="T381" t="s">
        <v>1568</v>
      </c>
      <c r="U381" t="s">
        <v>1378</v>
      </c>
      <c r="AG381">
        <v>-1.122E-3</v>
      </c>
    </row>
    <row r="382" spans="1:33" x14ac:dyDescent="0.35">
      <c r="A382" t="s">
        <v>1280</v>
      </c>
      <c r="B382" t="s">
        <v>1569</v>
      </c>
      <c r="C382" t="s">
        <v>1569</v>
      </c>
      <c r="D382" t="s">
        <v>1570</v>
      </c>
      <c r="E382" t="s">
        <v>1571</v>
      </c>
      <c r="F382" t="s">
        <v>1572</v>
      </c>
      <c r="G382" s="1">
        <v>4722</v>
      </c>
      <c r="H382" s="1">
        <v>36200</v>
      </c>
      <c r="I382" s="2">
        <v>1709364</v>
      </c>
      <c r="J382" s="3">
        <v>1.7165690000000001E-2</v>
      </c>
      <c r="K382" s="4">
        <v>99580286.079999998</v>
      </c>
      <c r="L382" s="5">
        <v>3900001</v>
      </c>
      <c r="M382" s="6">
        <v>25.533400140000001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1572</v>
      </c>
      <c r="U382" t="s">
        <v>1378</v>
      </c>
      <c r="AG382">
        <v>-1.122E-3</v>
      </c>
    </row>
    <row r="383" spans="1:33" x14ac:dyDescent="0.35">
      <c r="A383" t="s">
        <v>1280</v>
      </c>
      <c r="B383" t="s">
        <v>1573</v>
      </c>
      <c r="C383" t="s">
        <v>1573</v>
      </c>
      <c r="D383" t="s">
        <v>1574</v>
      </c>
      <c r="E383" t="s">
        <v>1575</v>
      </c>
      <c r="F383" t="s">
        <v>1576</v>
      </c>
      <c r="G383" s="1">
        <v>600000</v>
      </c>
      <c r="H383" s="1">
        <v>97.170055559999994</v>
      </c>
      <c r="I383" s="2">
        <v>583020.32999999996</v>
      </c>
      <c r="J383" s="3">
        <v>5.8547800000000004E-3</v>
      </c>
      <c r="K383" s="4">
        <v>99580286.079999998</v>
      </c>
      <c r="L383" s="5">
        <v>3900001</v>
      </c>
      <c r="M383" s="6">
        <v>25.533400140000001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3.2906495789327455</v>
      </c>
      <c r="S383" s="7">
        <f t="shared" si="5"/>
        <v>1.9266029341743859E-2</v>
      </c>
      <c r="T383" t="s">
        <v>1576</v>
      </c>
      <c r="U383" t="s">
        <v>1378</v>
      </c>
      <c r="AG383">
        <v>-1.122E-3</v>
      </c>
    </row>
    <row r="384" spans="1:33" x14ac:dyDescent="0.35">
      <c r="A384" t="s">
        <v>1280</v>
      </c>
      <c r="B384" t="s">
        <v>1577</v>
      </c>
      <c r="C384" t="s">
        <v>1577</v>
      </c>
      <c r="D384" t="s">
        <v>1578</v>
      </c>
      <c r="E384" t="s">
        <v>1579</v>
      </c>
      <c r="F384" t="s">
        <v>1580</v>
      </c>
      <c r="G384" s="1">
        <v>767000</v>
      </c>
      <c r="H384" s="1">
        <v>110.51163889</v>
      </c>
      <c r="I384" s="2">
        <v>847624.28</v>
      </c>
      <c r="J384" s="3">
        <v>8.5119700000000006E-3</v>
      </c>
      <c r="K384" s="4">
        <v>99580286.079999998</v>
      </c>
      <c r="L384" s="5">
        <v>3900001</v>
      </c>
      <c r="M384" s="6">
        <v>25.533400140000001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2.5367591977795456</v>
      </c>
      <c r="S384" s="7">
        <f t="shared" si="5"/>
        <v>2.1592818188723561E-2</v>
      </c>
      <c r="T384" t="s">
        <v>1580</v>
      </c>
      <c r="U384" t="s">
        <v>1378</v>
      </c>
      <c r="AG384">
        <v>-1.122E-3</v>
      </c>
    </row>
    <row r="385" spans="1:33" x14ac:dyDescent="0.35">
      <c r="A385" t="s">
        <v>1280</v>
      </c>
      <c r="B385" t="s">
        <v>1581</v>
      </c>
      <c r="C385" t="s">
        <v>1581</v>
      </c>
      <c r="D385" t="s">
        <v>1582</v>
      </c>
      <c r="E385" t="s">
        <v>1583</v>
      </c>
      <c r="F385" t="s">
        <v>1584</v>
      </c>
      <c r="G385" s="1">
        <v>430000</v>
      </c>
      <c r="H385" s="1">
        <v>99.394448299999993</v>
      </c>
      <c r="I385" s="2">
        <v>427396.13</v>
      </c>
      <c r="J385" s="3">
        <v>4.2919799999999999E-3</v>
      </c>
      <c r="K385" s="4">
        <v>99580286.079999998</v>
      </c>
      <c r="L385" s="5">
        <v>3900001</v>
      </c>
      <c r="M385" s="6">
        <v>25.533400140000001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1584</v>
      </c>
      <c r="U385" t="s">
        <v>1378</v>
      </c>
      <c r="AG385">
        <v>-1.122E-3</v>
      </c>
    </row>
    <row r="386" spans="1:33" x14ac:dyDescent="0.35">
      <c r="A386" t="s">
        <v>1280</v>
      </c>
      <c r="B386" t="s">
        <v>1585</v>
      </c>
      <c r="C386" t="s">
        <v>1585</v>
      </c>
      <c r="D386" t="s">
        <v>1586</v>
      </c>
      <c r="E386" t="s">
        <v>1587</v>
      </c>
      <c r="F386" t="s">
        <v>1588</v>
      </c>
      <c r="G386" s="1">
        <v>400000</v>
      </c>
      <c r="H386" s="1">
        <v>99.659154999999998</v>
      </c>
      <c r="I386" s="2">
        <v>398636.62</v>
      </c>
      <c r="J386" s="3">
        <v>4.0031700000000003E-3</v>
      </c>
      <c r="K386" s="4">
        <v>99580286.079999998</v>
      </c>
      <c r="L386" s="5">
        <v>3900001</v>
      </c>
      <c r="M386" s="6">
        <v>25.533400140000001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1588</v>
      </c>
      <c r="U386" t="s">
        <v>1378</v>
      </c>
      <c r="AG386">
        <v>-1.122E-3</v>
      </c>
    </row>
    <row r="387" spans="1:33" x14ac:dyDescent="0.35">
      <c r="A387" t="s">
        <v>1280</v>
      </c>
      <c r="B387" t="s">
        <v>1589</v>
      </c>
      <c r="C387" t="s">
        <v>1589</v>
      </c>
      <c r="D387" t="s">
        <v>1590</v>
      </c>
      <c r="E387" t="s">
        <v>1591</v>
      </c>
      <c r="F387" t="s">
        <v>1592</v>
      </c>
      <c r="G387" s="1">
        <v>447869</v>
      </c>
      <c r="H387" s="1">
        <v>45.289595349999999</v>
      </c>
      <c r="I387" s="2">
        <v>202838.06</v>
      </c>
      <c r="J387" s="3">
        <v>2.0369300000000002E-3</v>
      </c>
      <c r="K387" s="4">
        <v>99580286.079999998</v>
      </c>
      <c r="L387" s="5">
        <v>3900001</v>
      </c>
      <c r="M387" s="6">
        <v>25.533400140000001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1592</v>
      </c>
      <c r="U387" t="s">
        <v>1378</v>
      </c>
      <c r="AG387">
        <v>-1.122E-3</v>
      </c>
    </row>
    <row r="388" spans="1:33" x14ac:dyDescent="0.35">
      <c r="A388" t="s">
        <v>1280</v>
      </c>
      <c r="B388" t="s">
        <v>1593</v>
      </c>
      <c r="C388" t="s">
        <v>1593</v>
      </c>
      <c r="D388" t="s">
        <v>1594</v>
      </c>
      <c r="E388" t="s">
        <v>1595</v>
      </c>
      <c r="F388" t="s">
        <v>1596</v>
      </c>
      <c r="G388" s="1">
        <v>850000</v>
      </c>
      <c r="H388" s="1">
        <v>100.36438</v>
      </c>
      <c r="I388" s="2">
        <v>853097.23</v>
      </c>
      <c r="J388" s="3">
        <v>8.5669300000000004E-3</v>
      </c>
      <c r="K388" s="4">
        <v>99580286.079999998</v>
      </c>
      <c r="L388" s="5">
        <v>3900001</v>
      </c>
      <c r="M388" s="6">
        <v>25.533400140000001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3.1583670720098502</v>
      </c>
      <c r="S388" s="7">
        <f t="shared" si="6"/>
        <v>2.7057509620213346E-2</v>
      </c>
      <c r="T388" t="s">
        <v>1596</v>
      </c>
      <c r="U388" t="s">
        <v>1378</v>
      </c>
      <c r="AG388">
        <v>-1.122E-3</v>
      </c>
    </row>
    <row r="389" spans="1:33" x14ac:dyDescent="0.35">
      <c r="A389" t="s">
        <v>1280</v>
      </c>
      <c r="B389" t="s">
        <v>1597</v>
      </c>
      <c r="C389" t="s">
        <v>1597</v>
      </c>
      <c r="D389" t="s">
        <v>1598</v>
      </c>
      <c r="E389" t="s">
        <v>1599</v>
      </c>
      <c r="F389" t="s">
        <v>1600</v>
      </c>
      <c r="G389" s="1">
        <v>500000</v>
      </c>
      <c r="H389" s="1">
        <v>87.667197999999999</v>
      </c>
      <c r="I389" s="2">
        <v>438335.99</v>
      </c>
      <c r="J389" s="3">
        <v>4.4018399999999997E-3</v>
      </c>
      <c r="K389" s="4">
        <v>99580286.079999998</v>
      </c>
      <c r="L389" s="5">
        <v>3900001</v>
      </c>
      <c r="M389" s="6">
        <v>25.533400140000001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11.454033197989153</v>
      </c>
      <c r="S389" s="7">
        <f t="shared" si="6"/>
        <v>5.0418821492236574E-2</v>
      </c>
      <c r="T389" t="s">
        <v>1600</v>
      </c>
      <c r="U389" t="s">
        <v>1378</v>
      </c>
      <c r="AG389">
        <v>-1.122E-3</v>
      </c>
    </row>
    <row r="390" spans="1:33" x14ac:dyDescent="0.35">
      <c r="A390" t="s">
        <v>1280</v>
      </c>
      <c r="B390" t="s">
        <v>1601</v>
      </c>
      <c r="C390" t="s">
        <v>1601</v>
      </c>
      <c r="D390" t="s">
        <v>1602</v>
      </c>
      <c r="E390" t="s">
        <v>1603</v>
      </c>
      <c r="F390" t="s">
        <v>1604</v>
      </c>
      <c r="G390" s="1">
        <v>1800000</v>
      </c>
      <c r="H390" s="1">
        <v>14.625893</v>
      </c>
      <c r="I390" s="2">
        <v>263266.07</v>
      </c>
      <c r="J390" s="3">
        <v>2.6437600000000002E-3</v>
      </c>
      <c r="K390" s="4">
        <v>99580286.079999998</v>
      </c>
      <c r="L390" s="5">
        <v>3900001</v>
      </c>
      <c r="M390" s="6">
        <v>25.533400140000001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1604</v>
      </c>
      <c r="U390" t="s">
        <v>1378</v>
      </c>
      <c r="AG390">
        <v>-1.122E-3</v>
      </c>
    </row>
    <row r="391" spans="1:33" x14ac:dyDescent="0.35">
      <c r="A391" t="s">
        <v>1280</v>
      </c>
      <c r="B391" t="s">
        <v>1605</v>
      </c>
      <c r="C391" t="s">
        <v>1605</v>
      </c>
      <c r="D391" t="s">
        <v>1606</v>
      </c>
      <c r="E391" t="s">
        <v>1607</v>
      </c>
      <c r="F391" t="s">
        <v>1608</v>
      </c>
      <c r="G391" s="1">
        <v>1000000</v>
      </c>
      <c r="H391" s="1">
        <v>107.1125</v>
      </c>
      <c r="I391" s="2">
        <v>1071125</v>
      </c>
      <c r="J391" s="3">
        <v>1.0756399999999999E-2</v>
      </c>
      <c r="K391" s="4">
        <v>99580286.079999998</v>
      </c>
      <c r="L391" s="5">
        <v>3900001</v>
      </c>
      <c r="M391" s="6">
        <v>25.533400140000001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1608</v>
      </c>
      <c r="U391" t="s">
        <v>1378</v>
      </c>
      <c r="AG391">
        <v>-1.122E-3</v>
      </c>
    </row>
    <row r="392" spans="1:33" x14ac:dyDescent="0.35">
      <c r="A392" t="s">
        <v>1280</v>
      </c>
      <c r="B392" t="s">
        <v>1609</v>
      </c>
      <c r="C392" t="s">
        <v>1609</v>
      </c>
      <c r="D392" t="s">
        <v>1610</v>
      </c>
      <c r="E392" t="s">
        <v>1611</v>
      </c>
      <c r="F392" t="s">
        <v>1612</v>
      </c>
      <c r="G392" s="1">
        <v>2404951.9759999998</v>
      </c>
      <c r="H392" s="1">
        <v>84.79007661</v>
      </c>
      <c r="I392" s="2">
        <v>2039160.62</v>
      </c>
      <c r="J392" s="3">
        <v>2.0477550000000001E-2</v>
      </c>
      <c r="K392" s="4">
        <v>99580286.079999998</v>
      </c>
      <c r="L392" s="5">
        <v>3900001</v>
      </c>
      <c r="M392" s="6">
        <v>25.533400140000001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2.0693458960700002</v>
      </c>
      <c r="S392" s="7">
        <f t="shared" si="6"/>
        <v>4.2375134054068231E-2</v>
      </c>
      <c r="T392" t="s">
        <v>1612</v>
      </c>
      <c r="U392" t="s">
        <v>1378</v>
      </c>
      <c r="AG392">
        <v>-1.122E-3</v>
      </c>
    </row>
    <row r="393" spans="1:33" x14ac:dyDescent="0.35">
      <c r="A393" t="s">
        <v>1280</v>
      </c>
      <c r="B393" t="s">
        <v>1613</v>
      </c>
      <c r="C393" t="s">
        <v>1613</v>
      </c>
      <c r="D393" t="s">
        <v>1614</v>
      </c>
      <c r="E393" t="s">
        <v>1615</v>
      </c>
      <c r="F393" t="s">
        <v>1616</v>
      </c>
      <c r="G393" s="1">
        <v>500000</v>
      </c>
      <c r="H393" s="1">
        <v>100.59652</v>
      </c>
      <c r="I393" s="2">
        <v>502982.6</v>
      </c>
      <c r="J393" s="3">
        <v>5.0510299999999998E-3</v>
      </c>
      <c r="K393" s="4">
        <v>99580286.079999998</v>
      </c>
      <c r="L393" s="5">
        <v>3900001</v>
      </c>
      <c r="M393" s="6">
        <v>25.533400140000001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1616</v>
      </c>
      <c r="U393" t="s">
        <v>1378</v>
      </c>
      <c r="AG393">
        <v>-1.122E-3</v>
      </c>
    </row>
    <row r="394" spans="1:33" x14ac:dyDescent="0.35">
      <c r="A394" t="s">
        <v>1280</v>
      </c>
      <c r="B394" t="s">
        <v>1617</v>
      </c>
      <c r="C394" t="s">
        <v>1617</v>
      </c>
      <c r="D394" t="s">
        <v>1618</v>
      </c>
      <c r="E394" t="s">
        <v>1619</v>
      </c>
      <c r="F394" t="s">
        <v>1620</v>
      </c>
      <c r="G394" s="1">
        <v>1000000</v>
      </c>
      <c r="H394" s="1">
        <v>103.65610733</v>
      </c>
      <c r="I394" s="2">
        <v>1036561.07</v>
      </c>
      <c r="J394" s="3">
        <v>1.04093E-2</v>
      </c>
      <c r="K394" s="4">
        <v>99580286.079999998</v>
      </c>
      <c r="L394" s="5">
        <v>3900001</v>
      </c>
      <c r="M394" s="6">
        <v>25.533400140000001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3.0106676356391238</v>
      </c>
      <c r="S394" s="7">
        <f t="shared" si="6"/>
        <v>3.1338942619658333E-2</v>
      </c>
      <c r="T394" t="s">
        <v>1620</v>
      </c>
      <c r="U394" t="s">
        <v>1378</v>
      </c>
      <c r="AG394">
        <v>-1.122E-3</v>
      </c>
    </row>
    <row r="395" spans="1:33" x14ac:dyDescent="0.35">
      <c r="A395" t="s">
        <v>1280</v>
      </c>
      <c r="B395" t="s">
        <v>1621</v>
      </c>
      <c r="C395" t="s">
        <v>1621</v>
      </c>
      <c r="D395" t="s">
        <v>1622</v>
      </c>
      <c r="E395" t="s">
        <v>1623</v>
      </c>
      <c r="F395" t="s">
        <v>1624</v>
      </c>
      <c r="G395" s="1">
        <v>1150000</v>
      </c>
      <c r="H395" s="1">
        <v>103.4951674</v>
      </c>
      <c r="I395" s="2">
        <v>1190194.43</v>
      </c>
      <c r="J395" s="3">
        <v>1.195211E-2</v>
      </c>
      <c r="K395" s="4">
        <v>99580286.079999998</v>
      </c>
      <c r="L395" s="5">
        <v>3900001</v>
      </c>
      <c r="M395" s="6">
        <v>25.533400140000001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-1.82859162668</v>
      </c>
      <c r="S395" s="7">
        <f t="shared" si="6"/>
        <v>-2.1855528267158295E-2</v>
      </c>
      <c r="T395" t="s">
        <v>1624</v>
      </c>
      <c r="U395" t="s">
        <v>1378</v>
      </c>
      <c r="AG395">
        <v>-1.122E-3</v>
      </c>
    </row>
    <row r="396" spans="1:33" x14ac:dyDescent="0.35">
      <c r="A396" t="s">
        <v>1280</v>
      </c>
      <c r="B396" t="s">
        <v>1625</v>
      </c>
      <c r="C396" t="s">
        <v>1625</v>
      </c>
      <c r="D396" t="s">
        <v>1626</v>
      </c>
      <c r="E396" t="s">
        <v>1627</v>
      </c>
      <c r="F396" t="s">
        <v>1628</v>
      </c>
      <c r="G396" s="1">
        <v>1000000</v>
      </c>
      <c r="H396" s="1">
        <v>100.87233000000001</v>
      </c>
      <c r="I396" s="2">
        <v>1008723.3</v>
      </c>
      <c r="J396" s="3">
        <v>1.012975E-2</v>
      </c>
      <c r="K396" s="4">
        <v>99580286.079999998</v>
      </c>
      <c r="L396" s="5">
        <v>3900001</v>
      </c>
      <c r="M396" s="6">
        <v>25.533400140000001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1628</v>
      </c>
      <c r="U396" t="s">
        <v>1378</v>
      </c>
      <c r="AG396">
        <v>-1.122E-3</v>
      </c>
    </row>
    <row r="397" spans="1:33" x14ac:dyDescent="0.35">
      <c r="A397" t="s">
        <v>1280</v>
      </c>
      <c r="B397" t="s">
        <v>1629</v>
      </c>
      <c r="C397" t="s">
        <v>1629</v>
      </c>
      <c r="D397" t="s">
        <v>1630</v>
      </c>
      <c r="E397" t="s">
        <v>1631</v>
      </c>
      <c r="F397" t="s">
        <v>1632</v>
      </c>
      <c r="G397" s="1">
        <v>500000</v>
      </c>
      <c r="H397" s="1">
        <v>100.89309830000001</v>
      </c>
      <c r="I397" s="2">
        <v>504465.49</v>
      </c>
      <c r="J397" s="3">
        <v>5.0659199999999998E-3</v>
      </c>
      <c r="K397" s="4">
        <v>99580286.079999998</v>
      </c>
      <c r="L397" s="5">
        <v>3900001</v>
      </c>
      <c r="M397" s="6">
        <v>25.533400140000001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1632</v>
      </c>
      <c r="U397" t="s">
        <v>1378</v>
      </c>
      <c r="AG397">
        <v>-1.122E-3</v>
      </c>
    </row>
    <row r="398" spans="1:33" x14ac:dyDescent="0.35">
      <c r="A398" t="s">
        <v>1280</v>
      </c>
      <c r="B398" t="s">
        <v>1633</v>
      </c>
      <c r="C398" t="s">
        <v>1633</v>
      </c>
      <c r="D398" t="s">
        <v>1634</v>
      </c>
      <c r="E398" t="s">
        <v>1635</v>
      </c>
      <c r="F398" t="s">
        <v>1636</v>
      </c>
      <c r="G398" s="1">
        <v>1000000</v>
      </c>
      <c r="H398" s="1">
        <v>96.707825560000003</v>
      </c>
      <c r="I398" s="2">
        <v>967078.26</v>
      </c>
      <c r="J398" s="3">
        <v>9.7115399999999994E-3</v>
      </c>
      <c r="K398" s="4">
        <v>99580286.079999998</v>
      </c>
      <c r="L398" s="5">
        <v>3900001</v>
      </c>
      <c r="M398" s="6">
        <v>25.533400140000001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2.8385143395283285</v>
      </c>
      <c r="S398" s="7">
        <f t="shared" si="6"/>
        <v>2.7566345548902943E-2</v>
      </c>
      <c r="T398" t="s">
        <v>1636</v>
      </c>
      <c r="U398" t="s">
        <v>1378</v>
      </c>
      <c r="AG398">
        <v>-1.122E-3</v>
      </c>
    </row>
    <row r="399" spans="1:33" x14ac:dyDescent="0.35">
      <c r="A399" t="s">
        <v>1280</v>
      </c>
      <c r="B399" t="s">
        <v>1637</v>
      </c>
      <c r="C399" t="s">
        <v>1637</v>
      </c>
      <c r="D399" t="s">
        <v>1638</v>
      </c>
      <c r="E399" t="s">
        <v>1639</v>
      </c>
      <c r="F399" t="s">
        <v>1640</v>
      </c>
      <c r="G399" s="1">
        <v>2000000</v>
      </c>
      <c r="H399" s="1">
        <v>104.66589329999999</v>
      </c>
      <c r="I399" s="2">
        <v>2093317.87</v>
      </c>
      <c r="J399" s="3">
        <v>2.1021410000000001E-2</v>
      </c>
      <c r="K399" s="4">
        <v>99580286.079999998</v>
      </c>
      <c r="L399" s="5">
        <v>3900001</v>
      </c>
      <c r="M399" s="6">
        <v>25.533400140000001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3.9932340908200001</v>
      </c>
      <c r="S399" s="7">
        <f t="shared" si="6"/>
        <v>8.3943411049104466E-2</v>
      </c>
      <c r="T399" t="s">
        <v>1640</v>
      </c>
      <c r="U399" t="s">
        <v>1378</v>
      </c>
      <c r="AG399">
        <v>-1.122E-3</v>
      </c>
    </row>
    <row r="400" spans="1:33" x14ac:dyDescent="0.35">
      <c r="A400" t="s">
        <v>1280</v>
      </c>
      <c r="B400" t="s">
        <v>1641</v>
      </c>
      <c r="C400" t="s">
        <v>1641</v>
      </c>
      <c r="D400" t="s">
        <v>1642</v>
      </c>
      <c r="E400" t="s">
        <v>1643</v>
      </c>
      <c r="F400" t="s">
        <v>1644</v>
      </c>
      <c r="G400" s="1">
        <v>1750000</v>
      </c>
      <c r="H400" s="1">
        <v>91.574935600000003</v>
      </c>
      <c r="I400" s="2">
        <v>1602561.37</v>
      </c>
      <c r="J400" s="3">
        <v>1.6093159999999999E-2</v>
      </c>
      <c r="K400" s="4">
        <v>99580286.079999998</v>
      </c>
      <c r="L400" s="5">
        <v>3900001</v>
      </c>
      <c r="M400" s="6">
        <v>25.533400140000001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1644</v>
      </c>
      <c r="U400" t="s">
        <v>1378</v>
      </c>
      <c r="AG400">
        <v>-1.122E-3</v>
      </c>
    </row>
    <row r="401" spans="1:33" x14ac:dyDescent="0.35">
      <c r="A401" t="s">
        <v>1280</v>
      </c>
      <c r="B401" t="s">
        <v>1645</v>
      </c>
      <c r="C401" t="s">
        <v>1645</v>
      </c>
      <c r="D401" t="s">
        <v>1646</v>
      </c>
      <c r="E401" t="s">
        <v>1647</v>
      </c>
      <c r="F401" t="s">
        <v>1648</v>
      </c>
      <c r="G401" s="1">
        <v>750000</v>
      </c>
      <c r="H401" s="1">
        <v>103.41278556</v>
      </c>
      <c r="I401" s="2">
        <v>775595.9</v>
      </c>
      <c r="J401" s="3">
        <v>7.7886500000000003E-3</v>
      </c>
      <c r="K401" s="4">
        <v>99580286.079999998</v>
      </c>
      <c r="L401" s="5">
        <v>3900001</v>
      </c>
      <c r="M401" s="6">
        <v>25.533400140000001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3.3101991802980764</v>
      </c>
      <c r="S401" s="7">
        <f t="shared" si="6"/>
        <v>2.5781982845628614E-2</v>
      </c>
      <c r="T401" t="s">
        <v>1648</v>
      </c>
      <c r="U401" t="s">
        <v>1378</v>
      </c>
      <c r="AG401">
        <v>-1.122E-3</v>
      </c>
    </row>
    <row r="402" spans="1:33" x14ac:dyDescent="0.35">
      <c r="A402" t="s">
        <v>1280</v>
      </c>
      <c r="B402" t="s">
        <v>1649</v>
      </c>
      <c r="C402" t="s">
        <v>1649</v>
      </c>
      <c r="D402" t="s">
        <v>1650</v>
      </c>
      <c r="E402" t="s">
        <v>1651</v>
      </c>
      <c r="F402" t="s">
        <v>1652</v>
      </c>
      <c r="G402" s="1">
        <v>560000</v>
      </c>
      <c r="H402" s="1">
        <v>89.712490000000003</v>
      </c>
      <c r="I402" s="2">
        <v>502389.94</v>
      </c>
      <c r="J402" s="3">
        <v>5.0450699999999996E-3</v>
      </c>
      <c r="K402" s="4">
        <v>99580286.079999998</v>
      </c>
      <c r="L402" s="5">
        <v>3900001</v>
      </c>
      <c r="M402" s="6">
        <v>25.533400140000001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f>IF(OR($A402="TUA",$A402="TYA"),"",IF(ISNUMBER(_xll.BDP($C402,"DUR_ADJ_OAS_MID")),_xll.BDP($C402,"DUR_ADJ_OAS_MID"),IF(ISNUMBER(_xll.BDP($E402&amp;" ISIN","DUR_ADJ_OAS_MID")),_xll.BDP($E402&amp;" ISIN","DUR_ADJ_OAS_MID")," ")))</f>
        <v>4.1017929138299998</v>
      </c>
      <c r="S402" s="7">
        <f t="shared" si="6"/>
        <v>2.0693832375776315E-2</v>
      </c>
      <c r="T402" t="s">
        <v>1652</v>
      </c>
      <c r="U402" t="s">
        <v>1378</v>
      </c>
      <c r="AG402">
        <v>-1.122E-3</v>
      </c>
    </row>
    <row r="403" spans="1:33" x14ac:dyDescent="0.35">
      <c r="A403" t="s">
        <v>1280</v>
      </c>
      <c r="B403" t="s">
        <v>1653</v>
      </c>
      <c r="C403" t="s">
        <v>1653</v>
      </c>
      <c r="D403" t="s">
        <v>1654</v>
      </c>
      <c r="E403" t="s">
        <v>1655</v>
      </c>
      <c r="F403" t="s">
        <v>1656</v>
      </c>
      <c r="G403" s="1">
        <v>1000000</v>
      </c>
      <c r="H403" s="1">
        <v>101.7669289</v>
      </c>
      <c r="I403" s="2">
        <v>1017669.29</v>
      </c>
      <c r="J403" s="3">
        <v>1.0219590000000001E-2</v>
      </c>
      <c r="K403" s="4">
        <v>99580286.079999998</v>
      </c>
      <c r="L403" s="5">
        <v>3900001</v>
      </c>
      <c r="M403" s="6">
        <v>25.533400140000001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f>IF(OR($A403="TUA",$A403="TYA"),"",IF(ISNUMBER(_xll.BDP($C403,"DUR_ADJ_OAS_MID")),_xll.BDP($C403,"DUR_ADJ_OAS_MID"),IF(ISNUMBER(_xll.BDP($E403&amp;" ISIN","DUR_ADJ_OAS_MID")),_xll.BDP($E403&amp;" ISIN","DUR_ADJ_OAS_MID")," ")))</f>
        <v>4.18977813388</v>
      </c>
      <c r="S403" s="7">
        <f t="shared" si="6"/>
        <v>4.2817814719218715E-2</v>
      </c>
      <c r="T403" t="s">
        <v>1656</v>
      </c>
      <c r="U403" t="s">
        <v>1378</v>
      </c>
      <c r="AG403">
        <v>-1.122E-3</v>
      </c>
    </row>
    <row r="404" spans="1:33" x14ac:dyDescent="0.35">
      <c r="A404" t="s">
        <v>1280</v>
      </c>
      <c r="B404" t="s">
        <v>1657</v>
      </c>
      <c r="C404" t="s">
        <v>1657</v>
      </c>
      <c r="D404" t="s">
        <v>1658</v>
      </c>
      <c r="E404" t="s">
        <v>1659</v>
      </c>
      <c r="F404" t="s">
        <v>1660</v>
      </c>
      <c r="G404" s="1">
        <v>2500000</v>
      </c>
      <c r="H404" s="1">
        <v>103.3117822</v>
      </c>
      <c r="I404" s="2">
        <v>2582794.56</v>
      </c>
      <c r="J404" s="3">
        <v>2.5936810000000001E-2</v>
      </c>
      <c r="K404" s="4">
        <v>99580286.079999998</v>
      </c>
      <c r="L404" s="5">
        <v>3900001</v>
      </c>
      <c r="M404" s="6">
        <v>25.533400140000001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f>IF(OR($A404="TUA",$A404="TYA"),"",IF(ISNUMBER(_xll.BDP($C404,"DUR_ADJ_OAS_MID")),_xll.BDP($C404,"DUR_ADJ_OAS_MID"),IF(ISNUMBER(_xll.BDP($E404&amp;" ISIN","DUR_ADJ_OAS_MID")),_xll.BDP($E404&amp;" ISIN","DUR_ADJ_OAS_MID")," ")))</f>
        <v>3.9441191243799998</v>
      </c>
      <c r="S404" s="7">
        <f t="shared" si="6"/>
        <v>0.10229786834641043</v>
      </c>
      <c r="T404" t="s">
        <v>1660</v>
      </c>
      <c r="U404" t="s">
        <v>1378</v>
      </c>
      <c r="AG404">
        <v>-1.122E-3</v>
      </c>
    </row>
    <row r="405" spans="1:33" x14ac:dyDescent="0.35">
      <c r="A405" t="s">
        <v>1280</v>
      </c>
      <c r="B405" t="s">
        <v>1661</v>
      </c>
      <c r="G405" s="1">
        <v>63202</v>
      </c>
      <c r="H405" s="1">
        <v>89.999998000000005</v>
      </c>
      <c r="I405" s="2">
        <v>56881.8</v>
      </c>
      <c r="J405" s="3">
        <v>5.7122E-4</v>
      </c>
      <c r="K405" s="4">
        <v>99580286.079999998</v>
      </c>
      <c r="L405" s="5">
        <v>3900001</v>
      </c>
      <c r="M405" s="6">
        <v>25.533400140000001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1662</v>
      </c>
      <c r="U405" t="s">
        <v>1663</v>
      </c>
      <c r="AG405">
        <v>-1.122E-3</v>
      </c>
    </row>
    <row r="406" spans="1:33" x14ac:dyDescent="0.35">
      <c r="A406" t="s">
        <v>1280</v>
      </c>
      <c r="B406" t="s">
        <v>61</v>
      </c>
      <c r="C406" t="s">
        <v>61</v>
      </c>
      <c r="D406" t="s">
        <v>62</v>
      </c>
      <c r="E406" t="s">
        <v>63</v>
      </c>
      <c r="F406" t="s">
        <v>64</v>
      </c>
      <c r="G406" s="1">
        <v>500000</v>
      </c>
      <c r="H406" s="1">
        <v>99.988226999999995</v>
      </c>
      <c r="I406" s="2">
        <v>499941.14</v>
      </c>
      <c r="J406" s="3">
        <v>5.0204799999999999E-3</v>
      </c>
      <c r="K406" s="4">
        <v>99580286.079999998</v>
      </c>
      <c r="L406" s="5">
        <v>3900001</v>
      </c>
      <c r="M406" s="6">
        <v>25.533400140000001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f>IF(OR($A406="TUA",$A406="TYA"),"",IF(ISNUMBER(_xll.BDP($C406,"DUR_ADJ_OAS_MID")),_xll.BDP($C406,"DUR_ADJ_OAS_MID"),IF(ISNUMBER(_xll.BDP($E406&amp;" ISIN","DUR_ADJ_OAS_MID")),_xll.BDP($E406&amp;" ISIN","DUR_ADJ_OAS_MID")," ")))</f>
        <v>2.6799272115067595E-3</v>
      </c>
      <c r="S406" s="7">
        <f t="shared" si="6"/>
        <v>1.3454520966825455E-5</v>
      </c>
      <c r="T406" t="s">
        <v>64</v>
      </c>
      <c r="U406" t="s">
        <v>65</v>
      </c>
      <c r="AG406">
        <v>-1.122E-3</v>
      </c>
    </row>
    <row r="407" spans="1:33" x14ac:dyDescent="0.35">
      <c r="A407" t="s">
        <v>1280</v>
      </c>
      <c r="B407" t="s">
        <v>201</v>
      </c>
      <c r="C407" t="s">
        <v>201</v>
      </c>
      <c r="D407" t="s">
        <v>202</v>
      </c>
      <c r="E407" t="s">
        <v>203</v>
      </c>
      <c r="F407" t="s">
        <v>204</v>
      </c>
      <c r="G407" s="1">
        <v>3450000</v>
      </c>
      <c r="H407" s="1">
        <v>99.881805999999997</v>
      </c>
      <c r="I407" s="2">
        <v>3445922.31</v>
      </c>
      <c r="J407" s="3">
        <v>3.4604459999999997E-2</v>
      </c>
      <c r="K407" s="4">
        <v>99580286.079999998</v>
      </c>
      <c r="L407" s="5">
        <v>3900001</v>
      </c>
      <c r="M407" s="6">
        <v>25.533400140000001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f>IF(OR($A407="TUA",$A407="TYA"),"",IF(ISNUMBER(_xll.BDP($C407,"DUR_ADJ_OAS_MID")),_xll.BDP($C407,"DUR_ADJ_OAS_MID"),IF(ISNUMBER(_xll.BDP($E407&amp;" ISIN","DUR_ADJ_OAS_MID")),_xll.BDP($E407&amp;" ISIN","DUR_ADJ_OAS_MID")," ")))</f>
        <v>2.4115428948602816E-2</v>
      </c>
      <c r="S407" s="7">
        <f t="shared" si="6"/>
        <v>8.3450139643476812E-4</v>
      </c>
      <c r="T407" t="s">
        <v>204</v>
      </c>
      <c r="U407" t="s">
        <v>65</v>
      </c>
      <c r="AG407">
        <v>-1.122E-3</v>
      </c>
    </row>
    <row r="408" spans="1:33" x14ac:dyDescent="0.35">
      <c r="A408" t="s">
        <v>1280</v>
      </c>
      <c r="B408" t="s">
        <v>66</v>
      </c>
      <c r="C408" t="s">
        <v>66</v>
      </c>
      <c r="D408" t="s">
        <v>67</v>
      </c>
      <c r="E408" t="s">
        <v>68</v>
      </c>
      <c r="F408" t="s">
        <v>69</v>
      </c>
      <c r="G408" s="1">
        <v>5300000</v>
      </c>
      <c r="H408" s="1">
        <v>98.849812</v>
      </c>
      <c r="I408" s="2">
        <v>5239040.04</v>
      </c>
      <c r="J408" s="3">
        <v>5.261122E-2</v>
      </c>
      <c r="K408" s="4">
        <v>99580286.079999998</v>
      </c>
      <c r="L408" s="5">
        <v>3900001</v>
      </c>
      <c r="M408" s="6">
        <v>25.533400140000001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f>IF(OR($A408="TUA",$A408="TYA"),"",IF(ISNUMBER(_xll.BDP($C408,"DUR_ADJ_OAS_MID")),_xll.BDP($C408,"DUR_ADJ_OAS_MID"),IF(ISNUMBER(_xll.BDP($E408&amp;" ISIN","DUR_ADJ_OAS_MID")),_xll.BDP($E408&amp;" ISIN","DUR_ADJ_OAS_MID")," ")))</f>
        <v>0.26263779002650639</v>
      </c>
      <c r="S408" s="7">
        <f t="shared" si="6"/>
        <v>1.3817694551398333E-2</v>
      </c>
      <c r="T408" t="s">
        <v>69</v>
      </c>
      <c r="U408" t="s">
        <v>65</v>
      </c>
      <c r="AG408">
        <v>-1.122E-3</v>
      </c>
    </row>
    <row r="409" spans="1:33" x14ac:dyDescent="0.35">
      <c r="A409" t="s">
        <v>1280</v>
      </c>
      <c r="B409" t="s">
        <v>70</v>
      </c>
      <c r="C409" t="s">
        <v>70</v>
      </c>
      <c r="G409" s="1">
        <v>3092023.95</v>
      </c>
      <c r="H409" s="1">
        <v>1</v>
      </c>
      <c r="I409" s="2">
        <v>3092023.95</v>
      </c>
      <c r="J409" s="3">
        <v>3.1050560000000001E-2</v>
      </c>
      <c r="K409" s="4">
        <v>99580286.079999998</v>
      </c>
      <c r="L409" s="5">
        <v>3900001</v>
      </c>
      <c r="M409" s="6">
        <v>25.533400140000001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70</v>
      </c>
      <c r="U409" t="s">
        <v>70</v>
      </c>
      <c r="AG409">
        <v>-1.122E-3</v>
      </c>
    </row>
    <row r="410" spans="1:33" x14ac:dyDescent="0.35">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row>
    <row r="411" spans="1:33" x14ac:dyDescent="0.35">
      <c r="A411" t="s">
        <v>1664</v>
      </c>
      <c r="B411" t="s">
        <v>1665</v>
      </c>
      <c r="C411" t="s">
        <v>1666</v>
      </c>
      <c r="F411" t="s">
        <v>1667</v>
      </c>
      <c r="G411" s="1">
        <v>-69</v>
      </c>
      <c r="H411" s="1">
        <v>45.16</v>
      </c>
      <c r="I411" s="2">
        <v>-1869624</v>
      </c>
      <c r="J411" s="3">
        <v>-1.9681E-3</v>
      </c>
      <c r="K411" s="4">
        <v>949965765.54999995</v>
      </c>
      <c r="L411" s="5">
        <v>32275001</v>
      </c>
      <c r="M411" s="6">
        <v>29.43348524</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1668</v>
      </c>
      <c r="U411" t="s">
        <v>1669</v>
      </c>
      <c r="AG411">
        <v>-1.35E-4</v>
      </c>
    </row>
    <row r="412" spans="1:33" x14ac:dyDescent="0.35">
      <c r="A412" t="s">
        <v>1664</v>
      </c>
      <c r="B412" t="s">
        <v>1670</v>
      </c>
      <c r="C412" t="s">
        <v>1671</v>
      </c>
      <c r="F412" t="s">
        <v>1672</v>
      </c>
      <c r="G412" s="1">
        <v>259</v>
      </c>
      <c r="H412" s="1">
        <v>45.68</v>
      </c>
      <c r="I412" s="2">
        <v>7098672</v>
      </c>
      <c r="J412" s="3">
        <v>7.4725599999999996E-3</v>
      </c>
      <c r="K412" s="4">
        <v>949965765.54999995</v>
      </c>
      <c r="L412" s="5">
        <v>32275001</v>
      </c>
      <c r="M412" s="6">
        <v>29.43348524</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1673</v>
      </c>
      <c r="U412" t="s">
        <v>1669</v>
      </c>
      <c r="AG412">
        <v>-1.35E-4</v>
      </c>
    </row>
    <row r="413" spans="1:33" x14ac:dyDescent="0.35">
      <c r="A413" t="s">
        <v>1664</v>
      </c>
      <c r="B413" t="s">
        <v>1674</v>
      </c>
      <c r="C413" t="s">
        <v>1675</v>
      </c>
      <c r="F413" t="s">
        <v>1674</v>
      </c>
      <c r="G413" s="1">
        <v>56</v>
      </c>
      <c r="H413" s="1">
        <v>45.74</v>
      </c>
      <c r="I413" s="2">
        <v>1536864</v>
      </c>
      <c r="J413" s="3">
        <v>1.6178099999999999E-3</v>
      </c>
      <c r="K413" s="4">
        <v>949965765.54999995</v>
      </c>
      <c r="L413" s="5">
        <v>32275001</v>
      </c>
      <c r="M413" s="6">
        <v>29.43348524</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1676</v>
      </c>
      <c r="U413" t="s">
        <v>1669</v>
      </c>
      <c r="AG413">
        <v>-1.35E-4</v>
      </c>
    </row>
    <row r="414" spans="1:33" x14ac:dyDescent="0.35">
      <c r="A414" t="s">
        <v>1664</v>
      </c>
      <c r="B414" t="s">
        <v>1677</v>
      </c>
      <c r="C414" t="s">
        <v>1678</v>
      </c>
      <c r="F414" t="s">
        <v>1677</v>
      </c>
      <c r="G414" s="1">
        <v>88</v>
      </c>
      <c r="H414" s="1">
        <v>460</v>
      </c>
      <c r="I414" s="2">
        <v>2024000</v>
      </c>
      <c r="J414" s="3">
        <v>2.1305999999999999E-3</v>
      </c>
      <c r="K414" s="4">
        <v>949965765.54999995</v>
      </c>
      <c r="L414" s="5">
        <v>32275001</v>
      </c>
      <c r="M414" s="6">
        <v>29.43348524</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1679</v>
      </c>
      <c r="U414" t="s">
        <v>1669</v>
      </c>
      <c r="AG414">
        <v>-1.35E-4</v>
      </c>
    </row>
    <row r="415" spans="1:33" x14ac:dyDescent="0.35">
      <c r="A415" t="s">
        <v>1664</v>
      </c>
      <c r="B415" t="s">
        <v>1680</v>
      </c>
      <c r="C415" t="s">
        <v>1681</v>
      </c>
      <c r="F415" t="s">
        <v>1680</v>
      </c>
      <c r="G415" s="1">
        <v>148</v>
      </c>
      <c r="H415" s="1">
        <v>435.25</v>
      </c>
      <c r="I415" s="2">
        <v>3220850</v>
      </c>
      <c r="J415" s="3">
        <v>3.3904899999999999E-3</v>
      </c>
      <c r="K415" s="4">
        <v>949965765.54999995</v>
      </c>
      <c r="L415" s="5">
        <v>32275001</v>
      </c>
      <c r="M415" s="6">
        <v>29.43348524</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1682</v>
      </c>
      <c r="U415" t="s">
        <v>1669</v>
      </c>
      <c r="AG415">
        <v>-1.35E-4</v>
      </c>
    </row>
    <row r="416" spans="1:33" x14ac:dyDescent="0.35">
      <c r="A416" t="s">
        <v>1664</v>
      </c>
      <c r="B416" t="s">
        <v>1683</v>
      </c>
      <c r="C416" t="s">
        <v>1684</v>
      </c>
      <c r="F416" t="s">
        <v>1683</v>
      </c>
      <c r="G416" s="1">
        <v>-29</v>
      </c>
      <c r="H416" s="1">
        <v>8042</v>
      </c>
      <c r="I416" s="2">
        <v>-2332180</v>
      </c>
      <c r="J416" s="3">
        <v>-2.4550100000000001E-3</v>
      </c>
      <c r="K416" s="4">
        <v>949965765.54999995</v>
      </c>
      <c r="L416" s="5">
        <v>32275001</v>
      </c>
      <c r="M416" s="6">
        <v>29.43348524</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1685</v>
      </c>
      <c r="U416" t="s">
        <v>1669</v>
      </c>
      <c r="AG416">
        <v>-1.35E-4</v>
      </c>
    </row>
    <row r="417" spans="1:33" x14ac:dyDescent="0.35">
      <c r="A417" t="s">
        <v>1664</v>
      </c>
      <c r="B417" t="s">
        <v>1686</v>
      </c>
      <c r="C417" t="s">
        <v>1687</v>
      </c>
      <c r="F417" t="s">
        <v>1686</v>
      </c>
      <c r="G417" s="1">
        <v>-29</v>
      </c>
      <c r="H417" s="1">
        <v>8012</v>
      </c>
      <c r="I417" s="2">
        <v>-2323480</v>
      </c>
      <c r="J417" s="3">
        <v>-2.4458599999999998E-3</v>
      </c>
      <c r="K417" s="4">
        <v>949965765.54999995</v>
      </c>
      <c r="L417" s="5">
        <v>32275001</v>
      </c>
      <c r="M417" s="6">
        <v>29.43348524</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1688</v>
      </c>
      <c r="U417" t="s">
        <v>1669</v>
      </c>
      <c r="AG417">
        <v>-1.35E-4</v>
      </c>
    </row>
    <row r="418" spans="1:33" x14ac:dyDescent="0.35">
      <c r="A418" t="s">
        <v>1664</v>
      </c>
      <c r="B418" t="s">
        <v>1689</v>
      </c>
      <c r="C418" t="s">
        <v>1690</v>
      </c>
      <c r="F418" t="s">
        <v>1689</v>
      </c>
      <c r="G418" s="1">
        <v>-14</v>
      </c>
      <c r="H418" s="1">
        <v>7906</v>
      </c>
      <c r="I418" s="2">
        <v>-1106840</v>
      </c>
      <c r="J418" s="3">
        <v>-1.1651400000000001E-3</v>
      </c>
      <c r="K418" s="4">
        <v>949965765.54999995</v>
      </c>
      <c r="L418" s="5">
        <v>32275001</v>
      </c>
      <c r="M418" s="6">
        <v>29.43348524</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1691</v>
      </c>
      <c r="U418" t="s">
        <v>1669</v>
      </c>
      <c r="AG418">
        <v>-1.35E-4</v>
      </c>
    </row>
    <row r="419" spans="1:33" x14ac:dyDescent="0.35">
      <c r="A419" t="s">
        <v>1664</v>
      </c>
      <c r="B419" t="s">
        <v>1692</v>
      </c>
      <c r="C419" t="s">
        <v>1693</v>
      </c>
      <c r="F419" t="s">
        <v>1694</v>
      </c>
      <c r="G419" s="1">
        <v>-155</v>
      </c>
      <c r="H419" s="1">
        <v>68.900000000000006</v>
      </c>
      <c r="I419" s="2">
        <v>-10679500</v>
      </c>
      <c r="J419" s="3">
        <v>-1.124198E-2</v>
      </c>
      <c r="K419" s="4">
        <v>949965765.54999995</v>
      </c>
      <c r="L419" s="5">
        <v>32275001</v>
      </c>
      <c r="M419" s="6">
        <v>29.43348524</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1695</v>
      </c>
      <c r="U419" t="s">
        <v>1669</v>
      </c>
      <c r="AG419">
        <v>-1.35E-4</v>
      </c>
    </row>
    <row r="420" spans="1:33" x14ac:dyDescent="0.35">
      <c r="A420" t="s">
        <v>1664</v>
      </c>
      <c r="B420" t="s">
        <v>1696</v>
      </c>
      <c r="C420" t="s">
        <v>1697</v>
      </c>
      <c r="F420" t="s">
        <v>1698</v>
      </c>
      <c r="G420" s="1">
        <v>-31</v>
      </c>
      <c r="H420" s="1">
        <v>68.349999999999994</v>
      </c>
      <c r="I420" s="2">
        <v>-2118850</v>
      </c>
      <c r="J420" s="3">
        <v>-2.2304500000000001E-3</v>
      </c>
      <c r="K420" s="4">
        <v>949965765.54999995</v>
      </c>
      <c r="L420" s="5">
        <v>32275001</v>
      </c>
      <c r="M420" s="6">
        <v>29.43348524</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1699</v>
      </c>
      <c r="U420" t="s">
        <v>1669</v>
      </c>
      <c r="AG420">
        <v>-1.35E-4</v>
      </c>
    </row>
    <row r="421" spans="1:33" x14ac:dyDescent="0.35">
      <c r="A421" t="s">
        <v>1664</v>
      </c>
      <c r="B421" t="s">
        <v>1700</v>
      </c>
      <c r="C421" t="s">
        <v>1701</v>
      </c>
      <c r="F421" t="s">
        <v>1702</v>
      </c>
      <c r="G421" s="1">
        <v>-10</v>
      </c>
      <c r="H421" s="1">
        <v>67.78</v>
      </c>
      <c r="I421" s="2">
        <v>-677800</v>
      </c>
      <c r="J421" s="3">
        <v>-7.1350000000000005E-4</v>
      </c>
      <c r="K421" s="4">
        <v>949965765.54999995</v>
      </c>
      <c r="L421" s="5">
        <v>32275001</v>
      </c>
      <c r="M421" s="6">
        <v>29.43348524</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1703</v>
      </c>
      <c r="U421" t="s">
        <v>1669</v>
      </c>
      <c r="AG421">
        <v>-1.35E-4</v>
      </c>
    </row>
    <row r="422" spans="1:33" x14ac:dyDescent="0.35">
      <c r="A422" t="s">
        <v>1664</v>
      </c>
      <c r="B422" t="s">
        <v>1704</v>
      </c>
      <c r="C422" t="s">
        <v>1705</v>
      </c>
      <c r="F422" t="s">
        <v>1704</v>
      </c>
      <c r="G422" s="1">
        <v>-2</v>
      </c>
      <c r="H422" s="1">
        <v>67.23</v>
      </c>
      <c r="I422" s="2">
        <v>-134460</v>
      </c>
      <c r="J422" s="3">
        <v>-1.4154E-4</v>
      </c>
      <c r="K422" s="4">
        <v>949965765.54999995</v>
      </c>
      <c r="L422" s="5">
        <v>32275001</v>
      </c>
      <c r="M422" s="6">
        <v>29.43348524</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1706</v>
      </c>
      <c r="U422" t="s">
        <v>1669</v>
      </c>
      <c r="AG422">
        <v>-1.35E-4</v>
      </c>
    </row>
    <row r="423" spans="1:33" x14ac:dyDescent="0.35">
      <c r="A423" t="s">
        <v>1664</v>
      </c>
      <c r="B423" t="s">
        <v>1707</v>
      </c>
      <c r="C423" t="s">
        <v>1708</v>
      </c>
      <c r="F423" t="s">
        <v>1707</v>
      </c>
      <c r="G423" s="1">
        <v>3161</v>
      </c>
      <c r="H423" s="1">
        <v>86.619176999999993</v>
      </c>
      <c r="I423" s="2">
        <v>273803218.49699998</v>
      </c>
      <c r="J423" s="3">
        <v>0.28822429999999999</v>
      </c>
      <c r="K423" s="4">
        <v>949965765.54999995</v>
      </c>
      <c r="L423" s="5">
        <v>32275001</v>
      </c>
      <c r="M423" s="6">
        <v>29.43348524</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f>IF(OR($A423="TUA",$A423="TYA"),"",IF(ISNUMBER(_xll.BDP($C423,"DUR_ADJ_OAS_MID")),_xll.BDP($C423,"DUR_ADJ_OAS_MID"),IF(ISNUMBER(_xll.BDP($E423&amp;" ISIN","DUR_ADJ_OAS_MID")),_xll.BDP($E423&amp;" ISIN","DUR_ADJ_OAS_MID")," ")))</f>
        <v>7.251491923290553</v>
      </c>
      <c r="S423" s="7">
        <f t="shared" si="6"/>
        <v>2.0900561835460731</v>
      </c>
      <c r="T423" t="s">
        <v>1709</v>
      </c>
      <c r="U423" t="s">
        <v>1669</v>
      </c>
      <c r="AG423">
        <v>-1.35E-4</v>
      </c>
    </row>
    <row r="424" spans="1:33" x14ac:dyDescent="0.35">
      <c r="A424" t="s">
        <v>1664</v>
      </c>
      <c r="B424" t="s">
        <v>1710</v>
      </c>
      <c r="C424" t="s">
        <v>1711</v>
      </c>
      <c r="F424" t="s">
        <v>1710</v>
      </c>
      <c r="G424" s="1">
        <v>453</v>
      </c>
      <c r="H424" s="1">
        <v>68.255465000000001</v>
      </c>
      <c r="I424" s="2">
        <v>77299314.112499997</v>
      </c>
      <c r="J424" s="3">
        <v>8.1370629999999999E-2</v>
      </c>
      <c r="K424" s="4">
        <v>949965765.54999995</v>
      </c>
      <c r="L424" s="5">
        <v>32275001</v>
      </c>
      <c r="M424" s="6">
        <v>29.43348524</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1712</v>
      </c>
      <c r="U424" t="s">
        <v>1669</v>
      </c>
      <c r="AG424">
        <v>-1.35E-4</v>
      </c>
    </row>
    <row r="425" spans="1:33" x14ac:dyDescent="0.35">
      <c r="A425" t="s">
        <v>1664</v>
      </c>
      <c r="B425" t="s">
        <v>1713</v>
      </c>
      <c r="C425" t="s">
        <v>1714</v>
      </c>
      <c r="F425" t="s">
        <v>1715</v>
      </c>
      <c r="G425" s="1">
        <v>439</v>
      </c>
      <c r="H425" s="1">
        <v>68.091346999999999</v>
      </c>
      <c r="I425" s="2">
        <v>74730253.332499996</v>
      </c>
      <c r="J425" s="3">
        <v>7.8666260000000002E-2</v>
      </c>
      <c r="K425" s="4">
        <v>949965765.54999995</v>
      </c>
      <c r="L425" s="5">
        <v>32275001</v>
      </c>
      <c r="M425" s="6">
        <v>29.43348524</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1716</v>
      </c>
      <c r="U425" t="s">
        <v>1669</v>
      </c>
      <c r="AG425">
        <v>-1.35E-4</v>
      </c>
    </row>
    <row r="426" spans="1:33" x14ac:dyDescent="0.35">
      <c r="A426" t="s">
        <v>1664</v>
      </c>
      <c r="B426" t="s">
        <v>1717</v>
      </c>
      <c r="C426" t="s">
        <v>1718</v>
      </c>
      <c r="F426" t="s">
        <v>1719</v>
      </c>
      <c r="G426" s="1">
        <v>1004</v>
      </c>
      <c r="H426" s="1">
        <v>68.213561999999996</v>
      </c>
      <c r="I426" s="2">
        <v>171216040.61999989</v>
      </c>
      <c r="J426" s="3">
        <v>0.18023391</v>
      </c>
      <c r="K426" s="4">
        <v>949965765.54999995</v>
      </c>
      <c r="L426" s="5">
        <v>32275001</v>
      </c>
      <c r="M426" s="6">
        <v>29.43348524</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1720</v>
      </c>
      <c r="U426" t="s">
        <v>1669</v>
      </c>
      <c r="AG426">
        <v>-1.35E-4</v>
      </c>
    </row>
    <row r="427" spans="1:33" x14ac:dyDescent="0.35">
      <c r="A427" t="s">
        <v>1664</v>
      </c>
      <c r="B427" t="s">
        <v>1721</v>
      </c>
      <c r="C427" t="s">
        <v>1722</v>
      </c>
      <c r="F427" t="s">
        <v>1723</v>
      </c>
      <c r="G427" s="1">
        <v>930</v>
      </c>
      <c r="H427" s="1">
        <v>68.258956999999995</v>
      </c>
      <c r="I427" s="2">
        <v>158702075.02500001</v>
      </c>
      <c r="J427" s="3">
        <v>0.16706083999999999</v>
      </c>
      <c r="K427" s="4">
        <v>949965765.54999995</v>
      </c>
      <c r="L427" s="5">
        <v>32275001</v>
      </c>
      <c r="M427" s="6">
        <v>29.43348524</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1724</v>
      </c>
      <c r="U427" t="s">
        <v>1669</v>
      </c>
      <c r="AG427">
        <v>-1.35E-4</v>
      </c>
    </row>
    <row r="428" spans="1:33" x14ac:dyDescent="0.35">
      <c r="A428" t="s">
        <v>1664</v>
      </c>
      <c r="B428" t="s">
        <v>1725</v>
      </c>
      <c r="C428" t="s">
        <v>1726</v>
      </c>
      <c r="F428" t="s">
        <v>1725</v>
      </c>
      <c r="G428" s="1">
        <v>-1089</v>
      </c>
      <c r="H428" s="1">
        <v>66.900000000000006</v>
      </c>
      <c r="I428" s="2">
        <v>-36427050</v>
      </c>
      <c r="J428" s="3">
        <v>-3.834564E-2</v>
      </c>
      <c r="K428" s="4">
        <v>949965765.54999995</v>
      </c>
      <c r="L428" s="5">
        <v>32275001</v>
      </c>
      <c r="M428" s="6">
        <v>29.43348524</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1727</v>
      </c>
      <c r="U428" t="s">
        <v>1669</v>
      </c>
      <c r="AG428">
        <v>-1.35E-4</v>
      </c>
    </row>
    <row r="429" spans="1:33" x14ac:dyDescent="0.35">
      <c r="A429" t="s">
        <v>1664</v>
      </c>
      <c r="B429" t="s">
        <v>1728</v>
      </c>
      <c r="C429" t="s">
        <v>1729</v>
      </c>
      <c r="F429" t="s">
        <v>1730</v>
      </c>
      <c r="G429" s="1">
        <v>-1022</v>
      </c>
      <c r="H429" s="1">
        <v>68.099999999999994</v>
      </c>
      <c r="I429" s="2">
        <v>-34799100</v>
      </c>
      <c r="J429" s="3">
        <v>-3.6631950000000003E-2</v>
      </c>
      <c r="K429" s="4">
        <v>949965765.54999995</v>
      </c>
      <c r="L429" s="5">
        <v>32275001</v>
      </c>
      <c r="M429" s="6">
        <v>29.43348524</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1731</v>
      </c>
      <c r="U429" t="s">
        <v>1669</v>
      </c>
      <c r="AG429">
        <v>-1.35E-4</v>
      </c>
    </row>
    <row r="430" spans="1:33" x14ac:dyDescent="0.35">
      <c r="A430" t="s">
        <v>1664</v>
      </c>
      <c r="B430" t="s">
        <v>1732</v>
      </c>
      <c r="C430" t="s">
        <v>1733</v>
      </c>
      <c r="F430" t="s">
        <v>1732</v>
      </c>
      <c r="G430" s="1">
        <v>-310</v>
      </c>
      <c r="H430" s="1">
        <v>70.09</v>
      </c>
      <c r="I430" s="2">
        <v>-10863950</v>
      </c>
      <c r="J430" s="3">
        <v>-1.1436150000000001E-2</v>
      </c>
      <c r="K430" s="4">
        <v>949965765.54999995</v>
      </c>
      <c r="L430" s="5">
        <v>32275001</v>
      </c>
      <c r="M430" s="6">
        <v>29.43348524</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1734</v>
      </c>
      <c r="U430" t="s">
        <v>1669</v>
      </c>
      <c r="AG430">
        <v>-1.35E-4</v>
      </c>
    </row>
    <row r="431" spans="1:33" x14ac:dyDescent="0.35">
      <c r="A431" t="s">
        <v>1664</v>
      </c>
      <c r="B431" t="s">
        <v>1735</v>
      </c>
      <c r="C431" t="s">
        <v>1736</v>
      </c>
      <c r="F431" t="s">
        <v>1735</v>
      </c>
      <c r="G431" s="1">
        <v>94</v>
      </c>
      <c r="H431" s="1">
        <v>73.908793000000003</v>
      </c>
      <c r="I431" s="2">
        <v>6947426.5420000004</v>
      </c>
      <c r="J431" s="3">
        <v>7.3133399999999998E-3</v>
      </c>
      <c r="K431" s="4">
        <v>949965765.54999995</v>
      </c>
      <c r="L431" s="5">
        <v>32275001</v>
      </c>
      <c r="M431" s="6">
        <v>29.43348524</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f>IF(OR($A431="TUA",$A431="TYA"),"",IF(ISNUMBER(_xll.BDP($C431,"DUR_ADJ_OAS_MID")),_xll.BDP($C431,"DUR_ADJ_OAS_MID"),IF(ISNUMBER(_xll.BDP($E431&amp;" ISIN","DUR_ADJ_OAS_MID")),_xll.BDP($E431&amp;" ISIN","DUR_ADJ_OAS_MID")," ")))</f>
        <v>1.7710165265965616</v>
      </c>
      <c r="S431" s="7">
        <f t="shared" si="6"/>
        <v>1.2952046004619697E-2</v>
      </c>
      <c r="T431" t="s">
        <v>1737</v>
      </c>
      <c r="U431" t="s">
        <v>1669</v>
      </c>
      <c r="AG431">
        <v>-1.35E-4</v>
      </c>
    </row>
    <row r="432" spans="1:33" x14ac:dyDescent="0.35">
      <c r="A432" t="s">
        <v>1664</v>
      </c>
      <c r="B432" t="s">
        <v>1738</v>
      </c>
      <c r="C432" t="s">
        <v>1739</v>
      </c>
      <c r="F432" t="s">
        <v>1738</v>
      </c>
      <c r="G432" s="1">
        <v>2</v>
      </c>
      <c r="H432" s="1">
        <v>286.92500000000001</v>
      </c>
      <c r="I432" s="2">
        <v>286925</v>
      </c>
      <c r="J432" s="3">
        <v>3.0204E-4</v>
      </c>
      <c r="K432" s="4">
        <v>949965765.54999995</v>
      </c>
      <c r="L432" s="5">
        <v>32275001</v>
      </c>
      <c r="M432" s="6">
        <v>29.43348524</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1740</v>
      </c>
      <c r="U432" t="s">
        <v>1669</v>
      </c>
      <c r="AG432">
        <v>-1.35E-4</v>
      </c>
    </row>
    <row r="433" spans="1:33" x14ac:dyDescent="0.35">
      <c r="A433" t="s">
        <v>1664</v>
      </c>
      <c r="B433" t="s">
        <v>1741</v>
      </c>
      <c r="C433" t="s">
        <v>1742</v>
      </c>
      <c r="F433" t="s">
        <v>1741</v>
      </c>
      <c r="G433" s="1">
        <v>615</v>
      </c>
      <c r="H433" s="1">
        <v>285.17500000000001</v>
      </c>
      <c r="I433" s="2">
        <v>87691312.5</v>
      </c>
      <c r="J433" s="3">
        <v>9.2309970000000005E-2</v>
      </c>
      <c r="K433" s="4">
        <v>949965765.54999995</v>
      </c>
      <c r="L433" s="5">
        <v>32275001</v>
      </c>
      <c r="M433" s="6">
        <v>29.43348524</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1743</v>
      </c>
      <c r="U433" t="s">
        <v>1669</v>
      </c>
      <c r="AG433">
        <v>-1.35E-4</v>
      </c>
    </row>
    <row r="434" spans="1:33" x14ac:dyDescent="0.35">
      <c r="A434" t="s">
        <v>1664</v>
      </c>
      <c r="B434" t="s">
        <v>1744</v>
      </c>
      <c r="C434" t="s">
        <v>1745</v>
      </c>
      <c r="F434" t="s">
        <v>1744</v>
      </c>
      <c r="G434" s="1">
        <v>374</v>
      </c>
      <c r="H434" s="1">
        <v>289.67500000000001</v>
      </c>
      <c r="I434" s="2">
        <v>54169225</v>
      </c>
      <c r="J434" s="3">
        <v>5.7022290000000003E-2</v>
      </c>
      <c r="K434" s="4">
        <v>949965765.54999995</v>
      </c>
      <c r="L434" s="5">
        <v>32275001</v>
      </c>
      <c r="M434" s="6">
        <v>29.43348524</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1746</v>
      </c>
      <c r="U434" t="s">
        <v>1669</v>
      </c>
      <c r="AG434">
        <v>-1.35E-4</v>
      </c>
    </row>
    <row r="435" spans="1:33" x14ac:dyDescent="0.35">
      <c r="A435" t="s">
        <v>1664</v>
      </c>
      <c r="B435" t="s">
        <v>1747</v>
      </c>
      <c r="C435" t="s">
        <v>1748</v>
      </c>
      <c r="F435" t="s">
        <v>1747</v>
      </c>
      <c r="G435" s="1">
        <v>660</v>
      </c>
      <c r="H435" s="1">
        <v>3114.3</v>
      </c>
      <c r="I435" s="2">
        <v>205543800</v>
      </c>
      <c r="J435" s="3">
        <v>0.21636969</v>
      </c>
      <c r="K435" s="4">
        <v>949965765.54999995</v>
      </c>
      <c r="L435" s="5">
        <v>32275001</v>
      </c>
      <c r="M435" s="6">
        <v>29.43348524</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1749</v>
      </c>
      <c r="U435" t="s">
        <v>1669</v>
      </c>
      <c r="AG435">
        <v>-1.35E-4</v>
      </c>
    </row>
    <row r="436" spans="1:33" x14ac:dyDescent="0.35">
      <c r="A436" t="s">
        <v>1664</v>
      </c>
      <c r="B436" t="s">
        <v>1750</v>
      </c>
      <c r="C436" t="s">
        <v>1751</v>
      </c>
      <c r="F436" t="s">
        <v>1752</v>
      </c>
      <c r="G436" s="1">
        <v>62</v>
      </c>
      <c r="H436" s="1">
        <v>3139.4</v>
      </c>
      <c r="I436" s="2">
        <v>19464280</v>
      </c>
      <c r="J436" s="3">
        <v>2.0489449999999999E-2</v>
      </c>
      <c r="K436" s="4">
        <v>949965765.54999995</v>
      </c>
      <c r="L436" s="5">
        <v>32275001</v>
      </c>
      <c r="M436" s="6">
        <v>29.43348524</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1753</v>
      </c>
      <c r="U436" t="s">
        <v>1669</v>
      </c>
      <c r="AG436">
        <v>-1.35E-4</v>
      </c>
    </row>
    <row r="437" spans="1:33" x14ac:dyDescent="0.35">
      <c r="A437" t="s">
        <v>1664</v>
      </c>
      <c r="B437" t="s">
        <v>1754</v>
      </c>
      <c r="C437" t="s">
        <v>1755</v>
      </c>
      <c r="F437" t="s">
        <v>1756</v>
      </c>
      <c r="G437" s="1">
        <v>637</v>
      </c>
      <c r="H437" s="1">
        <v>513</v>
      </c>
      <c r="I437" s="2">
        <v>81695250</v>
      </c>
      <c r="J437" s="3">
        <v>8.5998099999999994E-2</v>
      </c>
      <c r="K437" s="4">
        <v>949965765.54999995</v>
      </c>
      <c r="L437" s="5">
        <v>32275001</v>
      </c>
      <c r="M437" s="6">
        <v>29.43348524</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1757</v>
      </c>
      <c r="U437" t="s">
        <v>1669</v>
      </c>
      <c r="AG437">
        <v>-1.35E-4</v>
      </c>
    </row>
    <row r="438" spans="1:33" x14ac:dyDescent="0.35">
      <c r="A438" t="s">
        <v>1664</v>
      </c>
      <c r="B438" t="s">
        <v>1758</v>
      </c>
      <c r="C438" t="s">
        <v>1759</v>
      </c>
      <c r="F438" t="s">
        <v>1758</v>
      </c>
      <c r="G438" s="1">
        <v>105</v>
      </c>
      <c r="H438" s="1">
        <v>517.70000000000005</v>
      </c>
      <c r="I438" s="2">
        <v>13589625</v>
      </c>
      <c r="J438" s="3">
        <v>1.4305379999999999E-2</v>
      </c>
      <c r="K438" s="4">
        <v>949965765.54999995</v>
      </c>
      <c r="L438" s="5">
        <v>32275001</v>
      </c>
      <c r="M438" s="6">
        <v>29.43348524</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1760</v>
      </c>
      <c r="U438" t="s">
        <v>1669</v>
      </c>
      <c r="AG438">
        <v>-1.35E-4</v>
      </c>
    </row>
    <row r="439" spans="1:33" x14ac:dyDescent="0.35">
      <c r="A439" t="s">
        <v>1664</v>
      </c>
      <c r="B439" t="s">
        <v>1761</v>
      </c>
      <c r="C439" t="s">
        <v>1762</v>
      </c>
      <c r="F439" t="s">
        <v>1761</v>
      </c>
      <c r="G439" s="1">
        <v>20</v>
      </c>
      <c r="H439" s="1">
        <v>520.79999999999995</v>
      </c>
      <c r="I439" s="2">
        <v>2604000</v>
      </c>
      <c r="J439" s="3">
        <v>2.7411499999999999E-3</v>
      </c>
      <c r="K439" s="4">
        <v>949965765.54999995</v>
      </c>
      <c r="L439" s="5">
        <v>32275001</v>
      </c>
      <c r="M439" s="6">
        <v>29.43348524</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1763</v>
      </c>
      <c r="U439" t="s">
        <v>1669</v>
      </c>
      <c r="AG439">
        <v>-1.35E-4</v>
      </c>
    </row>
    <row r="440" spans="1:33" x14ac:dyDescent="0.35">
      <c r="A440" t="s">
        <v>1664</v>
      </c>
      <c r="B440" t="s">
        <v>1764</v>
      </c>
      <c r="C440" t="s">
        <v>1765</v>
      </c>
      <c r="F440" t="s">
        <v>1766</v>
      </c>
      <c r="G440" s="1">
        <v>40</v>
      </c>
      <c r="H440" s="1">
        <v>222.88</v>
      </c>
      <c r="I440" s="2">
        <v>3744384</v>
      </c>
      <c r="J440" s="3">
        <v>3.9416E-3</v>
      </c>
      <c r="K440" s="4">
        <v>949965765.54999995</v>
      </c>
      <c r="L440" s="5">
        <v>32275001</v>
      </c>
      <c r="M440" s="6">
        <v>29.43348524</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1767</v>
      </c>
      <c r="U440" t="s">
        <v>1669</v>
      </c>
      <c r="AG440">
        <v>-1.35E-4</v>
      </c>
    </row>
    <row r="441" spans="1:33" x14ac:dyDescent="0.35">
      <c r="A441" t="s">
        <v>1664</v>
      </c>
      <c r="B441" t="s">
        <v>1768</v>
      </c>
      <c r="C441" t="s">
        <v>1769</v>
      </c>
      <c r="F441" t="s">
        <v>1770</v>
      </c>
      <c r="G441" s="1">
        <v>49</v>
      </c>
      <c r="H441" s="1">
        <v>220.88</v>
      </c>
      <c r="I441" s="2">
        <v>4545710.4000000004</v>
      </c>
      <c r="J441" s="3">
        <v>4.7851300000000003E-3</v>
      </c>
      <c r="K441" s="4">
        <v>949965765.54999995</v>
      </c>
      <c r="L441" s="5">
        <v>32275001</v>
      </c>
      <c r="M441" s="6">
        <v>29.43348524</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1771</v>
      </c>
      <c r="U441" t="s">
        <v>1669</v>
      </c>
      <c r="AG441">
        <v>-1.35E-4</v>
      </c>
    </row>
    <row r="442" spans="1:33" x14ac:dyDescent="0.35">
      <c r="A442" t="s">
        <v>1664</v>
      </c>
      <c r="B442" t="s">
        <v>1772</v>
      </c>
      <c r="C442" t="s">
        <v>1773</v>
      </c>
      <c r="F442" t="s">
        <v>1772</v>
      </c>
      <c r="G442" s="1">
        <v>19</v>
      </c>
      <c r="H442" s="1">
        <v>220.58</v>
      </c>
      <c r="I442" s="2">
        <v>1760228.4</v>
      </c>
      <c r="J442" s="3">
        <v>1.85294E-3</v>
      </c>
      <c r="K442" s="4">
        <v>949965765.54999995</v>
      </c>
      <c r="L442" s="5">
        <v>32275001</v>
      </c>
      <c r="M442" s="6">
        <v>29.43348524</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1774</v>
      </c>
      <c r="U442" t="s">
        <v>1669</v>
      </c>
      <c r="AG442">
        <v>-1.35E-4</v>
      </c>
    </row>
    <row r="443" spans="1:33" x14ac:dyDescent="0.35">
      <c r="A443" t="s">
        <v>1664</v>
      </c>
      <c r="B443" t="s">
        <v>1775</v>
      </c>
      <c r="C443" t="s">
        <v>1776</v>
      </c>
      <c r="F443" t="s">
        <v>1775</v>
      </c>
      <c r="G443" s="1">
        <v>9</v>
      </c>
      <c r="H443" s="1">
        <v>220.52</v>
      </c>
      <c r="I443" s="2">
        <v>833565.6</v>
      </c>
      <c r="J443" s="3">
        <v>8.7746999999999999E-4</v>
      </c>
      <c r="K443" s="4">
        <v>949965765.54999995</v>
      </c>
      <c r="L443" s="5">
        <v>32275001</v>
      </c>
      <c r="M443" s="6">
        <v>29.43348524</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1777</v>
      </c>
      <c r="U443" t="s">
        <v>1669</v>
      </c>
      <c r="AG443">
        <v>-1.35E-4</v>
      </c>
    </row>
    <row r="444" spans="1:33" x14ac:dyDescent="0.35">
      <c r="A444" t="s">
        <v>1664</v>
      </c>
      <c r="B444" t="s">
        <v>1778</v>
      </c>
      <c r="C444" t="s">
        <v>1779</v>
      </c>
      <c r="F444" t="s">
        <v>1778</v>
      </c>
      <c r="G444" s="1">
        <v>217</v>
      </c>
      <c r="H444" s="1">
        <v>379.95</v>
      </c>
      <c r="I444" s="2">
        <v>30918431.25</v>
      </c>
      <c r="J444" s="3">
        <v>3.2546890000000002E-2</v>
      </c>
      <c r="K444" s="4">
        <v>949965765.54999995</v>
      </c>
      <c r="L444" s="5">
        <v>32275001</v>
      </c>
      <c r="M444" s="6">
        <v>29.43348524</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1780</v>
      </c>
      <c r="U444" t="s">
        <v>1669</v>
      </c>
      <c r="AG444">
        <v>-1.35E-4</v>
      </c>
    </row>
    <row r="445" spans="1:33" x14ac:dyDescent="0.35">
      <c r="A445" t="s">
        <v>1664</v>
      </c>
      <c r="B445" t="s">
        <v>1781</v>
      </c>
      <c r="C445" t="s">
        <v>1782</v>
      </c>
      <c r="F445" t="s">
        <v>1781</v>
      </c>
      <c r="G445" s="1">
        <v>318</v>
      </c>
      <c r="H445" s="1">
        <v>376.4</v>
      </c>
      <c r="I445" s="2">
        <v>44885700</v>
      </c>
      <c r="J445" s="3">
        <v>4.7249810000000003E-2</v>
      </c>
      <c r="K445" s="4">
        <v>949965765.54999995</v>
      </c>
      <c r="L445" s="5">
        <v>32275001</v>
      </c>
      <c r="M445" s="6">
        <v>29.43348524</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1783</v>
      </c>
      <c r="U445" t="s">
        <v>1669</v>
      </c>
      <c r="AG445">
        <v>-1.35E-4</v>
      </c>
    </row>
    <row r="446" spans="1:33" x14ac:dyDescent="0.35">
      <c r="A446" t="s">
        <v>1664</v>
      </c>
      <c r="B446" t="s">
        <v>1784</v>
      </c>
      <c r="C446" t="s">
        <v>1785</v>
      </c>
      <c r="F446" t="s">
        <v>1784</v>
      </c>
      <c r="G446" s="1">
        <v>150</v>
      </c>
      <c r="H446" s="1">
        <v>371.6</v>
      </c>
      <c r="I446" s="2">
        <v>20902500</v>
      </c>
      <c r="J446" s="3">
        <v>2.2003419999999999E-2</v>
      </c>
      <c r="K446" s="4">
        <v>949965765.54999995</v>
      </c>
      <c r="L446" s="5">
        <v>32275001</v>
      </c>
      <c r="M446" s="6">
        <v>29.43348524</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1786</v>
      </c>
      <c r="U446" t="s">
        <v>1669</v>
      </c>
      <c r="AG446">
        <v>-1.35E-4</v>
      </c>
    </row>
    <row r="447" spans="1:33" x14ac:dyDescent="0.35">
      <c r="A447" t="s">
        <v>1664</v>
      </c>
      <c r="B447" t="s">
        <v>1787</v>
      </c>
      <c r="C447" t="s">
        <v>1788</v>
      </c>
      <c r="F447" t="s">
        <v>1789</v>
      </c>
      <c r="G447" s="1">
        <v>81</v>
      </c>
      <c r="H447" s="1">
        <v>551.75</v>
      </c>
      <c r="I447" s="2">
        <v>2234587.5</v>
      </c>
      <c r="J447" s="3">
        <v>2.35228E-3</v>
      </c>
      <c r="K447" s="4">
        <v>949965765.54999995</v>
      </c>
      <c r="L447" s="5">
        <v>32275001</v>
      </c>
      <c r="M447" s="6">
        <v>29.43348524</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1790</v>
      </c>
      <c r="U447" t="s">
        <v>1669</v>
      </c>
      <c r="AG447">
        <v>-1.35E-4</v>
      </c>
    </row>
    <row r="448" spans="1:33" x14ac:dyDescent="0.35">
      <c r="A448" t="s">
        <v>1664</v>
      </c>
      <c r="B448" t="s">
        <v>1791</v>
      </c>
      <c r="C448" t="s">
        <v>1792</v>
      </c>
      <c r="F448" t="s">
        <v>1793</v>
      </c>
      <c r="G448" s="1">
        <v>84</v>
      </c>
      <c r="H448" s="1">
        <v>565.5</v>
      </c>
      <c r="I448" s="2">
        <v>2375100</v>
      </c>
      <c r="J448" s="3">
        <v>2.5002000000000002E-3</v>
      </c>
      <c r="K448" s="4">
        <v>949965765.54999995</v>
      </c>
      <c r="L448" s="5">
        <v>32275001</v>
      </c>
      <c r="M448" s="6">
        <v>29.43348524</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1794</v>
      </c>
      <c r="U448" t="s">
        <v>1669</v>
      </c>
      <c r="AG448">
        <v>-1.35E-4</v>
      </c>
    </row>
    <row r="449" spans="1:33" x14ac:dyDescent="0.35">
      <c r="A449" t="s">
        <v>1664</v>
      </c>
      <c r="B449" t="s">
        <v>1795</v>
      </c>
      <c r="C449" t="s">
        <v>1796</v>
      </c>
      <c r="F449" t="s">
        <v>1795</v>
      </c>
      <c r="G449" s="1">
        <v>-3</v>
      </c>
      <c r="H449" s="1">
        <v>581.5</v>
      </c>
      <c r="I449" s="2">
        <v>-87225</v>
      </c>
      <c r="J449" s="3">
        <v>-9.1819999999999998E-5</v>
      </c>
      <c r="K449" s="4">
        <v>949965765.54999995</v>
      </c>
      <c r="L449" s="5">
        <v>32275001</v>
      </c>
      <c r="M449" s="6">
        <v>29.43348524</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1797</v>
      </c>
      <c r="U449" t="s">
        <v>1669</v>
      </c>
      <c r="AG449">
        <v>-1.35E-4</v>
      </c>
    </row>
    <row r="450" spans="1:33" x14ac:dyDescent="0.35">
      <c r="A450" t="s">
        <v>1664</v>
      </c>
      <c r="B450" t="s">
        <v>1798</v>
      </c>
      <c r="C450" t="s">
        <v>1799</v>
      </c>
      <c r="F450" t="s">
        <v>1798</v>
      </c>
      <c r="G450" s="1">
        <v>16</v>
      </c>
      <c r="H450" s="1">
        <v>208.82499999999999</v>
      </c>
      <c r="I450" s="2">
        <v>1336480</v>
      </c>
      <c r="J450" s="3">
        <v>1.40687E-3</v>
      </c>
      <c r="K450" s="4">
        <v>949965765.54999995</v>
      </c>
      <c r="L450" s="5">
        <v>32275001</v>
      </c>
      <c r="M450" s="6">
        <v>29.43348524</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1800</v>
      </c>
      <c r="U450" t="s">
        <v>1669</v>
      </c>
      <c r="AG450">
        <v>-1.35E-4</v>
      </c>
    </row>
    <row r="451" spans="1:33" x14ac:dyDescent="0.35">
      <c r="A451" t="s">
        <v>1664</v>
      </c>
      <c r="B451" t="s">
        <v>1801</v>
      </c>
      <c r="C451" t="s">
        <v>1802</v>
      </c>
      <c r="F451" t="s">
        <v>1803</v>
      </c>
      <c r="G451" s="1">
        <v>1752</v>
      </c>
      <c r="H451" s="1">
        <v>204.85</v>
      </c>
      <c r="I451" s="2">
        <v>143558880</v>
      </c>
      <c r="J451" s="3">
        <v>0.15112006</v>
      </c>
      <c r="K451" s="4">
        <v>949965765.54999995</v>
      </c>
      <c r="L451" s="5">
        <v>32275001</v>
      </c>
      <c r="M451" s="6">
        <v>29.43348524</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1804</v>
      </c>
      <c r="U451" t="s">
        <v>1669</v>
      </c>
      <c r="AG451">
        <v>-1.35E-4</v>
      </c>
    </row>
    <row r="452" spans="1:33" x14ac:dyDescent="0.35">
      <c r="A452" t="s">
        <v>1664</v>
      </c>
      <c r="B452" t="s">
        <v>1805</v>
      </c>
      <c r="C452" t="s">
        <v>1806</v>
      </c>
      <c r="F452" t="s">
        <v>1807</v>
      </c>
      <c r="G452" s="1">
        <v>830</v>
      </c>
      <c r="H452" s="1">
        <v>201</v>
      </c>
      <c r="I452" s="2">
        <v>66732000</v>
      </c>
      <c r="J452" s="3">
        <v>7.0246740000000002E-2</v>
      </c>
      <c r="K452" s="4">
        <v>949965765.54999995</v>
      </c>
      <c r="L452" s="5">
        <v>32275001</v>
      </c>
      <c r="M452" s="6">
        <v>29.43348524</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1808</v>
      </c>
      <c r="U452" t="s">
        <v>1669</v>
      </c>
      <c r="AG452">
        <v>-1.35E-4</v>
      </c>
    </row>
    <row r="453" spans="1:33" x14ac:dyDescent="0.35">
      <c r="A453" t="s">
        <v>1664</v>
      </c>
      <c r="B453" t="s">
        <v>1809</v>
      </c>
      <c r="C453" t="s">
        <v>1810</v>
      </c>
      <c r="F453" t="s">
        <v>1809</v>
      </c>
      <c r="G453" s="1">
        <v>-33</v>
      </c>
      <c r="H453" s="1">
        <v>86.7</v>
      </c>
      <c r="I453" s="2">
        <v>-1144440</v>
      </c>
      <c r="J453" s="3">
        <v>-1.2047200000000001E-3</v>
      </c>
      <c r="K453" s="4">
        <v>949965765.54999995</v>
      </c>
      <c r="L453" s="5">
        <v>32275001</v>
      </c>
      <c r="M453" s="6">
        <v>29.43348524</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1811</v>
      </c>
      <c r="U453" t="s">
        <v>1669</v>
      </c>
      <c r="AG453">
        <v>-1.35E-4</v>
      </c>
    </row>
    <row r="454" spans="1:33" x14ac:dyDescent="0.35">
      <c r="A454" t="s">
        <v>1664</v>
      </c>
      <c r="B454" t="s">
        <v>1812</v>
      </c>
      <c r="C454" t="s">
        <v>1813</v>
      </c>
      <c r="F454" t="s">
        <v>1812</v>
      </c>
      <c r="G454" s="1">
        <v>-830</v>
      </c>
      <c r="H454" s="1">
        <v>95.775000000000006</v>
      </c>
      <c r="I454" s="2">
        <v>-31797300</v>
      </c>
      <c r="J454" s="3">
        <v>-3.3472050000000003E-2</v>
      </c>
      <c r="K454" s="4">
        <v>949965765.54999995</v>
      </c>
      <c r="L454" s="5">
        <v>32275001</v>
      </c>
      <c r="M454" s="6">
        <v>29.43348524</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1814</v>
      </c>
      <c r="U454" t="s">
        <v>1669</v>
      </c>
      <c r="AG454">
        <v>-1.35E-4</v>
      </c>
    </row>
    <row r="455" spans="1:33" x14ac:dyDescent="0.35">
      <c r="A455" t="s">
        <v>1664</v>
      </c>
      <c r="B455" t="s">
        <v>1815</v>
      </c>
      <c r="C455" t="s">
        <v>1816</v>
      </c>
      <c r="F455" t="s">
        <v>1817</v>
      </c>
      <c r="G455" s="1">
        <v>-281</v>
      </c>
      <c r="H455" s="1">
        <v>96.6</v>
      </c>
      <c r="I455" s="2">
        <v>-10857840</v>
      </c>
      <c r="J455" s="3">
        <v>-1.1429720000000001E-2</v>
      </c>
      <c r="K455" s="4">
        <v>949965765.54999995</v>
      </c>
      <c r="L455" s="5">
        <v>32275001</v>
      </c>
      <c r="M455" s="6">
        <v>29.43348524</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1818</v>
      </c>
      <c r="U455" t="s">
        <v>1669</v>
      </c>
      <c r="AG455">
        <v>-1.35E-4</v>
      </c>
    </row>
    <row r="456" spans="1:33" x14ac:dyDescent="0.35">
      <c r="A456" t="s">
        <v>1664</v>
      </c>
      <c r="B456" t="s">
        <v>1819</v>
      </c>
      <c r="C456" t="s">
        <v>1820</v>
      </c>
      <c r="F456" t="s">
        <v>1821</v>
      </c>
      <c r="G456" s="1">
        <v>-53</v>
      </c>
      <c r="H456" s="1">
        <v>4.1849999999999996</v>
      </c>
      <c r="I456" s="2">
        <v>-2218050</v>
      </c>
      <c r="J456" s="3">
        <v>-2.3348700000000002E-3</v>
      </c>
      <c r="K456" s="4">
        <v>949965765.54999995</v>
      </c>
      <c r="L456" s="5">
        <v>32275001</v>
      </c>
      <c r="M456" s="6">
        <v>29.43348524</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1822</v>
      </c>
      <c r="U456" t="s">
        <v>1669</v>
      </c>
      <c r="AG456">
        <v>-1.35E-4</v>
      </c>
    </row>
    <row r="457" spans="1:33" x14ac:dyDescent="0.35">
      <c r="A457" t="s">
        <v>1664</v>
      </c>
      <c r="B457" t="s">
        <v>1823</v>
      </c>
      <c r="C457" t="s">
        <v>1824</v>
      </c>
      <c r="F457" t="s">
        <v>1823</v>
      </c>
      <c r="G457" s="1">
        <v>-48</v>
      </c>
      <c r="H457" s="1">
        <v>4.4009999999999998</v>
      </c>
      <c r="I457" s="2">
        <v>-2112480</v>
      </c>
      <c r="J457" s="3">
        <v>-2.2237400000000001E-3</v>
      </c>
      <c r="K457" s="4">
        <v>949965765.54999995</v>
      </c>
      <c r="L457" s="5">
        <v>32275001</v>
      </c>
      <c r="M457" s="6">
        <v>29.43348524</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1825</v>
      </c>
      <c r="U457" t="s">
        <v>1669</v>
      </c>
      <c r="AG457">
        <v>-1.35E-4</v>
      </c>
    </row>
    <row r="458" spans="1:33" x14ac:dyDescent="0.35">
      <c r="A458" t="s">
        <v>1664</v>
      </c>
      <c r="B458" t="s">
        <v>1826</v>
      </c>
      <c r="C458" t="s">
        <v>1827</v>
      </c>
      <c r="F458" t="s">
        <v>1826</v>
      </c>
      <c r="G458" s="1">
        <v>-21</v>
      </c>
      <c r="H458" s="1">
        <v>4.4669999999999996</v>
      </c>
      <c r="I458" s="2">
        <v>-938070</v>
      </c>
      <c r="J458" s="3">
        <v>-9.8748E-4</v>
      </c>
      <c r="K458" s="4">
        <v>949965765.54999995</v>
      </c>
      <c r="L458" s="5">
        <v>32275001</v>
      </c>
      <c r="M458" s="6">
        <v>29.43348524</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1828</v>
      </c>
      <c r="U458" t="s">
        <v>1669</v>
      </c>
      <c r="AG458">
        <v>-1.35E-4</v>
      </c>
    </row>
    <row r="459" spans="1:33" x14ac:dyDescent="0.35">
      <c r="A459" t="s">
        <v>1664</v>
      </c>
      <c r="B459" t="s">
        <v>1829</v>
      </c>
      <c r="C459" t="s">
        <v>1830</v>
      </c>
      <c r="F459" t="s">
        <v>1831</v>
      </c>
      <c r="G459" s="1">
        <v>-3</v>
      </c>
      <c r="H459" s="1">
        <v>4.4260000000000002</v>
      </c>
      <c r="I459" s="2">
        <v>-132780</v>
      </c>
      <c r="J459" s="3">
        <v>-1.3977E-4</v>
      </c>
      <c r="K459" s="4">
        <v>949965765.54999995</v>
      </c>
      <c r="L459" s="5">
        <v>32275001</v>
      </c>
      <c r="M459" s="6">
        <v>29.43348524</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1832</v>
      </c>
      <c r="U459" t="s">
        <v>1669</v>
      </c>
      <c r="AG459">
        <v>-1.35E-4</v>
      </c>
    </row>
    <row r="460" spans="1:33" x14ac:dyDescent="0.35">
      <c r="A460" t="s">
        <v>1664</v>
      </c>
      <c r="B460" t="s">
        <v>1833</v>
      </c>
      <c r="C460" t="s">
        <v>1834</v>
      </c>
      <c r="F460" t="s">
        <v>1833</v>
      </c>
      <c r="G460" s="1">
        <v>18</v>
      </c>
      <c r="H460" s="1">
        <v>4.4580000000000002</v>
      </c>
      <c r="I460" s="2">
        <v>802440</v>
      </c>
      <c r="J460" s="3">
        <v>8.4469999999999999E-4</v>
      </c>
      <c r="K460" s="4">
        <v>949965765.54999995</v>
      </c>
      <c r="L460" s="5">
        <v>32275001</v>
      </c>
      <c r="M460" s="6">
        <v>29.43348524</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1835</v>
      </c>
      <c r="U460" t="s">
        <v>1669</v>
      </c>
      <c r="AG460">
        <v>-1.35E-4</v>
      </c>
    </row>
    <row r="461" spans="1:33" x14ac:dyDescent="0.35">
      <c r="A461" t="s">
        <v>1664</v>
      </c>
      <c r="B461" t="s">
        <v>1836</v>
      </c>
      <c r="C461" t="s">
        <v>1837</v>
      </c>
      <c r="F461" t="s">
        <v>1836</v>
      </c>
      <c r="G461" s="1">
        <v>-4</v>
      </c>
      <c r="H461" s="1">
        <v>5.1189999999999998</v>
      </c>
      <c r="I461" s="2">
        <v>-204760</v>
      </c>
      <c r="J461" s="3">
        <v>-2.1554000000000001E-4</v>
      </c>
      <c r="K461" s="4">
        <v>949965765.54999995</v>
      </c>
      <c r="L461" s="5">
        <v>32275001</v>
      </c>
      <c r="M461" s="6">
        <v>29.43348524</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1838</v>
      </c>
      <c r="U461" t="s">
        <v>1669</v>
      </c>
      <c r="AG461">
        <v>-1.35E-4</v>
      </c>
    </row>
    <row r="462" spans="1:33" x14ac:dyDescent="0.35">
      <c r="A462" t="s">
        <v>1664</v>
      </c>
      <c r="B462" t="s">
        <v>1839</v>
      </c>
      <c r="C462" t="s">
        <v>1840</v>
      </c>
      <c r="F462" t="s">
        <v>1839</v>
      </c>
      <c r="G462" s="1">
        <v>22</v>
      </c>
      <c r="H462" s="1">
        <v>984.8</v>
      </c>
      <c r="I462" s="2">
        <v>2166560</v>
      </c>
      <c r="J462" s="3">
        <v>2.2806699999999998E-3</v>
      </c>
      <c r="K462" s="4">
        <v>949965765.54999995</v>
      </c>
      <c r="L462" s="5">
        <v>32275001</v>
      </c>
      <c r="M462" s="6">
        <v>29.43348524</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1841</v>
      </c>
      <c r="U462" t="s">
        <v>1669</v>
      </c>
      <c r="AG462">
        <v>-1.35E-4</v>
      </c>
    </row>
    <row r="463" spans="1:33" x14ac:dyDescent="0.35">
      <c r="A463" t="s">
        <v>1664</v>
      </c>
      <c r="B463" t="s">
        <v>1842</v>
      </c>
      <c r="C463" t="s">
        <v>1843</v>
      </c>
      <c r="F463" t="s">
        <v>1842</v>
      </c>
      <c r="G463" s="1">
        <v>268</v>
      </c>
      <c r="H463" s="1">
        <v>996.1</v>
      </c>
      <c r="I463" s="2">
        <v>13347740</v>
      </c>
      <c r="J463" s="3">
        <v>1.4050760000000001E-2</v>
      </c>
      <c r="K463" s="4">
        <v>949965765.54999995</v>
      </c>
      <c r="L463" s="5">
        <v>32275001</v>
      </c>
      <c r="M463" s="6">
        <v>29.43348524</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1844</v>
      </c>
      <c r="U463" t="s">
        <v>1669</v>
      </c>
      <c r="AG463">
        <v>-1.35E-4</v>
      </c>
    </row>
    <row r="464" spans="1:33" x14ac:dyDescent="0.35">
      <c r="A464" t="s">
        <v>1664</v>
      </c>
      <c r="B464" t="s">
        <v>1845</v>
      </c>
      <c r="C464" t="s">
        <v>1846</v>
      </c>
      <c r="F464" t="s">
        <v>1847</v>
      </c>
      <c r="G464" s="1">
        <v>15</v>
      </c>
      <c r="H464" s="1">
        <v>613.4</v>
      </c>
      <c r="I464" s="2">
        <v>128514.56</v>
      </c>
      <c r="J464" s="3">
        <v>1.3527999999999999E-4</v>
      </c>
      <c r="K464" s="4">
        <v>949965765.54999995</v>
      </c>
      <c r="L464" s="5">
        <v>32275001</v>
      </c>
      <c r="M464" s="6">
        <v>29.43348524</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1848</v>
      </c>
      <c r="U464" t="s">
        <v>1669</v>
      </c>
      <c r="AG464">
        <v>-1.35E-4</v>
      </c>
    </row>
    <row r="465" spans="1:33" x14ac:dyDescent="0.35">
      <c r="A465" t="s">
        <v>1664</v>
      </c>
      <c r="B465" t="s">
        <v>1849</v>
      </c>
      <c r="C465" t="s">
        <v>1850</v>
      </c>
      <c r="F465" t="s">
        <v>1851</v>
      </c>
      <c r="G465" s="1">
        <v>-977</v>
      </c>
      <c r="H465" s="1">
        <v>1023</v>
      </c>
      <c r="I465" s="2">
        <v>-49973550</v>
      </c>
      <c r="J465" s="3">
        <v>-5.260563E-2</v>
      </c>
      <c r="K465" s="4">
        <v>949965765.54999995</v>
      </c>
      <c r="L465" s="5">
        <v>32275001</v>
      </c>
      <c r="M465" s="6">
        <v>29.43348524</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1852</v>
      </c>
      <c r="U465" t="s">
        <v>1669</v>
      </c>
      <c r="AG465">
        <v>-1.35E-4</v>
      </c>
    </row>
    <row r="466" spans="1:33" x14ac:dyDescent="0.35">
      <c r="A466" t="s">
        <v>1664</v>
      </c>
      <c r="B466" t="s">
        <v>1853</v>
      </c>
      <c r="C466" t="s">
        <v>1854</v>
      </c>
      <c r="F466" t="s">
        <v>1853</v>
      </c>
      <c r="G466" s="1">
        <v>-279</v>
      </c>
      <c r="H466" s="1">
        <v>1037.25</v>
      </c>
      <c r="I466" s="2">
        <v>-14469637.5</v>
      </c>
      <c r="J466" s="3">
        <v>-1.523175E-2</v>
      </c>
      <c r="K466" s="4">
        <v>949965765.54999995</v>
      </c>
      <c r="L466" s="5">
        <v>32275001</v>
      </c>
      <c r="M466" s="6">
        <v>29.43348524</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1855</v>
      </c>
      <c r="U466" t="s">
        <v>1669</v>
      </c>
      <c r="AG466">
        <v>-1.35E-4</v>
      </c>
    </row>
    <row r="467" spans="1:33" x14ac:dyDescent="0.35">
      <c r="A467" t="s">
        <v>1664</v>
      </c>
      <c r="B467" t="s">
        <v>1856</v>
      </c>
      <c r="C467" t="s">
        <v>1857</v>
      </c>
      <c r="F467" t="s">
        <v>1856</v>
      </c>
      <c r="G467" s="1">
        <v>-27</v>
      </c>
      <c r="H467" s="1">
        <v>1034</v>
      </c>
      <c r="I467" s="2">
        <v>-1395900</v>
      </c>
      <c r="J467" s="3">
        <v>-1.4694199999999999E-3</v>
      </c>
      <c r="K467" s="4">
        <v>949965765.54999995</v>
      </c>
      <c r="L467" s="5">
        <v>32275001</v>
      </c>
      <c r="M467" s="6">
        <v>29.43348524</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1858</v>
      </c>
      <c r="U467" t="s">
        <v>1669</v>
      </c>
      <c r="AG467">
        <v>-1.35E-4</v>
      </c>
    </row>
    <row r="468" spans="1:33" x14ac:dyDescent="0.35">
      <c r="A468" t="s">
        <v>1664</v>
      </c>
      <c r="B468" t="s">
        <v>1859</v>
      </c>
      <c r="C468" t="s">
        <v>1860</v>
      </c>
      <c r="F468" t="s">
        <v>1859</v>
      </c>
      <c r="G468" s="1">
        <v>-17</v>
      </c>
      <c r="H468" s="1">
        <v>1023.75</v>
      </c>
      <c r="I468" s="2">
        <v>-870187.5</v>
      </c>
      <c r="J468" s="3">
        <v>-9.1602000000000003E-4</v>
      </c>
      <c r="K468" s="4">
        <v>949965765.54999995</v>
      </c>
      <c r="L468" s="5">
        <v>32275001</v>
      </c>
      <c r="M468" s="6">
        <v>29.43348524</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1861</v>
      </c>
      <c r="U468" t="s">
        <v>1669</v>
      </c>
      <c r="AG468">
        <v>-1.35E-4</v>
      </c>
    </row>
    <row r="469" spans="1:33" x14ac:dyDescent="0.35">
      <c r="A469" t="s">
        <v>1664</v>
      </c>
      <c r="B469" t="s">
        <v>1862</v>
      </c>
      <c r="C469" t="s">
        <v>1863</v>
      </c>
      <c r="F469" t="s">
        <v>1864</v>
      </c>
      <c r="G469" s="1">
        <v>468</v>
      </c>
      <c r="H469" s="1">
        <v>18.96</v>
      </c>
      <c r="I469" s="2">
        <v>9938073.5999999996</v>
      </c>
      <c r="J469" s="3">
        <v>1.046151E-2</v>
      </c>
      <c r="K469" s="4">
        <v>949965765.54999995</v>
      </c>
      <c r="L469" s="5">
        <v>32275001</v>
      </c>
      <c r="M469" s="6">
        <v>29.43348524</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1865</v>
      </c>
      <c r="U469" t="s">
        <v>1669</v>
      </c>
      <c r="AG469">
        <v>-1.35E-4</v>
      </c>
    </row>
    <row r="470" spans="1:33" x14ac:dyDescent="0.35">
      <c r="A470" t="s">
        <v>1664</v>
      </c>
      <c r="B470" t="s">
        <v>1866</v>
      </c>
      <c r="C470" t="s">
        <v>1867</v>
      </c>
      <c r="F470" t="s">
        <v>1868</v>
      </c>
      <c r="G470" s="1">
        <v>304</v>
      </c>
      <c r="H470" s="1">
        <v>18.75</v>
      </c>
      <c r="I470" s="2">
        <v>6384000</v>
      </c>
      <c r="J470" s="3">
        <v>6.7202399999999997E-3</v>
      </c>
      <c r="K470" s="4">
        <v>949965765.54999995</v>
      </c>
      <c r="L470" s="5">
        <v>32275001</v>
      </c>
      <c r="M470" s="6">
        <v>29.43348524</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1869</v>
      </c>
      <c r="U470" t="s">
        <v>1669</v>
      </c>
      <c r="AG470">
        <v>-1.35E-4</v>
      </c>
    </row>
    <row r="471" spans="1:33" x14ac:dyDescent="0.35">
      <c r="A471" t="s">
        <v>1664</v>
      </c>
      <c r="B471" t="s">
        <v>1870</v>
      </c>
      <c r="C471" t="s">
        <v>1871</v>
      </c>
      <c r="F471" t="s">
        <v>1870</v>
      </c>
      <c r="G471" s="1">
        <v>80</v>
      </c>
      <c r="H471" s="1">
        <v>18.920000000000002</v>
      </c>
      <c r="I471" s="2">
        <v>1695232</v>
      </c>
      <c r="J471" s="3">
        <v>1.7845199999999999E-3</v>
      </c>
      <c r="K471" s="4">
        <v>949965765.54999995</v>
      </c>
      <c r="L471" s="5">
        <v>32275001</v>
      </c>
      <c r="M471" s="6">
        <v>29.43348524</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1872</v>
      </c>
      <c r="U471" t="s">
        <v>1669</v>
      </c>
      <c r="AG471">
        <v>-1.35E-4</v>
      </c>
    </row>
    <row r="472" spans="1:33" x14ac:dyDescent="0.35">
      <c r="A472" t="s">
        <v>1664</v>
      </c>
      <c r="B472" t="s">
        <v>1873</v>
      </c>
      <c r="C472" t="s">
        <v>1874</v>
      </c>
      <c r="F472" t="s">
        <v>1875</v>
      </c>
      <c r="G472" s="1">
        <v>2505</v>
      </c>
      <c r="H472" s="1">
        <v>96.495000000000005</v>
      </c>
      <c r="I472" s="2">
        <v>604299937.5</v>
      </c>
      <c r="J472" s="3">
        <v>0.63612811999999996</v>
      </c>
      <c r="K472" s="4">
        <v>949965765.54999995</v>
      </c>
      <c r="L472" s="5">
        <v>32275001</v>
      </c>
      <c r="M472" s="6">
        <v>29.43348524</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1876</v>
      </c>
      <c r="U472" t="s">
        <v>1669</v>
      </c>
      <c r="AG472">
        <v>-1.35E-4</v>
      </c>
    </row>
    <row r="473" spans="1:33" x14ac:dyDescent="0.35">
      <c r="A473" t="s">
        <v>1664</v>
      </c>
      <c r="B473" t="s">
        <v>1877</v>
      </c>
      <c r="C473" t="s">
        <v>1878</v>
      </c>
      <c r="F473" t="s">
        <v>1877</v>
      </c>
      <c r="G473" s="1">
        <v>1115</v>
      </c>
      <c r="H473" s="1">
        <v>96.56</v>
      </c>
      <c r="I473" s="2">
        <v>269161000</v>
      </c>
      <c r="J473" s="3">
        <v>0.28333757999999998</v>
      </c>
      <c r="K473" s="4">
        <v>949965765.54999995</v>
      </c>
      <c r="L473" s="5">
        <v>32275001</v>
      </c>
      <c r="M473" s="6">
        <v>29.43348524</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1879</v>
      </c>
      <c r="U473" t="s">
        <v>1669</v>
      </c>
      <c r="AG473">
        <v>-1.35E-4</v>
      </c>
    </row>
    <row r="474" spans="1:33" x14ac:dyDescent="0.35">
      <c r="A474" t="s">
        <v>1664</v>
      </c>
      <c r="B474" t="s">
        <v>1880</v>
      </c>
      <c r="C474" t="s">
        <v>1881</v>
      </c>
      <c r="F474" t="s">
        <v>1882</v>
      </c>
      <c r="G474" s="1">
        <v>2537</v>
      </c>
      <c r="H474" s="1">
        <v>96.194999999999993</v>
      </c>
      <c r="I474" s="2">
        <v>610116787.5</v>
      </c>
      <c r="J474" s="3">
        <v>0.64225133999999995</v>
      </c>
      <c r="K474" s="4">
        <v>949965765.54999995</v>
      </c>
      <c r="L474" s="5">
        <v>32275001</v>
      </c>
      <c r="M474" s="6">
        <v>29.43348524</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1883</v>
      </c>
      <c r="U474" t="s">
        <v>1669</v>
      </c>
      <c r="AG474">
        <v>-1.35E-4</v>
      </c>
    </row>
    <row r="475" spans="1:33" x14ac:dyDescent="0.35">
      <c r="A475" t="s">
        <v>1664</v>
      </c>
      <c r="B475" t="s">
        <v>1884</v>
      </c>
      <c r="C475" t="s">
        <v>1885</v>
      </c>
      <c r="F475" t="s">
        <v>1884</v>
      </c>
      <c r="G475" s="1">
        <v>3335</v>
      </c>
      <c r="H475" s="1">
        <v>96.375</v>
      </c>
      <c r="I475" s="2">
        <v>803526562.5</v>
      </c>
      <c r="J475" s="3">
        <v>0.84584791999999998</v>
      </c>
      <c r="K475" s="4">
        <v>949965765.54999995</v>
      </c>
      <c r="L475" s="5">
        <v>32275001</v>
      </c>
      <c r="M475" s="6">
        <v>29.43348524</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1886</v>
      </c>
      <c r="U475" t="s">
        <v>1669</v>
      </c>
      <c r="AG475">
        <v>-1.35E-4</v>
      </c>
    </row>
    <row r="476" spans="1:33" x14ac:dyDescent="0.35">
      <c r="A476" t="s">
        <v>1664</v>
      </c>
      <c r="B476" t="s">
        <v>1887</v>
      </c>
      <c r="C476" t="s">
        <v>1888</v>
      </c>
      <c r="F476" t="s">
        <v>1889</v>
      </c>
      <c r="G476" s="1">
        <v>420</v>
      </c>
      <c r="H476" s="1">
        <v>34.814</v>
      </c>
      <c r="I476" s="2">
        <v>73109400</v>
      </c>
      <c r="J476" s="3">
        <v>7.6960039999999993E-2</v>
      </c>
      <c r="K476" s="4">
        <v>949965765.54999995</v>
      </c>
      <c r="L476" s="5">
        <v>32275001</v>
      </c>
      <c r="M476" s="6">
        <v>29.43348524</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1890</v>
      </c>
      <c r="U476" t="s">
        <v>1669</v>
      </c>
      <c r="AG476">
        <v>-1.35E-4</v>
      </c>
    </row>
    <row r="477" spans="1:33" x14ac:dyDescent="0.35">
      <c r="A477" t="s">
        <v>1664</v>
      </c>
      <c r="B477" t="s">
        <v>1891</v>
      </c>
      <c r="C477" t="s">
        <v>1892</v>
      </c>
      <c r="F477" t="s">
        <v>1891</v>
      </c>
      <c r="G477" s="1">
        <v>35</v>
      </c>
      <c r="H477" s="1">
        <v>35.128</v>
      </c>
      <c r="I477" s="2">
        <v>6147400</v>
      </c>
      <c r="J477" s="3">
        <v>6.47118E-3</v>
      </c>
      <c r="K477" s="4">
        <v>949965765.54999995</v>
      </c>
      <c r="L477" s="5">
        <v>32275001</v>
      </c>
      <c r="M477" s="6">
        <v>29.43348524</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1893</v>
      </c>
      <c r="U477" t="s">
        <v>1669</v>
      </c>
      <c r="AG477">
        <v>-1.35E-4</v>
      </c>
    </row>
    <row r="478" spans="1:33" x14ac:dyDescent="0.35">
      <c r="A478" t="s">
        <v>1664</v>
      </c>
      <c r="B478" t="s">
        <v>1894</v>
      </c>
      <c r="C478" t="s">
        <v>1895</v>
      </c>
      <c r="F478" t="s">
        <v>1894</v>
      </c>
      <c r="G478" s="1">
        <v>10</v>
      </c>
      <c r="H478" s="1">
        <v>35.402999999999999</v>
      </c>
      <c r="I478" s="2">
        <v>1770150</v>
      </c>
      <c r="J478" s="3">
        <v>1.86338E-3</v>
      </c>
      <c r="K478" s="4">
        <v>949965765.54999995</v>
      </c>
      <c r="L478" s="5">
        <v>32275001</v>
      </c>
      <c r="M478" s="6">
        <v>29.43348524</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1896</v>
      </c>
      <c r="U478" t="s">
        <v>1669</v>
      </c>
      <c r="AG478">
        <v>-1.35E-4</v>
      </c>
    </row>
    <row r="479" spans="1:33" x14ac:dyDescent="0.35">
      <c r="A479" t="s">
        <v>1664</v>
      </c>
      <c r="B479" t="s">
        <v>1897</v>
      </c>
      <c r="C479" t="s">
        <v>1898</v>
      </c>
      <c r="F479" t="s">
        <v>1897</v>
      </c>
      <c r="G479" s="1">
        <v>-840</v>
      </c>
      <c r="H479" s="1">
        <v>293.5</v>
      </c>
      <c r="I479" s="2">
        <v>-24654000</v>
      </c>
      <c r="J479" s="3">
        <v>-2.5952510000000002E-2</v>
      </c>
      <c r="K479" s="4">
        <v>949965765.54999995</v>
      </c>
      <c r="L479" s="5">
        <v>32275001</v>
      </c>
      <c r="M479" s="6">
        <v>29.43348524</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1899</v>
      </c>
      <c r="U479" t="s">
        <v>1669</v>
      </c>
      <c r="AG479">
        <v>-1.35E-4</v>
      </c>
    </row>
    <row r="480" spans="1:33" x14ac:dyDescent="0.35">
      <c r="A480" t="s">
        <v>1664</v>
      </c>
      <c r="B480" t="s">
        <v>1900</v>
      </c>
      <c r="C480" t="s">
        <v>1901</v>
      </c>
      <c r="F480" t="s">
        <v>1900</v>
      </c>
      <c r="G480" s="1">
        <v>-260</v>
      </c>
      <c r="H480" s="1">
        <v>300.89999999999998</v>
      </c>
      <c r="I480" s="2">
        <v>-7823400</v>
      </c>
      <c r="J480" s="3">
        <v>-8.2354500000000001E-3</v>
      </c>
      <c r="K480" s="4">
        <v>949965765.54999995</v>
      </c>
      <c r="L480" s="5">
        <v>32275001</v>
      </c>
      <c r="M480" s="6">
        <v>29.43348524</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1902</v>
      </c>
      <c r="U480" t="s">
        <v>1669</v>
      </c>
      <c r="AG480">
        <v>-1.35E-4</v>
      </c>
    </row>
    <row r="481" spans="1:33" x14ac:dyDescent="0.35">
      <c r="A481" t="s">
        <v>1664</v>
      </c>
      <c r="B481" t="s">
        <v>1903</v>
      </c>
      <c r="C481" t="s">
        <v>1904</v>
      </c>
      <c r="F481" t="s">
        <v>1903</v>
      </c>
      <c r="G481" s="1">
        <v>-40</v>
      </c>
      <c r="H481" s="1">
        <v>303.2</v>
      </c>
      <c r="I481" s="2">
        <v>-1212800</v>
      </c>
      <c r="J481" s="3">
        <v>-1.2766800000000001E-3</v>
      </c>
      <c r="K481" s="4">
        <v>949965765.54999995</v>
      </c>
      <c r="L481" s="5">
        <v>32275001</v>
      </c>
      <c r="M481" s="6">
        <v>29.43348524</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1905</v>
      </c>
      <c r="U481" t="s">
        <v>1669</v>
      </c>
      <c r="AG481">
        <v>-1.35E-4</v>
      </c>
    </row>
    <row r="482" spans="1:33" x14ac:dyDescent="0.35">
      <c r="A482" t="s">
        <v>1664</v>
      </c>
      <c r="B482" t="s">
        <v>1906</v>
      </c>
      <c r="C482" t="s">
        <v>1907</v>
      </c>
      <c r="F482" t="s">
        <v>1908</v>
      </c>
      <c r="G482" s="1">
        <v>418</v>
      </c>
      <c r="H482" s="1">
        <v>103.589844</v>
      </c>
      <c r="I482" s="2">
        <v>86601109.584000006</v>
      </c>
      <c r="J482" s="3">
        <v>9.1162350000000003E-2</v>
      </c>
      <c r="K482" s="4">
        <v>949965765.54999995</v>
      </c>
      <c r="L482" s="5">
        <v>32275001</v>
      </c>
      <c r="M482" s="6">
        <v>29.43348524</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1.8538170327998091</v>
      </c>
      <c r="S482" s="7">
        <f t="shared" si="7"/>
        <v>0.1689983171800577</v>
      </c>
      <c r="T482" t="s">
        <v>1909</v>
      </c>
      <c r="U482" t="s">
        <v>1669</v>
      </c>
      <c r="AG482">
        <v>-1.35E-4</v>
      </c>
    </row>
    <row r="483" spans="1:33" x14ac:dyDescent="0.35">
      <c r="A483" t="s">
        <v>1664</v>
      </c>
      <c r="B483" t="s">
        <v>1910</v>
      </c>
      <c r="C483" t="s">
        <v>1911</v>
      </c>
      <c r="F483" t="s">
        <v>1910</v>
      </c>
      <c r="G483" s="1">
        <v>-45</v>
      </c>
      <c r="H483" s="1">
        <v>528.25</v>
      </c>
      <c r="I483" s="2">
        <v>-1188562.5</v>
      </c>
      <c r="J483" s="3">
        <v>-1.2511600000000001E-3</v>
      </c>
      <c r="K483" s="4">
        <v>949965765.54999995</v>
      </c>
      <c r="L483" s="5">
        <v>32275001</v>
      </c>
      <c r="M483" s="6">
        <v>29.43348524</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1912</v>
      </c>
      <c r="U483" t="s">
        <v>1669</v>
      </c>
      <c r="AG483">
        <v>-1.35E-4</v>
      </c>
    </row>
    <row r="484" spans="1:33" x14ac:dyDescent="0.35">
      <c r="A484" t="s">
        <v>1664</v>
      </c>
      <c r="B484" t="s">
        <v>1913</v>
      </c>
      <c r="C484" t="s">
        <v>1914</v>
      </c>
      <c r="F484" t="s">
        <v>1913</v>
      </c>
      <c r="G484" s="1">
        <v>-3</v>
      </c>
      <c r="H484" s="1">
        <v>542.75</v>
      </c>
      <c r="I484" s="2">
        <v>-81412.5</v>
      </c>
      <c r="J484" s="3">
        <v>-8.5699999999999996E-5</v>
      </c>
      <c r="K484" s="4">
        <v>949965765.54999995</v>
      </c>
      <c r="L484" s="5">
        <v>32275001</v>
      </c>
      <c r="M484" s="6">
        <v>29.43348524</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1915</v>
      </c>
      <c r="U484" t="s">
        <v>1669</v>
      </c>
      <c r="AG484">
        <v>-1.35E-4</v>
      </c>
    </row>
    <row r="485" spans="1:33" x14ac:dyDescent="0.35">
      <c r="A485" t="s">
        <v>1664</v>
      </c>
      <c r="B485" t="s">
        <v>1916</v>
      </c>
      <c r="C485" t="s">
        <v>1917</v>
      </c>
      <c r="F485" t="s">
        <v>1916</v>
      </c>
      <c r="G485" s="1">
        <v>-7</v>
      </c>
      <c r="H485" s="1">
        <v>559.25</v>
      </c>
      <c r="I485" s="2">
        <v>-195737.5</v>
      </c>
      <c r="J485" s="3">
        <v>-2.0604999999999999E-4</v>
      </c>
      <c r="K485" s="4">
        <v>949965765.54999995</v>
      </c>
      <c r="L485" s="5">
        <v>32275001</v>
      </c>
      <c r="M485" s="6">
        <v>29.43348524</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1918</v>
      </c>
      <c r="U485" t="s">
        <v>1669</v>
      </c>
      <c r="AG485">
        <v>-1.35E-4</v>
      </c>
    </row>
    <row r="486" spans="1:33" x14ac:dyDescent="0.35">
      <c r="A486" t="s">
        <v>1664</v>
      </c>
      <c r="B486" t="s">
        <v>1919</v>
      </c>
      <c r="C486" t="s">
        <v>1920</v>
      </c>
      <c r="F486" t="s">
        <v>1919</v>
      </c>
      <c r="G486" s="1">
        <v>740</v>
      </c>
      <c r="H486" s="1">
        <v>121.8125</v>
      </c>
      <c r="I486" s="2">
        <v>90141250</v>
      </c>
      <c r="J486" s="3">
        <v>9.488895E-2</v>
      </c>
      <c r="K486" s="4">
        <v>949965765.54999995</v>
      </c>
      <c r="L486" s="5">
        <v>32275001</v>
      </c>
      <c r="M486" s="6">
        <v>29.43348524</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15.921243134798676</v>
      </c>
      <c r="S486" s="7">
        <f t="shared" si="7"/>
        <v>1.5107500437557548</v>
      </c>
      <c r="T486" t="s">
        <v>1921</v>
      </c>
      <c r="U486" t="s">
        <v>1669</v>
      </c>
      <c r="AG486">
        <v>-1.35E-4</v>
      </c>
    </row>
    <row r="487" spans="1:33" x14ac:dyDescent="0.35">
      <c r="A487" t="s">
        <v>1664</v>
      </c>
      <c r="B487" t="s">
        <v>1922</v>
      </c>
      <c r="C487" t="s">
        <v>1923</v>
      </c>
      <c r="F487" t="s">
        <v>1922</v>
      </c>
      <c r="G487" s="1">
        <v>80</v>
      </c>
      <c r="H487" s="1">
        <v>224.35</v>
      </c>
      <c r="I487" s="2">
        <v>7538160</v>
      </c>
      <c r="J487" s="3">
        <v>7.93519E-3</v>
      </c>
      <c r="K487" s="4">
        <v>949965765.54999995</v>
      </c>
      <c r="L487" s="5">
        <v>32275001</v>
      </c>
      <c r="M487" s="6">
        <v>29.43348524</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1924</v>
      </c>
      <c r="U487" t="s">
        <v>1669</v>
      </c>
      <c r="AG487">
        <v>-1.35E-4</v>
      </c>
    </row>
    <row r="488" spans="1:33" x14ac:dyDescent="0.35">
      <c r="A488" t="s">
        <v>1664</v>
      </c>
      <c r="B488" t="s">
        <v>1925</v>
      </c>
      <c r="C488" t="s">
        <v>1926</v>
      </c>
      <c r="F488" t="s">
        <v>1925</v>
      </c>
      <c r="G488" s="1">
        <v>40</v>
      </c>
      <c r="H488" s="1">
        <v>223.4</v>
      </c>
      <c r="I488" s="2">
        <v>3753120</v>
      </c>
      <c r="J488" s="3">
        <v>3.9508E-3</v>
      </c>
      <c r="K488" s="4">
        <v>949965765.54999995</v>
      </c>
      <c r="L488" s="5">
        <v>32275001</v>
      </c>
      <c r="M488" s="6">
        <v>29.43348524</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1927</v>
      </c>
      <c r="U488" t="s">
        <v>1669</v>
      </c>
      <c r="AG488">
        <v>-1.35E-4</v>
      </c>
    </row>
    <row r="489" spans="1:33" x14ac:dyDescent="0.35">
      <c r="A489" t="s">
        <v>1664</v>
      </c>
      <c r="B489" t="s">
        <v>1928</v>
      </c>
      <c r="C489" t="s">
        <v>1929</v>
      </c>
      <c r="F489" t="s">
        <v>1928</v>
      </c>
      <c r="G489" s="1">
        <v>22</v>
      </c>
      <c r="H489" s="1">
        <v>221.39</v>
      </c>
      <c r="I489" s="2">
        <v>2045643.6</v>
      </c>
      <c r="J489" s="3">
        <v>2.1533899999999998E-3</v>
      </c>
      <c r="K489" s="4">
        <v>949965765.54999995</v>
      </c>
      <c r="L489" s="5">
        <v>32275001</v>
      </c>
      <c r="M489" s="6">
        <v>29.43348524</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T489" t="s">
        <v>1930</v>
      </c>
      <c r="U489" t="s">
        <v>1669</v>
      </c>
      <c r="AG489">
        <v>-1.35E-4</v>
      </c>
    </row>
    <row r="490" spans="1:33" x14ac:dyDescent="0.35">
      <c r="A490" t="s">
        <v>1664</v>
      </c>
      <c r="B490" t="s">
        <v>1931</v>
      </c>
      <c r="C490" t="s">
        <v>1932</v>
      </c>
      <c r="F490" t="s">
        <v>1931</v>
      </c>
      <c r="G490" s="1">
        <v>13</v>
      </c>
      <c r="H490" s="1">
        <v>218.31</v>
      </c>
      <c r="I490" s="2">
        <v>1191972.6000000001</v>
      </c>
      <c r="J490" s="3">
        <v>1.25475E-3</v>
      </c>
      <c r="K490" s="4">
        <v>949965765.54999995</v>
      </c>
      <c r="L490" s="5">
        <v>32275001</v>
      </c>
      <c r="M490" s="6">
        <v>29.43348524</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1933</v>
      </c>
      <c r="U490" t="s">
        <v>1669</v>
      </c>
      <c r="AG490">
        <v>-1.35E-4</v>
      </c>
    </row>
    <row r="491" spans="1:33" x14ac:dyDescent="0.35">
      <c r="A491" t="s">
        <v>1664</v>
      </c>
      <c r="B491" t="s">
        <v>1934</v>
      </c>
      <c r="C491" t="s">
        <v>1935</v>
      </c>
      <c r="F491" t="s">
        <v>1934</v>
      </c>
      <c r="G491" s="1">
        <v>1836</v>
      </c>
      <c r="H491" s="1">
        <v>80.871568999999994</v>
      </c>
      <c r="I491" s="2">
        <v>148480200.68399999</v>
      </c>
      <c r="J491" s="3">
        <v>0.15630057999999999</v>
      </c>
      <c r="K491" s="4">
        <v>949965765.54999995</v>
      </c>
      <c r="L491" s="5">
        <v>32275001</v>
      </c>
      <c r="M491" s="6">
        <v>29.43348524</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4.5716272941829352</v>
      </c>
      <c r="S491" s="7">
        <f t="shared" si="7"/>
        <v>0.7145479976246234</v>
      </c>
      <c r="T491" t="s">
        <v>1936</v>
      </c>
      <c r="U491" t="s">
        <v>1669</v>
      </c>
      <c r="AG491">
        <v>-1.35E-4</v>
      </c>
    </row>
    <row r="492" spans="1:33" x14ac:dyDescent="0.35">
      <c r="A492" t="s">
        <v>1664</v>
      </c>
      <c r="B492" t="s">
        <v>61</v>
      </c>
      <c r="C492" t="s">
        <v>61</v>
      </c>
      <c r="D492" t="s">
        <v>62</v>
      </c>
      <c r="E492" t="s">
        <v>63</v>
      </c>
      <c r="F492" t="s">
        <v>64</v>
      </c>
      <c r="G492" s="1">
        <v>287300000</v>
      </c>
      <c r="H492" s="1">
        <v>99.988226999999995</v>
      </c>
      <c r="I492" s="2">
        <v>287266176.17000002</v>
      </c>
      <c r="J492" s="3">
        <v>0.30239634999999998</v>
      </c>
      <c r="K492" s="4">
        <v>949965765.54999995</v>
      </c>
      <c r="L492" s="5">
        <v>32275001</v>
      </c>
      <c r="M492" s="6">
        <v>29.43348524</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2.6799272115067595E-3</v>
      </c>
      <c r="S492" s="7">
        <f t="shared" si="7"/>
        <v>8.1040020702532198E-4</v>
      </c>
      <c r="T492" t="s">
        <v>64</v>
      </c>
      <c r="U492" t="s">
        <v>65</v>
      </c>
      <c r="AG492">
        <v>-1.35E-4</v>
      </c>
    </row>
    <row r="493" spans="1:33" x14ac:dyDescent="0.35">
      <c r="A493" t="s">
        <v>1664</v>
      </c>
      <c r="B493" t="s">
        <v>201</v>
      </c>
      <c r="C493" t="s">
        <v>201</v>
      </c>
      <c r="D493" t="s">
        <v>202</v>
      </c>
      <c r="E493" t="s">
        <v>203</v>
      </c>
      <c r="F493" t="s">
        <v>204</v>
      </c>
      <c r="G493" s="1">
        <v>138000000</v>
      </c>
      <c r="H493" s="1">
        <v>99.881805999999997</v>
      </c>
      <c r="I493" s="2">
        <v>137836892.28</v>
      </c>
      <c r="J493" s="3">
        <v>0.14509669</v>
      </c>
      <c r="K493" s="4">
        <v>949965765.54999995</v>
      </c>
      <c r="L493" s="5">
        <v>32275001</v>
      </c>
      <c r="M493" s="6">
        <v>29.43348524</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2.4115428948602816E-2</v>
      </c>
      <c r="S493" s="7">
        <f t="shared" si="7"/>
        <v>3.4990689183724485E-3</v>
      </c>
      <c r="T493" t="s">
        <v>204</v>
      </c>
      <c r="U493" t="s">
        <v>65</v>
      </c>
      <c r="AG493">
        <v>-1.35E-4</v>
      </c>
    </row>
    <row r="494" spans="1:33" x14ac:dyDescent="0.35">
      <c r="A494" t="s">
        <v>1664</v>
      </c>
      <c r="B494" t="s">
        <v>1276</v>
      </c>
      <c r="C494" t="s">
        <v>1276</v>
      </c>
      <c r="D494" t="s">
        <v>1277</v>
      </c>
      <c r="E494" t="s">
        <v>1278</v>
      </c>
      <c r="F494" t="s">
        <v>1279</v>
      </c>
      <c r="G494" s="1">
        <v>180800000</v>
      </c>
      <c r="H494" s="1">
        <v>99.095957999999996</v>
      </c>
      <c r="I494" s="2">
        <v>179165492.06</v>
      </c>
      <c r="J494" s="3">
        <v>0.18860204999999999</v>
      </c>
      <c r="K494" s="4">
        <v>949965765.54999995</v>
      </c>
      <c r="L494" s="5">
        <v>32275001</v>
      </c>
      <c r="M494" s="6">
        <v>29.43348524</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f>IF(OR($A494="TUA",$A494="TYA"),"",IF(ISNUMBER(_xll.BDP($C494,"DUR_ADJ_OAS_MID")),_xll.BDP($C494,"DUR_ADJ_OAS_MID"),IF(ISNUMBER(_xll.BDP($E494&amp;" ISIN","DUR_ADJ_OAS_MID")),_xll.BDP($E494&amp;" ISIN","DUR_ADJ_OAS_MID")," ")))</f>
        <v>0.20637953741442583</v>
      </c>
      <c r="S494" s="7">
        <f t="shared" si="7"/>
        <v>3.8923603834412408E-2</v>
      </c>
      <c r="T494" t="s">
        <v>1279</v>
      </c>
      <c r="U494" t="s">
        <v>65</v>
      </c>
      <c r="AG494">
        <v>-1.35E-4</v>
      </c>
    </row>
    <row r="495" spans="1:33" x14ac:dyDescent="0.35">
      <c r="A495" t="s">
        <v>1664</v>
      </c>
      <c r="B495" t="s">
        <v>66</v>
      </c>
      <c r="C495" t="s">
        <v>66</v>
      </c>
      <c r="D495" t="s">
        <v>67</v>
      </c>
      <c r="E495" t="s">
        <v>68</v>
      </c>
      <c r="F495" t="s">
        <v>69</v>
      </c>
      <c r="G495" s="1">
        <v>340300000</v>
      </c>
      <c r="H495" s="1">
        <v>98.849812</v>
      </c>
      <c r="I495" s="2">
        <v>336385910.24000001</v>
      </c>
      <c r="J495" s="3">
        <v>0.35410319000000001</v>
      </c>
      <c r="K495" s="4">
        <v>949965765.54999995</v>
      </c>
      <c r="L495" s="5">
        <v>32275001</v>
      </c>
      <c r="M495" s="6">
        <v>29.43348524</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f>IF(OR($A495="TUA",$A495="TYA"),"",IF(ISNUMBER(_xll.BDP($C495,"DUR_ADJ_OAS_MID")),_xll.BDP($C495,"DUR_ADJ_OAS_MID"),IF(ISNUMBER(_xll.BDP($E495&amp;" ISIN","DUR_ADJ_OAS_MID")),_xll.BDP($E495&amp;" ISIN","DUR_ADJ_OAS_MID")," ")))</f>
        <v>0.26263779002650639</v>
      </c>
      <c r="S495" s="7">
        <f t="shared" si="7"/>
        <v>9.3000879262936098E-2</v>
      </c>
      <c r="T495" t="s">
        <v>69</v>
      </c>
      <c r="U495" t="s">
        <v>65</v>
      </c>
      <c r="AG495">
        <v>-1.35E-4</v>
      </c>
    </row>
    <row r="496" spans="1:33" x14ac:dyDescent="0.35">
      <c r="A496" t="s">
        <v>1664</v>
      </c>
      <c r="B496" t="s">
        <v>70</v>
      </c>
      <c r="C496" t="s">
        <v>70</v>
      </c>
      <c r="G496" s="1">
        <v>9311294.7899999898</v>
      </c>
      <c r="H496" s="1">
        <v>1</v>
      </c>
      <c r="I496" s="2">
        <v>9311294.7899999898</v>
      </c>
      <c r="J496" s="3">
        <v>9.8017199999999999E-3</v>
      </c>
      <c r="K496" s="4">
        <v>949965765.54999995</v>
      </c>
      <c r="L496" s="5">
        <v>32275001</v>
      </c>
      <c r="M496" s="6">
        <v>29.43348524</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T496" t="s">
        <v>70</v>
      </c>
      <c r="U496" t="s">
        <v>70</v>
      </c>
      <c r="AG496">
        <v>-1.35E-4</v>
      </c>
    </row>
    <row r="497" spans="1:32" x14ac:dyDescent="0.35">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row>
    <row r="498" spans="1:32" x14ac:dyDescent="0.35">
      <c r="A498" t="s">
        <v>1937</v>
      </c>
      <c r="B498" t="s">
        <v>1938</v>
      </c>
      <c r="C498" t="s">
        <v>1938</v>
      </c>
      <c r="F498" t="s">
        <v>1938</v>
      </c>
      <c r="G498" s="1">
        <v>34773</v>
      </c>
      <c r="H498" s="1">
        <v>112.69799999999999</v>
      </c>
      <c r="I498" s="2">
        <v>3918847.55</v>
      </c>
      <c r="J498" s="3">
        <v>0.82204284000000005</v>
      </c>
      <c r="K498" s="4">
        <v>4767205.99</v>
      </c>
      <c r="L498" s="5">
        <v>225001</v>
      </c>
      <c r="M498" s="6">
        <v>21.187488009999999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T498" t="s">
        <v>1938</v>
      </c>
      <c r="U498" t="s">
        <v>54</v>
      </c>
      <c r="AC498" s="8" t="s">
        <v>226</v>
      </c>
      <c r="AD498" s="8" t="s">
        <v>227</v>
      </c>
      <c r="AE498" s="8">
        <v>47</v>
      </c>
      <c r="AF498" s="8" t="s">
        <v>1939</v>
      </c>
    </row>
    <row r="499" spans="1:32" x14ac:dyDescent="0.35">
      <c r="A499" t="s">
        <v>1937</v>
      </c>
      <c r="B499" t="s">
        <v>1940</v>
      </c>
      <c r="C499" t="s">
        <v>1941</v>
      </c>
      <c r="D499" t="s">
        <v>1942</v>
      </c>
      <c r="E499" t="s">
        <v>1943</v>
      </c>
      <c r="G499" s="1">
        <v>1998.053961633894</v>
      </c>
      <c r="H499" s="1">
        <v>5.8044840000000004</v>
      </c>
      <c r="I499" s="2">
        <v>11597.67225144055</v>
      </c>
      <c r="J499" s="3">
        <v>2.4328028358263898E-3</v>
      </c>
      <c r="K499" s="4">
        <v>4767205.99</v>
      </c>
      <c r="L499" s="5">
        <v>225001</v>
      </c>
      <c r="M499" s="6">
        <v>21.187488009999999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1938</v>
      </c>
    </row>
    <row r="500" spans="1:32" x14ac:dyDescent="0.35">
      <c r="A500" t="s">
        <v>1937</v>
      </c>
      <c r="B500" t="s">
        <v>1944</v>
      </c>
      <c r="C500" t="s">
        <v>1945</v>
      </c>
      <c r="D500" t="s">
        <v>1946</v>
      </c>
      <c r="E500" t="s">
        <v>1947</v>
      </c>
      <c r="G500" s="1">
        <v>1634.8084239618579</v>
      </c>
      <c r="H500" s="1">
        <v>2.8797440000000001</v>
      </c>
      <c r="I500" s="2">
        <v>4707.8297500536164</v>
      </c>
      <c r="J500" s="3">
        <v>9.8754485539938167E-4</v>
      </c>
      <c r="K500" s="4">
        <v>4767205.99</v>
      </c>
      <c r="L500" s="5">
        <v>225001</v>
      </c>
      <c r="M500" s="6">
        <v>21.187488009999999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1938</v>
      </c>
    </row>
    <row r="501" spans="1:32" x14ac:dyDescent="0.35">
      <c r="A501" t="s">
        <v>1937</v>
      </c>
      <c r="B501" t="s">
        <v>1948</v>
      </c>
      <c r="C501" t="s">
        <v>1949</v>
      </c>
      <c r="D501" t="s">
        <v>1950</v>
      </c>
      <c r="E501" t="s">
        <v>1951</v>
      </c>
      <c r="G501" s="1">
        <v>3708.006885832106</v>
      </c>
      <c r="H501" s="1">
        <v>2.648336</v>
      </c>
      <c r="I501" s="2">
        <v>9820.0481239970577</v>
      </c>
      <c r="J501" s="3">
        <v>2.059916887291261E-3</v>
      </c>
      <c r="K501" s="4">
        <v>4767205.99</v>
      </c>
      <c r="L501" s="5">
        <v>225001</v>
      </c>
      <c r="M501" s="6">
        <v>21.187488009999999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1938</v>
      </c>
    </row>
    <row r="502" spans="1:32" x14ac:dyDescent="0.35">
      <c r="A502" t="s">
        <v>1937</v>
      </c>
      <c r="B502" t="s">
        <v>1952</v>
      </c>
      <c r="C502" t="s">
        <v>1953</v>
      </c>
      <c r="D502" t="s">
        <v>1954</v>
      </c>
      <c r="E502" t="s">
        <v>1955</v>
      </c>
      <c r="G502" s="1">
        <v>921.07487416093852</v>
      </c>
      <c r="H502" s="1">
        <v>8.9542040000000007</v>
      </c>
      <c r="I502" s="2">
        <v>8247.4923225113725</v>
      </c>
      <c r="J502" s="3">
        <v>1.7300473987933069E-3</v>
      </c>
      <c r="K502" s="4">
        <v>4767205.99</v>
      </c>
      <c r="L502" s="5">
        <v>225001</v>
      </c>
      <c r="M502" s="6">
        <v>21.187488009999999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1938</v>
      </c>
    </row>
    <row r="503" spans="1:32" x14ac:dyDescent="0.35">
      <c r="A503" t="s">
        <v>1937</v>
      </c>
      <c r="B503" t="s">
        <v>1956</v>
      </c>
      <c r="C503" t="s">
        <v>1957</v>
      </c>
      <c r="D503" t="s">
        <v>1958</v>
      </c>
      <c r="E503" t="s">
        <v>1959</v>
      </c>
      <c r="G503" s="1">
        <v>608.29607462157651</v>
      </c>
      <c r="H503" s="1">
        <v>4.0239280000000006</v>
      </c>
      <c r="I503" s="2">
        <v>2447.7396069598522</v>
      </c>
      <c r="J503" s="3">
        <v>5.1345371106144538E-4</v>
      </c>
      <c r="K503" s="4">
        <v>4767205.99</v>
      </c>
      <c r="L503" s="5">
        <v>225001</v>
      </c>
      <c r="M503" s="6">
        <v>21.187488009999999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1938</v>
      </c>
    </row>
    <row r="504" spans="1:32" x14ac:dyDescent="0.35">
      <c r="A504" t="s">
        <v>1937</v>
      </c>
      <c r="B504" t="s">
        <v>1960</v>
      </c>
      <c r="C504" t="s">
        <v>1961</v>
      </c>
      <c r="D504" t="s">
        <v>1962</v>
      </c>
      <c r="E504" t="s">
        <v>1963</v>
      </c>
      <c r="G504" s="1">
        <v>362.08952428459833</v>
      </c>
      <c r="H504" s="1">
        <v>33.063726000000003</v>
      </c>
      <c r="I504" s="2">
        <v>11972.028818416309</v>
      </c>
      <c r="J504" s="3">
        <v>2.5113302935785889E-3</v>
      </c>
      <c r="K504" s="4">
        <v>4767205.99</v>
      </c>
      <c r="L504" s="5">
        <v>225001</v>
      </c>
      <c r="M504" s="6">
        <v>21.187488009999999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1938</v>
      </c>
    </row>
    <row r="505" spans="1:32" x14ac:dyDescent="0.35">
      <c r="A505" t="s">
        <v>1937</v>
      </c>
      <c r="B505" t="s">
        <v>1964</v>
      </c>
      <c r="C505" t="s">
        <v>1965</v>
      </c>
      <c r="D505" t="s">
        <v>1966</v>
      </c>
      <c r="E505" t="s">
        <v>1967</v>
      </c>
      <c r="G505" s="1">
        <v>327.34844531922681</v>
      </c>
      <c r="H505" s="1">
        <v>9.8778629999999996</v>
      </c>
      <c r="I505" s="2">
        <v>3233.5030961263142</v>
      </c>
      <c r="J505" s="3">
        <v>6.7828054900692756E-4</v>
      </c>
      <c r="K505" s="4">
        <v>4767205.99</v>
      </c>
      <c r="L505" s="5">
        <v>225001</v>
      </c>
      <c r="M505" s="6">
        <v>21.187488009999999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1938</v>
      </c>
    </row>
    <row r="506" spans="1:32" x14ac:dyDescent="0.35">
      <c r="A506" t="s">
        <v>1937</v>
      </c>
      <c r="B506" t="s">
        <v>1968</v>
      </c>
      <c r="C506" t="s">
        <v>1969</v>
      </c>
      <c r="D506" t="s">
        <v>1970</v>
      </c>
      <c r="E506" t="s">
        <v>1971</v>
      </c>
      <c r="G506" s="1">
        <v>113.7998277687865</v>
      </c>
      <c r="H506" s="1">
        <v>27.940145999999999</v>
      </c>
      <c r="I506" s="2">
        <v>3179.5838026347478</v>
      </c>
      <c r="J506" s="3">
        <v>6.669700888328403E-4</v>
      </c>
      <c r="K506" s="4">
        <v>4767205.99</v>
      </c>
      <c r="L506" s="5">
        <v>225001</v>
      </c>
      <c r="M506" s="6">
        <v>21.187488009999999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1938</v>
      </c>
    </row>
    <row r="507" spans="1:32" x14ac:dyDescent="0.35">
      <c r="A507" t="s">
        <v>1937</v>
      </c>
      <c r="B507" t="s">
        <v>1972</v>
      </c>
      <c r="C507" t="s">
        <v>1973</v>
      </c>
      <c r="D507" t="s">
        <v>1974</v>
      </c>
      <c r="E507" t="s">
        <v>1975</v>
      </c>
      <c r="G507" s="1">
        <v>210.14536374854529</v>
      </c>
      <c r="H507" s="1">
        <v>9.8346119999999999</v>
      </c>
      <c r="I507" s="2">
        <v>2066.6981160658088</v>
      </c>
      <c r="J507" s="3">
        <v>4.3352398037782482E-4</v>
      </c>
      <c r="K507" s="4">
        <v>4767205.99</v>
      </c>
      <c r="L507" s="5">
        <v>225001</v>
      </c>
      <c r="M507" s="6">
        <v>21.187488009999999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1938</v>
      </c>
    </row>
    <row r="508" spans="1:32" x14ac:dyDescent="0.35">
      <c r="A508" t="s">
        <v>1937</v>
      </c>
      <c r="B508" t="s">
        <v>1976</v>
      </c>
      <c r="C508" t="s">
        <v>1977</v>
      </c>
      <c r="D508" t="s">
        <v>1978</v>
      </c>
      <c r="E508" t="s">
        <v>1979</v>
      </c>
      <c r="G508" s="1">
        <v>260.08788695323608</v>
      </c>
      <c r="H508" s="1">
        <v>22.404018000000001</v>
      </c>
      <c r="I508" s="2">
        <v>5827.0137008822667</v>
      </c>
      <c r="J508" s="3">
        <v>1.2223121285518999E-3</v>
      </c>
      <c r="K508" s="4">
        <v>4767205.99</v>
      </c>
      <c r="L508" s="5">
        <v>225001</v>
      </c>
      <c r="M508" s="6">
        <v>21.187488009999999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1938</v>
      </c>
    </row>
    <row r="509" spans="1:32" x14ac:dyDescent="0.35">
      <c r="A509" t="s">
        <v>1937</v>
      </c>
      <c r="B509" t="s">
        <v>1980</v>
      </c>
      <c r="C509" t="s">
        <v>1981</v>
      </c>
      <c r="D509" t="s">
        <v>1982</v>
      </c>
      <c r="E509" t="s">
        <v>1983</v>
      </c>
      <c r="G509" s="1">
        <v>135.63796660249011</v>
      </c>
      <c r="H509" s="1">
        <v>15.347451</v>
      </c>
      <c r="I509" s="2">
        <v>2081.6970461713531</v>
      </c>
      <c r="J509" s="3">
        <v>4.3667025308703999E-4</v>
      </c>
      <c r="K509" s="4">
        <v>4767205.99</v>
      </c>
      <c r="L509" s="5">
        <v>225001</v>
      </c>
      <c r="M509" s="6">
        <v>21.187488009999999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1938</v>
      </c>
    </row>
    <row r="510" spans="1:32" x14ac:dyDescent="0.35">
      <c r="A510" t="s">
        <v>1937</v>
      </c>
      <c r="B510" t="s">
        <v>1984</v>
      </c>
      <c r="C510" t="s">
        <v>1985</v>
      </c>
      <c r="D510" t="s">
        <v>1986</v>
      </c>
      <c r="E510" t="s">
        <v>1987</v>
      </c>
      <c r="G510" s="1">
        <v>226.70352224537069</v>
      </c>
      <c r="H510" s="1">
        <v>46.857467999999997</v>
      </c>
      <c r="I510" s="2">
        <v>10622.753039099751</v>
      </c>
      <c r="J510" s="3">
        <v>2.2282974684506439E-3</v>
      </c>
      <c r="K510" s="4">
        <v>4767205.99</v>
      </c>
      <c r="L510" s="5">
        <v>225001</v>
      </c>
      <c r="M510" s="6">
        <v>21.187488009999999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1938</v>
      </c>
    </row>
    <row r="511" spans="1:32" x14ac:dyDescent="0.35">
      <c r="A511" t="s">
        <v>1937</v>
      </c>
      <c r="B511" t="s">
        <v>1988</v>
      </c>
      <c r="C511" t="s">
        <v>1989</v>
      </c>
      <c r="D511" t="s">
        <v>1990</v>
      </c>
      <c r="E511" t="s">
        <v>1991</v>
      </c>
      <c r="G511" s="1">
        <v>614.74727999605454</v>
      </c>
      <c r="H511" s="1">
        <v>24.413526000000001</v>
      </c>
      <c r="I511" s="2">
        <v>15008.14870361296</v>
      </c>
      <c r="J511" s="3">
        <v>3.14820646204402E-3</v>
      </c>
      <c r="K511" s="4">
        <v>4767205.99</v>
      </c>
      <c r="L511" s="5">
        <v>225001</v>
      </c>
      <c r="M511" s="6">
        <v>21.187488009999999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1938</v>
      </c>
    </row>
    <row r="512" spans="1:32" x14ac:dyDescent="0.35">
      <c r="A512" t="s">
        <v>1937</v>
      </c>
      <c r="B512" t="s">
        <v>1992</v>
      </c>
      <c r="C512" t="s">
        <v>1993</v>
      </c>
      <c r="D512" t="s">
        <v>1994</v>
      </c>
      <c r="E512" t="s">
        <v>1995</v>
      </c>
      <c r="G512" s="1">
        <v>581.55634164752644</v>
      </c>
      <c r="H512" s="1">
        <v>28.838436000000002</v>
      </c>
      <c r="I512" s="2">
        <v>16771.175338996331</v>
      </c>
      <c r="J512" s="3">
        <v>3.518030346113977E-3</v>
      </c>
      <c r="K512" s="4">
        <v>4767205.99</v>
      </c>
      <c r="L512" s="5">
        <v>225001</v>
      </c>
      <c r="M512" s="6">
        <v>21.187488009999999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1938</v>
      </c>
    </row>
    <row r="513" spans="1:28" x14ac:dyDescent="0.35">
      <c r="A513" t="s">
        <v>1937</v>
      </c>
      <c r="B513" t="s">
        <v>1996</v>
      </c>
      <c r="C513" t="s">
        <v>1997</v>
      </c>
      <c r="D513" t="s">
        <v>1998</v>
      </c>
      <c r="E513" t="s">
        <v>1999</v>
      </c>
      <c r="G513" s="1">
        <v>153.82461075623209</v>
      </c>
      <c r="H513" s="1">
        <v>31.094142000000002</v>
      </c>
      <c r="I513" s="2">
        <v>4783.044289949009</v>
      </c>
      <c r="J513" s="3">
        <v>1.003322344363183E-3</v>
      </c>
      <c r="K513" s="4">
        <v>4767205.99</v>
      </c>
      <c r="L513" s="5">
        <v>225001</v>
      </c>
      <c r="M513" s="6">
        <v>21.187488009999999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1938</v>
      </c>
    </row>
    <row r="514" spans="1:28" x14ac:dyDescent="0.35">
      <c r="A514" t="s">
        <v>1937</v>
      </c>
      <c r="B514" t="s">
        <v>2000</v>
      </c>
      <c r="C514" t="s">
        <v>2001</v>
      </c>
      <c r="D514" t="s">
        <v>2002</v>
      </c>
      <c r="E514" t="s">
        <v>2003</v>
      </c>
      <c r="G514" s="1">
        <v>79.743035378662142</v>
      </c>
      <c r="H514" s="1">
        <v>26.496227999999999</v>
      </c>
      <c r="I514" s="2">
        <v>2112.889646805098</v>
      </c>
      <c r="J514" s="3">
        <v>4.4321341499344317E-4</v>
      </c>
      <c r="K514" s="4">
        <v>4767205.99</v>
      </c>
      <c r="L514" s="5">
        <v>225001</v>
      </c>
      <c r="M514" s="6">
        <v>21.187488009999999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1938</v>
      </c>
    </row>
    <row r="515" spans="1:28" x14ac:dyDescent="0.35">
      <c r="A515" t="s">
        <v>1937</v>
      </c>
      <c r="B515" t="s">
        <v>2004</v>
      </c>
      <c r="C515" t="s">
        <v>2005</v>
      </c>
      <c r="D515" t="s">
        <v>2006</v>
      </c>
      <c r="E515" t="s">
        <v>2007</v>
      </c>
      <c r="G515" s="1">
        <v>62.611450969132392</v>
      </c>
      <c r="H515" s="1">
        <v>37.867913999999999</v>
      </c>
      <c r="I515" s="2">
        <v>2370.9650407143222</v>
      </c>
      <c r="J515" s="3">
        <v>4.9734898086799934E-4</v>
      </c>
      <c r="K515" s="4">
        <v>4767205.99</v>
      </c>
      <c r="L515" s="5">
        <v>225001</v>
      </c>
      <c r="M515" s="6">
        <v>21.187488009999999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1938</v>
      </c>
    </row>
    <row r="516" spans="1:28" x14ac:dyDescent="0.35">
      <c r="A516" t="s">
        <v>1937</v>
      </c>
      <c r="B516" t="s">
        <v>2008</v>
      </c>
      <c r="C516" t="s">
        <v>2009</v>
      </c>
      <c r="D516" t="s">
        <v>2010</v>
      </c>
      <c r="E516" t="s">
        <v>2011</v>
      </c>
      <c r="G516" s="1">
        <v>15.62970044802927</v>
      </c>
      <c r="H516" s="1">
        <v>217.12002000000001</v>
      </c>
      <c r="I516" s="2">
        <v>3393.5208738701249</v>
      </c>
      <c r="J516" s="3">
        <v>7.1184691431177801E-4</v>
      </c>
      <c r="K516" s="4">
        <v>4767205.99</v>
      </c>
      <c r="L516" s="5">
        <v>225001</v>
      </c>
      <c r="M516" s="6">
        <v>21.187488009999999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1938</v>
      </c>
    </row>
    <row r="517" spans="1:28" x14ac:dyDescent="0.35">
      <c r="A517" t="s">
        <v>1937</v>
      </c>
      <c r="B517" t="s">
        <v>2012</v>
      </c>
      <c r="C517" t="s">
        <v>2013</v>
      </c>
      <c r="D517" t="s">
        <v>2014</v>
      </c>
      <c r="E517" t="s">
        <v>2015</v>
      </c>
      <c r="G517" s="1">
        <v>45.781913608376463</v>
      </c>
      <c r="H517" s="1">
        <v>43.829898</v>
      </c>
      <c r="I517" s="2">
        <v>2006.6166036999521</v>
      </c>
      <c r="J517" s="3">
        <v>4.2092089326728509E-4</v>
      </c>
      <c r="K517" s="4">
        <v>4767205.99</v>
      </c>
      <c r="L517" s="5">
        <v>225001</v>
      </c>
      <c r="M517" s="6">
        <v>21.187488009999999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1938</v>
      </c>
    </row>
    <row r="518" spans="1:28" x14ac:dyDescent="0.35">
      <c r="A518" t="s">
        <v>1937</v>
      </c>
      <c r="B518" t="s">
        <v>2016</v>
      </c>
      <c r="C518" t="s">
        <v>2017</v>
      </c>
      <c r="D518" t="s">
        <v>2018</v>
      </c>
      <c r="E518" t="s">
        <v>2019</v>
      </c>
      <c r="G518" s="1">
        <v>482.409240333139</v>
      </c>
      <c r="H518" s="1">
        <v>33.729126000000001</v>
      </c>
      <c r="I518" s="2">
        <v>16271.242050760729</v>
      </c>
      <c r="J518" s="3">
        <v>3.413161102098868E-3</v>
      </c>
      <c r="K518" s="4">
        <v>4767205.99</v>
      </c>
      <c r="L518" s="5">
        <v>225001</v>
      </c>
      <c r="M518" s="6">
        <v>21.187488009999999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1938</v>
      </c>
    </row>
    <row r="519" spans="1:28" x14ac:dyDescent="0.35">
      <c r="A519" t="s">
        <v>1937</v>
      </c>
      <c r="B519" t="s">
        <v>2020</v>
      </c>
      <c r="C519" t="s">
        <v>2021</v>
      </c>
      <c r="D519" t="s">
        <v>2022</v>
      </c>
      <c r="E519" t="s">
        <v>2023</v>
      </c>
      <c r="G519" s="1">
        <v>2992.357211898483</v>
      </c>
      <c r="H519" s="1">
        <v>1.324168</v>
      </c>
      <c r="I519" s="2">
        <v>3962.3836645651918</v>
      </c>
      <c r="J519" s="3">
        <v>8.311752571373975E-4</v>
      </c>
      <c r="K519" s="4">
        <v>4767205.99</v>
      </c>
      <c r="L519" s="5">
        <v>225001</v>
      </c>
      <c r="M519" s="6">
        <v>21.187488009999999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1938</v>
      </c>
    </row>
    <row r="520" spans="1:28" x14ac:dyDescent="0.35">
      <c r="A520" t="s">
        <v>1937</v>
      </c>
      <c r="B520" t="s">
        <v>2024</v>
      </c>
      <c r="C520" t="s">
        <v>2025</v>
      </c>
      <c r="D520" t="s">
        <v>2026</v>
      </c>
      <c r="E520" t="s">
        <v>2027</v>
      </c>
      <c r="G520" s="1">
        <v>777.94826692268691</v>
      </c>
      <c r="H520" s="1">
        <v>20.088425999999998</v>
      </c>
      <c r="I520" s="2">
        <v>15627.756191904649</v>
      </c>
      <c r="J520" s="3">
        <v>3.2781793412507108E-3</v>
      </c>
      <c r="K520" s="4">
        <v>4767205.99</v>
      </c>
      <c r="L520" s="5">
        <v>225001</v>
      </c>
      <c r="M520" s="6">
        <v>21.187488009999999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1938</v>
      </c>
    </row>
    <row r="521" spans="1:28" x14ac:dyDescent="0.35">
      <c r="A521" t="s">
        <v>1937</v>
      </c>
      <c r="B521" t="s">
        <v>2028</v>
      </c>
      <c r="C521" t="s">
        <v>2029</v>
      </c>
      <c r="D521" t="s">
        <v>2030</v>
      </c>
      <c r="E521" t="s">
        <v>2031</v>
      </c>
      <c r="G521" s="1">
        <v>245.95285357586349</v>
      </c>
      <c r="H521" s="1">
        <v>46.631231999999997</v>
      </c>
      <c r="I521" s="2">
        <v>11469.08457615812</v>
      </c>
      <c r="J521" s="3">
        <v>2.4058294523493251E-3</v>
      </c>
      <c r="K521" s="4">
        <v>4767205.99</v>
      </c>
      <c r="L521" s="5">
        <v>225001</v>
      </c>
      <c r="M521" s="6">
        <v>21.187488009999999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1938</v>
      </c>
    </row>
    <row r="522" spans="1:28" x14ac:dyDescent="0.35">
      <c r="A522" t="s">
        <v>1937</v>
      </c>
      <c r="B522" t="s">
        <v>2032</v>
      </c>
      <c r="C522" t="s">
        <v>2033</v>
      </c>
      <c r="D522" t="s">
        <v>2034</v>
      </c>
      <c r="E522" t="s">
        <v>2035</v>
      </c>
      <c r="G522" s="1">
        <v>37.209885851467853</v>
      </c>
      <c r="H522" s="1">
        <v>400.63733999999999</v>
      </c>
      <c r="I522" s="2">
        <v>14907.66968923571</v>
      </c>
      <c r="J522" s="3">
        <v>3.1271293333048761E-3</v>
      </c>
      <c r="K522" s="4">
        <v>4767205.99</v>
      </c>
      <c r="L522" s="5">
        <v>225001</v>
      </c>
      <c r="M522" s="6">
        <v>21.187488009999999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1938</v>
      </c>
    </row>
    <row r="523" spans="1:28" x14ac:dyDescent="0.35">
      <c r="A523" t="s">
        <v>1937</v>
      </c>
      <c r="B523" t="s">
        <v>2036</v>
      </c>
      <c r="C523" t="s">
        <v>2037</v>
      </c>
      <c r="D523" t="s">
        <v>2038</v>
      </c>
      <c r="E523" t="s">
        <v>2039</v>
      </c>
      <c r="G523" s="1">
        <v>79.756341971310775</v>
      </c>
      <c r="H523" s="1">
        <v>89.363219999999998</v>
      </c>
      <c r="I523" s="2">
        <v>7127.2835339774783</v>
      </c>
      <c r="J523" s="3">
        <v>1.495065149047079E-3</v>
      </c>
      <c r="K523" s="4">
        <v>4767205.99</v>
      </c>
      <c r="L523" s="5">
        <v>225001</v>
      </c>
      <c r="M523" s="6">
        <v>21.187488009999999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1938</v>
      </c>
    </row>
    <row r="524" spans="1:28" x14ac:dyDescent="0.35">
      <c r="A524" t="s">
        <v>1937</v>
      </c>
      <c r="B524" t="s">
        <v>2040</v>
      </c>
      <c r="C524" t="s">
        <v>2041</v>
      </c>
      <c r="D524" t="s">
        <v>2042</v>
      </c>
      <c r="E524" t="s">
        <v>2043</v>
      </c>
      <c r="G524" s="1">
        <v>154.01575032630501</v>
      </c>
      <c r="H524" s="1">
        <v>17.573214</v>
      </c>
      <c r="I524" s="2">
        <v>2706.5517398547272</v>
      </c>
      <c r="J524" s="3">
        <v>5.677438200766161E-4</v>
      </c>
      <c r="K524" s="4">
        <v>4767205.99</v>
      </c>
      <c r="L524" s="5">
        <v>225001</v>
      </c>
      <c r="M524" s="6">
        <v>21.187488009999999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1938</v>
      </c>
    </row>
    <row r="525" spans="1:28" x14ac:dyDescent="0.35">
      <c r="A525" t="s">
        <v>1937</v>
      </c>
      <c r="B525" t="s">
        <v>2044</v>
      </c>
      <c r="C525" t="s">
        <v>2045</v>
      </c>
      <c r="D525" t="s">
        <v>2046</v>
      </c>
      <c r="E525" t="s">
        <v>2047</v>
      </c>
      <c r="G525" s="1">
        <v>508.26348168786262</v>
      </c>
      <c r="H525" s="1">
        <v>20.640708</v>
      </c>
      <c r="I525" s="2">
        <v>10490.91811258252</v>
      </c>
      <c r="J525" s="3">
        <v>2.2006429205259749E-3</v>
      </c>
      <c r="K525" s="4">
        <v>4767205.99</v>
      </c>
      <c r="L525" s="5">
        <v>225001</v>
      </c>
      <c r="M525" s="6">
        <v>21.187488009999999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1938</v>
      </c>
    </row>
    <row r="526" spans="1:28" x14ac:dyDescent="0.35">
      <c r="A526" t="s">
        <v>1937</v>
      </c>
      <c r="B526" t="s">
        <v>2048</v>
      </c>
      <c r="C526" t="s">
        <v>2049</v>
      </c>
      <c r="D526" t="s">
        <v>2050</v>
      </c>
      <c r="E526" t="s">
        <v>2051</v>
      </c>
      <c r="G526" s="1">
        <v>566.00413274499465</v>
      </c>
      <c r="H526" s="1">
        <v>10.353624</v>
      </c>
      <c r="I526" s="2">
        <v>5860.1939728877624</v>
      </c>
      <c r="J526" s="3">
        <v>1.2292722372770309E-3</v>
      </c>
      <c r="K526" s="4">
        <v>4767205.99</v>
      </c>
      <c r="L526" s="5">
        <v>225001</v>
      </c>
      <c r="M526" s="6">
        <v>21.187488009999999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1938</v>
      </c>
    </row>
    <row r="527" spans="1:28" x14ac:dyDescent="0.35">
      <c r="A527" t="s">
        <v>1937</v>
      </c>
      <c r="B527" t="s">
        <v>2052</v>
      </c>
      <c r="C527" t="s">
        <v>2053</v>
      </c>
      <c r="D527" t="s">
        <v>2054</v>
      </c>
      <c r="E527" t="s">
        <v>2055</v>
      </c>
      <c r="G527" s="1">
        <v>177.4792165268704</v>
      </c>
      <c r="H527" s="1">
        <v>116.7777</v>
      </c>
      <c r="I527" s="2">
        <v>20725.614703809912</v>
      </c>
      <c r="J527" s="3">
        <v>4.3475391554896733E-3</v>
      </c>
      <c r="K527" s="4">
        <v>4767205.99</v>
      </c>
      <c r="L527" s="5">
        <v>225001</v>
      </c>
      <c r="M527" s="6">
        <v>21.187488009999999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1938</v>
      </c>
    </row>
    <row r="528" spans="1:28" x14ac:dyDescent="0.35">
      <c r="A528" t="s">
        <v>1937</v>
      </c>
      <c r="B528" t="s">
        <v>2056</v>
      </c>
      <c r="C528" t="s">
        <v>2057</v>
      </c>
      <c r="D528" t="s">
        <v>2058</v>
      </c>
      <c r="E528" t="s">
        <v>2059</v>
      </c>
      <c r="G528" s="1">
        <v>149.22315860714639</v>
      </c>
      <c r="H528" s="1">
        <v>14.379294</v>
      </c>
      <c r="I528" s="2">
        <v>2145.723669220788</v>
      </c>
      <c r="J528" s="3">
        <v>4.5010089216236871E-4</v>
      </c>
      <c r="K528" s="4">
        <v>4767205.99</v>
      </c>
      <c r="L528" s="5">
        <v>225001</v>
      </c>
      <c r="M528" s="6">
        <v>21.187488009999999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1938</v>
      </c>
    </row>
    <row r="529" spans="1:28" x14ac:dyDescent="0.35">
      <c r="A529" t="s">
        <v>1937</v>
      </c>
      <c r="B529" t="s">
        <v>2060</v>
      </c>
      <c r="C529" t="s">
        <v>2061</v>
      </c>
      <c r="D529" t="s">
        <v>2062</v>
      </c>
      <c r="E529" t="s">
        <v>2063</v>
      </c>
      <c r="G529" s="1">
        <v>2170.252293911909</v>
      </c>
      <c r="H529" s="1">
        <v>8.064648</v>
      </c>
      <c r="I529" s="2">
        <v>17502.320821592089</v>
      </c>
      <c r="J529" s="3">
        <v>3.6714001573051581E-3</v>
      </c>
      <c r="K529" s="4">
        <v>4767205.99</v>
      </c>
      <c r="L529" s="5">
        <v>225001</v>
      </c>
      <c r="M529" s="6">
        <v>21.187488009999999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1938</v>
      </c>
    </row>
    <row r="530" spans="1:28" x14ac:dyDescent="0.35">
      <c r="A530" t="s">
        <v>1937</v>
      </c>
      <c r="B530" t="s">
        <v>2064</v>
      </c>
      <c r="C530" t="s">
        <v>2065</v>
      </c>
      <c r="D530" t="s">
        <v>2066</v>
      </c>
      <c r="E530" t="s">
        <v>2067</v>
      </c>
      <c r="G530" s="1">
        <v>245.5561586602449</v>
      </c>
      <c r="H530" s="1">
        <v>14.029959</v>
      </c>
      <c r="I530" s="2">
        <v>3445.1428382007311</v>
      </c>
      <c r="J530" s="3">
        <v>7.2267547184398683E-4</v>
      </c>
      <c r="K530" s="4">
        <v>4767205.99</v>
      </c>
      <c r="L530" s="5">
        <v>225001</v>
      </c>
      <c r="M530" s="6">
        <v>21.187488009999999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1938</v>
      </c>
    </row>
    <row r="531" spans="1:28" x14ac:dyDescent="0.35">
      <c r="A531" t="s">
        <v>1937</v>
      </c>
      <c r="B531" t="s">
        <v>2068</v>
      </c>
      <c r="C531" t="s">
        <v>2069</v>
      </c>
      <c r="D531" t="s">
        <v>2070</v>
      </c>
      <c r="E531" t="s">
        <v>2071</v>
      </c>
      <c r="G531" s="1">
        <v>355.28056423436891</v>
      </c>
      <c r="H531" s="1">
        <v>26.190144</v>
      </c>
      <c r="I531" s="2">
        <v>9304.8491376993697</v>
      </c>
      <c r="J531" s="3">
        <v>1.951845411592833E-3</v>
      </c>
      <c r="K531" s="4">
        <v>4767205.99</v>
      </c>
      <c r="L531" s="5">
        <v>225001</v>
      </c>
      <c r="M531" s="6">
        <v>21.187488009999999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1938</v>
      </c>
    </row>
    <row r="532" spans="1:28" x14ac:dyDescent="0.35">
      <c r="A532" t="s">
        <v>1937</v>
      </c>
      <c r="B532" t="s">
        <v>2072</v>
      </c>
      <c r="C532" t="s">
        <v>2073</v>
      </c>
      <c r="D532" t="s">
        <v>2074</v>
      </c>
      <c r="E532" t="s">
        <v>2075</v>
      </c>
      <c r="G532" s="1">
        <v>606.56981521894647</v>
      </c>
      <c r="H532" s="1">
        <v>23.355540000000001</v>
      </c>
      <c r="I532" s="2">
        <v>14166.765582138711</v>
      </c>
      <c r="J532" s="3">
        <v>2.9717124898432832E-3</v>
      </c>
      <c r="K532" s="4">
        <v>4767205.99</v>
      </c>
      <c r="L532" s="5">
        <v>225001</v>
      </c>
      <c r="M532" s="6">
        <v>21.187488009999999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1938</v>
      </c>
    </row>
    <row r="533" spans="1:28" x14ac:dyDescent="0.35">
      <c r="A533" t="s">
        <v>1937</v>
      </c>
      <c r="B533" t="s">
        <v>2076</v>
      </c>
      <c r="C533" t="s">
        <v>2077</v>
      </c>
      <c r="D533" t="s">
        <v>2078</v>
      </c>
      <c r="E533" t="s">
        <v>2079</v>
      </c>
      <c r="G533" s="1">
        <v>101.5633804710188</v>
      </c>
      <c r="H533" s="1">
        <v>40.083696000000003</v>
      </c>
      <c r="I533" s="2">
        <v>4071.0356675326561</v>
      </c>
      <c r="J533" s="3">
        <v>8.5396680488997623E-4</v>
      </c>
      <c r="K533" s="4">
        <v>4767205.99</v>
      </c>
      <c r="L533" s="5">
        <v>225001</v>
      </c>
      <c r="M533" s="6">
        <v>21.187488009999999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1938</v>
      </c>
    </row>
    <row r="534" spans="1:28" x14ac:dyDescent="0.35">
      <c r="A534" t="s">
        <v>1937</v>
      </c>
      <c r="B534" t="s">
        <v>2080</v>
      </c>
      <c r="C534" t="s">
        <v>2081</v>
      </c>
      <c r="D534" t="s">
        <v>2082</v>
      </c>
      <c r="E534" t="s">
        <v>2083</v>
      </c>
      <c r="G534" s="1">
        <v>117.1772858675307</v>
      </c>
      <c r="H534" s="1">
        <v>21.745272</v>
      </c>
      <c r="I534" s="2">
        <v>2548.05195341121</v>
      </c>
      <c r="J534" s="3">
        <v>5.3449587845714433E-4</v>
      </c>
      <c r="K534" s="4">
        <v>4767205.99</v>
      </c>
      <c r="L534" s="5">
        <v>225001</v>
      </c>
      <c r="M534" s="6">
        <v>21.187488009999999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1938</v>
      </c>
    </row>
    <row r="535" spans="1:28" x14ac:dyDescent="0.35">
      <c r="A535" t="s">
        <v>1937</v>
      </c>
      <c r="B535" t="s">
        <v>2084</v>
      </c>
      <c r="C535" t="s">
        <v>2085</v>
      </c>
      <c r="D535" t="s">
        <v>2086</v>
      </c>
      <c r="E535" t="s">
        <v>2087</v>
      </c>
      <c r="G535" s="1">
        <v>4923.9257430946946</v>
      </c>
      <c r="H535" s="1">
        <v>1.4113134000000001</v>
      </c>
      <c r="I535" s="2">
        <v>6949.2023818345006</v>
      </c>
      <c r="J535" s="3">
        <v>1.4577096933532129E-3</v>
      </c>
      <c r="K535" s="4">
        <v>4767205.99</v>
      </c>
      <c r="L535" s="5">
        <v>225001</v>
      </c>
      <c r="M535" s="6">
        <v>21.187488009999999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1938</v>
      </c>
    </row>
    <row r="536" spans="1:28" x14ac:dyDescent="0.35">
      <c r="A536" t="s">
        <v>1937</v>
      </c>
      <c r="B536" t="s">
        <v>233</v>
      </c>
      <c r="C536" t="s">
        <v>2088</v>
      </c>
      <c r="D536" t="s">
        <v>235</v>
      </c>
      <c r="E536" t="s">
        <v>236</v>
      </c>
      <c r="F536" t="s">
        <v>237</v>
      </c>
      <c r="G536" s="1">
        <v>106.0139045286555</v>
      </c>
      <c r="H536" s="1">
        <v>30.66</v>
      </c>
      <c r="I536" s="2">
        <v>3250.3863128485782</v>
      </c>
      <c r="J536" s="3">
        <v>6.8182208187915483E-4</v>
      </c>
      <c r="K536" s="4">
        <v>4767205.99</v>
      </c>
      <c r="L536" s="5">
        <v>225001</v>
      </c>
      <c r="M536" s="6">
        <v>21.187488009999999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1938</v>
      </c>
    </row>
    <row r="537" spans="1:28" x14ac:dyDescent="0.35">
      <c r="A537" t="s">
        <v>1937</v>
      </c>
      <c r="B537" t="s">
        <v>2089</v>
      </c>
      <c r="C537" t="s">
        <v>2090</v>
      </c>
      <c r="D537" t="s">
        <v>2091</v>
      </c>
      <c r="E537" t="s">
        <v>2092</v>
      </c>
      <c r="F537" t="s">
        <v>2093</v>
      </c>
      <c r="G537" s="1">
        <v>71.070694999770353</v>
      </c>
      <c r="H537" s="1">
        <v>78.08</v>
      </c>
      <c r="I537" s="2">
        <v>5549.1998655820689</v>
      </c>
      <c r="J537" s="3">
        <v>1.164036099388705E-3</v>
      </c>
      <c r="K537" s="4">
        <v>4767205.99</v>
      </c>
      <c r="L537" s="5">
        <v>225001</v>
      </c>
      <c r="M537" s="6">
        <v>21.187488009999999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1938</v>
      </c>
    </row>
    <row r="538" spans="1:28" x14ac:dyDescent="0.35">
      <c r="A538" t="s">
        <v>1937</v>
      </c>
      <c r="B538" t="s">
        <v>2094</v>
      </c>
      <c r="C538" t="s">
        <v>2095</v>
      </c>
      <c r="D538" t="s">
        <v>2096</v>
      </c>
      <c r="E538" t="s">
        <v>2097</v>
      </c>
      <c r="F538" t="s">
        <v>2098</v>
      </c>
      <c r="G538" s="1">
        <v>98.301190956171126</v>
      </c>
      <c r="H538" s="1">
        <v>92.54</v>
      </c>
      <c r="I538" s="2">
        <v>9096.7922110840773</v>
      </c>
      <c r="J538" s="3">
        <v>1.9082020433281251E-3</v>
      </c>
      <c r="K538" s="4">
        <v>4767205.99</v>
      </c>
      <c r="L538" s="5">
        <v>225001</v>
      </c>
      <c r="M538" s="6">
        <v>21.187488009999999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1938</v>
      </c>
    </row>
    <row r="539" spans="1:28" x14ac:dyDescent="0.35">
      <c r="A539" t="s">
        <v>1937</v>
      </c>
      <c r="B539" t="s">
        <v>790</v>
      </c>
      <c r="C539" t="s">
        <v>2099</v>
      </c>
      <c r="D539" t="s">
        <v>792</v>
      </c>
      <c r="E539" t="s">
        <v>793</v>
      </c>
      <c r="F539" t="s">
        <v>794</v>
      </c>
      <c r="G539" s="1">
        <v>164.9329939129882</v>
      </c>
      <c r="H539" s="1">
        <v>385.71</v>
      </c>
      <c r="I539" s="2">
        <v>63616.305082178667</v>
      </c>
      <c r="J539" s="3">
        <v>1.3344568121374309E-2</v>
      </c>
      <c r="K539" s="4">
        <v>4767205.99</v>
      </c>
      <c r="L539" s="5">
        <v>225001</v>
      </c>
      <c r="M539" s="6">
        <v>21.187488009999999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1938</v>
      </c>
    </row>
    <row r="540" spans="1:28" x14ac:dyDescent="0.35">
      <c r="A540" t="s">
        <v>1937</v>
      </c>
      <c r="B540" t="s">
        <v>2100</v>
      </c>
      <c r="C540" t="s">
        <v>2101</v>
      </c>
      <c r="D540" t="s">
        <v>2102</v>
      </c>
      <c r="E540" t="s">
        <v>2103</v>
      </c>
      <c r="G540" s="1">
        <v>205.3479859775247</v>
      </c>
      <c r="H540" s="1">
        <v>29.4809166</v>
      </c>
      <c r="I540" s="2">
        <v>6053.8468485813764</v>
      </c>
      <c r="J540" s="3">
        <v>1.2698941185424579E-3</v>
      </c>
      <c r="K540" s="4">
        <v>4767205.99</v>
      </c>
      <c r="L540" s="5">
        <v>225001</v>
      </c>
      <c r="M540" s="6">
        <v>21.187488009999999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1938</v>
      </c>
    </row>
    <row r="541" spans="1:28" x14ac:dyDescent="0.35">
      <c r="A541" t="s">
        <v>1937</v>
      </c>
      <c r="B541" t="s">
        <v>2104</v>
      </c>
      <c r="C541" t="s">
        <v>2105</v>
      </c>
      <c r="D541" t="s">
        <v>2106</v>
      </c>
      <c r="E541" t="s">
        <v>2107</v>
      </c>
      <c r="F541" t="s">
        <v>2108</v>
      </c>
      <c r="G541" s="1">
        <v>259.68122019592761</v>
      </c>
      <c r="H541" s="1">
        <v>261.63</v>
      </c>
      <c r="I541" s="2">
        <v>67940.397639860545</v>
      </c>
      <c r="J541" s="3">
        <v>1.425161777829125E-2</v>
      </c>
      <c r="K541" s="4">
        <v>4767205.99</v>
      </c>
      <c r="L541" s="5">
        <v>225001</v>
      </c>
      <c r="M541" s="6">
        <v>21.187488009999999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1938</v>
      </c>
    </row>
    <row r="542" spans="1:28" x14ac:dyDescent="0.35">
      <c r="A542" t="s">
        <v>1937</v>
      </c>
      <c r="B542" t="s">
        <v>2109</v>
      </c>
      <c r="C542" t="s">
        <v>2110</v>
      </c>
      <c r="D542" t="s">
        <v>2111</v>
      </c>
      <c r="E542" t="s">
        <v>2112</v>
      </c>
      <c r="G542" s="1">
        <v>4.888330762613033</v>
      </c>
      <c r="H542" s="1">
        <v>1568.1078</v>
      </c>
      <c r="I542" s="2">
        <v>7665.4295978334458</v>
      </c>
      <c r="J542" s="3">
        <v>1.6079501523351301E-3</v>
      </c>
      <c r="K542" s="4">
        <v>4767205.99</v>
      </c>
      <c r="L542" s="5">
        <v>225001</v>
      </c>
      <c r="M542" s="6">
        <v>21.187488009999999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1938</v>
      </c>
    </row>
    <row r="543" spans="1:28" x14ac:dyDescent="0.35">
      <c r="A543" t="s">
        <v>1937</v>
      </c>
      <c r="B543" t="s">
        <v>2113</v>
      </c>
      <c r="C543" t="s">
        <v>2114</v>
      </c>
      <c r="D543" t="s">
        <v>2115</v>
      </c>
      <c r="E543" t="s">
        <v>2116</v>
      </c>
      <c r="G543" s="1">
        <v>316.67528677626188</v>
      </c>
      <c r="H543" s="1">
        <v>6.4607340000000004</v>
      </c>
      <c r="I543" s="2">
        <v>2045.954792235146</v>
      </c>
      <c r="J543" s="3">
        <v>4.2917272644120538E-4</v>
      </c>
      <c r="K543" s="4">
        <v>4767205.99</v>
      </c>
      <c r="L543" s="5">
        <v>225001</v>
      </c>
      <c r="M543" s="6">
        <v>21.187488009999999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1938</v>
      </c>
    </row>
    <row r="544" spans="1:28" x14ac:dyDescent="0.35">
      <c r="A544" t="s">
        <v>1937</v>
      </c>
      <c r="B544" t="s">
        <v>2117</v>
      </c>
      <c r="C544" t="s">
        <v>2118</v>
      </c>
      <c r="D544" t="s">
        <v>2119</v>
      </c>
      <c r="E544" t="s">
        <v>2120</v>
      </c>
      <c r="G544" s="1">
        <v>83.125675665991309</v>
      </c>
      <c r="H544" s="1">
        <v>179.92657199999999</v>
      </c>
      <c r="I544" s="2">
        <v>14956.517867765629</v>
      </c>
      <c r="J544" s="3">
        <v>3.137376043565013E-3</v>
      </c>
      <c r="K544" s="4">
        <v>4767205.99</v>
      </c>
      <c r="L544" s="5">
        <v>225001</v>
      </c>
      <c r="M544" s="6">
        <v>21.187488009999999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1938</v>
      </c>
    </row>
    <row r="545" spans="1:28" x14ac:dyDescent="0.35">
      <c r="A545" t="s">
        <v>1937</v>
      </c>
      <c r="B545" t="s">
        <v>2121</v>
      </c>
      <c r="C545" t="s">
        <v>2122</v>
      </c>
      <c r="D545" t="s">
        <v>2123</v>
      </c>
      <c r="E545" t="s">
        <v>2124</v>
      </c>
      <c r="F545" t="s">
        <v>2125</v>
      </c>
      <c r="G545" s="1">
        <v>215.26970556821419</v>
      </c>
      <c r="H545" s="1">
        <v>60.78</v>
      </c>
      <c r="I545" s="2">
        <v>13084.09270443606</v>
      </c>
      <c r="J545" s="3">
        <v>2.7446040158285792E-3</v>
      </c>
      <c r="K545" s="4">
        <v>4767205.99</v>
      </c>
      <c r="L545" s="5">
        <v>225001</v>
      </c>
      <c r="M545" s="6">
        <v>21.187488009999999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1938</v>
      </c>
    </row>
    <row r="546" spans="1:28" x14ac:dyDescent="0.35">
      <c r="A546" t="s">
        <v>1937</v>
      </c>
      <c r="B546" t="s">
        <v>2126</v>
      </c>
      <c r="C546" t="s">
        <v>2127</v>
      </c>
      <c r="D546" t="s">
        <v>2128</v>
      </c>
      <c r="E546" t="s">
        <v>2129</v>
      </c>
      <c r="F546" t="s">
        <v>2130</v>
      </c>
      <c r="G546" s="1">
        <v>128.1049550525137</v>
      </c>
      <c r="H546" s="1">
        <v>159.21</v>
      </c>
      <c r="I546" s="2">
        <v>20395.58989391071</v>
      </c>
      <c r="J546" s="3">
        <v>4.2783110141860498E-3</v>
      </c>
      <c r="K546" s="4">
        <v>4767205.99</v>
      </c>
      <c r="L546" s="5">
        <v>225001</v>
      </c>
      <c r="M546" s="6">
        <v>21.187488009999999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1938</v>
      </c>
    </row>
    <row r="547" spans="1:28" x14ac:dyDescent="0.35">
      <c r="A547" t="s">
        <v>1937</v>
      </c>
      <c r="B547" t="s">
        <v>269</v>
      </c>
      <c r="C547" t="s">
        <v>2131</v>
      </c>
      <c r="D547" t="s">
        <v>271</v>
      </c>
      <c r="E547" t="s">
        <v>272</v>
      </c>
      <c r="F547" t="s">
        <v>273</v>
      </c>
      <c r="G547" s="1">
        <v>33.989780461570618</v>
      </c>
      <c r="H547" s="1">
        <v>50.33</v>
      </c>
      <c r="I547" s="2">
        <v>1710.70565063085</v>
      </c>
      <c r="J547" s="3">
        <v>3.588486954873224E-4</v>
      </c>
      <c r="K547" s="4">
        <v>4767205.99</v>
      </c>
      <c r="L547" s="5">
        <v>225001</v>
      </c>
      <c r="M547" s="6">
        <v>21.187488009999999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1938</v>
      </c>
    </row>
    <row r="548" spans="1:28" x14ac:dyDescent="0.35">
      <c r="A548" t="s">
        <v>1937</v>
      </c>
      <c r="B548" t="s">
        <v>2132</v>
      </c>
      <c r="C548" t="s">
        <v>2133</v>
      </c>
      <c r="D548" t="s">
        <v>2134</v>
      </c>
      <c r="E548" t="s">
        <v>2135</v>
      </c>
      <c r="F548" t="s">
        <v>2136</v>
      </c>
      <c r="G548" s="1">
        <v>52.188881314628397</v>
      </c>
      <c r="H548" s="1">
        <v>206.45</v>
      </c>
      <c r="I548" s="2">
        <v>10774.394547405031</v>
      </c>
      <c r="J548" s="3">
        <v>2.2601067732349088E-3</v>
      </c>
      <c r="K548" s="4">
        <v>4767205.99</v>
      </c>
      <c r="L548" s="5">
        <v>225001</v>
      </c>
      <c r="M548" s="6">
        <v>21.187488009999999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1938</v>
      </c>
    </row>
    <row r="549" spans="1:28" x14ac:dyDescent="0.35">
      <c r="A549" t="s">
        <v>1937</v>
      </c>
      <c r="B549" t="s">
        <v>2137</v>
      </c>
      <c r="C549" t="s">
        <v>2138</v>
      </c>
      <c r="D549" t="s">
        <v>2139</v>
      </c>
      <c r="E549" t="s">
        <v>2140</v>
      </c>
      <c r="F549" t="s">
        <v>2141</v>
      </c>
      <c r="G549" s="1">
        <v>61.254027266767899</v>
      </c>
      <c r="H549" s="1">
        <v>37.450000000000003</v>
      </c>
      <c r="I549" s="2">
        <v>2293.963321140458</v>
      </c>
      <c r="J549" s="3">
        <v>4.8119660152139929E-4</v>
      </c>
      <c r="K549" s="4">
        <v>4767205.99</v>
      </c>
      <c r="L549" s="5">
        <v>225001</v>
      </c>
      <c r="M549" s="6">
        <v>21.187488009999999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1938</v>
      </c>
    </row>
    <row r="550" spans="1:28" x14ac:dyDescent="0.35">
      <c r="A550" t="s">
        <v>1937</v>
      </c>
      <c r="B550" t="s">
        <v>819</v>
      </c>
      <c r="C550" t="s">
        <v>2142</v>
      </c>
      <c r="D550" t="s">
        <v>821</v>
      </c>
      <c r="E550" t="s">
        <v>822</v>
      </c>
      <c r="F550" t="s">
        <v>823</v>
      </c>
      <c r="G550" s="1">
        <v>30.76536078263603</v>
      </c>
      <c r="H550" s="1">
        <v>145.06</v>
      </c>
      <c r="I550" s="2">
        <v>4462.8232351291826</v>
      </c>
      <c r="J550" s="3">
        <v>9.3615070221229988E-4</v>
      </c>
      <c r="K550" s="4">
        <v>4767205.99</v>
      </c>
      <c r="L550" s="5">
        <v>225001</v>
      </c>
      <c r="M550" s="6">
        <v>21.187488009999999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1938</v>
      </c>
    </row>
    <row r="551" spans="1:28" x14ac:dyDescent="0.35">
      <c r="A551" t="s">
        <v>1937</v>
      </c>
      <c r="B551" t="s">
        <v>2143</v>
      </c>
      <c r="C551" t="s">
        <v>2144</v>
      </c>
      <c r="D551" t="s">
        <v>2145</v>
      </c>
      <c r="E551" t="s">
        <v>2146</v>
      </c>
      <c r="F551" t="s">
        <v>2147</v>
      </c>
      <c r="G551" s="1">
        <v>644.38519605146416</v>
      </c>
      <c r="H551" s="1">
        <v>103.22</v>
      </c>
      <c r="I551" s="2">
        <v>66513.439936432129</v>
      </c>
      <c r="J551" s="3">
        <v>1.3952289889707941E-2</v>
      </c>
      <c r="K551" s="4">
        <v>4767205.99</v>
      </c>
      <c r="L551" s="5">
        <v>225001</v>
      </c>
      <c r="M551" s="6">
        <v>21.187488009999999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1938</v>
      </c>
    </row>
    <row r="552" spans="1:28" x14ac:dyDescent="0.35">
      <c r="A552" t="s">
        <v>1937</v>
      </c>
      <c r="B552" t="s">
        <v>2148</v>
      </c>
      <c r="C552" t="s">
        <v>2149</v>
      </c>
      <c r="D552" t="s">
        <v>2150</v>
      </c>
      <c r="E552" t="s">
        <v>2151</v>
      </c>
      <c r="F552" t="s">
        <v>2152</v>
      </c>
      <c r="G552" s="1">
        <v>562.1122442953241</v>
      </c>
      <c r="H552" s="1">
        <v>18.3</v>
      </c>
      <c r="I552" s="2">
        <v>10286.654070604431</v>
      </c>
      <c r="J552" s="3">
        <v>2.1577951723047799E-3</v>
      </c>
      <c r="K552" s="4">
        <v>4767205.99</v>
      </c>
      <c r="L552" s="5">
        <v>225001</v>
      </c>
      <c r="M552" s="6">
        <v>21.187488009999999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1938</v>
      </c>
    </row>
    <row r="553" spans="1:28" x14ac:dyDescent="0.35">
      <c r="A553" t="s">
        <v>1937</v>
      </c>
      <c r="B553" t="s">
        <v>2153</v>
      </c>
      <c r="C553" t="s">
        <v>2154</v>
      </c>
      <c r="D553" t="s">
        <v>2155</v>
      </c>
      <c r="E553" t="s">
        <v>2156</v>
      </c>
      <c r="F553" t="s">
        <v>2157</v>
      </c>
      <c r="G553" s="1">
        <v>339.89723561932237</v>
      </c>
      <c r="H553" s="1">
        <v>192.72</v>
      </c>
      <c r="I553" s="2">
        <v>65504.99524855581</v>
      </c>
      <c r="J553" s="3">
        <v>1.3740752001479129E-2</v>
      </c>
      <c r="K553" s="4">
        <v>4767205.99</v>
      </c>
      <c r="L553" s="5">
        <v>225001</v>
      </c>
      <c r="M553" s="6">
        <v>21.187488009999999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1938</v>
      </c>
    </row>
    <row r="554" spans="1:28" x14ac:dyDescent="0.35">
      <c r="A554" t="s">
        <v>1937</v>
      </c>
      <c r="B554" t="s">
        <v>2158</v>
      </c>
      <c r="C554" t="s">
        <v>2159</v>
      </c>
      <c r="D554" t="s">
        <v>2160</v>
      </c>
      <c r="E554" t="s">
        <v>2161</v>
      </c>
      <c r="F554" t="s">
        <v>2162</v>
      </c>
      <c r="G554" s="1">
        <v>465.77205616132522</v>
      </c>
      <c r="H554" s="1">
        <v>77.94</v>
      </c>
      <c r="I554" s="2">
        <v>36302.27405721369</v>
      </c>
      <c r="J554" s="3">
        <v>7.6150000930028383E-3</v>
      </c>
      <c r="K554" s="4">
        <v>4767205.99</v>
      </c>
      <c r="L554" s="5">
        <v>225001</v>
      </c>
      <c r="M554" s="6">
        <v>21.187488009999999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1938</v>
      </c>
    </row>
    <row r="555" spans="1:28" x14ac:dyDescent="0.35">
      <c r="A555" t="s">
        <v>1937</v>
      </c>
      <c r="B555" t="s">
        <v>2163</v>
      </c>
      <c r="C555" t="s">
        <v>2164</v>
      </c>
      <c r="D555" t="s">
        <v>2165</v>
      </c>
      <c r="E555" t="s">
        <v>2166</v>
      </c>
      <c r="F555" t="s">
        <v>2167</v>
      </c>
      <c r="G555" s="1">
        <v>162.78397019712571</v>
      </c>
      <c r="H555" s="1">
        <v>65.61</v>
      </c>
      <c r="I555" s="2">
        <v>10680.25628463342</v>
      </c>
      <c r="J555" s="3">
        <v>2.2403597216140892E-3</v>
      </c>
      <c r="K555" s="4">
        <v>4767205.99</v>
      </c>
      <c r="L555" s="5">
        <v>225001</v>
      </c>
      <c r="M555" s="6">
        <v>21.187488009999999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1938</v>
      </c>
    </row>
    <row r="556" spans="1:28" x14ac:dyDescent="0.35">
      <c r="A556" t="s">
        <v>1937</v>
      </c>
      <c r="B556" t="s">
        <v>2168</v>
      </c>
      <c r="C556" t="s">
        <v>2169</v>
      </c>
      <c r="D556" t="s">
        <v>2170</v>
      </c>
      <c r="E556" t="s">
        <v>2171</v>
      </c>
      <c r="F556" t="s">
        <v>2172</v>
      </c>
      <c r="G556" s="1">
        <v>37.953801807249903</v>
      </c>
      <c r="H556" s="1">
        <v>272.38</v>
      </c>
      <c r="I556" s="2">
        <v>10337.856536258731</v>
      </c>
      <c r="J556" s="3">
        <v>2.168535733078051E-3</v>
      </c>
      <c r="K556" s="4">
        <v>4767205.99</v>
      </c>
      <c r="L556" s="5">
        <v>225001</v>
      </c>
      <c r="M556" s="6">
        <v>21.187488009999999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1938</v>
      </c>
    </row>
    <row r="557" spans="1:28" x14ac:dyDescent="0.35">
      <c r="A557" t="s">
        <v>1937</v>
      </c>
      <c r="B557" t="s">
        <v>2173</v>
      </c>
      <c r="C557" t="s">
        <v>2174</v>
      </c>
      <c r="D557" t="s">
        <v>2175</v>
      </c>
      <c r="E557" t="s">
        <v>2176</v>
      </c>
      <c r="F557" t="s">
        <v>2177</v>
      </c>
      <c r="G557" s="1">
        <v>36.205203894687713</v>
      </c>
      <c r="H557" s="1">
        <v>221.3</v>
      </c>
      <c r="I557" s="2">
        <v>8012.2116218943911</v>
      </c>
      <c r="J557" s="3">
        <v>1.680693395397918E-3</v>
      </c>
      <c r="K557" s="4">
        <v>4767205.99</v>
      </c>
      <c r="L557" s="5">
        <v>225001</v>
      </c>
      <c r="M557" s="6">
        <v>21.187488009999999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1938</v>
      </c>
    </row>
    <row r="558" spans="1:28" x14ac:dyDescent="0.35">
      <c r="A558" t="s">
        <v>1937</v>
      </c>
      <c r="B558" t="s">
        <v>2178</v>
      </c>
      <c r="C558" t="s">
        <v>2179</v>
      </c>
      <c r="D558" t="s">
        <v>2180</v>
      </c>
      <c r="E558" t="s">
        <v>2181</v>
      </c>
      <c r="F558" t="s">
        <v>2182</v>
      </c>
      <c r="G558" s="1">
        <v>128.1162161391747</v>
      </c>
      <c r="H558" s="1">
        <v>39.69</v>
      </c>
      <c r="I558" s="2">
        <v>5084.9326185638438</v>
      </c>
      <c r="J558" s="3">
        <v>1.066648395145989E-3</v>
      </c>
      <c r="K558" s="4">
        <v>4767205.99</v>
      </c>
      <c r="L558" s="5">
        <v>225001</v>
      </c>
      <c r="M558" s="6">
        <v>21.187488009999999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1938</v>
      </c>
    </row>
    <row r="559" spans="1:28" x14ac:dyDescent="0.35">
      <c r="A559" t="s">
        <v>1937</v>
      </c>
      <c r="B559" t="s">
        <v>842</v>
      </c>
      <c r="C559" t="s">
        <v>2183</v>
      </c>
      <c r="D559" t="s">
        <v>844</v>
      </c>
      <c r="E559" t="s">
        <v>845</v>
      </c>
      <c r="F559" t="s">
        <v>846</v>
      </c>
      <c r="G559" s="1">
        <v>41.340659150057142</v>
      </c>
      <c r="H559" s="1">
        <v>144.9</v>
      </c>
      <c r="I559" s="2">
        <v>5990.2615108432801</v>
      </c>
      <c r="J559" s="3">
        <v>1.2565560463317169E-3</v>
      </c>
      <c r="K559" s="4">
        <v>4767205.99</v>
      </c>
      <c r="L559" s="5">
        <v>225001</v>
      </c>
      <c r="M559" s="6">
        <v>21.187488009999999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1938</v>
      </c>
    </row>
    <row r="560" spans="1:28" x14ac:dyDescent="0.35">
      <c r="A560" t="s">
        <v>1937</v>
      </c>
      <c r="B560" t="s">
        <v>2184</v>
      </c>
      <c r="C560" t="s">
        <v>2185</v>
      </c>
      <c r="D560" t="s">
        <v>2186</v>
      </c>
      <c r="E560" t="s">
        <v>2187</v>
      </c>
      <c r="F560" t="s">
        <v>2188</v>
      </c>
      <c r="G560" s="1">
        <v>624.64679792404343</v>
      </c>
      <c r="H560" s="1">
        <v>20.033999999999999</v>
      </c>
      <c r="I560" s="2">
        <v>12514.173949610289</v>
      </c>
      <c r="J560" s="3">
        <v>2.6250541671286758E-3</v>
      </c>
      <c r="K560" s="4">
        <v>4767205.99</v>
      </c>
      <c r="L560" s="5">
        <v>225001</v>
      </c>
      <c r="M560" s="6">
        <v>21.187488009999999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1938</v>
      </c>
    </row>
    <row r="561" spans="1:28" x14ac:dyDescent="0.35">
      <c r="A561" t="s">
        <v>1937</v>
      </c>
      <c r="B561" t="s">
        <v>2189</v>
      </c>
      <c r="C561" t="s">
        <v>2190</v>
      </c>
      <c r="D561" t="s">
        <v>2191</v>
      </c>
      <c r="E561" t="s">
        <v>2192</v>
      </c>
      <c r="G561" s="1">
        <v>9.6158732306180994</v>
      </c>
      <c r="H561" s="1">
        <v>467.07751999999999</v>
      </c>
      <c r="I561" s="2">
        <v>4491.35822119149</v>
      </c>
      <c r="J561" s="3">
        <v>9.421363856759816E-4</v>
      </c>
      <c r="K561" s="4">
        <v>4767205.99</v>
      </c>
      <c r="L561" s="5">
        <v>225001</v>
      </c>
      <c r="M561" s="6">
        <v>21.187488009999999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1938</v>
      </c>
    </row>
    <row r="562" spans="1:28" x14ac:dyDescent="0.35">
      <c r="A562" t="s">
        <v>1937</v>
      </c>
      <c r="B562" t="s">
        <v>2193</v>
      </c>
      <c r="C562" t="s">
        <v>2194</v>
      </c>
      <c r="D562" t="s">
        <v>2195</v>
      </c>
      <c r="E562" t="s">
        <v>2196</v>
      </c>
      <c r="G562" s="1">
        <v>18.136097107891889</v>
      </c>
      <c r="H562" s="1">
        <v>677.0243200000001</v>
      </c>
      <c r="I562" s="2">
        <v>12278.578811924481</v>
      </c>
      <c r="J562" s="3">
        <v>2.575634205377493E-3</v>
      </c>
      <c r="K562" s="4">
        <v>4767205.99</v>
      </c>
      <c r="L562" s="5">
        <v>225001</v>
      </c>
      <c r="M562" s="6">
        <v>21.187488009999999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1938</v>
      </c>
    </row>
    <row r="563" spans="1:28" x14ac:dyDescent="0.35">
      <c r="A563" t="s">
        <v>1937</v>
      </c>
      <c r="B563" t="s">
        <v>2197</v>
      </c>
      <c r="C563" t="s">
        <v>2198</v>
      </c>
      <c r="D563" t="s">
        <v>2199</v>
      </c>
      <c r="E563" t="s">
        <v>2200</v>
      </c>
      <c r="G563" s="1">
        <v>71.090382994901631</v>
      </c>
      <c r="H563" s="1">
        <v>29.981271599999999</v>
      </c>
      <c r="I563" s="2">
        <v>2131.3800807181669</v>
      </c>
      <c r="J563" s="3">
        <v>4.4709208815165281E-4</v>
      </c>
      <c r="K563" s="4">
        <v>4767205.99</v>
      </c>
      <c r="L563" s="5">
        <v>225001</v>
      </c>
      <c r="M563" s="6">
        <v>21.187488009999999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1938</v>
      </c>
    </row>
    <row r="564" spans="1:28" x14ac:dyDescent="0.35">
      <c r="A564" t="s">
        <v>1937</v>
      </c>
      <c r="B564" t="s">
        <v>2201</v>
      </c>
      <c r="C564" t="s">
        <v>2202</v>
      </c>
      <c r="D564" t="s">
        <v>2203</v>
      </c>
      <c r="E564" t="s">
        <v>2204</v>
      </c>
      <c r="F564" t="s">
        <v>2205</v>
      </c>
      <c r="G564" s="1">
        <v>175.72877117668199</v>
      </c>
      <c r="H564" s="1">
        <v>50.96</v>
      </c>
      <c r="I564" s="2">
        <v>8955.1381791637159</v>
      </c>
      <c r="J564" s="3">
        <v>1.878487776267397E-3</v>
      </c>
      <c r="K564" s="4">
        <v>4767205.99</v>
      </c>
      <c r="L564" s="5">
        <v>225001</v>
      </c>
      <c r="M564" s="6">
        <v>21.187488009999999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1938</v>
      </c>
    </row>
    <row r="565" spans="1:28" x14ac:dyDescent="0.35">
      <c r="A565" t="s">
        <v>1937</v>
      </c>
      <c r="B565" t="s">
        <v>2206</v>
      </c>
      <c r="C565" t="s">
        <v>2207</v>
      </c>
      <c r="D565" t="s">
        <v>2208</v>
      </c>
      <c r="E565" t="s">
        <v>2209</v>
      </c>
      <c r="F565" t="s">
        <v>2210</v>
      </c>
      <c r="G565" s="1">
        <v>14.46170932658595</v>
      </c>
      <c r="H565" s="1">
        <v>146.93</v>
      </c>
      <c r="I565" s="2">
        <v>2124.8589513552738</v>
      </c>
      <c r="J565" s="3">
        <v>4.4572417382687378E-4</v>
      </c>
      <c r="K565" s="4">
        <v>4767205.99</v>
      </c>
      <c r="L565" s="5">
        <v>225001</v>
      </c>
      <c r="M565" s="6">
        <v>21.187488009999999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1938</v>
      </c>
    </row>
    <row r="566" spans="1:28" x14ac:dyDescent="0.35">
      <c r="A566" t="s">
        <v>1937</v>
      </c>
      <c r="B566" t="s">
        <v>2211</v>
      </c>
      <c r="C566" t="s">
        <v>2212</v>
      </c>
      <c r="D566" t="s">
        <v>2213</v>
      </c>
      <c r="E566" t="s">
        <v>2214</v>
      </c>
      <c r="G566" s="1">
        <v>484.94077006745209</v>
      </c>
      <c r="H566" s="1">
        <v>7.2530428000000002</v>
      </c>
      <c r="I566" s="2">
        <v>3517.2961607641892</v>
      </c>
      <c r="J566" s="3">
        <v>7.3781082003636876E-4</v>
      </c>
      <c r="K566" s="4">
        <v>4767205.99</v>
      </c>
      <c r="L566" s="5">
        <v>225001</v>
      </c>
      <c r="M566" s="6">
        <v>21.187488009999999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1938</v>
      </c>
    </row>
    <row r="567" spans="1:28" x14ac:dyDescent="0.35">
      <c r="A567" t="s">
        <v>1937</v>
      </c>
      <c r="B567" t="s">
        <v>2215</v>
      </c>
      <c r="C567" t="s">
        <v>2216</v>
      </c>
      <c r="D567" t="s">
        <v>2217</v>
      </c>
      <c r="E567" t="s">
        <v>2218</v>
      </c>
      <c r="F567" t="s">
        <v>2219</v>
      </c>
      <c r="G567" s="1">
        <v>48.85042467688141</v>
      </c>
      <c r="H567" s="1">
        <v>169.12</v>
      </c>
      <c r="I567" s="2">
        <v>8261.5838213541847</v>
      </c>
      <c r="J567" s="3">
        <v>1.733003322844496E-3</v>
      </c>
      <c r="K567" s="4">
        <v>4767205.99</v>
      </c>
      <c r="L567" s="5">
        <v>225001</v>
      </c>
      <c r="M567" s="6">
        <v>21.187488009999999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1938</v>
      </c>
    </row>
    <row r="568" spans="1:28" x14ac:dyDescent="0.35">
      <c r="A568" t="s">
        <v>1937</v>
      </c>
      <c r="B568" t="s">
        <v>2220</v>
      </c>
      <c r="C568" t="s">
        <v>2221</v>
      </c>
      <c r="D568" t="s">
        <v>2222</v>
      </c>
      <c r="E568" t="s">
        <v>2223</v>
      </c>
      <c r="F568" t="s">
        <v>2224</v>
      </c>
      <c r="G568" s="1">
        <v>16.058432020806841</v>
      </c>
      <c r="H568" s="1">
        <v>139.55000000000001</v>
      </c>
      <c r="I568" s="2">
        <v>2240.9541885035951</v>
      </c>
      <c r="J568" s="3">
        <v>4.7007706258222641E-4</v>
      </c>
      <c r="K568" s="4">
        <v>4767205.99</v>
      </c>
      <c r="L568" s="5">
        <v>225001</v>
      </c>
      <c r="M568" s="6">
        <v>21.187488009999999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1938</v>
      </c>
    </row>
    <row r="569" spans="1:28" x14ac:dyDescent="0.35">
      <c r="A569" t="s">
        <v>1937</v>
      </c>
      <c r="B569" t="s">
        <v>2225</v>
      </c>
      <c r="C569" t="s">
        <v>2226</v>
      </c>
      <c r="D569" t="s">
        <v>2227</v>
      </c>
      <c r="E569" t="s">
        <v>2228</v>
      </c>
      <c r="F569" t="s">
        <v>2229</v>
      </c>
      <c r="G569" s="1">
        <v>28.925579398933522</v>
      </c>
      <c r="H569" s="1">
        <v>534.95000000000005</v>
      </c>
      <c r="I569" s="2">
        <v>15473.738699459491</v>
      </c>
      <c r="J569" s="3">
        <v>3.245871634646836E-3</v>
      </c>
      <c r="K569" s="4">
        <v>4767205.99</v>
      </c>
      <c r="L569" s="5">
        <v>225001</v>
      </c>
      <c r="M569" s="6">
        <v>21.187488009999999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1938</v>
      </c>
    </row>
    <row r="570" spans="1:28" x14ac:dyDescent="0.35">
      <c r="A570" t="s">
        <v>1937</v>
      </c>
      <c r="B570" t="s">
        <v>2230</v>
      </c>
      <c r="C570" t="s">
        <v>2231</v>
      </c>
      <c r="D570" t="s">
        <v>2232</v>
      </c>
      <c r="E570" t="s">
        <v>2233</v>
      </c>
      <c r="F570" t="s">
        <v>2234</v>
      </c>
      <c r="G570" s="1">
        <v>104.0782184443235</v>
      </c>
      <c r="H570" s="1">
        <v>105.28</v>
      </c>
      <c r="I570" s="2">
        <v>10957.35483781838</v>
      </c>
      <c r="J570" s="3">
        <v>2.2984857085687591E-3</v>
      </c>
      <c r="K570" s="4">
        <v>4767205.99</v>
      </c>
      <c r="L570" s="5">
        <v>225001</v>
      </c>
      <c r="M570" s="6">
        <v>21.187488009999999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1938</v>
      </c>
    </row>
    <row r="571" spans="1:28" x14ac:dyDescent="0.35">
      <c r="A571" t="s">
        <v>1937</v>
      </c>
      <c r="B571" t="s">
        <v>2235</v>
      </c>
      <c r="C571" t="s">
        <v>2236</v>
      </c>
      <c r="D571" t="s">
        <v>2237</v>
      </c>
      <c r="E571" t="s">
        <v>2238</v>
      </c>
      <c r="F571" t="s">
        <v>2239</v>
      </c>
      <c r="G571" s="1">
        <v>295.013320746989</v>
      </c>
      <c r="H571" s="1">
        <v>30.95</v>
      </c>
      <c r="I571" s="2">
        <v>9130.6622771193088</v>
      </c>
      <c r="J571" s="3">
        <v>1.915306847715911E-3</v>
      </c>
      <c r="K571" s="4">
        <v>4767205.99</v>
      </c>
      <c r="L571" s="5">
        <v>225001</v>
      </c>
      <c r="M571" s="6">
        <v>21.187488009999999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1938</v>
      </c>
    </row>
    <row r="572" spans="1:28" x14ac:dyDescent="0.35">
      <c r="A572" t="s">
        <v>1937</v>
      </c>
      <c r="B572" t="s">
        <v>2240</v>
      </c>
      <c r="C572" t="s">
        <v>2241</v>
      </c>
      <c r="D572" t="s">
        <v>2242</v>
      </c>
      <c r="E572" t="s">
        <v>2243</v>
      </c>
      <c r="F572" t="s">
        <v>2244</v>
      </c>
      <c r="G572" s="1">
        <v>550.621657624524</v>
      </c>
      <c r="H572" s="1">
        <v>34.42</v>
      </c>
      <c r="I572" s="2">
        <v>18952.397455436119</v>
      </c>
      <c r="J572" s="3">
        <v>3.9755776224463324E-3</v>
      </c>
      <c r="K572" s="4">
        <v>4767205.99</v>
      </c>
      <c r="L572" s="5">
        <v>225001</v>
      </c>
      <c r="M572" s="6">
        <v>21.187488009999999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1938</v>
      </c>
    </row>
    <row r="573" spans="1:28" x14ac:dyDescent="0.35">
      <c r="A573" t="s">
        <v>1937</v>
      </c>
      <c r="B573" t="s">
        <v>2245</v>
      </c>
      <c r="C573" t="s">
        <v>2246</v>
      </c>
      <c r="D573" t="s">
        <v>2247</v>
      </c>
      <c r="E573" t="s">
        <v>2248</v>
      </c>
      <c r="G573" s="1">
        <v>250.49472676181551</v>
      </c>
      <c r="H573" s="1">
        <v>11.844678999999999</v>
      </c>
      <c r="I573" s="2">
        <v>2967.0296296864149</v>
      </c>
      <c r="J573" s="3">
        <v>6.2238334905398429E-4</v>
      </c>
      <c r="K573" s="4">
        <v>4767205.99</v>
      </c>
      <c r="L573" s="5">
        <v>225001</v>
      </c>
      <c r="M573" s="6">
        <v>21.187488009999999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1938</v>
      </c>
    </row>
    <row r="574" spans="1:28" x14ac:dyDescent="0.35">
      <c r="A574" t="s">
        <v>1937</v>
      </c>
      <c r="B574" t="s">
        <v>2249</v>
      </c>
      <c r="C574" t="s">
        <v>2250</v>
      </c>
      <c r="D574" t="s">
        <v>2251</v>
      </c>
      <c r="E574" t="s">
        <v>2252</v>
      </c>
      <c r="F574" t="s">
        <v>2253</v>
      </c>
      <c r="G574" s="1">
        <v>2.6198646222911228</v>
      </c>
      <c r="H574" s="1">
        <v>4634.24</v>
      </c>
      <c r="I574" s="2">
        <v>12141.081427206411</v>
      </c>
      <c r="J574" s="3">
        <v>2.5467918635515919E-3</v>
      </c>
      <c r="K574" s="4">
        <v>4767205.99</v>
      </c>
      <c r="L574" s="5">
        <v>225001</v>
      </c>
      <c r="M574" s="6">
        <v>21.187488009999999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1938</v>
      </c>
    </row>
    <row r="575" spans="1:28" x14ac:dyDescent="0.35">
      <c r="A575" t="s">
        <v>1937</v>
      </c>
      <c r="B575" t="s">
        <v>866</v>
      </c>
      <c r="C575" t="s">
        <v>2254</v>
      </c>
      <c r="D575" t="s">
        <v>868</v>
      </c>
      <c r="E575" t="s">
        <v>869</v>
      </c>
      <c r="F575" t="s">
        <v>870</v>
      </c>
      <c r="G575" s="1">
        <v>119.7407190130142</v>
      </c>
      <c r="H575" s="1">
        <v>43.08</v>
      </c>
      <c r="I575" s="2">
        <v>5158.4301750806499</v>
      </c>
      <c r="J575" s="3">
        <v>1.0820657185574331E-3</v>
      </c>
      <c r="K575" s="4">
        <v>4767205.99</v>
      </c>
      <c r="L575" s="5">
        <v>225001</v>
      </c>
      <c r="M575" s="6">
        <v>21.187488009999999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1938</v>
      </c>
    </row>
    <row r="576" spans="1:28" x14ac:dyDescent="0.35">
      <c r="A576" t="s">
        <v>1937</v>
      </c>
      <c r="B576" t="s">
        <v>871</v>
      </c>
      <c r="C576" t="s">
        <v>2255</v>
      </c>
      <c r="D576" t="s">
        <v>873</v>
      </c>
      <c r="E576" t="s">
        <v>874</v>
      </c>
      <c r="F576" t="s">
        <v>875</v>
      </c>
      <c r="G576" s="1">
        <v>41.913152340841123</v>
      </c>
      <c r="H576" s="1">
        <v>305.63</v>
      </c>
      <c r="I576" s="2">
        <v>12809.91674993127</v>
      </c>
      <c r="J576" s="3">
        <v>2.6870910920992678E-3</v>
      </c>
      <c r="K576" s="4">
        <v>4767205.99</v>
      </c>
      <c r="L576" s="5">
        <v>225001</v>
      </c>
      <c r="M576" s="6">
        <v>21.187488009999999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1938</v>
      </c>
    </row>
    <row r="577" spans="1:28" x14ac:dyDescent="0.35">
      <c r="A577" t="s">
        <v>1937</v>
      </c>
      <c r="B577" t="s">
        <v>2256</v>
      </c>
      <c r="C577" t="s">
        <v>2257</v>
      </c>
      <c r="D577" t="s">
        <v>2258</v>
      </c>
      <c r="E577" t="s">
        <v>2259</v>
      </c>
      <c r="F577" t="s">
        <v>2260</v>
      </c>
      <c r="G577" s="1">
        <v>26.005248673517489</v>
      </c>
      <c r="H577" s="1">
        <v>91.52</v>
      </c>
      <c r="I577" s="2">
        <v>2380.0003586003199</v>
      </c>
      <c r="J577" s="3">
        <v>4.9924428765880122E-4</v>
      </c>
      <c r="K577" s="4">
        <v>4767205.99</v>
      </c>
      <c r="L577" s="5">
        <v>225001</v>
      </c>
      <c r="M577" s="6">
        <v>21.187488009999999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1938</v>
      </c>
    </row>
    <row r="578" spans="1:28" x14ac:dyDescent="0.35">
      <c r="A578" t="s">
        <v>1937</v>
      </c>
      <c r="B578" t="s">
        <v>2261</v>
      </c>
      <c r="C578" t="s">
        <v>2262</v>
      </c>
      <c r="D578" t="s">
        <v>2263</v>
      </c>
      <c r="E578" t="s">
        <v>2264</v>
      </c>
      <c r="F578" t="s">
        <v>2265</v>
      </c>
      <c r="G578" s="1">
        <v>64.737722032125063</v>
      </c>
      <c r="H578" s="1">
        <v>42.08</v>
      </c>
      <c r="I578" s="2">
        <v>2724.163343111823</v>
      </c>
      <c r="J578" s="3">
        <v>5.7143814402528526E-4</v>
      </c>
      <c r="K578" s="4">
        <v>4767205.99</v>
      </c>
      <c r="L578" s="5">
        <v>225001</v>
      </c>
      <c r="M578" s="6">
        <v>21.187488009999999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1938</v>
      </c>
    </row>
    <row r="579" spans="1:28" x14ac:dyDescent="0.35">
      <c r="A579" t="s">
        <v>1937</v>
      </c>
      <c r="B579" t="s">
        <v>2266</v>
      </c>
      <c r="C579" t="s">
        <v>2267</v>
      </c>
      <c r="D579" t="s">
        <v>2268</v>
      </c>
      <c r="E579" t="s">
        <v>2269</v>
      </c>
      <c r="F579" t="s">
        <v>2270</v>
      </c>
      <c r="G579" s="1">
        <v>223.10171031295459</v>
      </c>
      <c r="H579" s="1">
        <v>62.52</v>
      </c>
      <c r="I579" s="2">
        <v>13948.318928765921</v>
      </c>
      <c r="J579" s="3">
        <v>2.925889705211987E-3</v>
      </c>
      <c r="K579" s="4">
        <v>4767205.99</v>
      </c>
      <c r="L579" s="5">
        <v>225001</v>
      </c>
      <c r="M579" s="6">
        <v>21.187488009999999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1938</v>
      </c>
    </row>
    <row r="580" spans="1:28" x14ac:dyDescent="0.35">
      <c r="A580" t="s">
        <v>1937</v>
      </c>
      <c r="B580" t="s">
        <v>2271</v>
      </c>
      <c r="C580" t="s">
        <v>2272</v>
      </c>
      <c r="D580" t="s">
        <v>2273</v>
      </c>
      <c r="E580" t="s">
        <v>2274</v>
      </c>
      <c r="G580" s="1">
        <v>750.25199700866858</v>
      </c>
      <c r="H580" s="1">
        <v>30.518039999999999</v>
      </c>
      <c r="I580" s="2">
        <v>22896.220454790429</v>
      </c>
      <c r="J580" s="3">
        <v>4.8028594742536863E-3</v>
      </c>
      <c r="K580" s="4">
        <v>4767205.99</v>
      </c>
      <c r="L580" s="5">
        <v>225001</v>
      </c>
      <c r="M580" s="6">
        <v>21.187488009999999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1938</v>
      </c>
    </row>
    <row r="581" spans="1:28" x14ac:dyDescent="0.35">
      <c r="A581" t="s">
        <v>1937</v>
      </c>
      <c r="B581" t="s">
        <v>2275</v>
      </c>
      <c r="C581" t="s">
        <v>2276</v>
      </c>
      <c r="D581" t="s">
        <v>2277</v>
      </c>
      <c r="E581" t="s">
        <v>2278</v>
      </c>
      <c r="F581" t="s">
        <v>2279</v>
      </c>
      <c r="G581" s="1">
        <v>222.01834840050799</v>
      </c>
      <c r="H581" s="1">
        <v>138.11000000000001</v>
      </c>
      <c r="I581" s="2">
        <v>30662.95409759416</v>
      </c>
      <c r="J581" s="3">
        <v>6.4320598190879021E-3</v>
      </c>
      <c r="K581" s="4">
        <v>4767205.99</v>
      </c>
      <c r="L581" s="5">
        <v>225001</v>
      </c>
      <c r="M581" s="6">
        <v>21.187488009999999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1938</v>
      </c>
    </row>
    <row r="582" spans="1:28" x14ac:dyDescent="0.35">
      <c r="A582" t="s">
        <v>1937</v>
      </c>
      <c r="B582" t="s">
        <v>2280</v>
      </c>
      <c r="C582" t="s">
        <v>2281</v>
      </c>
      <c r="D582" t="s">
        <v>2282</v>
      </c>
      <c r="E582" t="s">
        <v>2283</v>
      </c>
      <c r="F582" t="s">
        <v>2284</v>
      </c>
      <c r="G582" s="1">
        <v>145.88571031742151</v>
      </c>
      <c r="H582" s="1">
        <v>136.44</v>
      </c>
      <c r="I582" s="2">
        <v>19904.646315708978</v>
      </c>
      <c r="J582" s="3">
        <v>4.1753275099633324E-3</v>
      </c>
      <c r="K582" s="4">
        <v>4767205.99</v>
      </c>
      <c r="L582" s="5">
        <v>225001</v>
      </c>
      <c r="M582" s="6">
        <v>21.187488009999999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1938</v>
      </c>
    </row>
    <row r="583" spans="1:28" x14ac:dyDescent="0.35">
      <c r="A583" t="s">
        <v>1937</v>
      </c>
      <c r="B583" t="s">
        <v>2285</v>
      </c>
      <c r="C583" t="s">
        <v>2286</v>
      </c>
      <c r="D583" t="s">
        <v>2287</v>
      </c>
      <c r="E583" t="s">
        <v>2288</v>
      </c>
      <c r="F583" t="s">
        <v>2289</v>
      </c>
      <c r="G583" s="1">
        <v>7.7969178348146633</v>
      </c>
      <c r="H583" s="1">
        <v>432</v>
      </c>
      <c r="I583" s="2">
        <v>3368.2685046399351</v>
      </c>
      <c r="J583" s="3">
        <v>7.06549813812416E-4</v>
      </c>
      <c r="K583" s="4">
        <v>4767205.99</v>
      </c>
      <c r="L583" s="5">
        <v>225001</v>
      </c>
      <c r="M583" s="6">
        <v>21.187488009999999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1938</v>
      </c>
    </row>
    <row r="584" spans="1:28" x14ac:dyDescent="0.35">
      <c r="A584" t="s">
        <v>1937</v>
      </c>
      <c r="B584" t="s">
        <v>2290</v>
      </c>
      <c r="C584" t="s">
        <v>2291</v>
      </c>
      <c r="D584" t="s">
        <v>2292</v>
      </c>
      <c r="E584" t="s">
        <v>2293</v>
      </c>
      <c r="F584" t="s">
        <v>2294</v>
      </c>
      <c r="G584" s="1">
        <v>203.18329685489039</v>
      </c>
      <c r="H584" s="1">
        <v>85.85</v>
      </c>
      <c r="I584" s="2">
        <v>17443.286034992339</v>
      </c>
      <c r="J584" s="3">
        <v>3.6590166381697182E-3</v>
      </c>
      <c r="K584" s="4">
        <v>4767205.99</v>
      </c>
      <c r="L584" s="5">
        <v>225001</v>
      </c>
      <c r="M584" s="6">
        <v>21.187488009999999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1938</v>
      </c>
    </row>
    <row r="585" spans="1:28" x14ac:dyDescent="0.35">
      <c r="A585" t="s">
        <v>1937</v>
      </c>
      <c r="B585" t="s">
        <v>2295</v>
      </c>
      <c r="C585" t="s">
        <v>2296</v>
      </c>
      <c r="D585" t="s">
        <v>2297</v>
      </c>
      <c r="E585" t="s">
        <v>2298</v>
      </c>
      <c r="F585" t="s">
        <v>2299</v>
      </c>
      <c r="G585" s="1">
        <v>58.959250445555341</v>
      </c>
      <c r="H585" s="1">
        <v>41.93</v>
      </c>
      <c r="I585" s="2">
        <v>2472.161371182136</v>
      </c>
      <c r="J585" s="3">
        <v>5.1857657847550565E-4</v>
      </c>
      <c r="K585" s="4">
        <v>4767205.99</v>
      </c>
      <c r="L585" s="5">
        <v>225001</v>
      </c>
      <c r="M585" s="6">
        <v>21.187488009999999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1938</v>
      </c>
    </row>
    <row r="586" spans="1:28" x14ac:dyDescent="0.35">
      <c r="A586" t="s">
        <v>1937</v>
      </c>
      <c r="B586" t="s">
        <v>2300</v>
      </c>
      <c r="C586" t="s">
        <v>2301</v>
      </c>
      <c r="D586" t="s">
        <v>2302</v>
      </c>
      <c r="E586" t="s">
        <v>2303</v>
      </c>
      <c r="F586" t="s">
        <v>2304</v>
      </c>
      <c r="G586" s="1">
        <v>250.0612127384189</v>
      </c>
      <c r="H586" s="1">
        <v>256.69</v>
      </c>
      <c r="I586" s="2">
        <v>64188.212697824747</v>
      </c>
      <c r="J586" s="3">
        <v>1.346453516639937E-2</v>
      </c>
      <c r="K586" s="4">
        <v>4767205.99</v>
      </c>
      <c r="L586" s="5">
        <v>225001</v>
      </c>
      <c r="M586" s="6">
        <v>21.187488009999999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1938</v>
      </c>
    </row>
    <row r="587" spans="1:28" x14ac:dyDescent="0.35">
      <c r="A587" t="s">
        <v>1937</v>
      </c>
      <c r="B587" t="s">
        <v>906</v>
      </c>
      <c r="C587" t="s">
        <v>2305</v>
      </c>
      <c r="D587" t="s">
        <v>908</v>
      </c>
      <c r="E587" t="s">
        <v>909</v>
      </c>
      <c r="F587" t="s">
        <v>910</v>
      </c>
      <c r="G587" s="1">
        <v>25.01062858950063</v>
      </c>
      <c r="H587" s="1">
        <v>161.51</v>
      </c>
      <c r="I587" s="2">
        <v>4039.466623490247</v>
      </c>
      <c r="J587" s="3">
        <v>8.4734467777639424E-4</v>
      </c>
      <c r="K587" s="4">
        <v>4767205.99</v>
      </c>
      <c r="L587" s="5">
        <v>225001</v>
      </c>
      <c r="M587" s="6">
        <v>21.187488009999999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1938</v>
      </c>
    </row>
    <row r="588" spans="1:28" x14ac:dyDescent="0.35">
      <c r="A588" t="s">
        <v>1937</v>
      </c>
      <c r="B588" t="s">
        <v>2306</v>
      </c>
      <c r="C588" t="s">
        <v>2307</v>
      </c>
      <c r="D588" t="s">
        <v>2308</v>
      </c>
      <c r="E588" t="s">
        <v>2309</v>
      </c>
      <c r="F588" t="s">
        <v>2310</v>
      </c>
      <c r="G588" s="1">
        <v>604.13040167769407</v>
      </c>
      <c r="H588" s="1">
        <v>30.01</v>
      </c>
      <c r="I588" s="2">
        <v>18129.953354347599</v>
      </c>
      <c r="J588" s="3">
        <v>3.8030564218072731E-3</v>
      </c>
      <c r="K588" s="4">
        <v>4767205.99</v>
      </c>
      <c r="L588" s="5">
        <v>225001</v>
      </c>
      <c r="M588" s="6">
        <v>21.187488009999999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1938</v>
      </c>
    </row>
    <row r="589" spans="1:28" x14ac:dyDescent="0.35">
      <c r="A589" t="s">
        <v>1937</v>
      </c>
      <c r="B589" t="s">
        <v>2311</v>
      </c>
      <c r="C589" t="s">
        <v>2312</v>
      </c>
      <c r="D589" t="s">
        <v>2313</v>
      </c>
      <c r="E589" t="s">
        <v>2314</v>
      </c>
      <c r="F589" t="s">
        <v>2315</v>
      </c>
      <c r="G589" s="1">
        <v>562.44125384996005</v>
      </c>
      <c r="H589" s="1">
        <v>101.13</v>
      </c>
      <c r="I589" s="2">
        <v>56879.684001846457</v>
      </c>
      <c r="J589" s="3">
        <v>1.1931450858461109E-2</v>
      </c>
      <c r="K589" s="4">
        <v>4767205.99</v>
      </c>
      <c r="L589" s="5">
        <v>225001</v>
      </c>
      <c r="M589" s="6">
        <v>21.187488009999999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1938</v>
      </c>
    </row>
    <row r="590" spans="1:28" x14ac:dyDescent="0.35">
      <c r="A590" t="s">
        <v>1937</v>
      </c>
      <c r="B590" t="s">
        <v>2316</v>
      </c>
      <c r="C590" t="s">
        <v>2317</v>
      </c>
      <c r="D590" t="s">
        <v>2318</v>
      </c>
      <c r="E590" t="s">
        <v>2319</v>
      </c>
      <c r="G590" s="1">
        <v>239.1568363927461</v>
      </c>
      <c r="H590" s="1">
        <v>11.137293</v>
      </c>
      <c r="I590" s="2">
        <v>2663.5597598590771</v>
      </c>
      <c r="J590" s="3">
        <v>5.5872554394467786E-4</v>
      </c>
      <c r="K590" s="4">
        <v>4767205.99</v>
      </c>
      <c r="L590" s="5">
        <v>225001</v>
      </c>
      <c r="M590" s="6">
        <v>21.187488009999999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1938</v>
      </c>
    </row>
    <row r="591" spans="1:28" x14ac:dyDescent="0.35">
      <c r="A591" t="s">
        <v>1937</v>
      </c>
      <c r="B591" t="s">
        <v>2320</v>
      </c>
      <c r="C591" t="s">
        <v>2321</v>
      </c>
      <c r="D591" t="s">
        <v>2322</v>
      </c>
      <c r="E591" t="s">
        <v>2323</v>
      </c>
      <c r="F591" t="s">
        <v>2324</v>
      </c>
      <c r="G591" s="1">
        <v>181.25184621547129</v>
      </c>
      <c r="H591" s="1">
        <v>146.28</v>
      </c>
      <c r="I591" s="2">
        <v>26513.520064399141</v>
      </c>
      <c r="J591" s="3">
        <v>5.5616476653233809E-3</v>
      </c>
      <c r="K591" s="4">
        <v>4767205.99</v>
      </c>
      <c r="L591" s="5">
        <v>225001</v>
      </c>
      <c r="M591" s="6">
        <v>21.187488009999999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1938</v>
      </c>
    </row>
    <row r="592" spans="1:28" x14ac:dyDescent="0.35">
      <c r="A592" t="s">
        <v>1937</v>
      </c>
      <c r="B592" t="s">
        <v>2325</v>
      </c>
      <c r="C592" t="s">
        <v>2326</v>
      </c>
      <c r="D592" t="s">
        <v>2327</v>
      </c>
      <c r="E592" t="s">
        <v>2328</v>
      </c>
      <c r="F592" t="s">
        <v>2329</v>
      </c>
      <c r="G592" s="1">
        <v>70.21489202720872</v>
      </c>
      <c r="H592" s="1">
        <v>36.619999999999997</v>
      </c>
      <c r="I592" s="2">
        <v>2571.269346036383</v>
      </c>
      <c r="J592" s="3">
        <v>5.3936610908570846E-4</v>
      </c>
      <c r="K592" s="4">
        <v>4767205.99</v>
      </c>
      <c r="L592" s="5">
        <v>225001</v>
      </c>
      <c r="M592" s="6">
        <v>21.187488009999999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1938</v>
      </c>
    </row>
    <row r="593" spans="1:28" x14ac:dyDescent="0.35">
      <c r="A593" t="s">
        <v>1937</v>
      </c>
      <c r="B593" t="s">
        <v>2330</v>
      </c>
      <c r="C593" t="s">
        <v>2331</v>
      </c>
      <c r="D593" t="s">
        <v>2332</v>
      </c>
      <c r="E593" t="s">
        <v>2333</v>
      </c>
      <c r="F593" t="s">
        <v>2334</v>
      </c>
      <c r="G593" s="1">
        <v>10.263704423623871</v>
      </c>
      <c r="H593" s="1">
        <v>173.93</v>
      </c>
      <c r="I593" s="2">
        <v>1785.166110400899</v>
      </c>
      <c r="J593" s="3">
        <v>3.7446800372074949E-4</v>
      </c>
      <c r="K593" s="4">
        <v>4767205.99</v>
      </c>
      <c r="L593" s="5">
        <v>225001</v>
      </c>
      <c r="M593" s="6">
        <v>21.187488009999999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1938</v>
      </c>
    </row>
    <row r="594" spans="1:28" x14ac:dyDescent="0.35">
      <c r="A594" t="s">
        <v>1937</v>
      </c>
      <c r="B594" t="s">
        <v>2335</v>
      </c>
      <c r="C594" t="s">
        <v>2336</v>
      </c>
      <c r="D594" t="s">
        <v>2337</v>
      </c>
      <c r="E594" t="s">
        <v>2338</v>
      </c>
      <c r="F594" t="s">
        <v>2339</v>
      </c>
      <c r="G594" s="1">
        <v>9.364664928372239</v>
      </c>
      <c r="H594" s="1">
        <v>1330.2</v>
      </c>
      <c r="I594" s="2">
        <v>12456.87728772075</v>
      </c>
      <c r="J594" s="3">
        <v>2.613035248288223E-3</v>
      </c>
      <c r="K594" s="4">
        <v>4767205.99</v>
      </c>
      <c r="L594" s="5">
        <v>225001</v>
      </c>
      <c r="M594" s="6">
        <v>21.187488009999999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1938</v>
      </c>
    </row>
    <row r="595" spans="1:28" x14ac:dyDescent="0.35">
      <c r="A595" t="s">
        <v>1937</v>
      </c>
      <c r="B595" t="s">
        <v>2340</v>
      </c>
      <c r="C595" t="s">
        <v>2341</v>
      </c>
      <c r="D595" t="s">
        <v>2342</v>
      </c>
      <c r="E595" t="s">
        <v>2343</v>
      </c>
      <c r="F595" t="s">
        <v>2344</v>
      </c>
      <c r="G595" s="1">
        <v>25.311051477710311</v>
      </c>
      <c r="H595" s="1">
        <v>102.37</v>
      </c>
      <c r="I595" s="2">
        <v>2591.092339773204</v>
      </c>
      <c r="J595" s="3">
        <v>5.4352430862195751E-4</v>
      </c>
      <c r="K595" s="4">
        <v>4767205.99</v>
      </c>
      <c r="L595" s="5">
        <v>225001</v>
      </c>
      <c r="M595" s="6">
        <v>21.187488009999999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1938</v>
      </c>
    </row>
    <row r="596" spans="1:28" x14ac:dyDescent="0.35">
      <c r="A596" t="s">
        <v>1937</v>
      </c>
      <c r="B596" t="s">
        <v>2345</v>
      </c>
      <c r="C596" t="s">
        <v>2346</v>
      </c>
      <c r="D596" t="s">
        <v>2347</v>
      </c>
      <c r="E596" t="s">
        <v>2348</v>
      </c>
      <c r="F596" t="s">
        <v>2349</v>
      </c>
      <c r="G596" s="1">
        <v>326.71456894259808</v>
      </c>
      <c r="H596" s="1">
        <v>22.36</v>
      </c>
      <c r="I596" s="2">
        <v>7305.3377615564941</v>
      </c>
      <c r="J596" s="3">
        <v>1.5324149568700499E-3</v>
      </c>
      <c r="K596" s="4">
        <v>4767205.99</v>
      </c>
      <c r="L596" s="5">
        <v>225001</v>
      </c>
      <c r="M596" s="6">
        <v>21.187488009999999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1938</v>
      </c>
    </row>
    <row r="597" spans="1:28" x14ac:dyDescent="0.35">
      <c r="A597" t="s">
        <v>1937</v>
      </c>
      <c r="B597" t="s">
        <v>2350</v>
      </c>
      <c r="C597" t="s">
        <v>2351</v>
      </c>
      <c r="D597" t="s">
        <v>2352</v>
      </c>
      <c r="E597" t="s">
        <v>2353</v>
      </c>
      <c r="F597" t="s">
        <v>2354</v>
      </c>
      <c r="G597" s="1">
        <v>62.894386221644687</v>
      </c>
      <c r="H597" s="1">
        <v>99.51</v>
      </c>
      <c r="I597" s="2">
        <v>6258.6203729158642</v>
      </c>
      <c r="J597" s="3">
        <v>1.3128487390820431E-3</v>
      </c>
      <c r="K597" s="4">
        <v>4767205.99</v>
      </c>
      <c r="L597" s="5">
        <v>225001</v>
      </c>
      <c r="M597" s="6">
        <v>21.187488009999999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1938</v>
      </c>
    </row>
    <row r="598" spans="1:28" x14ac:dyDescent="0.35">
      <c r="A598" t="s">
        <v>1937</v>
      </c>
      <c r="B598" t="s">
        <v>2355</v>
      </c>
      <c r="C598" t="s">
        <v>2356</v>
      </c>
      <c r="D598" t="s">
        <v>2357</v>
      </c>
      <c r="E598" t="s">
        <v>2358</v>
      </c>
      <c r="F598" t="s">
        <v>2359</v>
      </c>
      <c r="G598" s="1">
        <v>45.515860982748279</v>
      </c>
      <c r="H598" s="1">
        <v>204.41</v>
      </c>
      <c r="I598" s="2">
        <v>9303.8971434835748</v>
      </c>
      <c r="J598" s="3">
        <v>1.9516457151211909E-3</v>
      </c>
      <c r="K598" s="4">
        <v>4767205.99</v>
      </c>
      <c r="L598" s="5">
        <v>225001</v>
      </c>
      <c r="M598" s="6">
        <v>21.187488009999999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1938</v>
      </c>
    </row>
    <row r="599" spans="1:28" x14ac:dyDescent="0.35">
      <c r="A599" t="s">
        <v>1937</v>
      </c>
      <c r="B599" t="s">
        <v>2360</v>
      </c>
      <c r="C599" t="s">
        <v>2361</v>
      </c>
      <c r="D599" t="s">
        <v>2362</v>
      </c>
      <c r="E599" t="s">
        <v>2363</v>
      </c>
      <c r="F599" t="s">
        <v>2364</v>
      </c>
      <c r="G599" s="1">
        <v>9.0676704234376633</v>
      </c>
      <c r="H599" s="1">
        <v>316.8</v>
      </c>
      <c r="I599" s="2">
        <v>2872.6379901450518</v>
      </c>
      <c r="J599" s="3">
        <v>6.0258314748112059E-4</v>
      </c>
      <c r="K599" s="4">
        <v>4767205.99</v>
      </c>
      <c r="L599" s="5">
        <v>225001</v>
      </c>
      <c r="M599" s="6">
        <v>21.187488009999999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1938</v>
      </c>
    </row>
    <row r="600" spans="1:28" x14ac:dyDescent="0.35">
      <c r="A600" t="s">
        <v>1937</v>
      </c>
      <c r="B600" t="s">
        <v>2365</v>
      </c>
      <c r="C600" t="s">
        <v>2366</v>
      </c>
      <c r="D600" t="s">
        <v>2367</v>
      </c>
      <c r="E600" t="s">
        <v>2368</v>
      </c>
      <c r="G600" s="1">
        <v>216.90400363122961</v>
      </c>
      <c r="H600" s="1">
        <v>33.649279999999997</v>
      </c>
      <c r="I600" s="2">
        <v>7298.6635513082601</v>
      </c>
      <c r="J600" s="3">
        <v>1.531014931307439E-3</v>
      </c>
      <c r="K600" s="4">
        <v>4767205.99</v>
      </c>
      <c r="L600" s="5">
        <v>225001</v>
      </c>
      <c r="M600" s="6">
        <v>21.187488009999999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1938</v>
      </c>
    </row>
    <row r="601" spans="1:28" x14ac:dyDescent="0.35">
      <c r="A601" t="s">
        <v>1937</v>
      </c>
      <c r="B601" t="s">
        <v>956</v>
      </c>
      <c r="C601" t="s">
        <v>2369</v>
      </c>
      <c r="D601" t="s">
        <v>958</v>
      </c>
      <c r="E601" t="s">
        <v>959</v>
      </c>
      <c r="F601" t="s">
        <v>960</v>
      </c>
      <c r="G601" s="1">
        <v>213.54930538784109</v>
      </c>
      <c r="H601" s="1">
        <v>111.56</v>
      </c>
      <c r="I601" s="2">
        <v>23823.560509067549</v>
      </c>
      <c r="J601" s="3">
        <v>4.997384329320234E-3</v>
      </c>
      <c r="K601" s="4">
        <v>4767205.99</v>
      </c>
      <c r="L601" s="5">
        <v>225001</v>
      </c>
      <c r="M601" s="6">
        <v>21.187488009999999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1938</v>
      </c>
    </row>
    <row r="602" spans="1:28" x14ac:dyDescent="0.35">
      <c r="A602" t="s">
        <v>1937</v>
      </c>
      <c r="B602" t="s">
        <v>2370</v>
      </c>
      <c r="C602" t="s">
        <v>2371</v>
      </c>
      <c r="D602" t="s">
        <v>2372</v>
      </c>
      <c r="E602" t="s">
        <v>2373</v>
      </c>
      <c r="F602" t="s">
        <v>2374</v>
      </c>
      <c r="G602" s="1">
        <v>63.405218930877929</v>
      </c>
      <c r="H602" s="1">
        <v>158.72999999999999</v>
      </c>
      <c r="I602" s="2">
        <v>10064.31040089825</v>
      </c>
      <c r="J602" s="3">
        <v>2.1111549242910422E-3</v>
      </c>
      <c r="K602" s="4">
        <v>4767205.99</v>
      </c>
      <c r="L602" s="5">
        <v>225001</v>
      </c>
      <c r="M602" s="6">
        <v>21.187488009999999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1938</v>
      </c>
    </row>
    <row r="603" spans="1:28" x14ac:dyDescent="0.35">
      <c r="A603" t="s">
        <v>1937</v>
      </c>
      <c r="B603" t="s">
        <v>2375</v>
      </c>
      <c r="C603" t="s">
        <v>2376</v>
      </c>
      <c r="D603" t="s">
        <v>2377</v>
      </c>
      <c r="E603" t="s">
        <v>2378</v>
      </c>
      <c r="F603" t="s">
        <v>2379</v>
      </c>
      <c r="G603" s="1">
        <v>34.279705726621764</v>
      </c>
      <c r="H603" s="1">
        <v>125.99</v>
      </c>
      <c r="I603" s="2">
        <v>4318.9001244970759</v>
      </c>
      <c r="J603" s="3">
        <v>9.0596045850686554E-4</v>
      </c>
      <c r="K603" s="4">
        <v>4767205.99</v>
      </c>
      <c r="L603" s="5">
        <v>225001</v>
      </c>
      <c r="M603" s="6">
        <v>21.187488009999999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1938</v>
      </c>
    </row>
    <row r="604" spans="1:28" x14ac:dyDescent="0.35">
      <c r="A604" t="s">
        <v>1937</v>
      </c>
      <c r="B604" t="s">
        <v>2380</v>
      </c>
      <c r="C604" t="s">
        <v>2381</v>
      </c>
      <c r="D604" t="s">
        <v>2382</v>
      </c>
      <c r="E604" t="s">
        <v>2383</v>
      </c>
      <c r="F604" t="s">
        <v>2384</v>
      </c>
      <c r="G604" s="1">
        <v>18.396715457929609</v>
      </c>
      <c r="H604" s="1">
        <v>205.85</v>
      </c>
      <c r="I604" s="2">
        <v>3786.963877014809</v>
      </c>
      <c r="J604" s="3">
        <v>7.9437806651497537E-4</v>
      </c>
      <c r="K604" s="4">
        <v>4767205.99</v>
      </c>
      <c r="L604" s="5">
        <v>225001</v>
      </c>
      <c r="M604" s="6">
        <v>21.187488009999999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1938</v>
      </c>
    </row>
    <row r="605" spans="1:28" x14ac:dyDescent="0.35">
      <c r="A605" t="s">
        <v>1937</v>
      </c>
      <c r="B605" t="s">
        <v>2385</v>
      </c>
      <c r="C605" t="s">
        <v>2386</v>
      </c>
      <c r="D605" t="s">
        <v>2387</v>
      </c>
      <c r="E605" t="s">
        <v>2388</v>
      </c>
      <c r="G605" s="1">
        <v>21.887965630966569</v>
      </c>
      <c r="H605" s="1">
        <v>176.29038</v>
      </c>
      <c r="I605" s="2">
        <v>3858.6377785100358</v>
      </c>
      <c r="J605" s="3">
        <v>8.0941284823944355E-4</v>
      </c>
      <c r="K605" s="4">
        <v>4767205.99</v>
      </c>
      <c r="L605" s="5">
        <v>225001</v>
      </c>
      <c r="M605" s="6">
        <v>21.187488009999999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1938</v>
      </c>
    </row>
    <row r="606" spans="1:28" x14ac:dyDescent="0.35">
      <c r="A606" t="s">
        <v>1937</v>
      </c>
      <c r="B606" t="s">
        <v>2389</v>
      </c>
      <c r="C606" t="s">
        <v>2390</v>
      </c>
      <c r="D606" t="s">
        <v>2391</v>
      </c>
      <c r="E606" t="s">
        <v>2392</v>
      </c>
      <c r="G606" s="1">
        <v>316.90863651478799</v>
      </c>
      <c r="H606" s="1">
        <v>26.424849999999999</v>
      </c>
      <c r="I606" s="2">
        <v>8374.2631836077944</v>
      </c>
      <c r="J606" s="3">
        <v>1.756639675561365E-3</v>
      </c>
      <c r="K606" s="4">
        <v>4767205.99</v>
      </c>
      <c r="L606" s="5">
        <v>225001</v>
      </c>
      <c r="M606" s="6">
        <v>21.187488009999999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1938</v>
      </c>
    </row>
    <row r="607" spans="1:28" x14ac:dyDescent="0.35">
      <c r="A607" t="s">
        <v>1937</v>
      </c>
      <c r="B607" t="s">
        <v>2393</v>
      </c>
      <c r="C607" t="s">
        <v>2394</v>
      </c>
      <c r="D607" t="s">
        <v>2395</v>
      </c>
      <c r="E607" t="s">
        <v>2396</v>
      </c>
      <c r="F607" t="s">
        <v>2397</v>
      </c>
      <c r="G607" s="1">
        <v>232.86178091197431</v>
      </c>
      <c r="H607" s="1">
        <v>58.51</v>
      </c>
      <c r="I607" s="2">
        <v>13624.74280115962</v>
      </c>
      <c r="J607" s="3">
        <v>2.8580142812665871E-3</v>
      </c>
      <c r="K607" s="4">
        <v>4767205.99</v>
      </c>
      <c r="L607" s="5">
        <v>225001</v>
      </c>
      <c r="M607" s="6">
        <v>21.187488009999999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1938</v>
      </c>
    </row>
    <row r="608" spans="1:28" x14ac:dyDescent="0.35">
      <c r="A608" t="s">
        <v>1937</v>
      </c>
      <c r="B608" t="s">
        <v>2398</v>
      </c>
      <c r="C608" t="s">
        <v>2399</v>
      </c>
      <c r="D608" t="s">
        <v>2400</v>
      </c>
      <c r="E608" t="s">
        <v>2401</v>
      </c>
      <c r="F608" t="s">
        <v>2402</v>
      </c>
      <c r="G608" s="1">
        <v>35.634104384919993</v>
      </c>
      <c r="H608" s="1">
        <v>83.18</v>
      </c>
      <c r="I608" s="2">
        <v>2964.0448027376451</v>
      </c>
      <c r="J608" s="3">
        <v>6.217572324240272E-4</v>
      </c>
      <c r="K608" s="4">
        <v>4767205.99</v>
      </c>
      <c r="L608" s="5">
        <v>225001</v>
      </c>
      <c r="M608" s="6">
        <v>21.187488009999999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1938</v>
      </c>
    </row>
    <row r="609" spans="1:28" x14ac:dyDescent="0.35">
      <c r="A609" t="s">
        <v>1937</v>
      </c>
      <c r="B609" t="s">
        <v>2403</v>
      </c>
      <c r="C609" t="s">
        <v>2404</v>
      </c>
      <c r="D609" t="s">
        <v>2405</v>
      </c>
      <c r="E609" t="s">
        <v>2406</v>
      </c>
      <c r="F609" t="s">
        <v>2407</v>
      </c>
      <c r="G609" s="1">
        <v>76.411374286335445</v>
      </c>
      <c r="H609" s="1">
        <v>48.42</v>
      </c>
      <c r="I609" s="2">
        <v>3699.8387429443619</v>
      </c>
      <c r="J609" s="3">
        <v>7.7610213418622634E-4</v>
      </c>
      <c r="K609" s="4">
        <v>4767205.99</v>
      </c>
      <c r="L609" s="5">
        <v>225001</v>
      </c>
      <c r="M609" s="6">
        <v>21.187488009999999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1938</v>
      </c>
    </row>
    <row r="610" spans="1:28" x14ac:dyDescent="0.35">
      <c r="A610" t="s">
        <v>1937</v>
      </c>
      <c r="B610" t="s">
        <v>2408</v>
      </c>
      <c r="C610" t="s">
        <v>2409</v>
      </c>
      <c r="D610" t="s">
        <v>2410</v>
      </c>
      <c r="E610" t="s">
        <v>2411</v>
      </c>
      <c r="F610" t="s">
        <v>2412</v>
      </c>
      <c r="G610" s="1">
        <v>30.244786711260829</v>
      </c>
      <c r="H610" s="1">
        <v>315</v>
      </c>
      <c r="I610" s="2">
        <v>9527.1078140471618</v>
      </c>
      <c r="J610" s="3">
        <v>1.998467830849315E-3</v>
      </c>
      <c r="K610" s="4">
        <v>4767205.99</v>
      </c>
      <c r="L610" s="5">
        <v>225001</v>
      </c>
      <c r="M610" s="6">
        <v>21.187488009999999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1938</v>
      </c>
    </row>
    <row r="611" spans="1:28" x14ac:dyDescent="0.35">
      <c r="A611" t="s">
        <v>1937</v>
      </c>
      <c r="B611" t="s">
        <v>2413</v>
      </c>
      <c r="C611" t="s">
        <v>2414</v>
      </c>
      <c r="D611" t="s">
        <v>2415</v>
      </c>
      <c r="E611" t="s">
        <v>2416</v>
      </c>
      <c r="F611" t="s">
        <v>2417</v>
      </c>
      <c r="G611" s="1">
        <v>622.849799306421</v>
      </c>
      <c r="H611" s="1">
        <v>36.76</v>
      </c>
      <c r="I611" s="2">
        <v>22895.95862250404</v>
      </c>
      <c r="J611" s="3">
        <v>4.8028045506177163E-3</v>
      </c>
      <c r="K611" s="4">
        <v>4767205.99</v>
      </c>
      <c r="L611" s="5">
        <v>225001</v>
      </c>
      <c r="M611" s="6">
        <v>21.187488009999999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1938</v>
      </c>
    </row>
    <row r="612" spans="1:28" x14ac:dyDescent="0.35">
      <c r="A612" t="s">
        <v>1937</v>
      </c>
      <c r="B612" t="s">
        <v>2418</v>
      </c>
      <c r="C612" t="s">
        <v>2419</v>
      </c>
      <c r="D612" t="s">
        <v>2420</v>
      </c>
      <c r="E612" t="s">
        <v>2421</v>
      </c>
      <c r="F612" t="s">
        <v>2422</v>
      </c>
      <c r="G612" s="1">
        <v>462.879548638833</v>
      </c>
      <c r="H612" s="1">
        <v>144.25</v>
      </c>
      <c r="I612" s="2">
        <v>66770.37489115166</v>
      </c>
      <c r="J612" s="3">
        <v>1.400618622967279E-2</v>
      </c>
      <c r="K612" s="4">
        <v>4767205.99</v>
      </c>
      <c r="L612" s="5">
        <v>225001</v>
      </c>
      <c r="M612" s="6">
        <v>21.187488009999999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1938</v>
      </c>
    </row>
    <row r="613" spans="1:28" x14ac:dyDescent="0.35">
      <c r="A613" t="s">
        <v>1937</v>
      </c>
      <c r="B613" t="s">
        <v>2423</v>
      </c>
      <c r="C613" t="s">
        <v>2424</v>
      </c>
      <c r="D613" t="s">
        <v>2425</v>
      </c>
      <c r="E613" t="s">
        <v>2426</v>
      </c>
      <c r="G613" s="1">
        <v>3303.3598856242802</v>
      </c>
      <c r="H613" s="1">
        <v>2.4808210000000002</v>
      </c>
      <c r="I613" s="2">
        <v>8195.0445748143138</v>
      </c>
      <c r="J613" s="3">
        <v>1.7190456195945319E-3</v>
      </c>
      <c r="K613" s="4">
        <v>4767205.99</v>
      </c>
      <c r="L613" s="5">
        <v>225001</v>
      </c>
      <c r="M613" s="6">
        <v>21.187488009999999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1938</v>
      </c>
    </row>
    <row r="614" spans="1:28" x14ac:dyDescent="0.35">
      <c r="A614" t="s">
        <v>1937</v>
      </c>
      <c r="B614" t="s">
        <v>2427</v>
      </c>
      <c r="C614" t="s">
        <v>2428</v>
      </c>
      <c r="D614" t="s">
        <v>2429</v>
      </c>
      <c r="E614" t="s">
        <v>2430</v>
      </c>
      <c r="G614" s="1">
        <v>22.724347100374171</v>
      </c>
      <c r="H614" s="1">
        <v>361.99</v>
      </c>
      <c r="I614" s="2">
        <v>8225.9864068644456</v>
      </c>
      <c r="J614" s="3">
        <v>1.725536178658906E-3</v>
      </c>
      <c r="K614" s="4">
        <v>4767205.99</v>
      </c>
      <c r="L614" s="5">
        <v>225001</v>
      </c>
      <c r="M614" s="6">
        <v>21.187488009999999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1938</v>
      </c>
    </row>
    <row r="615" spans="1:28" x14ac:dyDescent="0.35">
      <c r="A615" t="s">
        <v>1937</v>
      </c>
      <c r="B615" t="s">
        <v>2431</v>
      </c>
      <c r="C615" t="s">
        <v>2432</v>
      </c>
      <c r="D615" t="s">
        <v>2433</v>
      </c>
      <c r="E615" t="s">
        <v>2434</v>
      </c>
      <c r="F615" t="s">
        <v>2435</v>
      </c>
      <c r="G615" s="1">
        <v>89.924822329220078</v>
      </c>
      <c r="H615" s="1">
        <v>100.78</v>
      </c>
      <c r="I615" s="2">
        <v>9062.6235943388001</v>
      </c>
      <c r="J615" s="3">
        <v>1.901034613010041E-3</v>
      </c>
      <c r="K615" s="4">
        <v>4767205.99</v>
      </c>
      <c r="L615" s="5">
        <v>225001</v>
      </c>
      <c r="M615" s="6">
        <v>21.187488009999999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1938</v>
      </c>
    </row>
    <row r="616" spans="1:28" x14ac:dyDescent="0.35">
      <c r="A616" t="s">
        <v>1937</v>
      </c>
      <c r="B616" t="s">
        <v>981</v>
      </c>
      <c r="C616" t="s">
        <v>2436</v>
      </c>
      <c r="D616" t="s">
        <v>983</v>
      </c>
      <c r="E616" t="s">
        <v>984</v>
      </c>
      <c r="F616" t="s">
        <v>985</v>
      </c>
      <c r="G616" s="1">
        <v>47.052075593157952</v>
      </c>
      <c r="H616" s="1">
        <v>58.18</v>
      </c>
      <c r="I616" s="2">
        <v>2737.48975800993</v>
      </c>
      <c r="J616" s="3">
        <v>5.7423357911369163E-4</v>
      </c>
      <c r="K616" s="4">
        <v>4767205.99</v>
      </c>
      <c r="L616" s="5">
        <v>225001</v>
      </c>
      <c r="M616" s="6">
        <v>21.187488009999999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1938</v>
      </c>
    </row>
    <row r="617" spans="1:28" x14ac:dyDescent="0.35">
      <c r="A617" t="s">
        <v>1937</v>
      </c>
      <c r="B617" t="s">
        <v>986</v>
      </c>
      <c r="C617" t="s">
        <v>2437</v>
      </c>
      <c r="D617" t="s">
        <v>988</v>
      </c>
      <c r="E617" t="s">
        <v>989</v>
      </c>
      <c r="F617" t="s">
        <v>990</v>
      </c>
      <c r="G617" s="1">
        <v>6.6049640428749852</v>
      </c>
      <c r="H617" s="1">
        <v>432</v>
      </c>
      <c r="I617" s="2">
        <v>2853.344466521994</v>
      </c>
      <c r="J617" s="3">
        <v>5.985360130246844E-4</v>
      </c>
      <c r="K617" s="4">
        <v>4767205.99</v>
      </c>
      <c r="L617" s="5">
        <v>225001</v>
      </c>
      <c r="M617" s="6">
        <v>21.187488009999999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1938</v>
      </c>
    </row>
    <row r="618" spans="1:28" x14ac:dyDescent="0.35">
      <c r="A618" t="s">
        <v>1937</v>
      </c>
      <c r="B618" t="s">
        <v>2438</v>
      </c>
      <c r="C618" t="s">
        <v>2439</v>
      </c>
      <c r="D618" t="s">
        <v>2440</v>
      </c>
      <c r="E618" t="s">
        <v>2441</v>
      </c>
      <c r="F618" t="s">
        <v>2442</v>
      </c>
      <c r="G618" s="1">
        <v>53.885293615804528</v>
      </c>
      <c r="H618" s="1">
        <v>370.87</v>
      </c>
      <c r="I618" s="2">
        <v>19984.438843293421</v>
      </c>
      <c r="J618" s="3">
        <v>4.1920653072709839E-3</v>
      </c>
      <c r="K618" s="4">
        <v>4767205.99</v>
      </c>
      <c r="L618" s="5">
        <v>225001</v>
      </c>
      <c r="M618" s="6">
        <v>21.187488009999999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1938</v>
      </c>
    </row>
    <row r="619" spans="1:28" x14ac:dyDescent="0.35">
      <c r="A619" t="s">
        <v>1937</v>
      </c>
      <c r="B619" t="s">
        <v>2443</v>
      </c>
      <c r="C619" t="s">
        <v>2444</v>
      </c>
      <c r="D619" t="s">
        <v>2445</v>
      </c>
      <c r="E619" t="s">
        <v>2446</v>
      </c>
      <c r="G619" s="1">
        <v>321.19736392979462</v>
      </c>
      <c r="H619" s="1">
        <v>20.564590500000001</v>
      </c>
      <c r="I619" s="2">
        <v>6605.2922588956962</v>
      </c>
      <c r="J619" s="3">
        <v>1.385568878867703E-3</v>
      </c>
      <c r="K619" s="4">
        <v>4767205.99</v>
      </c>
      <c r="L619" s="5">
        <v>225001</v>
      </c>
      <c r="M619" s="6">
        <v>21.187488009999999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1938</v>
      </c>
    </row>
    <row r="620" spans="1:28" x14ac:dyDescent="0.35">
      <c r="A620" t="s">
        <v>1937</v>
      </c>
      <c r="B620" t="s">
        <v>2443</v>
      </c>
      <c r="C620" t="s">
        <v>2447</v>
      </c>
      <c r="D620" t="s">
        <v>2448</v>
      </c>
      <c r="E620" t="s">
        <v>2449</v>
      </c>
      <c r="G620" s="1">
        <v>228.17634777762029</v>
      </c>
      <c r="H620" s="1">
        <v>18.072822599999999</v>
      </c>
      <c r="I620" s="2">
        <v>4123.7906549008349</v>
      </c>
      <c r="J620" s="3">
        <v>8.6503303267179243E-4</v>
      </c>
      <c r="K620" s="4">
        <v>4767205.99</v>
      </c>
      <c r="L620" s="5">
        <v>225001</v>
      </c>
      <c r="M620" s="6">
        <v>21.187488009999999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1938</v>
      </c>
    </row>
    <row r="621" spans="1:28" x14ac:dyDescent="0.35">
      <c r="A621" t="s">
        <v>1937</v>
      </c>
      <c r="B621" t="s">
        <v>2450</v>
      </c>
      <c r="C621" t="s">
        <v>2451</v>
      </c>
      <c r="D621" t="s">
        <v>2452</v>
      </c>
      <c r="E621" t="s">
        <v>2453</v>
      </c>
      <c r="F621" t="s">
        <v>2454</v>
      </c>
      <c r="G621" s="1">
        <v>312.83976858226907</v>
      </c>
      <c r="H621" s="1">
        <v>51.66</v>
      </c>
      <c r="I621" s="2">
        <v>16161.30244496002</v>
      </c>
      <c r="J621" s="3">
        <v>3.3900994584377129E-3</v>
      </c>
      <c r="K621" s="4">
        <v>4767205.99</v>
      </c>
      <c r="L621" s="5">
        <v>225001</v>
      </c>
      <c r="M621" s="6">
        <v>21.187488009999999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1938</v>
      </c>
    </row>
    <row r="622" spans="1:28" x14ac:dyDescent="0.35">
      <c r="A622" t="s">
        <v>1937</v>
      </c>
      <c r="B622" t="s">
        <v>2455</v>
      </c>
      <c r="C622" t="s">
        <v>2456</v>
      </c>
      <c r="D622" t="s">
        <v>2457</v>
      </c>
      <c r="E622" t="s">
        <v>2458</v>
      </c>
      <c r="G622" s="1">
        <v>247.9963608737003</v>
      </c>
      <c r="H622" s="1">
        <v>7.8835933799999998</v>
      </c>
      <c r="I622" s="2">
        <v>1955.1024688479949</v>
      </c>
      <c r="J622" s="3">
        <v>4.1011495474480112E-4</v>
      </c>
      <c r="K622" s="4">
        <v>4767205.99</v>
      </c>
      <c r="L622" s="5">
        <v>225001</v>
      </c>
      <c r="M622" s="6">
        <v>21.187488009999999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1938</v>
      </c>
    </row>
    <row r="623" spans="1:28" x14ac:dyDescent="0.35">
      <c r="A623" t="s">
        <v>1937</v>
      </c>
      <c r="B623" t="s">
        <v>2459</v>
      </c>
      <c r="C623" t="s">
        <v>2460</v>
      </c>
      <c r="D623" t="s">
        <v>2461</v>
      </c>
      <c r="E623" t="s">
        <v>2462</v>
      </c>
      <c r="G623" s="1">
        <v>339.25220259207788</v>
      </c>
      <c r="H623" s="1">
        <v>75.173335199999997</v>
      </c>
      <c r="I623" s="2">
        <v>25502.71954279258</v>
      </c>
      <c r="J623" s="3">
        <v>5.3496156021553788E-3</v>
      </c>
      <c r="K623" s="4">
        <v>4767205.99</v>
      </c>
      <c r="L623" s="5">
        <v>225001</v>
      </c>
      <c r="M623" s="6">
        <v>21.187488009999999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1938</v>
      </c>
    </row>
    <row r="624" spans="1:28" x14ac:dyDescent="0.35">
      <c r="A624" t="s">
        <v>1937</v>
      </c>
      <c r="B624" t="s">
        <v>2463</v>
      </c>
      <c r="C624" t="s">
        <v>2464</v>
      </c>
      <c r="D624" t="s">
        <v>2465</v>
      </c>
      <c r="E624" t="s">
        <v>2466</v>
      </c>
      <c r="F624" t="s">
        <v>2467</v>
      </c>
      <c r="G624" s="1">
        <v>47.493379105025213</v>
      </c>
      <c r="H624" s="1">
        <v>199.52</v>
      </c>
      <c r="I624" s="2">
        <v>9475.8789990346304</v>
      </c>
      <c r="J624" s="3">
        <v>1.9877217428640268E-3</v>
      </c>
      <c r="K624" s="4">
        <v>4767205.99</v>
      </c>
      <c r="L624" s="5">
        <v>225001</v>
      </c>
      <c r="M624" s="6">
        <v>21.187488009999999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1938</v>
      </c>
    </row>
    <row r="625" spans="1:28" x14ac:dyDescent="0.35">
      <c r="A625" t="s">
        <v>1937</v>
      </c>
      <c r="B625" t="s">
        <v>2468</v>
      </c>
      <c r="C625" t="s">
        <v>2469</v>
      </c>
      <c r="D625" t="s">
        <v>2470</v>
      </c>
      <c r="E625" t="s">
        <v>2471</v>
      </c>
      <c r="F625" t="s">
        <v>2472</v>
      </c>
      <c r="G625" s="1">
        <v>161.53803377357491</v>
      </c>
      <c r="H625" s="1">
        <v>36.700000000000003</v>
      </c>
      <c r="I625" s="2">
        <v>5928.4458394901994</v>
      </c>
      <c r="J625" s="3">
        <v>1.243589190801927E-3</v>
      </c>
      <c r="K625" s="4">
        <v>4767205.99</v>
      </c>
      <c r="L625" s="5">
        <v>225001</v>
      </c>
      <c r="M625" s="6">
        <v>21.187488009999999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1938</v>
      </c>
    </row>
    <row r="626" spans="1:28" x14ac:dyDescent="0.35">
      <c r="A626" t="s">
        <v>1937</v>
      </c>
      <c r="B626" t="s">
        <v>2473</v>
      </c>
      <c r="C626" t="s">
        <v>2474</v>
      </c>
      <c r="D626" t="s">
        <v>2475</v>
      </c>
      <c r="E626" t="s">
        <v>2476</v>
      </c>
      <c r="F626" t="s">
        <v>2477</v>
      </c>
      <c r="G626" s="1">
        <v>137.43582951841719</v>
      </c>
      <c r="H626" s="1">
        <v>168.1</v>
      </c>
      <c r="I626" s="2">
        <v>23102.96294204592</v>
      </c>
      <c r="J626" s="3">
        <v>4.8462271172062194E-3</v>
      </c>
      <c r="K626" s="4">
        <v>4767205.99</v>
      </c>
      <c r="L626" s="5">
        <v>225001</v>
      </c>
      <c r="M626" s="6">
        <v>21.187488009999999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1938</v>
      </c>
    </row>
    <row r="627" spans="1:28" x14ac:dyDescent="0.35">
      <c r="A627" t="s">
        <v>1937</v>
      </c>
      <c r="B627" t="s">
        <v>2478</v>
      </c>
      <c r="C627" t="s">
        <v>2479</v>
      </c>
      <c r="D627" t="s">
        <v>2480</v>
      </c>
      <c r="E627" t="s">
        <v>2481</v>
      </c>
      <c r="G627" s="1">
        <v>133.178321278423</v>
      </c>
      <c r="H627" s="1">
        <v>31.535308000000001</v>
      </c>
      <c r="I627" s="2">
        <v>4199.8193804380244</v>
      </c>
      <c r="J627" s="3">
        <v>8.8098131048833163E-4</v>
      </c>
      <c r="K627" s="4">
        <v>4767205.99</v>
      </c>
      <c r="L627" s="5">
        <v>225001</v>
      </c>
      <c r="M627" s="6">
        <v>21.187488009999999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1938</v>
      </c>
    </row>
    <row r="628" spans="1:28" x14ac:dyDescent="0.35">
      <c r="A628" t="s">
        <v>1937</v>
      </c>
      <c r="B628" t="s">
        <v>2482</v>
      </c>
      <c r="C628" t="s">
        <v>2483</v>
      </c>
      <c r="D628" t="s">
        <v>2484</v>
      </c>
      <c r="E628" t="s">
        <v>2485</v>
      </c>
      <c r="F628" t="s">
        <v>2486</v>
      </c>
      <c r="G628" s="1">
        <v>7.9179231987082819</v>
      </c>
      <c r="H628" s="1">
        <v>1835.24</v>
      </c>
      <c r="I628" s="2">
        <v>14531.28937119739</v>
      </c>
      <c r="J628" s="3">
        <v>3.048177360424357E-3</v>
      </c>
      <c r="K628" s="4">
        <v>4767205.99</v>
      </c>
      <c r="L628" s="5">
        <v>225001</v>
      </c>
      <c r="M628" s="6">
        <v>21.187488009999999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1938</v>
      </c>
    </row>
    <row r="629" spans="1:28" x14ac:dyDescent="0.35">
      <c r="A629" t="s">
        <v>1937</v>
      </c>
      <c r="B629" t="s">
        <v>2487</v>
      </c>
      <c r="C629" t="s">
        <v>2488</v>
      </c>
      <c r="D629" t="s">
        <v>2489</v>
      </c>
      <c r="E629" t="s">
        <v>2490</v>
      </c>
      <c r="F629" t="s">
        <v>2491</v>
      </c>
      <c r="G629" s="1">
        <v>36.537170069774099</v>
      </c>
      <c r="H629" s="1">
        <v>73.2</v>
      </c>
      <c r="I629" s="2">
        <v>2674.5208491074641</v>
      </c>
      <c r="J629" s="3">
        <v>5.6102481300739093E-4</v>
      </c>
      <c r="K629" s="4">
        <v>4767205.99</v>
      </c>
      <c r="L629" s="5">
        <v>225001</v>
      </c>
      <c r="M629" s="6">
        <v>21.187488009999999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1938</v>
      </c>
    </row>
    <row r="630" spans="1:28" x14ac:dyDescent="0.35">
      <c r="A630" t="s">
        <v>1937</v>
      </c>
      <c r="B630" t="s">
        <v>417</v>
      </c>
      <c r="C630" t="s">
        <v>2492</v>
      </c>
      <c r="D630" t="s">
        <v>419</v>
      </c>
      <c r="E630" t="s">
        <v>420</v>
      </c>
      <c r="F630" t="s">
        <v>421</v>
      </c>
      <c r="G630" s="1">
        <v>92.627699202429696</v>
      </c>
      <c r="H630" s="1">
        <v>27.75</v>
      </c>
      <c r="I630" s="2">
        <v>2570.418652867424</v>
      </c>
      <c r="J630" s="3">
        <v>5.3918766217765722E-4</v>
      </c>
      <c r="K630" s="4">
        <v>4767205.99</v>
      </c>
      <c r="L630" s="5">
        <v>225001</v>
      </c>
      <c r="M630" s="6">
        <v>21.187488009999999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1938</v>
      </c>
    </row>
    <row r="631" spans="1:28" x14ac:dyDescent="0.35">
      <c r="A631" t="s">
        <v>1937</v>
      </c>
      <c r="B631" t="s">
        <v>1006</v>
      </c>
      <c r="C631" t="s">
        <v>2493</v>
      </c>
      <c r="D631" t="s">
        <v>1008</v>
      </c>
      <c r="E631" t="s">
        <v>1009</v>
      </c>
      <c r="F631" t="s">
        <v>1010</v>
      </c>
      <c r="G631" s="1">
        <v>52.052441023510937</v>
      </c>
      <c r="H631" s="1">
        <v>324.11</v>
      </c>
      <c r="I631" s="2">
        <v>16870.716660130129</v>
      </c>
      <c r="J631" s="3">
        <v>3.5389107782460502E-3</v>
      </c>
      <c r="K631" s="4">
        <v>4767205.99</v>
      </c>
      <c r="L631" s="5">
        <v>225001</v>
      </c>
      <c r="M631" s="6">
        <v>21.187488009999999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1938</v>
      </c>
    </row>
    <row r="632" spans="1:28" x14ac:dyDescent="0.35">
      <c r="A632" t="s">
        <v>1937</v>
      </c>
      <c r="B632" t="s">
        <v>2494</v>
      </c>
      <c r="C632" t="s">
        <v>2495</v>
      </c>
      <c r="D632" t="s">
        <v>2496</v>
      </c>
      <c r="E632" t="s">
        <v>2497</v>
      </c>
      <c r="F632" t="s">
        <v>2498</v>
      </c>
      <c r="G632" s="1">
        <v>56.126854870151341</v>
      </c>
      <c r="H632" s="1">
        <v>80.400000000000006</v>
      </c>
      <c r="I632" s="2">
        <v>4512.5991315601677</v>
      </c>
      <c r="J632" s="3">
        <v>9.4659201658709271E-4</v>
      </c>
      <c r="K632" s="4">
        <v>4767205.99</v>
      </c>
      <c r="L632" s="5">
        <v>225001</v>
      </c>
      <c r="M632" s="6">
        <v>21.187488009999999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1938</v>
      </c>
    </row>
    <row r="633" spans="1:28" x14ac:dyDescent="0.35">
      <c r="A633" t="s">
        <v>1937</v>
      </c>
      <c r="B633" t="s">
        <v>2499</v>
      </c>
      <c r="C633" t="s">
        <v>2500</v>
      </c>
      <c r="D633" t="s">
        <v>2501</v>
      </c>
      <c r="E633" t="s">
        <v>2502</v>
      </c>
      <c r="F633" t="s">
        <v>2503</v>
      </c>
      <c r="G633" s="1">
        <v>520.26510993998636</v>
      </c>
      <c r="H633" s="1">
        <v>64.72</v>
      </c>
      <c r="I633" s="2">
        <v>33671.55791531592</v>
      </c>
      <c r="J633" s="3">
        <v>7.0631640390508739E-3</v>
      </c>
      <c r="K633" s="4">
        <v>4767205.99</v>
      </c>
      <c r="L633" s="5">
        <v>225001</v>
      </c>
      <c r="M633" s="6">
        <v>21.187488009999999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1938</v>
      </c>
    </row>
    <row r="634" spans="1:28" x14ac:dyDescent="0.35">
      <c r="A634" t="s">
        <v>1937</v>
      </c>
      <c r="B634" t="s">
        <v>2504</v>
      </c>
      <c r="C634" t="s">
        <v>2505</v>
      </c>
      <c r="D634" t="s">
        <v>2506</v>
      </c>
      <c r="E634" t="s">
        <v>2507</v>
      </c>
      <c r="F634" t="s">
        <v>2508</v>
      </c>
      <c r="G634" s="1">
        <v>51.999545967266513</v>
      </c>
      <c r="H634" s="1">
        <v>84.39</v>
      </c>
      <c r="I634" s="2">
        <v>4388.2416841776203</v>
      </c>
      <c r="J634" s="3">
        <v>9.2050599310847486E-4</v>
      </c>
      <c r="K634" s="4">
        <v>4767205.99</v>
      </c>
      <c r="L634" s="5">
        <v>225001</v>
      </c>
      <c r="M634" s="6">
        <v>21.187488009999999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1938</v>
      </c>
    </row>
    <row r="635" spans="1:28" x14ac:dyDescent="0.35">
      <c r="A635" t="s">
        <v>1937</v>
      </c>
      <c r="B635" t="s">
        <v>2509</v>
      </c>
      <c r="C635" t="s">
        <v>2510</v>
      </c>
      <c r="D635" t="s">
        <v>2511</v>
      </c>
      <c r="E635" t="s">
        <v>2512</v>
      </c>
      <c r="F635" t="s">
        <v>2513</v>
      </c>
      <c r="G635" s="1">
        <v>21.42287230826388</v>
      </c>
      <c r="H635" s="1">
        <v>166.50200000000001</v>
      </c>
      <c r="I635" s="2">
        <v>3566.9510850705528</v>
      </c>
      <c r="J635" s="3">
        <v>7.4822675851490795E-4</v>
      </c>
      <c r="K635" s="4">
        <v>4767205.99</v>
      </c>
      <c r="L635" s="5">
        <v>225001</v>
      </c>
      <c r="M635" s="6">
        <v>21.187488009999999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1938</v>
      </c>
    </row>
    <row r="636" spans="1:28" x14ac:dyDescent="0.35">
      <c r="A636" t="s">
        <v>1937</v>
      </c>
      <c r="B636" t="s">
        <v>2514</v>
      </c>
      <c r="C636" t="s">
        <v>2515</v>
      </c>
      <c r="D636" t="s">
        <v>2516</v>
      </c>
      <c r="E636" t="s">
        <v>2517</v>
      </c>
      <c r="F636" t="s">
        <v>2518</v>
      </c>
      <c r="G636" s="1">
        <v>142.41865689567169</v>
      </c>
      <c r="H636" s="1">
        <v>96.6</v>
      </c>
      <c r="I636" s="2">
        <v>13757.642256121881</v>
      </c>
      <c r="J636" s="3">
        <v>2.8858921315715758E-3</v>
      </c>
      <c r="K636" s="4">
        <v>4767205.99</v>
      </c>
      <c r="L636" s="5">
        <v>225001</v>
      </c>
      <c r="M636" s="6">
        <v>21.187488009999999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1938</v>
      </c>
    </row>
    <row r="637" spans="1:28" x14ac:dyDescent="0.35">
      <c r="A637" t="s">
        <v>1937</v>
      </c>
      <c r="B637" t="s">
        <v>427</v>
      </c>
      <c r="C637" t="s">
        <v>2519</v>
      </c>
      <c r="D637" t="s">
        <v>429</v>
      </c>
      <c r="E637" t="s">
        <v>430</v>
      </c>
      <c r="F637" t="s">
        <v>431</v>
      </c>
      <c r="G637" s="1">
        <v>648.58906377792607</v>
      </c>
      <c r="H637" s="1">
        <v>8.0299999999999994</v>
      </c>
      <c r="I637" s="2">
        <v>5208.170182136746</v>
      </c>
      <c r="J637" s="3">
        <v>1.092499504544536E-3</v>
      </c>
      <c r="K637" s="4">
        <v>4767205.99</v>
      </c>
      <c r="L637" s="5">
        <v>225001</v>
      </c>
      <c r="M637" s="6">
        <v>21.187488009999999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1938</v>
      </c>
    </row>
    <row r="638" spans="1:28" x14ac:dyDescent="0.35">
      <c r="A638" t="s">
        <v>1937</v>
      </c>
      <c r="B638" t="s">
        <v>432</v>
      </c>
      <c r="C638" t="s">
        <v>2520</v>
      </c>
      <c r="D638" t="s">
        <v>434</v>
      </c>
      <c r="E638" t="s">
        <v>435</v>
      </c>
      <c r="F638" t="s">
        <v>436</v>
      </c>
      <c r="G638" s="1">
        <v>474.26588292787801</v>
      </c>
      <c r="H638" s="1">
        <v>20.420000000000002</v>
      </c>
      <c r="I638" s="2">
        <v>9684.5093293872706</v>
      </c>
      <c r="J638" s="3">
        <v>2.0314853920099371E-3</v>
      </c>
      <c r="K638" s="4">
        <v>4767205.99</v>
      </c>
      <c r="L638" s="5">
        <v>225001</v>
      </c>
      <c r="M638" s="6">
        <v>21.187488009999999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1938</v>
      </c>
    </row>
    <row r="639" spans="1:28" x14ac:dyDescent="0.35">
      <c r="A639" t="s">
        <v>1937</v>
      </c>
      <c r="B639" t="s">
        <v>2521</v>
      </c>
      <c r="C639" t="s">
        <v>2522</v>
      </c>
      <c r="D639" t="s">
        <v>2523</v>
      </c>
      <c r="E639" t="s">
        <v>2524</v>
      </c>
      <c r="F639" t="s">
        <v>2525</v>
      </c>
      <c r="G639" s="1">
        <v>607.9063733197396</v>
      </c>
      <c r="H639" s="1">
        <v>26.43</v>
      </c>
      <c r="I639" s="2">
        <v>16066.965446840721</v>
      </c>
      <c r="J639" s="3">
        <v>3.370310718803388E-3</v>
      </c>
      <c r="K639" s="4">
        <v>4767205.99</v>
      </c>
      <c r="L639" s="5">
        <v>225001</v>
      </c>
      <c r="M639" s="6">
        <v>21.187488009999999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1938</v>
      </c>
    </row>
    <row r="640" spans="1:28" x14ac:dyDescent="0.35">
      <c r="A640" t="s">
        <v>1937</v>
      </c>
      <c r="B640" t="s">
        <v>2526</v>
      </c>
      <c r="C640" t="s">
        <v>2527</v>
      </c>
      <c r="D640" t="s">
        <v>2528</v>
      </c>
      <c r="E640" t="s">
        <v>2529</v>
      </c>
      <c r="G640" s="1">
        <v>669.23685857528244</v>
      </c>
      <c r="H640" s="1">
        <v>22.155719399999999</v>
      </c>
      <c r="I640" s="2">
        <v>14827.424050731441</v>
      </c>
      <c r="J640" s="3">
        <v>3.110296488516419E-3</v>
      </c>
      <c r="K640" s="4">
        <v>4767205.99</v>
      </c>
      <c r="L640" s="5">
        <v>225001</v>
      </c>
      <c r="M640" s="6">
        <v>21.187488009999999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1938</v>
      </c>
    </row>
    <row r="641" spans="1:28" x14ac:dyDescent="0.35">
      <c r="A641" t="s">
        <v>1937</v>
      </c>
      <c r="B641" t="s">
        <v>2530</v>
      </c>
      <c r="C641" t="s">
        <v>2531</v>
      </c>
      <c r="D641" t="s">
        <v>2532</v>
      </c>
      <c r="E641" t="s">
        <v>2533</v>
      </c>
      <c r="F641" t="s">
        <v>2534</v>
      </c>
      <c r="G641" s="1">
        <v>116.8348868916586</v>
      </c>
      <c r="H641" s="1">
        <v>302.93</v>
      </c>
      <c r="I641" s="2">
        <v>35392.792286090138</v>
      </c>
      <c r="J641" s="3">
        <v>7.4242213070574983E-3</v>
      </c>
      <c r="K641" s="4">
        <v>4767205.99</v>
      </c>
      <c r="L641" s="5">
        <v>225001</v>
      </c>
      <c r="M641" s="6">
        <v>21.187488009999999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1938</v>
      </c>
    </row>
    <row r="642" spans="1:28" x14ac:dyDescent="0.35">
      <c r="A642" t="s">
        <v>1937</v>
      </c>
      <c r="B642" t="s">
        <v>2535</v>
      </c>
      <c r="C642" t="s">
        <v>2536</v>
      </c>
      <c r="D642" t="s">
        <v>2537</v>
      </c>
      <c r="E642" t="s">
        <v>2538</v>
      </c>
      <c r="F642" t="s">
        <v>2539</v>
      </c>
      <c r="G642" s="1">
        <v>162.3103095174782</v>
      </c>
      <c r="H642" s="1">
        <v>83.42</v>
      </c>
      <c r="I642" s="2">
        <v>13539.92601994803</v>
      </c>
      <c r="J642" s="3">
        <v>2.8402225639819752E-3</v>
      </c>
      <c r="K642" s="4">
        <v>4767205.99</v>
      </c>
      <c r="L642" s="5">
        <v>225001</v>
      </c>
      <c r="M642" s="6">
        <v>21.187488009999999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1938</v>
      </c>
    </row>
    <row r="643" spans="1:28" x14ac:dyDescent="0.35">
      <c r="A643" t="s">
        <v>1937</v>
      </c>
      <c r="B643" t="s">
        <v>2540</v>
      </c>
      <c r="C643" t="s">
        <v>2541</v>
      </c>
      <c r="D643" t="s">
        <v>2542</v>
      </c>
      <c r="E643" t="s">
        <v>2543</v>
      </c>
      <c r="F643" t="s">
        <v>2544</v>
      </c>
      <c r="G643" s="1">
        <v>78.403131723181446</v>
      </c>
      <c r="H643" s="1">
        <v>45.058999999999997</v>
      </c>
      <c r="I643" s="2">
        <v>3532.7667123148331</v>
      </c>
      <c r="J643" s="3">
        <v>7.4105602311404055E-4</v>
      </c>
      <c r="K643" s="4">
        <v>4767205.99</v>
      </c>
      <c r="L643" s="5">
        <v>225001</v>
      </c>
      <c r="M643" s="6">
        <v>21.187488009999999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1938</v>
      </c>
    </row>
    <row r="644" spans="1:28" x14ac:dyDescent="0.35">
      <c r="A644" t="s">
        <v>1937</v>
      </c>
      <c r="B644" t="s">
        <v>2545</v>
      </c>
      <c r="C644" t="s">
        <v>2546</v>
      </c>
      <c r="D644" t="s">
        <v>2547</v>
      </c>
      <c r="E644" t="s">
        <v>2548</v>
      </c>
      <c r="G644" s="1">
        <v>162.2658269647323</v>
      </c>
      <c r="H644" s="1">
        <v>22.881799999999998</v>
      </c>
      <c r="I644" s="2">
        <v>3712.9341994416118</v>
      </c>
      <c r="J644" s="3">
        <v>7.788491219448253E-4</v>
      </c>
      <c r="K644" s="4">
        <v>4767205.99</v>
      </c>
      <c r="L644" s="5">
        <v>225001</v>
      </c>
      <c r="M644" s="6">
        <v>21.187488009999999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1938</v>
      </c>
    </row>
    <row r="645" spans="1:28" x14ac:dyDescent="0.35">
      <c r="A645" t="s">
        <v>1937</v>
      </c>
      <c r="B645" t="s">
        <v>2549</v>
      </c>
      <c r="C645" t="s">
        <v>2550</v>
      </c>
      <c r="D645" t="s">
        <v>2551</v>
      </c>
      <c r="E645" t="s">
        <v>2552</v>
      </c>
      <c r="F645" t="s">
        <v>2553</v>
      </c>
      <c r="G645" s="1">
        <v>18.403107664141061</v>
      </c>
      <c r="H645" s="1">
        <v>129.77000000000001</v>
      </c>
      <c r="I645" s="2">
        <v>2388.1712815755859</v>
      </c>
      <c r="J645" s="3">
        <v>5.0095827337546747E-4</v>
      </c>
      <c r="K645" s="4">
        <v>4767205.99</v>
      </c>
      <c r="L645" s="5">
        <v>225001</v>
      </c>
      <c r="M645" s="6">
        <v>21.187488009999999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1938</v>
      </c>
    </row>
    <row r="646" spans="1:28" x14ac:dyDescent="0.35">
      <c r="A646" t="s">
        <v>1937</v>
      </c>
      <c r="B646" t="s">
        <v>2554</v>
      </c>
      <c r="C646" t="s">
        <v>2555</v>
      </c>
      <c r="D646" t="s">
        <v>2556</v>
      </c>
      <c r="E646" t="s">
        <v>2557</v>
      </c>
      <c r="F646" t="s">
        <v>2558</v>
      </c>
      <c r="G646" s="1">
        <v>164.68212052633541</v>
      </c>
      <c r="H646" s="1">
        <v>156.06</v>
      </c>
      <c r="I646" s="2">
        <v>25700.2917293399</v>
      </c>
      <c r="J646" s="3">
        <v>5.3910596234462062E-3</v>
      </c>
      <c r="K646" s="4">
        <v>4767205.99</v>
      </c>
      <c r="L646" s="5">
        <v>225001</v>
      </c>
      <c r="M646" s="6">
        <v>21.187488009999999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1938</v>
      </c>
    </row>
    <row r="647" spans="1:28" x14ac:dyDescent="0.35">
      <c r="A647" t="s">
        <v>1937</v>
      </c>
      <c r="B647" t="s">
        <v>2554</v>
      </c>
      <c r="C647" t="s">
        <v>2559</v>
      </c>
      <c r="D647" t="s">
        <v>2560</v>
      </c>
      <c r="E647" t="s">
        <v>2561</v>
      </c>
      <c r="F647" t="s">
        <v>2562</v>
      </c>
      <c r="G647" s="1">
        <v>174.42807785428889</v>
      </c>
      <c r="H647" s="1">
        <v>154.33000000000001</v>
      </c>
      <c r="I647" s="2">
        <v>26919.485255252399</v>
      </c>
      <c r="J647" s="3">
        <v>5.6468055527116841E-3</v>
      </c>
      <c r="K647" s="4">
        <v>4767205.99</v>
      </c>
      <c r="L647" s="5">
        <v>225001</v>
      </c>
      <c r="M647" s="6">
        <v>21.187488009999999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1938</v>
      </c>
    </row>
    <row r="648" spans="1:28" x14ac:dyDescent="0.35">
      <c r="A648" t="s">
        <v>1937</v>
      </c>
      <c r="B648" t="s">
        <v>2563</v>
      </c>
      <c r="C648" t="s">
        <v>2564</v>
      </c>
      <c r="D648" t="s">
        <v>2565</v>
      </c>
      <c r="E648" t="s">
        <v>2566</v>
      </c>
      <c r="G648" s="1">
        <v>104.4129683801995</v>
      </c>
      <c r="H648" s="1">
        <v>213.66</v>
      </c>
      <c r="I648" s="2">
        <v>22308.87482411342</v>
      </c>
      <c r="J648" s="3">
        <v>4.6796540512220276E-3</v>
      </c>
      <c r="K648" s="4">
        <v>4767205.99</v>
      </c>
      <c r="L648" s="5">
        <v>225001</v>
      </c>
      <c r="M648" s="6">
        <v>21.187488009999999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1938</v>
      </c>
    </row>
    <row r="649" spans="1:28" x14ac:dyDescent="0.35">
      <c r="A649" t="s">
        <v>1937</v>
      </c>
      <c r="B649" t="s">
        <v>2567</v>
      </c>
      <c r="C649" t="s">
        <v>2568</v>
      </c>
      <c r="D649" t="s">
        <v>2569</v>
      </c>
      <c r="E649" t="s">
        <v>2570</v>
      </c>
      <c r="F649" t="s">
        <v>2571</v>
      </c>
      <c r="G649" s="1">
        <v>2.0913678164566538</v>
      </c>
      <c r="H649" s="1">
        <v>975.03</v>
      </c>
      <c r="I649" s="2">
        <v>2039.146362079731</v>
      </c>
      <c r="J649" s="3">
        <v>4.2774454604168081E-4</v>
      </c>
      <c r="K649" s="4">
        <v>4767205.99</v>
      </c>
      <c r="L649" s="5">
        <v>225001</v>
      </c>
      <c r="M649" s="6">
        <v>21.187488009999999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1938</v>
      </c>
    </row>
    <row r="650" spans="1:28" x14ac:dyDescent="0.35">
      <c r="A650" t="s">
        <v>1937</v>
      </c>
      <c r="B650" t="s">
        <v>2572</v>
      </c>
      <c r="C650" t="s">
        <v>2573</v>
      </c>
      <c r="D650" t="s">
        <v>2574</v>
      </c>
      <c r="E650" t="s">
        <v>2575</v>
      </c>
      <c r="F650" t="s">
        <v>2576</v>
      </c>
      <c r="G650" s="1">
        <v>554.87609400429369</v>
      </c>
      <c r="H650" s="1">
        <v>14.79</v>
      </c>
      <c r="I650" s="2">
        <v>8206.6174303235039</v>
      </c>
      <c r="J650" s="3">
        <v>1.7214732167097949E-3</v>
      </c>
      <c r="K650" s="4">
        <v>4767205.99</v>
      </c>
      <c r="L650" s="5">
        <v>225001</v>
      </c>
      <c r="M650" s="6">
        <v>21.187488009999999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1938</v>
      </c>
    </row>
    <row r="651" spans="1:28" x14ac:dyDescent="0.35">
      <c r="A651" t="s">
        <v>1937</v>
      </c>
      <c r="B651" t="s">
        <v>2577</v>
      </c>
      <c r="C651" t="s">
        <v>2578</v>
      </c>
      <c r="D651" t="s">
        <v>2579</v>
      </c>
      <c r="E651" t="s">
        <v>2580</v>
      </c>
      <c r="F651" t="s">
        <v>2581</v>
      </c>
      <c r="G651" s="1">
        <v>155.49577474318369</v>
      </c>
      <c r="H651" s="1">
        <v>122.22</v>
      </c>
      <c r="I651" s="2">
        <v>19004.69358911191</v>
      </c>
      <c r="J651" s="3">
        <v>3.9865475981061844E-3</v>
      </c>
      <c r="K651" s="4">
        <v>4767205.99</v>
      </c>
      <c r="L651" s="5">
        <v>225001</v>
      </c>
      <c r="M651" s="6">
        <v>21.187488009999999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1938</v>
      </c>
    </row>
    <row r="652" spans="1:28" x14ac:dyDescent="0.35">
      <c r="A652" t="s">
        <v>1937</v>
      </c>
      <c r="B652" t="s">
        <v>2582</v>
      </c>
      <c r="C652" t="s">
        <v>2583</v>
      </c>
      <c r="D652" t="s">
        <v>2584</v>
      </c>
      <c r="E652" t="s">
        <v>2585</v>
      </c>
      <c r="G652" s="1">
        <v>614.08446042994899</v>
      </c>
      <c r="H652" s="1">
        <v>13.294432349999999</v>
      </c>
      <c r="I652" s="2">
        <v>8163.9043163722081</v>
      </c>
      <c r="J652" s="3">
        <v>1.7125134373252051E-3</v>
      </c>
      <c r="K652" s="4">
        <v>4767205.99</v>
      </c>
      <c r="L652" s="5">
        <v>225001</v>
      </c>
      <c r="M652" s="6">
        <v>21.187488009999999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1938</v>
      </c>
    </row>
    <row r="653" spans="1:28" x14ac:dyDescent="0.35">
      <c r="A653" t="s">
        <v>1937</v>
      </c>
      <c r="B653" t="s">
        <v>2586</v>
      </c>
      <c r="C653" t="s">
        <v>2587</v>
      </c>
      <c r="D653" t="s">
        <v>2588</v>
      </c>
      <c r="E653" t="s">
        <v>2589</v>
      </c>
      <c r="F653" t="s">
        <v>2590</v>
      </c>
      <c r="G653" s="1">
        <v>506.73830848829499</v>
      </c>
      <c r="H653" s="1">
        <v>41.92</v>
      </c>
      <c r="I653" s="2">
        <v>21242.469891829329</v>
      </c>
      <c r="J653" s="3">
        <v>4.4559580467865047E-3</v>
      </c>
      <c r="K653" s="4">
        <v>4767205.99</v>
      </c>
      <c r="L653" s="5">
        <v>225001</v>
      </c>
      <c r="M653" s="6">
        <v>21.187488009999999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1938</v>
      </c>
    </row>
    <row r="654" spans="1:28" x14ac:dyDescent="0.35">
      <c r="A654" t="s">
        <v>1937</v>
      </c>
      <c r="B654" t="s">
        <v>2591</v>
      </c>
      <c r="C654" t="s">
        <v>2592</v>
      </c>
      <c r="D654" t="s">
        <v>2593</v>
      </c>
      <c r="E654" t="s">
        <v>2594</v>
      </c>
      <c r="F654" t="s">
        <v>2595</v>
      </c>
      <c r="G654" s="1">
        <v>92.863458172479966</v>
      </c>
      <c r="H654" s="1">
        <v>332.01</v>
      </c>
      <c r="I654" s="2">
        <v>30831.596747845069</v>
      </c>
      <c r="J654" s="3">
        <v>6.4674353935029079E-3</v>
      </c>
      <c r="K654" s="4">
        <v>4767205.99</v>
      </c>
      <c r="L654" s="5">
        <v>225001</v>
      </c>
      <c r="M654" s="6">
        <v>21.187488009999999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1938</v>
      </c>
    </row>
    <row r="655" spans="1:28" x14ac:dyDescent="0.35">
      <c r="A655" t="s">
        <v>1937</v>
      </c>
      <c r="B655" t="s">
        <v>2596</v>
      </c>
      <c r="C655" t="s">
        <v>2597</v>
      </c>
      <c r="D655" t="s">
        <v>2598</v>
      </c>
      <c r="E655" t="s">
        <v>2599</v>
      </c>
      <c r="F655" t="s">
        <v>2600</v>
      </c>
      <c r="G655" s="1">
        <v>109.5787100886609</v>
      </c>
      <c r="H655" s="1">
        <v>95.893000000000001</v>
      </c>
      <c r="I655" s="2">
        <v>10507.83124653196</v>
      </c>
      <c r="J655" s="3">
        <v>2.2041907290295129E-3</v>
      </c>
      <c r="K655" s="4">
        <v>4767205.99</v>
      </c>
      <c r="L655" s="5">
        <v>225001</v>
      </c>
      <c r="M655" s="6">
        <v>21.187488009999999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1938</v>
      </c>
    </row>
    <row r="656" spans="1:28" x14ac:dyDescent="0.35">
      <c r="A656" t="s">
        <v>1937</v>
      </c>
      <c r="B656" t="s">
        <v>2601</v>
      </c>
      <c r="C656" t="s">
        <v>2602</v>
      </c>
      <c r="D656" t="s">
        <v>2603</v>
      </c>
      <c r="E656" t="s">
        <v>2604</v>
      </c>
      <c r="G656" s="1">
        <v>703.60154283146574</v>
      </c>
      <c r="H656" s="1">
        <v>16.254643999999999</v>
      </c>
      <c r="I656" s="2">
        <v>11436.79259657623</v>
      </c>
      <c r="J656" s="3">
        <v>2.3990556775953849E-3</v>
      </c>
      <c r="K656" s="4">
        <v>4767205.99</v>
      </c>
      <c r="L656" s="5">
        <v>225001</v>
      </c>
      <c r="M656" s="6">
        <v>21.187488009999999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1938</v>
      </c>
    </row>
    <row r="657" spans="1:28" x14ac:dyDescent="0.35">
      <c r="A657" t="s">
        <v>1937</v>
      </c>
      <c r="B657" t="s">
        <v>2605</v>
      </c>
      <c r="C657" t="s">
        <v>2606</v>
      </c>
      <c r="D657" t="s">
        <v>2607</v>
      </c>
      <c r="E657" t="s">
        <v>2608</v>
      </c>
      <c r="F657" t="s">
        <v>2609</v>
      </c>
      <c r="G657" s="1">
        <v>17.115187950441999</v>
      </c>
      <c r="H657" s="1">
        <v>164.72</v>
      </c>
      <c r="I657" s="2">
        <v>2819.2137591968062</v>
      </c>
      <c r="J657" s="3">
        <v>5.913765348320529E-4</v>
      </c>
      <c r="K657" s="4">
        <v>4767205.99</v>
      </c>
      <c r="L657" s="5">
        <v>225001</v>
      </c>
      <c r="M657" s="6">
        <v>21.187488009999999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1938</v>
      </c>
    </row>
    <row r="658" spans="1:28" x14ac:dyDescent="0.35">
      <c r="A658" t="s">
        <v>1937</v>
      </c>
      <c r="B658" t="s">
        <v>2610</v>
      </c>
      <c r="C658" t="s">
        <v>2611</v>
      </c>
      <c r="D658" t="s">
        <v>2612</v>
      </c>
      <c r="E658" t="s">
        <v>2613</v>
      </c>
      <c r="G658" s="1">
        <v>797.31749443424917</v>
      </c>
      <c r="H658" s="1">
        <v>36.562787999999998</v>
      </c>
      <c r="I658" s="2">
        <v>29152.150517690628</v>
      </c>
      <c r="J658" s="3">
        <v>6.1151438764848994E-3</v>
      </c>
      <c r="K658" s="4">
        <v>4767205.99</v>
      </c>
      <c r="L658" s="5">
        <v>225001</v>
      </c>
      <c r="M658" s="6">
        <v>21.187488009999999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1938</v>
      </c>
    </row>
    <row r="659" spans="1:28" x14ac:dyDescent="0.35">
      <c r="A659" t="s">
        <v>1937</v>
      </c>
      <c r="B659" t="s">
        <v>2614</v>
      </c>
      <c r="C659" t="s">
        <v>2615</v>
      </c>
      <c r="D659" t="s">
        <v>2616</v>
      </c>
      <c r="E659" t="s">
        <v>2617</v>
      </c>
      <c r="G659" s="1">
        <v>186.91220423622511</v>
      </c>
      <c r="H659" s="1">
        <v>28.400149800000001</v>
      </c>
      <c r="I659" s="2">
        <v>5308.3345997569859</v>
      </c>
      <c r="J659" s="3">
        <v>1.11351064143066E-3</v>
      </c>
      <c r="K659" s="4">
        <v>4767205.99</v>
      </c>
      <c r="L659" s="5">
        <v>225001</v>
      </c>
      <c r="M659" s="6">
        <v>21.187488009999999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1938</v>
      </c>
    </row>
    <row r="660" spans="1:28" x14ac:dyDescent="0.35">
      <c r="A660" t="s">
        <v>1937</v>
      </c>
      <c r="B660" t="s">
        <v>2618</v>
      </c>
      <c r="C660" t="s">
        <v>2619</v>
      </c>
      <c r="D660" t="s">
        <v>2620</v>
      </c>
      <c r="E660" t="s">
        <v>2621</v>
      </c>
      <c r="F660" t="s">
        <v>2622</v>
      </c>
      <c r="G660" s="1">
        <v>38.540112967179432</v>
      </c>
      <c r="H660" s="1">
        <v>134.99</v>
      </c>
      <c r="I660" s="2">
        <v>5202.5298494395511</v>
      </c>
      <c r="J660" s="3">
        <v>1.0913163518322291E-3</v>
      </c>
      <c r="K660" s="4">
        <v>4767205.99</v>
      </c>
      <c r="L660" s="5">
        <v>225001</v>
      </c>
      <c r="M660" s="6">
        <v>21.187488009999999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1938</v>
      </c>
    </row>
    <row r="661" spans="1:28" x14ac:dyDescent="0.35">
      <c r="A661" t="s">
        <v>1937</v>
      </c>
      <c r="B661" t="s">
        <v>457</v>
      </c>
      <c r="C661" t="s">
        <v>2623</v>
      </c>
      <c r="D661" t="s">
        <v>459</v>
      </c>
      <c r="E661" t="s">
        <v>460</v>
      </c>
      <c r="F661" t="s">
        <v>461</v>
      </c>
      <c r="G661" s="1">
        <v>891.81995749426198</v>
      </c>
      <c r="H661" s="1">
        <v>22.71</v>
      </c>
      <c r="I661" s="2">
        <v>20253.231234694689</v>
      </c>
      <c r="J661" s="3">
        <v>4.2484489399407487E-3</v>
      </c>
      <c r="K661" s="4">
        <v>4767205.99</v>
      </c>
      <c r="L661" s="5">
        <v>225001</v>
      </c>
      <c r="M661" s="6">
        <v>21.187488009999999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1938</v>
      </c>
    </row>
    <row r="662" spans="1:28" x14ac:dyDescent="0.35">
      <c r="A662" t="s">
        <v>1937</v>
      </c>
      <c r="B662" t="s">
        <v>1051</v>
      </c>
      <c r="C662" t="s">
        <v>2624</v>
      </c>
      <c r="D662" t="s">
        <v>1053</v>
      </c>
      <c r="E662" t="s">
        <v>1054</v>
      </c>
      <c r="F662" t="s">
        <v>1055</v>
      </c>
      <c r="G662" s="1">
        <v>22.484194613941931</v>
      </c>
      <c r="H662" s="1">
        <v>598.91999999999996</v>
      </c>
      <c r="I662" s="2">
        <v>13466.233838182099</v>
      </c>
      <c r="J662" s="3">
        <v>2.8247644147179171E-3</v>
      </c>
      <c r="K662" s="4">
        <v>4767205.99</v>
      </c>
      <c r="L662" s="5">
        <v>225001</v>
      </c>
      <c r="M662" s="6">
        <v>21.187488009999999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1938</v>
      </c>
    </row>
    <row r="663" spans="1:28" x14ac:dyDescent="0.35">
      <c r="A663" t="s">
        <v>1937</v>
      </c>
      <c r="B663" t="s">
        <v>2625</v>
      </c>
      <c r="C663" t="s">
        <v>2626</v>
      </c>
      <c r="D663" t="s">
        <v>2627</v>
      </c>
      <c r="E663" t="s">
        <v>2628</v>
      </c>
      <c r="F663" t="s">
        <v>2629</v>
      </c>
      <c r="G663" s="1">
        <v>886.06023757966</v>
      </c>
      <c r="H663" s="1">
        <v>26.29</v>
      </c>
      <c r="I663" s="2">
        <v>23294.523645969261</v>
      </c>
      <c r="J663" s="3">
        <v>4.886410130972599E-3</v>
      </c>
      <c r="K663" s="4">
        <v>4767205.99</v>
      </c>
      <c r="L663" s="5">
        <v>225001</v>
      </c>
      <c r="M663" s="6">
        <v>21.187488009999999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1938</v>
      </c>
    </row>
    <row r="664" spans="1:28" x14ac:dyDescent="0.35">
      <c r="A664" t="s">
        <v>1937</v>
      </c>
      <c r="B664" t="s">
        <v>2630</v>
      </c>
      <c r="C664" t="s">
        <v>2631</v>
      </c>
      <c r="D664" t="s">
        <v>2632</v>
      </c>
      <c r="E664" t="s">
        <v>2633</v>
      </c>
      <c r="F664" t="s">
        <v>2634</v>
      </c>
      <c r="G664" s="1">
        <v>50.268943465655681</v>
      </c>
      <c r="H664" s="1">
        <v>65.13</v>
      </c>
      <c r="I664" s="2">
        <v>3274.0162879181539</v>
      </c>
      <c r="J664" s="3">
        <v>6.8677885847306431E-4</v>
      </c>
      <c r="K664" s="4">
        <v>4767205.99</v>
      </c>
      <c r="L664" s="5">
        <v>225001</v>
      </c>
      <c r="M664" s="6">
        <v>21.187488009999999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1938</v>
      </c>
    </row>
    <row r="665" spans="1:28" x14ac:dyDescent="0.35">
      <c r="A665" t="s">
        <v>1937</v>
      </c>
      <c r="B665" t="s">
        <v>2635</v>
      </c>
      <c r="C665" t="s">
        <v>2636</v>
      </c>
      <c r="D665" t="s">
        <v>2637</v>
      </c>
      <c r="E665" t="s">
        <v>2638</v>
      </c>
      <c r="F665" t="s">
        <v>2639</v>
      </c>
      <c r="G665" s="1">
        <v>66.562334980581014</v>
      </c>
      <c r="H665" s="1">
        <v>27.54</v>
      </c>
      <c r="I665" s="2">
        <v>1833.1267053652009</v>
      </c>
      <c r="J665" s="3">
        <v>3.8452852870433669E-4</v>
      </c>
      <c r="K665" s="4">
        <v>4767205.99</v>
      </c>
      <c r="L665" s="5">
        <v>225001</v>
      </c>
      <c r="M665" s="6">
        <v>21.187488009999999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1938</v>
      </c>
    </row>
    <row r="666" spans="1:28" x14ac:dyDescent="0.35">
      <c r="A666" t="s">
        <v>1937</v>
      </c>
      <c r="B666" t="s">
        <v>2640</v>
      </c>
      <c r="C666" t="s">
        <v>2641</v>
      </c>
      <c r="D666" t="s">
        <v>2642</v>
      </c>
      <c r="E666" t="s">
        <v>2643</v>
      </c>
      <c r="G666" s="1">
        <v>2892.568977702952</v>
      </c>
      <c r="H666" s="1">
        <v>5.2183684000000001</v>
      </c>
      <c r="I666" s="2">
        <v>15094.490548065391</v>
      </c>
      <c r="J666" s="3">
        <v>3.1663180864700559E-3</v>
      </c>
      <c r="K666" s="4">
        <v>4767205.99</v>
      </c>
      <c r="L666" s="5">
        <v>225001</v>
      </c>
      <c r="M666" s="6">
        <v>21.187488009999999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1938</v>
      </c>
    </row>
    <row r="667" spans="1:28" x14ac:dyDescent="0.35">
      <c r="A667" t="s">
        <v>1937</v>
      </c>
      <c r="B667" t="s">
        <v>2644</v>
      </c>
      <c r="C667" t="s">
        <v>2645</v>
      </c>
      <c r="D667" t="s">
        <v>2646</v>
      </c>
      <c r="E667" t="s">
        <v>2647</v>
      </c>
      <c r="F667" t="s">
        <v>2648</v>
      </c>
      <c r="G667" s="1">
        <v>141.79038045180849</v>
      </c>
      <c r="H667" s="1">
        <v>131.81</v>
      </c>
      <c r="I667" s="2">
        <v>18689.390047352881</v>
      </c>
      <c r="J667" s="3">
        <v>3.9204074853398316E-3</v>
      </c>
      <c r="K667" s="4">
        <v>4767205.99</v>
      </c>
      <c r="L667" s="5">
        <v>225001</v>
      </c>
      <c r="M667" s="6">
        <v>21.187488009999999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1938</v>
      </c>
    </row>
    <row r="668" spans="1:28" x14ac:dyDescent="0.35">
      <c r="A668" t="s">
        <v>1937</v>
      </c>
      <c r="B668" t="s">
        <v>2649</v>
      </c>
      <c r="C668" t="s">
        <v>2650</v>
      </c>
      <c r="D668" t="s">
        <v>2651</v>
      </c>
      <c r="E668" t="s">
        <v>2652</v>
      </c>
      <c r="G668" s="1">
        <v>169.62806397343911</v>
      </c>
      <c r="H668" s="1">
        <v>50.030106000000004</v>
      </c>
      <c r="I668" s="2">
        <v>8486.5100211659374</v>
      </c>
      <c r="J668" s="3">
        <v>1.7801852990971629E-3</v>
      </c>
      <c r="K668" s="4">
        <v>4767205.99</v>
      </c>
      <c r="L668" s="5">
        <v>225001</v>
      </c>
      <c r="M668" s="6">
        <v>21.187488009999999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1938</v>
      </c>
    </row>
    <row r="669" spans="1:28" x14ac:dyDescent="0.35">
      <c r="A669" t="s">
        <v>1937</v>
      </c>
      <c r="B669" t="s">
        <v>2653</v>
      </c>
      <c r="C669" t="s">
        <v>2654</v>
      </c>
      <c r="D669" t="s">
        <v>2655</v>
      </c>
      <c r="E669" t="s">
        <v>2656</v>
      </c>
      <c r="G669" s="1">
        <v>33.70100399301608</v>
      </c>
      <c r="H669" s="1">
        <v>79.69</v>
      </c>
      <c r="I669" s="2">
        <v>2685.633008203451</v>
      </c>
      <c r="J669" s="3">
        <v>5.6335577145963671E-4</v>
      </c>
      <c r="K669" s="4">
        <v>4767205.99</v>
      </c>
      <c r="L669" s="5">
        <v>225001</v>
      </c>
      <c r="M669" s="6">
        <v>21.187488009999999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1938</v>
      </c>
    </row>
    <row r="670" spans="1:28" x14ac:dyDescent="0.35">
      <c r="A670" t="s">
        <v>1937</v>
      </c>
      <c r="B670" t="s">
        <v>2657</v>
      </c>
      <c r="C670" t="s">
        <v>2658</v>
      </c>
      <c r="D670" t="s">
        <v>2659</v>
      </c>
      <c r="E670" t="s">
        <v>2660</v>
      </c>
      <c r="F670" t="s">
        <v>2661</v>
      </c>
      <c r="G670" s="1">
        <v>1597.631421059639</v>
      </c>
      <c r="H670" s="1">
        <v>36.119999999999997</v>
      </c>
      <c r="I670" s="2">
        <v>57706.446928674137</v>
      </c>
      <c r="J670" s="3">
        <v>1.2104878003955131E-2</v>
      </c>
      <c r="K670" s="4">
        <v>4767205.99</v>
      </c>
      <c r="L670" s="5">
        <v>225001</v>
      </c>
      <c r="M670" s="6">
        <v>21.187488009999999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1938</v>
      </c>
    </row>
    <row r="671" spans="1:28" x14ac:dyDescent="0.35">
      <c r="A671" t="s">
        <v>1937</v>
      </c>
      <c r="B671" t="s">
        <v>2662</v>
      </c>
      <c r="C671" t="s">
        <v>2663</v>
      </c>
      <c r="D671" t="s">
        <v>2664</v>
      </c>
      <c r="E671" t="s">
        <v>2665</v>
      </c>
      <c r="F671" t="s">
        <v>2666</v>
      </c>
      <c r="G671" s="1">
        <v>184.99673913097891</v>
      </c>
      <c r="H671" s="1">
        <v>24.46</v>
      </c>
      <c r="I671" s="2">
        <v>4525.0202391437433</v>
      </c>
      <c r="J671" s="3">
        <v>9.4919754855060147E-4</v>
      </c>
      <c r="K671" s="4">
        <v>4767205.99</v>
      </c>
      <c r="L671" s="5">
        <v>225001</v>
      </c>
      <c r="M671" s="6">
        <v>21.187488009999999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1938</v>
      </c>
    </row>
    <row r="672" spans="1:28" x14ac:dyDescent="0.35">
      <c r="A672" t="s">
        <v>1937</v>
      </c>
      <c r="B672" t="s">
        <v>2667</v>
      </c>
      <c r="C672" t="s">
        <v>2668</v>
      </c>
      <c r="D672" t="s">
        <v>2669</v>
      </c>
      <c r="E672" t="s">
        <v>2670</v>
      </c>
      <c r="F672" t="s">
        <v>2671</v>
      </c>
      <c r="G672" s="1">
        <v>163.14705111117939</v>
      </c>
      <c r="H672" s="1">
        <v>50.35</v>
      </c>
      <c r="I672" s="2">
        <v>8214.4540234478827</v>
      </c>
      <c r="J672" s="3">
        <v>1.7231170712318821E-3</v>
      </c>
      <c r="K672" s="4">
        <v>4767205.99</v>
      </c>
      <c r="L672" s="5">
        <v>225001</v>
      </c>
      <c r="M672" s="6">
        <v>21.187488009999999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1938</v>
      </c>
    </row>
    <row r="673" spans="1:28" x14ac:dyDescent="0.35">
      <c r="A673" t="s">
        <v>1937</v>
      </c>
      <c r="B673" t="s">
        <v>467</v>
      </c>
      <c r="C673" t="s">
        <v>2672</v>
      </c>
      <c r="D673" t="s">
        <v>469</v>
      </c>
      <c r="E673" t="s">
        <v>470</v>
      </c>
      <c r="F673" t="s">
        <v>471</v>
      </c>
      <c r="G673" s="1">
        <v>248.21734394398399</v>
      </c>
      <c r="H673" s="1">
        <v>31.32</v>
      </c>
      <c r="I673" s="2">
        <v>7774.1672123255794</v>
      </c>
      <c r="J673" s="3">
        <v>1.630759658515528E-3</v>
      </c>
      <c r="K673" s="4">
        <v>4767205.99</v>
      </c>
      <c r="L673" s="5">
        <v>225001</v>
      </c>
      <c r="M673" s="6">
        <v>21.187488009999999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1938</v>
      </c>
    </row>
    <row r="674" spans="1:28" x14ac:dyDescent="0.35">
      <c r="A674" t="s">
        <v>1937</v>
      </c>
      <c r="B674" t="s">
        <v>2673</v>
      </c>
      <c r="C674" t="s">
        <v>2674</v>
      </c>
      <c r="D674" t="s">
        <v>2675</v>
      </c>
      <c r="E674" t="s">
        <v>2676</v>
      </c>
      <c r="F674" t="s">
        <v>2677</v>
      </c>
      <c r="G674" s="1">
        <v>44.502359582017803</v>
      </c>
      <c r="H674" s="1">
        <v>673.6</v>
      </c>
      <c r="I674" s="2">
        <v>29976.78941444719</v>
      </c>
      <c r="J674" s="3">
        <v>6.2881254716763736E-3</v>
      </c>
      <c r="K674" s="4">
        <v>4767205.99</v>
      </c>
      <c r="L674" s="5">
        <v>225001</v>
      </c>
      <c r="M674" s="6">
        <v>21.187488009999999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1938</v>
      </c>
    </row>
    <row r="675" spans="1:28" x14ac:dyDescent="0.35">
      <c r="A675" t="s">
        <v>1937</v>
      </c>
      <c r="B675" t="s">
        <v>2678</v>
      </c>
      <c r="C675" t="s">
        <v>2679</v>
      </c>
      <c r="D675" t="s">
        <v>2680</v>
      </c>
      <c r="E675" t="s">
        <v>2681</v>
      </c>
      <c r="F675" t="s">
        <v>2682</v>
      </c>
      <c r="G675" s="1">
        <v>49.807048046680187</v>
      </c>
      <c r="H675" s="1">
        <v>67.010000000000005</v>
      </c>
      <c r="I675" s="2">
        <v>3337.5702896080402</v>
      </c>
      <c r="J675" s="3">
        <v>7.0011035743140608E-4</v>
      </c>
      <c r="K675" s="4">
        <v>4767205.99</v>
      </c>
      <c r="L675" s="5">
        <v>225001</v>
      </c>
      <c r="M675" s="6">
        <v>21.187488009999999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1938</v>
      </c>
    </row>
    <row r="676" spans="1:28" x14ac:dyDescent="0.35">
      <c r="A676" t="s">
        <v>1937</v>
      </c>
      <c r="B676" t="s">
        <v>2683</v>
      </c>
      <c r="C676" t="s">
        <v>2684</v>
      </c>
      <c r="D676" t="s">
        <v>2685</v>
      </c>
      <c r="E676" t="s">
        <v>2686</v>
      </c>
      <c r="F676" t="s">
        <v>2687</v>
      </c>
      <c r="G676" s="1">
        <v>355.04821564137899</v>
      </c>
      <c r="H676" s="1">
        <v>43.55</v>
      </c>
      <c r="I676" s="2">
        <v>15462.34979118205</v>
      </c>
      <c r="J676" s="3">
        <v>3.2434826234941142E-3</v>
      </c>
      <c r="K676" s="4">
        <v>4767205.99</v>
      </c>
      <c r="L676" s="5">
        <v>225001</v>
      </c>
      <c r="M676" s="6">
        <v>21.187488009999999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1938</v>
      </c>
    </row>
    <row r="677" spans="1:28" x14ac:dyDescent="0.35">
      <c r="A677" t="s">
        <v>1937</v>
      </c>
      <c r="B677" t="s">
        <v>2688</v>
      </c>
      <c r="C677" t="s">
        <v>2689</v>
      </c>
      <c r="D677" t="s">
        <v>2690</v>
      </c>
      <c r="E677" t="s">
        <v>2691</v>
      </c>
      <c r="G677" s="1">
        <v>102.39178518732309</v>
      </c>
      <c r="H677" s="1">
        <v>144.4915</v>
      </c>
      <c r="I677" s="2">
        <v>14794.742629394101</v>
      </c>
      <c r="J677" s="3">
        <v>3.1034410219379039E-3</v>
      </c>
      <c r="K677" s="4">
        <v>4767205.99</v>
      </c>
      <c r="L677" s="5">
        <v>225001</v>
      </c>
      <c r="M677" s="6">
        <v>21.187488009999999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1938</v>
      </c>
    </row>
    <row r="678" spans="1:28" x14ac:dyDescent="0.35">
      <c r="A678" t="s">
        <v>1937</v>
      </c>
      <c r="B678" t="s">
        <v>2692</v>
      </c>
      <c r="C678" t="s">
        <v>2693</v>
      </c>
      <c r="D678" t="s">
        <v>2694</v>
      </c>
      <c r="E678" t="s">
        <v>2695</v>
      </c>
      <c r="G678" s="1">
        <v>5315.7442984822274</v>
      </c>
      <c r="H678" s="1">
        <v>4.2335664</v>
      </c>
      <c r="I678" s="2">
        <v>22504.556453045931</v>
      </c>
      <c r="J678" s="3">
        <v>4.7207014969046744E-3</v>
      </c>
      <c r="K678" s="4">
        <v>4767205.99</v>
      </c>
      <c r="L678" s="5">
        <v>225001</v>
      </c>
      <c r="M678" s="6">
        <v>21.187488009999999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1938</v>
      </c>
    </row>
    <row r="679" spans="1:28" x14ac:dyDescent="0.35">
      <c r="A679" t="s">
        <v>1937</v>
      </c>
      <c r="B679" t="s">
        <v>2696</v>
      </c>
      <c r="C679" t="s">
        <v>2697</v>
      </c>
      <c r="D679" t="s">
        <v>2698</v>
      </c>
      <c r="E679" t="s">
        <v>2699</v>
      </c>
      <c r="F679" t="s">
        <v>2700</v>
      </c>
      <c r="G679" s="1">
        <v>57.340610586825747</v>
      </c>
      <c r="H679" s="1">
        <v>85.04</v>
      </c>
      <c r="I679" s="2">
        <v>4876.2455243036629</v>
      </c>
      <c r="J679" s="3">
        <v>1.02287283883524E-3</v>
      </c>
      <c r="K679" s="4">
        <v>4767205.99</v>
      </c>
      <c r="L679" s="5">
        <v>225001</v>
      </c>
      <c r="M679" s="6">
        <v>21.187488009999999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1938</v>
      </c>
    </row>
    <row r="680" spans="1:28" x14ac:dyDescent="0.35">
      <c r="A680" t="s">
        <v>1937</v>
      </c>
      <c r="B680" t="s">
        <v>2696</v>
      </c>
      <c r="C680" t="s">
        <v>2701</v>
      </c>
      <c r="D680" t="s">
        <v>2702</v>
      </c>
      <c r="E680" t="s">
        <v>2703</v>
      </c>
      <c r="F680" t="s">
        <v>2704</v>
      </c>
      <c r="G680" s="1">
        <v>30.147056180462801</v>
      </c>
      <c r="H680" s="1">
        <v>85.13</v>
      </c>
      <c r="I680" s="2">
        <v>2566.4188926427978</v>
      </c>
      <c r="J680" s="3">
        <v>5.3834864657123776E-4</v>
      </c>
      <c r="K680" s="4">
        <v>4767205.99</v>
      </c>
      <c r="L680" s="5">
        <v>225001</v>
      </c>
      <c r="M680" s="6">
        <v>21.187488009999999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1938</v>
      </c>
    </row>
    <row r="681" spans="1:28" x14ac:dyDescent="0.35">
      <c r="A681" t="s">
        <v>1937</v>
      </c>
      <c r="B681" t="s">
        <v>2705</v>
      </c>
      <c r="C681" t="s">
        <v>2706</v>
      </c>
      <c r="D681" t="s">
        <v>2707</v>
      </c>
      <c r="E681" t="s">
        <v>2708</v>
      </c>
      <c r="F681" t="s">
        <v>2709</v>
      </c>
      <c r="G681" s="1">
        <v>18.514627354141169</v>
      </c>
      <c r="H681" s="1">
        <v>190.29</v>
      </c>
      <c r="I681" s="2">
        <v>3523.148439219523</v>
      </c>
      <c r="J681" s="3">
        <v>7.3903843186342427E-4</v>
      </c>
      <c r="K681" s="4">
        <v>4767205.99</v>
      </c>
      <c r="L681" s="5">
        <v>225001</v>
      </c>
      <c r="M681" s="6">
        <v>21.187488009999999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1938</v>
      </c>
    </row>
    <row r="682" spans="1:28" x14ac:dyDescent="0.35">
      <c r="A682" t="s">
        <v>1937</v>
      </c>
      <c r="B682" t="s">
        <v>2710</v>
      </c>
      <c r="C682" t="s">
        <v>2711</v>
      </c>
      <c r="D682" t="s">
        <v>2712</v>
      </c>
      <c r="E682" t="s">
        <v>2713</v>
      </c>
      <c r="F682" t="s">
        <v>2714</v>
      </c>
      <c r="G682" s="1">
        <v>9.6817003502458299</v>
      </c>
      <c r="H682" s="1">
        <v>200.97</v>
      </c>
      <c r="I682" s="2">
        <v>1945.731319388904</v>
      </c>
      <c r="J682" s="3">
        <v>4.0814920174844478E-4</v>
      </c>
      <c r="K682" s="4">
        <v>4767205.99</v>
      </c>
      <c r="L682" s="5">
        <v>225001</v>
      </c>
      <c r="M682" s="6">
        <v>21.187488009999999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1938</v>
      </c>
    </row>
    <row r="683" spans="1:28" x14ac:dyDescent="0.35">
      <c r="A683" t="s">
        <v>1937</v>
      </c>
      <c r="B683" t="s">
        <v>2715</v>
      </c>
      <c r="C683" t="s">
        <v>2716</v>
      </c>
      <c r="D683" t="s">
        <v>2717</v>
      </c>
      <c r="E683" t="s">
        <v>2718</v>
      </c>
      <c r="F683" t="s">
        <v>2719</v>
      </c>
      <c r="G683" s="1">
        <v>29.197613689078459</v>
      </c>
      <c r="H683" s="1">
        <v>441.49</v>
      </c>
      <c r="I683" s="2">
        <v>12890.454467591249</v>
      </c>
      <c r="J683" s="3">
        <v>2.7039852053028762E-3</v>
      </c>
      <c r="K683" s="4">
        <v>4767205.99</v>
      </c>
      <c r="L683" s="5">
        <v>225001</v>
      </c>
      <c r="M683" s="6">
        <v>21.187488009999999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1938</v>
      </c>
    </row>
    <row r="684" spans="1:28" x14ac:dyDescent="0.35">
      <c r="A684" t="s">
        <v>1937</v>
      </c>
      <c r="B684" t="s">
        <v>2720</v>
      </c>
      <c r="C684" t="s">
        <v>2721</v>
      </c>
      <c r="D684" t="s">
        <v>2722</v>
      </c>
      <c r="E684" t="s">
        <v>2723</v>
      </c>
      <c r="F684" t="s">
        <v>2724</v>
      </c>
      <c r="G684" s="1">
        <v>64.161332296484304</v>
      </c>
      <c r="H684" s="1">
        <v>226.23</v>
      </c>
      <c r="I684" s="2">
        <v>14515.218205433641</v>
      </c>
      <c r="J684" s="3">
        <v>3.0448061686198799E-3</v>
      </c>
      <c r="K684" s="4">
        <v>4767205.99</v>
      </c>
      <c r="L684" s="5">
        <v>225001</v>
      </c>
      <c r="M684" s="6">
        <v>21.187488009999999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1938</v>
      </c>
    </row>
    <row r="685" spans="1:28" x14ac:dyDescent="0.35">
      <c r="A685" t="s">
        <v>1937</v>
      </c>
      <c r="B685" t="s">
        <v>1086</v>
      </c>
      <c r="C685" t="s">
        <v>2725</v>
      </c>
      <c r="D685" t="s">
        <v>1088</v>
      </c>
      <c r="E685" t="s">
        <v>1089</v>
      </c>
      <c r="F685" t="s">
        <v>1090</v>
      </c>
      <c r="G685" s="1">
        <v>42.021013168018229</v>
      </c>
      <c r="H685" s="1">
        <v>174.94</v>
      </c>
      <c r="I685" s="2">
        <v>7351.1560436131094</v>
      </c>
      <c r="J685" s="3">
        <v>1.542026096424901E-3</v>
      </c>
      <c r="K685" s="4">
        <v>4767205.99</v>
      </c>
      <c r="L685" s="5">
        <v>225001</v>
      </c>
      <c r="M685" s="6">
        <v>21.187488009999999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1938</v>
      </c>
    </row>
    <row r="686" spans="1:28" x14ac:dyDescent="0.35">
      <c r="A686" t="s">
        <v>1937</v>
      </c>
      <c r="B686" t="s">
        <v>2726</v>
      </c>
      <c r="C686" t="s">
        <v>2727</v>
      </c>
      <c r="D686" t="s">
        <v>2728</v>
      </c>
      <c r="E686" t="s">
        <v>2729</v>
      </c>
      <c r="F686" t="s">
        <v>2730</v>
      </c>
      <c r="G686" s="1">
        <v>114.4181827883608</v>
      </c>
      <c r="H686" s="1">
        <v>91.55</v>
      </c>
      <c r="I686" s="2">
        <v>10474.984634274429</v>
      </c>
      <c r="J686" s="3">
        <v>2.197300610933834E-3</v>
      </c>
      <c r="K686" s="4">
        <v>4767205.99</v>
      </c>
      <c r="L686" s="5">
        <v>225001</v>
      </c>
      <c r="M686" s="6">
        <v>21.187488009999999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1938</v>
      </c>
    </row>
    <row r="687" spans="1:28" x14ac:dyDescent="0.35">
      <c r="A687" t="s">
        <v>1937</v>
      </c>
      <c r="B687" t="s">
        <v>2731</v>
      </c>
      <c r="C687" t="s">
        <v>2732</v>
      </c>
      <c r="D687" t="s">
        <v>2733</v>
      </c>
      <c r="E687" t="s">
        <v>2734</v>
      </c>
      <c r="F687" t="s">
        <v>2735</v>
      </c>
      <c r="G687" s="1">
        <v>224.72534509563641</v>
      </c>
      <c r="H687" s="1">
        <v>72.61</v>
      </c>
      <c r="I687" s="2">
        <v>16317.30730739416</v>
      </c>
      <c r="J687" s="3">
        <v>3.422824048640315E-3</v>
      </c>
      <c r="K687" s="4">
        <v>4767205.99</v>
      </c>
      <c r="L687" s="5">
        <v>225001</v>
      </c>
      <c r="M687" s="6">
        <v>21.187488009999999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1938</v>
      </c>
    </row>
    <row r="688" spans="1:28" x14ac:dyDescent="0.35">
      <c r="A688" t="s">
        <v>1937</v>
      </c>
      <c r="B688" t="s">
        <v>2736</v>
      </c>
      <c r="C688" t="s">
        <v>2737</v>
      </c>
      <c r="D688" t="s">
        <v>2738</v>
      </c>
      <c r="E688" t="s">
        <v>2739</v>
      </c>
      <c r="F688" t="s">
        <v>2740</v>
      </c>
      <c r="G688" s="1">
        <v>13.6509290932106</v>
      </c>
      <c r="H688" s="1">
        <v>147.37</v>
      </c>
      <c r="I688" s="2">
        <v>2011.7374204664461</v>
      </c>
      <c r="J688" s="3">
        <v>4.2199506895367988E-4</v>
      </c>
      <c r="K688" s="4">
        <v>4767205.99</v>
      </c>
      <c r="L688" s="5">
        <v>225001</v>
      </c>
      <c r="M688" s="6">
        <v>21.187488009999999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1938</v>
      </c>
    </row>
    <row r="689" spans="1:28" x14ac:dyDescent="0.35">
      <c r="A689" t="s">
        <v>1937</v>
      </c>
      <c r="B689" t="s">
        <v>2741</v>
      </c>
      <c r="C689" t="s">
        <v>2742</v>
      </c>
      <c r="D689" t="s">
        <v>2743</v>
      </c>
      <c r="E689" t="s">
        <v>2744</v>
      </c>
      <c r="F689" t="s">
        <v>2745</v>
      </c>
      <c r="G689" s="1">
        <v>8.4671631638542948</v>
      </c>
      <c r="H689" s="1">
        <v>540.61</v>
      </c>
      <c r="I689" s="2">
        <v>4577.4330780112696</v>
      </c>
      <c r="J689" s="3">
        <v>9.6019200504723109E-4</v>
      </c>
      <c r="K689" s="4">
        <v>4767205.99</v>
      </c>
      <c r="L689" s="5">
        <v>225001</v>
      </c>
      <c r="M689" s="6">
        <v>21.187488009999999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1938</v>
      </c>
    </row>
    <row r="690" spans="1:28" x14ac:dyDescent="0.35">
      <c r="A690" t="s">
        <v>1937</v>
      </c>
      <c r="B690" t="s">
        <v>2746</v>
      </c>
      <c r="C690" t="s">
        <v>2747</v>
      </c>
      <c r="D690" t="s">
        <v>2748</v>
      </c>
      <c r="E690" t="s">
        <v>2749</v>
      </c>
      <c r="G690" s="1">
        <v>572.56169722834568</v>
      </c>
      <c r="H690" s="1">
        <v>19.301037000000001</v>
      </c>
      <c r="I690" s="2">
        <v>11051.0345029871</v>
      </c>
      <c r="J690" s="3">
        <v>2.3181365617866031E-3</v>
      </c>
      <c r="K690" s="4">
        <v>4767205.99</v>
      </c>
      <c r="L690" s="5">
        <v>225001</v>
      </c>
      <c r="M690" s="6">
        <v>21.187488009999999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1938</v>
      </c>
    </row>
    <row r="691" spans="1:28" x14ac:dyDescent="0.35">
      <c r="A691" t="s">
        <v>1937</v>
      </c>
      <c r="B691" t="s">
        <v>2750</v>
      </c>
      <c r="C691" t="s">
        <v>2751</v>
      </c>
      <c r="D691" t="s">
        <v>2752</v>
      </c>
      <c r="E691" t="s">
        <v>2753</v>
      </c>
      <c r="F691" t="s">
        <v>2754</v>
      </c>
      <c r="G691" s="1">
        <v>3.739970016414023</v>
      </c>
      <c r="H691" s="1">
        <v>668.06</v>
      </c>
      <c r="I691" s="2">
        <v>2498.5243691655519</v>
      </c>
      <c r="J691" s="3">
        <v>5.2410665165436912E-4</v>
      </c>
      <c r="K691" s="4">
        <v>4767205.99</v>
      </c>
      <c r="L691" s="5">
        <v>225001</v>
      </c>
      <c r="M691" s="6">
        <v>21.187488009999999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1938</v>
      </c>
    </row>
    <row r="692" spans="1:28" x14ac:dyDescent="0.35">
      <c r="A692" t="s">
        <v>1937</v>
      </c>
      <c r="B692" t="s">
        <v>2755</v>
      </c>
      <c r="C692" t="s">
        <v>2756</v>
      </c>
      <c r="D692" t="s">
        <v>2757</v>
      </c>
      <c r="E692" t="s">
        <v>2758</v>
      </c>
      <c r="F692" t="s">
        <v>2759</v>
      </c>
      <c r="G692" s="1">
        <v>1444.333412855457</v>
      </c>
      <c r="H692" s="1">
        <v>17.43</v>
      </c>
      <c r="I692" s="2">
        <v>25174.731386070602</v>
      </c>
      <c r="J692" s="3">
        <v>5.2808146824111961E-3</v>
      </c>
      <c r="K692" s="4">
        <v>4767205.99</v>
      </c>
      <c r="L692" s="5">
        <v>225001</v>
      </c>
      <c r="M692" s="6">
        <v>21.187488009999999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1938</v>
      </c>
    </row>
    <row r="693" spans="1:28" x14ac:dyDescent="0.35">
      <c r="A693" t="s">
        <v>1937</v>
      </c>
      <c r="B693" t="s">
        <v>1101</v>
      </c>
      <c r="C693" t="s">
        <v>2760</v>
      </c>
      <c r="D693" t="s">
        <v>1103</v>
      </c>
      <c r="E693" t="s">
        <v>1104</v>
      </c>
      <c r="F693" t="s">
        <v>1105</v>
      </c>
      <c r="G693" s="1">
        <v>111.38945104932731</v>
      </c>
      <c r="H693" s="1">
        <v>576.74</v>
      </c>
      <c r="I693" s="2">
        <v>64242.751998189007</v>
      </c>
      <c r="J693" s="3">
        <v>1.347597568323013E-2</v>
      </c>
      <c r="K693" s="4">
        <v>4767205.99</v>
      </c>
      <c r="L693" s="5">
        <v>225001</v>
      </c>
      <c r="M693" s="6">
        <v>21.187488009999999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1938</v>
      </c>
    </row>
    <row r="694" spans="1:28" x14ac:dyDescent="0.35">
      <c r="A694" t="s">
        <v>1937</v>
      </c>
      <c r="B694" t="s">
        <v>2761</v>
      </c>
      <c r="C694" t="s">
        <v>2762</v>
      </c>
      <c r="D694" t="s">
        <v>2763</v>
      </c>
      <c r="E694" t="s">
        <v>2764</v>
      </c>
      <c r="F694" t="s">
        <v>2765</v>
      </c>
      <c r="G694" s="1">
        <v>462.69713848163713</v>
      </c>
      <c r="H694" s="1">
        <v>34.090000000000003</v>
      </c>
      <c r="I694" s="2">
        <v>15773.34545083901</v>
      </c>
      <c r="J694" s="3">
        <v>3.3087190870136922E-3</v>
      </c>
      <c r="K694" s="4">
        <v>4767205.99</v>
      </c>
      <c r="L694" s="5">
        <v>225001</v>
      </c>
      <c r="M694" s="6">
        <v>21.187488009999999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1938</v>
      </c>
    </row>
    <row r="695" spans="1:28" x14ac:dyDescent="0.35">
      <c r="A695" t="s">
        <v>1937</v>
      </c>
      <c r="B695" t="s">
        <v>2766</v>
      </c>
      <c r="C695" t="s">
        <v>2767</v>
      </c>
      <c r="D695" t="s">
        <v>2768</v>
      </c>
      <c r="E695" t="s">
        <v>2769</v>
      </c>
      <c r="G695" s="1">
        <v>7162.1134646975643</v>
      </c>
      <c r="H695" s="1">
        <v>1.3411545</v>
      </c>
      <c r="I695" s="2">
        <v>9605.5007026897292</v>
      </c>
      <c r="J695" s="3">
        <v>2.0149120308287178E-3</v>
      </c>
      <c r="K695" s="4">
        <v>4767205.99</v>
      </c>
      <c r="L695" s="5">
        <v>225001</v>
      </c>
      <c r="M695" s="6">
        <v>21.187488009999999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1938</v>
      </c>
    </row>
    <row r="696" spans="1:28" x14ac:dyDescent="0.35">
      <c r="A696" t="s">
        <v>1937</v>
      </c>
      <c r="B696" t="s">
        <v>2770</v>
      </c>
      <c r="C696" t="s">
        <v>2771</v>
      </c>
      <c r="D696" t="s">
        <v>2772</v>
      </c>
      <c r="E696" t="s">
        <v>2773</v>
      </c>
      <c r="G696" s="1">
        <v>1022.988194610538</v>
      </c>
      <c r="H696" s="1">
        <v>4.5878148000000003</v>
      </c>
      <c r="I696" s="2">
        <v>4693.2803794595047</v>
      </c>
      <c r="J696" s="3">
        <v>9.8449288520454812E-4</v>
      </c>
      <c r="K696" s="4">
        <v>4767205.99</v>
      </c>
      <c r="L696" s="5">
        <v>225001</v>
      </c>
      <c r="M696" s="6">
        <v>21.187488009999999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1938</v>
      </c>
    </row>
    <row r="697" spans="1:28" x14ac:dyDescent="0.35">
      <c r="A697" t="s">
        <v>1937</v>
      </c>
      <c r="B697" t="s">
        <v>519</v>
      </c>
      <c r="C697" t="s">
        <v>2774</v>
      </c>
      <c r="D697" t="s">
        <v>521</v>
      </c>
      <c r="E697" t="s">
        <v>522</v>
      </c>
      <c r="F697" t="s">
        <v>523</v>
      </c>
      <c r="G697" s="1">
        <v>37.085668178875288</v>
      </c>
      <c r="H697" s="1">
        <v>81.59</v>
      </c>
      <c r="I697" s="2">
        <v>3025.8196667144348</v>
      </c>
      <c r="J697" s="3">
        <v>6.3471552793430575E-4</v>
      </c>
      <c r="K697" s="4">
        <v>4767205.99</v>
      </c>
      <c r="L697" s="5">
        <v>225001</v>
      </c>
      <c r="M697" s="6">
        <v>21.187488009999999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1938</v>
      </c>
    </row>
    <row r="698" spans="1:28" x14ac:dyDescent="0.35">
      <c r="A698" t="s">
        <v>1937</v>
      </c>
      <c r="B698" t="s">
        <v>2775</v>
      </c>
      <c r="C698" t="s">
        <v>2776</v>
      </c>
      <c r="D698" t="s">
        <v>2777</v>
      </c>
      <c r="E698" t="s">
        <v>2778</v>
      </c>
      <c r="F698" t="s">
        <v>2779</v>
      </c>
      <c r="G698" s="1">
        <v>75.724314754027489</v>
      </c>
      <c r="H698" s="1">
        <v>216.75</v>
      </c>
      <c r="I698" s="2">
        <v>16413.24522293546</v>
      </c>
      <c r="J698" s="3">
        <v>3.44294860708032E-3</v>
      </c>
      <c r="K698" s="4">
        <v>4767205.99</v>
      </c>
      <c r="L698" s="5">
        <v>225001</v>
      </c>
      <c r="M698" s="6">
        <v>21.187488009999999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1938</v>
      </c>
    </row>
    <row r="699" spans="1:28" x14ac:dyDescent="0.35">
      <c r="A699" t="s">
        <v>1937</v>
      </c>
      <c r="B699" t="s">
        <v>2780</v>
      </c>
      <c r="C699" t="s">
        <v>2781</v>
      </c>
      <c r="D699" t="s">
        <v>2782</v>
      </c>
      <c r="E699" t="s">
        <v>2783</v>
      </c>
      <c r="F699" t="s">
        <v>2784</v>
      </c>
      <c r="G699" s="1">
        <v>517.51855359120566</v>
      </c>
      <c r="H699" s="1">
        <v>57.86</v>
      </c>
      <c r="I699" s="2">
        <v>29943.623510787162</v>
      </c>
      <c r="J699" s="3">
        <v>6.2811683769484336E-3</v>
      </c>
      <c r="K699" s="4">
        <v>4767205.99</v>
      </c>
      <c r="L699" s="5">
        <v>225001</v>
      </c>
      <c r="M699" s="6">
        <v>21.187488009999999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1938</v>
      </c>
    </row>
    <row r="700" spans="1:28" x14ac:dyDescent="0.35">
      <c r="A700" t="s">
        <v>1937</v>
      </c>
      <c r="B700" t="s">
        <v>2785</v>
      </c>
      <c r="C700" t="s">
        <v>2786</v>
      </c>
      <c r="D700" t="s">
        <v>2787</v>
      </c>
      <c r="E700" t="s">
        <v>2788</v>
      </c>
      <c r="F700" t="s">
        <v>2789</v>
      </c>
      <c r="G700" s="1">
        <v>99.399750113807755</v>
      </c>
      <c r="H700" s="1">
        <v>58.15</v>
      </c>
      <c r="I700" s="2">
        <v>5780.0954691179204</v>
      </c>
      <c r="J700" s="3">
        <v>1.2124702564232849E-3</v>
      </c>
      <c r="K700" s="4">
        <v>4767205.99</v>
      </c>
      <c r="L700" s="5">
        <v>225001</v>
      </c>
      <c r="M700" s="6">
        <v>21.187488009999999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1938</v>
      </c>
    </row>
    <row r="701" spans="1:28" x14ac:dyDescent="0.35">
      <c r="A701" t="s">
        <v>1937</v>
      </c>
      <c r="B701" t="s">
        <v>2790</v>
      </c>
      <c r="C701" t="s">
        <v>2791</v>
      </c>
      <c r="D701" t="s">
        <v>2792</v>
      </c>
      <c r="E701" t="s">
        <v>2793</v>
      </c>
      <c r="G701" s="1">
        <v>963.39411706021838</v>
      </c>
      <c r="H701" s="1">
        <v>2.8397215</v>
      </c>
      <c r="I701" s="2">
        <v>2735.770987189419</v>
      </c>
      <c r="J701" s="3">
        <v>5.7387303861594174E-4</v>
      </c>
      <c r="K701" s="4">
        <v>4767205.99</v>
      </c>
      <c r="L701" s="5">
        <v>225001</v>
      </c>
      <c r="M701" s="6">
        <v>21.187488009999999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1938</v>
      </c>
    </row>
    <row r="702" spans="1:28" x14ac:dyDescent="0.35">
      <c r="A702" t="s">
        <v>1937</v>
      </c>
      <c r="B702" t="s">
        <v>2794</v>
      </c>
      <c r="C702" t="s">
        <v>2795</v>
      </c>
      <c r="D702" t="s">
        <v>2796</v>
      </c>
      <c r="E702" t="s">
        <v>2797</v>
      </c>
      <c r="F702" t="s">
        <v>2798</v>
      </c>
      <c r="G702" s="1">
        <v>37.094242738305987</v>
      </c>
      <c r="H702" s="1">
        <v>579.89</v>
      </c>
      <c r="I702" s="2">
        <v>21510.580421516261</v>
      </c>
      <c r="J702" s="3">
        <v>4.5121986477274622E-3</v>
      </c>
      <c r="K702" s="4">
        <v>4767205.99</v>
      </c>
      <c r="L702" s="5">
        <v>225001</v>
      </c>
      <c r="M702" s="6">
        <v>21.187488009999999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1938</v>
      </c>
    </row>
    <row r="703" spans="1:28" x14ac:dyDescent="0.35">
      <c r="A703" t="s">
        <v>1937</v>
      </c>
      <c r="B703" t="s">
        <v>2799</v>
      </c>
      <c r="C703" t="s">
        <v>2800</v>
      </c>
      <c r="D703" t="s">
        <v>2801</v>
      </c>
      <c r="E703" t="s">
        <v>2802</v>
      </c>
      <c r="F703" t="s">
        <v>2803</v>
      </c>
      <c r="G703" s="1">
        <v>285.21599889103891</v>
      </c>
      <c r="H703" s="1">
        <v>89.23</v>
      </c>
      <c r="I703" s="2">
        <v>25449.8235810474</v>
      </c>
      <c r="J703" s="3">
        <v>5.3385198026753193E-3</v>
      </c>
      <c r="K703" s="4">
        <v>4767205.99</v>
      </c>
      <c r="L703" s="5">
        <v>225001</v>
      </c>
      <c r="M703" s="6">
        <v>21.187488009999999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1938</v>
      </c>
    </row>
    <row r="704" spans="1:28" x14ac:dyDescent="0.35">
      <c r="A704" t="s">
        <v>1937</v>
      </c>
      <c r="B704" t="s">
        <v>2804</v>
      </c>
      <c r="C704" t="s">
        <v>2805</v>
      </c>
      <c r="D704" t="s">
        <v>2806</v>
      </c>
      <c r="E704" t="s">
        <v>2807</v>
      </c>
      <c r="F704" t="s">
        <v>2808</v>
      </c>
      <c r="G704" s="1">
        <v>21.606060333933971</v>
      </c>
      <c r="H704" s="1">
        <v>558.47</v>
      </c>
      <c r="I704" s="2">
        <v>12066.336514692101</v>
      </c>
      <c r="J704" s="3">
        <v>2.5311128866684659E-3</v>
      </c>
      <c r="K704" s="4">
        <v>4767205.99</v>
      </c>
      <c r="L704" s="5">
        <v>225001</v>
      </c>
      <c r="M704" s="6">
        <v>21.187488009999999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1938</v>
      </c>
    </row>
    <row r="705" spans="1:28" x14ac:dyDescent="0.35">
      <c r="A705" t="s">
        <v>1937</v>
      </c>
      <c r="B705" t="s">
        <v>1121</v>
      </c>
      <c r="C705" t="s">
        <v>2809</v>
      </c>
      <c r="D705" t="s">
        <v>1123</v>
      </c>
      <c r="E705" t="s">
        <v>1124</v>
      </c>
      <c r="F705" t="s">
        <v>1125</v>
      </c>
      <c r="G705" s="1">
        <v>50.347623421322119</v>
      </c>
      <c r="H705" s="1">
        <v>432.99</v>
      </c>
      <c r="I705" s="2">
        <v>21800.01746519826</v>
      </c>
      <c r="J705" s="3">
        <v>4.5729128363505567E-3</v>
      </c>
      <c r="K705" s="4">
        <v>4767205.99</v>
      </c>
      <c r="L705" s="5">
        <v>225001</v>
      </c>
      <c r="M705" s="6">
        <v>21.187488009999999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1938</v>
      </c>
    </row>
    <row r="706" spans="1:28" x14ac:dyDescent="0.35">
      <c r="A706" t="s">
        <v>1937</v>
      </c>
      <c r="B706" t="s">
        <v>1126</v>
      </c>
      <c r="C706" t="s">
        <v>2810</v>
      </c>
      <c r="D706" t="s">
        <v>1128</v>
      </c>
      <c r="E706" t="s">
        <v>1129</v>
      </c>
      <c r="F706" t="s">
        <v>1130</v>
      </c>
      <c r="G706" s="1">
        <v>461.4122654194619</v>
      </c>
      <c r="H706" s="1">
        <v>30.63</v>
      </c>
      <c r="I706" s="2">
        <v>14133.057689798119</v>
      </c>
      <c r="J706" s="3">
        <v>2.9646417040598899E-3</v>
      </c>
      <c r="K706" s="4">
        <v>4767205.99</v>
      </c>
      <c r="L706" s="5">
        <v>225001</v>
      </c>
      <c r="M706" s="6">
        <v>21.187488009999999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1938</v>
      </c>
    </row>
    <row r="707" spans="1:28" x14ac:dyDescent="0.35">
      <c r="A707" t="s">
        <v>1937</v>
      </c>
      <c r="B707" t="s">
        <v>1131</v>
      </c>
      <c r="C707" t="s">
        <v>2811</v>
      </c>
      <c r="D707" t="s">
        <v>1133</v>
      </c>
      <c r="E707" t="s">
        <v>1134</v>
      </c>
      <c r="F707" t="s">
        <v>1135</v>
      </c>
      <c r="G707" s="1">
        <v>5.2882559931452793</v>
      </c>
      <c r="H707" s="1">
        <v>1177.0899999999999</v>
      </c>
      <c r="I707" s="2">
        <v>6224.753246971376</v>
      </c>
      <c r="J707" s="3">
        <v>1.3057445514267311E-3</v>
      </c>
      <c r="K707" s="4">
        <v>4767205.99</v>
      </c>
      <c r="L707" s="5">
        <v>225001</v>
      </c>
      <c r="M707" s="6">
        <v>21.187488009999999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1938</v>
      </c>
    </row>
    <row r="708" spans="1:28" x14ac:dyDescent="0.35">
      <c r="A708" t="s">
        <v>1937</v>
      </c>
      <c r="B708" t="s">
        <v>2812</v>
      </c>
      <c r="C708" t="s">
        <v>2813</v>
      </c>
      <c r="D708" t="s">
        <v>2814</v>
      </c>
      <c r="E708" t="s">
        <v>2815</v>
      </c>
      <c r="G708" s="1">
        <v>161.2578858830951</v>
      </c>
      <c r="H708" s="1">
        <v>45.488979099999987</v>
      </c>
      <c r="I708" s="2">
        <v>7335.4566006462956</v>
      </c>
      <c r="J708" s="3">
        <v>1.5387328796015161E-3</v>
      </c>
      <c r="K708" s="4">
        <v>4767205.99</v>
      </c>
      <c r="L708" s="5">
        <v>225001</v>
      </c>
      <c r="M708" s="6">
        <v>21.187488009999999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1938</v>
      </c>
    </row>
    <row r="709" spans="1:28" x14ac:dyDescent="0.35">
      <c r="A709" t="s">
        <v>1937</v>
      </c>
      <c r="B709" t="s">
        <v>2816</v>
      </c>
      <c r="C709" t="s">
        <v>2817</v>
      </c>
      <c r="D709" t="s">
        <v>2818</v>
      </c>
      <c r="E709" t="s">
        <v>2819</v>
      </c>
      <c r="F709" t="s">
        <v>2820</v>
      </c>
      <c r="G709" s="1">
        <v>72.798834251212924</v>
      </c>
      <c r="H709" s="1">
        <v>113.16</v>
      </c>
      <c r="I709" s="2">
        <v>8237.9160838672542</v>
      </c>
      <c r="J709" s="3">
        <v>1.7280386249613801E-3</v>
      </c>
      <c r="K709" s="4">
        <v>4767205.99</v>
      </c>
      <c r="L709" s="5">
        <v>225001</v>
      </c>
      <c r="M709" s="6">
        <v>21.187488009999999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1938</v>
      </c>
    </row>
    <row r="710" spans="1:28" x14ac:dyDescent="0.35">
      <c r="A710" t="s">
        <v>1937</v>
      </c>
      <c r="B710" t="s">
        <v>2821</v>
      </c>
      <c r="C710" t="s">
        <v>2822</v>
      </c>
      <c r="D710" t="s">
        <v>2823</v>
      </c>
      <c r="E710" t="s">
        <v>2824</v>
      </c>
      <c r="F710" t="s">
        <v>2825</v>
      </c>
      <c r="G710" s="1">
        <v>57.165766641038459</v>
      </c>
      <c r="H710" s="1">
        <v>78.8</v>
      </c>
      <c r="I710" s="2">
        <v>4504.6624113138296</v>
      </c>
      <c r="J710" s="3">
        <v>9.4492715875149971E-4</v>
      </c>
      <c r="K710" s="4">
        <v>4767205.99</v>
      </c>
      <c r="L710" s="5">
        <v>225001</v>
      </c>
      <c r="M710" s="6">
        <v>21.187488009999999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1938</v>
      </c>
    </row>
    <row r="711" spans="1:28" x14ac:dyDescent="0.35">
      <c r="A711" t="s">
        <v>1937</v>
      </c>
      <c r="B711" t="s">
        <v>2826</v>
      </c>
      <c r="C711" t="s">
        <v>2827</v>
      </c>
      <c r="D711" t="s">
        <v>2828</v>
      </c>
      <c r="E711" t="s">
        <v>2829</v>
      </c>
      <c r="G711" s="1">
        <v>1210.267761638667</v>
      </c>
      <c r="H711" s="1">
        <v>5.8885299999999994</v>
      </c>
      <c r="I711" s="2">
        <v>7126.6980224421404</v>
      </c>
      <c r="J711" s="3">
        <v>1.4949423283557629E-3</v>
      </c>
      <c r="K711" s="4">
        <v>4767205.99</v>
      </c>
      <c r="L711" s="5">
        <v>225001</v>
      </c>
      <c r="M711" s="6">
        <v>21.187488009999999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1938</v>
      </c>
    </row>
    <row r="712" spans="1:28" x14ac:dyDescent="0.35">
      <c r="A712" t="s">
        <v>1937</v>
      </c>
      <c r="B712" t="s">
        <v>2830</v>
      </c>
      <c r="C712" t="s">
        <v>2831</v>
      </c>
      <c r="D712" t="s">
        <v>2832</v>
      </c>
      <c r="E712" t="s">
        <v>2833</v>
      </c>
      <c r="G712" s="1">
        <v>117.149682340426</v>
      </c>
      <c r="H712" s="1">
        <v>68.756212000000005</v>
      </c>
      <c r="I712" s="2">
        <v>8054.7683947309861</v>
      </c>
      <c r="J712" s="3">
        <v>1.689620379657852E-3</v>
      </c>
      <c r="K712" s="4">
        <v>4767205.99</v>
      </c>
      <c r="L712" s="5">
        <v>225001</v>
      </c>
      <c r="M712" s="6">
        <v>21.187488009999999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1938</v>
      </c>
    </row>
    <row r="713" spans="1:28" x14ac:dyDescent="0.35">
      <c r="A713" t="s">
        <v>1937</v>
      </c>
      <c r="B713" t="s">
        <v>2834</v>
      </c>
      <c r="C713" t="s">
        <v>2835</v>
      </c>
      <c r="D713" t="s">
        <v>2836</v>
      </c>
      <c r="E713" t="s">
        <v>2837</v>
      </c>
      <c r="F713" t="s">
        <v>2838</v>
      </c>
      <c r="G713" s="1">
        <v>2.676051214579096</v>
      </c>
      <c r="H713" s="1">
        <v>797.76</v>
      </c>
      <c r="I713" s="2">
        <v>2134.8466169426201</v>
      </c>
      <c r="J713" s="3">
        <v>4.4781925123873659E-4</v>
      </c>
      <c r="K713" s="4">
        <v>4767205.99</v>
      </c>
      <c r="L713" s="5">
        <v>225001</v>
      </c>
      <c r="M713" s="6">
        <v>21.187488009999999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1938</v>
      </c>
    </row>
    <row r="714" spans="1:28" x14ac:dyDescent="0.35">
      <c r="A714" t="s">
        <v>1937</v>
      </c>
      <c r="B714" t="s">
        <v>2839</v>
      </c>
      <c r="C714" t="s">
        <v>2840</v>
      </c>
      <c r="D714" t="s">
        <v>2841</v>
      </c>
      <c r="E714" t="s">
        <v>2842</v>
      </c>
      <c r="F714" t="s">
        <v>2843</v>
      </c>
      <c r="G714" s="1">
        <v>610.27937273876569</v>
      </c>
      <c r="H714" s="1">
        <v>109.67</v>
      </c>
      <c r="I714" s="2">
        <v>66929.338808260436</v>
      </c>
      <c r="J714" s="3">
        <v>1.403953153034623E-2</v>
      </c>
      <c r="K714" s="4">
        <v>4767205.99</v>
      </c>
      <c r="L714" s="5">
        <v>225001</v>
      </c>
      <c r="M714" s="6">
        <v>21.187488009999999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1938</v>
      </c>
    </row>
    <row r="715" spans="1:28" x14ac:dyDescent="0.35">
      <c r="A715" t="s">
        <v>1937</v>
      </c>
      <c r="B715" t="s">
        <v>2844</v>
      </c>
      <c r="C715" t="s">
        <v>2845</v>
      </c>
      <c r="D715" t="s">
        <v>2846</v>
      </c>
      <c r="E715" t="s">
        <v>2847</v>
      </c>
      <c r="F715" t="s">
        <v>2848</v>
      </c>
      <c r="G715" s="1">
        <v>0.703329947892959</v>
      </c>
      <c r="H715" s="1">
        <v>7181.68</v>
      </c>
      <c r="I715" s="2">
        <v>5051.0906201839061</v>
      </c>
      <c r="J715" s="3">
        <v>1.059549478411338E-3</v>
      </c>
      <c r="K715" s="4">
        <v>4767205.99</v>
      </c>
      <c r="L715" s="5">
        <v>225001</v>
      </c>
      <c r="M715" s="6">
        <v>21.187488009999999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1938</v>
      </c>
    </row>
    <row r="716" spans="1:28" x14ac:dyDescent="0.35">
      <c r="A716" t="s">
        <v>1937</v>
      </c>
      <c r="B716" t="s">
        <v>2849</v>
      </c>
      <c r="C716" t="s">
        <v>2850</v>
      </c>
      <c r="D716" t="s">
        <v>2851</v>
      </c>
      <c r="E716" t="s">
        <v>2852</v>
      </c>
      <c r="G716" s="1">
        <v>3540.2929653077549</v>
      </c>
      <c r="H716" s="1">
        <v>5.9398358000000009</v>
      </c>
      <c r="I716" s="2">
        <v>21028.758897823169</v>
      </c>
      <c r="J716" s="3">
        <v>4.411128644731201E-3</v>
      </c>
      <c r="K716" s="4">
        <v>4767205.99</v>
      </c>
      <c r="L716" s="5">
        <v>225001</v>
      </c>
      <c r="M716" s="6">
        <v>21.187488009999999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1938</v>
      </c>
    </row>
    <row r="717" spans="1:28" x14ac:dyDescent="0.35">
      <c r="A717" t="s">
        <v>1937</v>
      </c>
      <c r="B717" t="s">
        <v>2853</v>
      </c>
      <c r="C717" t="s">
        <v>2854</v>
      </c>
      <c r="D717" t="s">
        <v>2855</v>
      </c>
      <c r="E717" t="s">
        <v>2856</v>
      </c>
      <c r="F717" t="s">
        <v>2857</v>
      </c>
      <c r="G717" s="1">
        <v>53.089717830105108</v>
      </c>
      <c r="H717" s="1">
        <v>48.99</v>
      </c>
      <c r="I717" s="2">
        <v>2600.8652764968492</v>
      </c>
      <c r="J717" s="3">
        <v>5.4557434311682624E-4</v>
      </c>
      <c r="K717" s="4">
        <v>4767205.99</v>
      </c>
      <c r="L717" s="5">
        <v>225001</v>
      </c>
      <c r="M717" s="6">
        <v>21.187488009999999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1938</v>
      </c>
    </row>
    <row r="718" spans="1:28" x14ac:dyDescent="0.35">
      <c r="A718" t="s">
        <v>1937</v>
      </c>
      <c r="B718" t="s">
        <v>2858</v>
      </c>
      <c r="C718" t="s">
        <v>2859</v>
      </c>
      <c r="D718" t="s">
        <v>2860</v>
      </c>
      <c r="E718" t="s">
        <v>2861</v>
      </c>
      <c r="F718" t="s">
        <v>2862</v>
      </c>
      <c r="G718" s="1">
        <v>158.67434339705679</v>
      </c>
      <c r="H718" s="1">
        <v>142.63</v>
      </c>
      <c r="I718" s="2">
        <v>22631.721598722201</v>
      </c>
      <c r="J718" s="3">
        <v>4.7473764813595149E-3</v>
      </c>
      <c r="K718" s="4">
        <v>4767205.99</v>
      </c>
      <c r="L718" s="5">
        <v>225001</v>
      </c>
      <c r="M718" s="6">
        <v>21.187488009999999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1938</v>
      </c>
    </row>
    <row r="719" spans="1:28" x14ac:dyDescent="0.35">
      <c r="A719" t="s">
        <v>1937</v>
      </c>
      <c r="B719" t="s">
        <v>2863</v>
      </c>
      <c r="C719" t="s">
        <v>2864</v>
      </c>
      <c r="D719" t="s">
        <v>2865</v>
      </c>
      <c r="E719" t="s">
        <v>2866</v>
      </c>
      <c r="F719" t="s">
        <v>2867</v>
      </c>
      <c r="G719" s="1">
        <v>377.22246568078839</v>
      </c>
      <c r="H719" s="1">
        <v>98.48</v>
      </c>
      <c r="I719" s="2">
        <v>37148.868420244042</v>
      </c>
      <c r="J719" s="3">
        <v>7.7925872089794129E-3</v>
      </c>
      <c r="K719" s="4">
        <v>4767205.99</v>
      </c>
      <c r="L719" s="5">
        <v>225001</v>
      </c>
      <c r="M719" s="6">
        <v>21.187488009999999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1938</v>
      </c>
    </row>
    <row r="720" spans="1:28" x14ac:dyDescent="0.35">
      <c r="A720" t="s">
        <v>1937</v>
      </c>
      <c r="B720" t="s">
        <v>1155</v>
      </c>
      <c r="C720" t="s">
        <v>2868</v>
      </c>
      <c r="D720" t="s">
        <v>1157</v>
      </c>
      <c r="E720" t="s">
        <v>1158</v>
      </c>
      <c r="F720" t="s">
        <v>1159</v>
      </c>
      <c r="G720" s="1">
        <v>69.853327236431085</v>
      </c>
      <c r="H720" s="1">
        <v>80.239999999999995</v>
      </c>
      <c r="I720" s="2">
        <v>5605.0309774512298</v>
      </c>
      <c r="J720" s="3">
        <v>1.1757475949662559E-3</v>
      </c>
      <c r="K720" s="4">
        <v>4767205.99</v>
      </c>
      <c r="L720" s="5">
        <v>225001</v>
      </c>
      <c r="M720" s="6">
        <v>21.187488009999999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1938</v>
      </c>
    </row>
    <row r="721" spans="1:28" x14ac:dyDescent="0.35">
      <c r="A721" t="s">
        <v>1937</v>
      </c>
      <c r="B721" t="s">
        <v>1160</v>
      </c>
      <c r="C721" t="s">
        <v>2869</v>
      </c>
      <c r="D721" t="s">
        <v>1162</v>
      </c>
      <c r="E721" t="s">
        <v>1163</v>
      </c>
      <c r="F721" t="s">
        <v>1164</v>
      </c>
      <c r="G721" s="1">
        <v>362.0908531432417</v>
      </c>
      <c r="H721" s="1">
        <v>140.87</v>
      </c>
      <c r="I721" s="2">
        <v>51007.738482288463</v>
      </c>
      <c r="J721" s="3">
        <v>1.0699713540653711E-2</v>
      </c>
      <c r="K721" s="4">
        <v>4767205.99</v>
      </c>
      <c r="L721" s="5">
        <v>225001</v>
      </c>
      <c r="M721" s="6">
        <v>21.187488009999999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1938</v>
      </c>
    </row>
    <row r="722" spans="1:28" x14ac:dyDescent="0.35">
      <c r="A722" t="s">
        <v>1937</v>
      </c>
      <c r="B722" t="s">
        <v>2870</v>
      </c>
      <c r="C722" t="s">
        <v>2871</v>
      </c>
      <c r="D722" t="s">
        <v>2872</v>
      </c>
      <c r="E722" t="s">
        <v>2873</v>
      </c>
      <c r="G722" s="1">
        <v>1258.952972093372</v>
      </c>
      <c r="H722" s="1">
        <v>10.955909999999999</v>
      </c>
      <c r="I722" s="2">
        <v>13792.9754564875</v>
      </c>
      <c r="J722" s="3">
        <v>2.893303852491487E-3</v>
      </c>
      <c r="K722" s="4">
        <v>4767205.99</v>
      </c>
      <c r="L722" s="5">
        <v>225001</v>
      </c>
      <c r="M722" s="6">
        <v>21.187488009999999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1938</v>
      </c>
    </row>
    <row r="723" spans="1:28" x14ac:dyDescent="0.35">
      <c r="A723" t="s">
        <v>1937</v>
      </c>
      <c r="B723" t="s">
        <v>2874</v>
      </c>
      <c r="C723" t="s">
        <v>2875</v>
      </c>
      <c r="D723" t="s">
        <v>2876</v>
      </c>
      <c r="E723" t="s">
        <v>2877</v>
      </c>
      <c r="G723" s="1">
        <v>237.16138047940481</v>
      </c>
      <c r="H723" s="1">
        <v>10.82015</v>
      </c>
      <c r="I723" s="2">
        <v>2566.1217109942322</v>
      </c>
      <c r="J723" s="3">
        <v>5.3828630782414163E-4</v>
      </c>
      <c r="K723" s="4">
        <v>4767205.99</v>
      </c>
      <c r="L723" s="5">
        <v>225001</v>
      </c>
      <c r="M723" s="6">
        <v>21.187488009999999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1938</v>
      </c>
    </row>
    <row r="724" spans="1:28" x14ac:dyDescent="0.35">
      <c r="A724" t="s">
        <v>1937</v>
      </c>
      <c r="B724" t="s">
        <v>2878</v>
      </c>
      <c r="C724" t="s">
        <v>2879</v>
      </c>
      <c r="D724" t="s">
        <v>2880</v>
      </c>
      <c r="E724" t="s">
        <v>2881</v>
      </c>
      <c r="G724" s="1">
        <v>51.615278941020136</v>
      </c>
      <c r="H724" s="1">
        <v>59.326203999999997</v>
      </c>
      <c r="I724" s="2">
        <v>3062.1385679718651</v>
      </c>
      <c r="J724" s="3">
        <v>6.4233401585650062E-4</v>
      </c>
      <c r="K724" s="4">
        <v>4767205.99</v>
      </c>
      <c r="L724" s="5">
        <v>225001</v>
      </c>
      <c r="M724" s="6">
        <v>21.187488009999999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1938</v>
      </c>
    </row>
    <row r="725" spans="1:28" x14ac:dyDescent="0.35">
      <c r="A725" t="s">
        <v>1937</v>
      </c>
      <c r="B725" t="s">
        <v>2882</v>
      </c>
      <c r="C725" t="s">
        <v>2883</v>
      </c>
      <c r="D725" t="s">
        <v>2884</v>
      </c>
      <c r="E725" t="s">
        <v>2885</v>
      </c>
      <c r="F725" t="s">
        <v>2886</v>
      </c>
      <c r="G725" s="1">
        <v>359.88672680921502</v>
      </c>
      <c r="H725" s="1">
        <v>25.318999999999999</v>
      </c>
      <c r="I725" s="2">
        <v>9111.972036082514</v>
      </c>
      <c r="J725" s="3">
        <v>1.9113862617215151E-3</v>
      </c>
      <c r="K725" s="4">
        <v>4767205.99</v>
      </c>
      <c r="L725" s="5">
        <v>225001</v>
      </c>
      <c r="M725" s="6">
        <v>21.187488009999999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1938</v>
      </c>
    </row>
    <row r="726" spans="1:28" x14ac:dyDescent="0.35">
      <c r="A726" t="s">
        <v>1937</v>
      </c>
      <c r="B726" t="s">
        <v>2887</v>
      </c>
      <c r="C726" t="s">
        <v>2888</v>
      </c>
      <c r="D726" t="s">
        <v>2889</v>
      </c>
      <c r="E726" t="s">
        <v>2890</v>
      </c>
      <c r="F726" t="s">
        <v>2891</v>
      </c>
      <c r="G726" s="1">
        <v>75.666493197446556</v>
      </c>
      <c r="H726" s="1">
        <v>102.11</v>
      </c>
      <c r="I726" s="2">
        <v>7726.3056203912674</v>
      </c>
      <c r="J726" s="3">
        <v>1.6207199010486359E-3</v>
      </c>
      <c r="K726" s="4">
        <v>4767205.99</v>
      </c>
      <c r="L726" s="5">
        <v>225001</v>
      </c>
      <c r="M726" s="6">
        <v>21.187488009999999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1938</v>
      </c>
    </row>
    <row r="727" spans="1:28" x14ac:dyDescent="0.35">
      <c r="A727" t="s">
        <v>1937</v>
      </c>
      <c r="B727" t="s">
        <v>2892</v>
      </c>
      <c r="C727" t="s">
        <v>2893</v>
      </c>
      <c r="D727" t="s">
        <v>2894</v>
      </c>
      <c r="E727" t="s">
        <v>2895</v>
      </c>
      <c r="F727" t="s">
        <v>2896</v>
      </c>
      <c r="G727" s="1">
        <v>197.60731595612791</v>
      </c>
      <c r="H727" s="1">
        <v>83.06</v>
      </c>
      <c r="I727" s="2">
        <v>16413.263663315989</v>
      </c>
      <c r="J727" s="3">
        <v>3.442952475253956E-3</v>
      </c>
      <c r="K727" s="4">
        <v>4767205.99</v>
      </c>
      <c r="L727" s="5">
        <v>225001</v>
      </c>
      <c r="M727" s="6">
        <v>21.187488009999999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1938</v>
      </c>
    </row>
    <row r="728" spans="1:28" x14ac:dyDescent="0.35">
      <c r="A728" t="s">
        <v>1937</v>
      </c>
      <c r="B728" t="s">
        <v>2897</v>
      </c>
      <c r="C728" t="s">
        <v>2898</v>
      </c>
      <c r="D728" t="s">
        <v>2899</v>
      </c>
      <c r="E728" t="s">
        <v>2900</v>
      </c>
      <c r="F728" t="s">
        <v>2901</v>
      </c>
      <c r="G728" s="1">
        <v>28.220826960080831</v>
      </c>
      <c r="H728" s="1">
        <v>101.74</v>
      </c>
      <c r="I728" s="2">
        <v>2871.186934918624</v>
      </c>
      <c r="J728" s="3">
        <v>6.0227876474006179E-4</v>
      </c>
      <c r="K728" s="4">
        <v>4767205.99</v>
      </c>
      <c r="L728" s="5">
        <v>225001</v>
      </c>
      <c r="M728" s="6">
        <v>21.187488009999999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1938</v>
      </c>
    </row>
    <row r="729" spans="1:28" x14ac:dyDescent="0.35">
      <c r="A729" t="s">
        <v>1937</v>
      </c>
      <c r="B729" t="s">
        <v>2902</v>
      </c>
      <c r="C729" t="s">
        <v>2903</v>
      </c>
      <c r="D729" t="s">
        <v>2904</v>
      </c>
      <c r="E729" t="s">
        <v>2905</v>
      </c>
      <c r="G729" s="1">
        <v>1634.352459789998</v>
      </c>
      <c r="H729" s="1">
        <v>7.3875980000000014</v>
      </c>
      <c r="I729" s="2">
        <v>12073.938963239671</v>
      </c>
      <c r="J729" s="3">
        <v>2.5327076255078429E-3</v>
      </c>
      <c r="K729" s="4">
        <v>4767205.99</v>
      </c>
      <c r="L729" s="5">
        <v>225001</v>
      </c>
      <c r="M729" s="6">
        <v>21.187488009999999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1938</v>
      </c>
    </row>
    <row r="730" spans="1:28" x14ac:dyDescent="0.35">
      <c r="A730" t="s">
        <v>1937</v>
      </c>
      <c r="B730" t="s">
        <v>2906</v>
      </c>
      <c r="C730" t="s">
        <v>2907</v>
      </c>
      <c r="D730" t="s">
        <v>2908</v>
      </c>
      <c r="E730" t="s">
        <v>2909</v>
      </c>
      <c r="F730" t="s">
        <v>2910</v>
      </c>
      <c r="G730" s="1">
        <v>269.50954515231399</v>
      </c>
      <c r="H730" s="1">
        <v>31.47</v>
      </c>
      <c r="I730" s="2">
        <v>8481.4653859433201</v>
      </c>
      <c r="J730" s="3">
        <v>1.779127103744749E-3</v>
      </c>
      <c r="K730" s="4">
        <v>4767205.99</v>
      </c>
      <c r="L730" s="5">
        <v>225001</v>
      </c>
      <c r="M730" s="6">
        <v>21.187488009999999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1938</v>
      </c>
    </row>
    <row r="731" spans="1:28" x14ac:dyDescent="0.35">
      <c r="A731" t="s">
        <v>1937</v>
      </c>
      <c r="B731" t="s">
        <v>2911</v>
      </c>
      <c r="C731" t="s">
        <v>2912</v>
      </c>
      <c r="D731" t="s">
        <v>2913</v>
      </c>
      <c r="E731" t="s">
        <v>2914</v>
      </c>
      <c r="F731" t="s">
        <v>2915</v>
      </c>
      <c r="G731" s="1">
        <v>202.1670116933704</v>
      </c>
      <c r="H731" s="1">
        <v>85.85</v>
      </c>
      <c r="I731" s="2">
        <v>17356.03795387585</v>
      </c>
      <c r="J731" s="3">
        <v>3.640714915672407E-3</v>
      </c>
      <c r="K731" s="4">
        <v>4767205.99</v>
      </c>
      <c r="L731" s="5">
        <v>225001</v>
      </c>
      <c r="M731" s="6">
        <v>21.187488009999999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1938</v>
      </c>
    </row>
    <row r="732" spans="1:28" x14ac:dyDescent="0.35">
      <c r="A732" t="s">
        <v>1937</v>
      </c>
      <c r="B732" t="s">
        <v>2916</v>
      </c>
      <c r="C732" t="s">
        <v>2917</v>
      </c>
      <c r="D732" t="s">
        <v>2918</v>
      </c>
      <c r="E732" t="s">
        <v>2919</v>
      </c>
      <c r="G732" s="1">
        <v>47.552245022057591</v>
      </c>
      <c r="H732" s="1">
        <v>154.83019999999999</v>
      </c>
      <c r="I732" s="2">
        <v>7362.5236072141806</v>
      </c>
      <c r="J732" s="3">
        <v>1.544410630180086E-3</v>
      </c>
      <c r="K732" s="4">
        <v>4767205.99</v>
      </c>
      <c r="L732" s="5">
        <v>225001</v>
      </c>
      <c r="M732" s="6">
        <v>21.187488009999999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1938</v>
      </c>
    </row>
    <row r="733" spans="1:28" x14ac:dyDescent="0.35">
      <c r="A733" t="s">
        <v>1937</v>
      </c>
      <c r="B733" t="s">
        <v>1185</v>
      </c>
      <c r="C733" t="s">
        <v>2920</v>
      </c>
      <c r="D733" t="s">
        <v>1187</v>
      </c>
      <c r="E733" t="s">
        <v>1188</v>
      </c>
      <c r="G733" s="1">
        <v>235.13756477794229</v>
      </c>
      <c r="H733" s="1">
        <v>86.84</v>
      </c>
      <c r="I733" s="2">
        <v>20419.346125316511</v>
      </c>
      <c r="J733" s="3">
        <v>4.2832942751266567E-3</v>
      </c>
      <c r="K733" s="4">
        <v>4767205.99</v>
      </c>
      <c r="L733" s="5">
        <v>225001</v>
      </c>
      <c r="M733" s="6">
        <v>21.187488009999999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1938</v>
      </c>
    </row>
    <row r="734" spans="1:28" x14ac:dyDescent="0.35">
      <c r="A734" t="s">
        <v>1937</v>
      </c>
      <c r="B734" t="s">
        <v>2921</v>
      </c>
      <c r="C734" t="s">
        <v>2922</v>
      </c>
      <c r="D734" t="s">
        <v>2923</v>
      </c>
      <c r="E734" t="s">
        <v>2924</v>
      </c>
      <c r="F734" t="s">
        <v>2925</v>
      </c>
      <c r="G734" s="1">
        <v>47.677262170581947</v>
      </c>
      <c r="H734" s="1">
        <v>258.75</v>
      </c>
      <c r="I734" s="2">
        <v>12336.49158663808</v>
      </c>
      <c r="J734" s="3">
        <v>2.5877823640337561E-3</v>
      </c>
      <c r="K734" s="4">
        <v>4767205.99</v>
      </c>
      <c r="L734" s="5">
        <v>225001</v>
      </c>
      <c r="M734" s="6">
        <v>21.187488009999999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1938</v>
      </c>
    </row>
    <row r="735" spans="1:28" x14ac:dyDescent="0.35">
      <c r="A735" t="s">
        <v>1937</v>
      </c>
      <c r="B735" t="s">
        <v>2926</v>
      </c>
      <c r="C735" t="s">
        <v>2927</v>
      </c>
      <c r="D735" t="s">
        <v>2928</v>
      </c>
      <c r="E735" t="s">
        <v>2929</v>
      </c>
      <c r="F735" t="s">
        <v>2930</v>
      </c>
      <c r="G735" s="1">
        <v>100.7615925412548</v>
      </c>
      <c r="H735" s="1">
        <v>53.39</v>
      </c>
      <c r="I735" s="2">
        <v>5379.6614257775918</v>
      </c>
      <c r="J735" s="3">
        <v>1.128472618355976E-3</v>
      </c>
      <c r="K735" s="4">
        <v>4767205.99</v>
      </c>
      <c r="L735" s="5">
        <v>225001</v>
      </c>
      <c r="M735" s="6">
        <v>21.187488009999999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1938</v>
      </c>
    </row>
    <row r="736" spans="1:28" x14ac:dyDescent="0.35">
      <c r="A736" t="s">
        <v>1937</v>
      </c>
      <c r="B736" t="s">
        <v>2931</v>
      </c>
      <c r="C736" t="s">
        <v>2932</v>
      </c>
      <c r="D736" t="s">
        <v>2933</v>
      </c>
      <c r="E736" t="s">
        <v>2934</v>
      </c>
      <c r="F736" t="s">
        <v>2935</v>
      </c>
      <c r="G736" s="1">
        <v>13.797935431102371</v>
      </c>
      <c r="H736" s="1">
        <v>283.33</v>
      </c>
      <c r="I736" s="2">
        <v>3909.369045694235</v>
      </c>
      <c r="J736" s="3">
        <v>8.2005456737023323E-4</v>
      </c>
      <c r="K736" s="4">
        <v>4767205.99</v>
      </c>
      <c r="L736" s="5">
        <v>225001</v>
      </c>
      <c r="M736" s="6">
        <v>21.187488009999999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1938</v>
      </c>
    </row>
    <row r="737" spans="1:28" x14ac:dyDescent="0.35">
      <c r="A737" t="s">
        <v>1937</v>
      </c>
      <c r="B737" t="s">
        <v>2936</v>
      </c>
      <c r="C737" t="s">
        <v>2937</v>
      </c>
      <c r="D737" t="s">
        <v>2938</v>
      </c>
      <c r="E737" t="s">
        <v>2939</v>
      </c>
      <c r="G737" s="1">
        <v>141.59572606863011</v>
      </c>
      <c r="H737" s="1">
        <v>15.545007</v>
      </c>
      <c r="I737" s="2">
        <v>2201.1065529069378</v>
      </c>
      <c r="J737" s="3">
        <v>4.6171836449360941E-4</v>
      </c>
      <c r="K737" s="4">
        <v>4767205.99</v>
      </c>
      <c r="L737" s="5">
        <v>225001</v>
      </c>
      <c r="M737" s="6">
        <v>21.187488009999999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1938</v>
      </c>
    </row>
    <row r="738" spans="1:28" x14ac:dyDescent="0.35">
      <c r="A738" t="s">
        <v>1937</v>
      </c>
      <c r="B738" t="s">
        <v>2940</v>
      </c>
      <c r="C738" t="s">
        <v>2941</v>
      </c>
      <c r="D738" t="s">
        <v>2942</v>
      </c>
      <c r="E738" t="s">
        <v>2943</v>
      </c>
      <c r="G738" s="1">
        <v>252.96458521084921</v>
      </c>
      <c r="H738" s="1">
        <v>97.39800000000001</v>
      </c>
      <c r="I738" s="2">
        <v>24638.244670366301</v>
      </c>
      <c r="J738" s="3">
        <v>5.1682777547370669E-3</v>
      </c>
      <c r="K738" s="4">
        <v>4767205.99</v>
      </c>
      <c r="L738" s="5">
        <v>225001</v>
      </c>
      <c r="M738" s="6">
        <v>21.187488009999999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1938</v>
      </c>
    </row>
    <row r="739" spans="1:28" x14ac:dyDescent="0.35">
      <c r="A739" t="s">
        <v>1937</v>
      </c>
      <c r="B739" t="s">
        <v>2944</v>
      </c>
      <c r="C739" t="s">
        <v>2945</v>
      </c>
      <c r="D739" t="s">
        <v>2946</v>
      </c>
      <c r="E739" t="s">
        <v>2947</v>
      </c>
      <c r="G739" s="1">
        <v>322.70148066191541</v>
      </c>
      <c r="H739" s="1">
        <v>14.255276</v>
      </c>
      <c r="I739" s="2">
        <v>4600.1986724442677</v>
      </c>
      <c r="J739" s="3">
        <v>9.649674635612437E-4</v>
      </c>
      <c r="K739" s="4">
        <v>4767205.99</v>
      </c>
      <c r="L739" s="5">
        <v>225001</v>
      </c>
      <c r="M739" s="6">
        <v>21.187488009999999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1938</v>
      </c>
    </row>
    <row r="740" spans="1:28" x14ac:dyDescent="0.35">
      <c r="A740" t="s">
        <v>1937</v>
      </c>
      <c r="B740" t="s">
        <v>2948</v>
      </c>
      <c r="C740" t="s">
        <v>2949</v>
      </c>
      <c r="D740" t="s">
        <v>2950</v>
      </c>
      <c r="E740" t="s">
        <v>2951</v>
      </c>
      <c r="F740" t="s">
        <v>2952</v>
      </c>
      <c r="G740" s="1">
        <v>129.29849699258821</v>
      </c>
      <c r="H740" s="1">
        <v>152.72</v>
      </c>
      <c r="I740" s="2">
        <v>19746.46646070807</v>
      </c>
      <c r="J740" s="3">
        <v>4.1421466792350764E-3</v>
      </c>
      <c r="K740" s="4">
        <v>4767205.99</v>
      </c>
      <c r="L740" s="5">
        <v>225001</v>
      </c>
      <c r="M740" s="6">
        <v>21.187488009999999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1938</v>
      </c>
    </row>
    <row r="741" spans="1:28" x14ac:dyDescent="0.35">
      <c r="A741" t="s">
        <v>1937</v>
      </c>
      <c r="B741" t="s">
        <v>2953</v>
      </c>
      <c r="C741" t="s">
        <v>2954</v>
      </c>
      <c r="D741" t="s">
        <v>2955</v>
      </c>
      <c r="E741" t="s">
        <v>2956</v>
      </c>
      <c r="G741" s="1">
        <v>5.7585351056758496</v>
      </c>
      <c r="H741" s="1">
        <v>827.88300000000004</v>
      </c>
      <c r="I741" s="2">
        <v>4767.3933188922401</v>
      </c>
      <c r="J741" s="3">
        <v>1.0000392953215429E-3</v>
      </c>
      <c r="K741" s="4">
        <v>4767205.99</v>
      </c>
      <c r="L741" s="5">
        <v>225001</v>
      </c>
      <c r="M741" s="6">
        <v>21.187488009999999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1938</v>
      </c>
    </row>
    <row r="742" spans="1:28" x14ac:dyDescent="0.35">
      <c r="A742" t="s">
        <v>1937</v>
      </c>
      <c r="B742" t="s">
        <v>2957</v>
      </c>
      <c r="C742" t="s">
        <v>2958</v>
      </c>
      <c r="D742" t="s">
        <v>2959</v>
      </c>
      <c r="E742" t="s">
        <v>2960</v>
      </c>
      <c r="G742" s="1">
        <v>24.06669599980842</v>
      </c>
      <c r="H742" s="1">
        <v>434.61151999999998</v>
      </c>
      <c r="I742" s="2">
        <v>10459.66332985466</v>
      </c>
      <c r="J742" s="3">
        <v>2.19408671490083E-3</v>
      </c>
      <c r="K742" s="4">
        <v>4767205.99</v>
      </c>
      <c r="L742" s="5">
        <v>225001</v>
      </c>
      <c r="M742" s="6">
        <v>21.187488009999999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1938</v>
      </c>
    </row>
    <row r="743" spans="1:28" x14ac:dyDescent="0.35">
      <c r="A743" t="s">
        <v>1937</v>
      </c>
      <c r="B743" t="s">
        <v>2961</v>
      </c>
      <c r="C743" t="s">
        <v>2962</v>
      </c>
      <c r="D743" t="s">
        <v>2963</v>
      </c>
      <c r="E743" t="s">
        <v>2964</v>
      </c>
      <c r="F743" t="s">
        <v>2965</v>
      </c>
      <c r="G743" s="1">
        <v>344.40010014179131</v>
      </c>
      <c r="H743" s="1">
        <v>59.07</v>
      </c>
      <c r="I743" s="2">
        <v>20343.713915375611</v>
      </c>
      <c r="J743" s="3">
        <v>4.2674291729893577E-3</v>
      </c>
      <c r="K743" s="4">
        <v>4767205.99</v>
      </c>
      <c r="L743" s="5">
        <v>225001</v>
      </c>
      <c r="M743" s="6">
        <v>21.187488009999999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1938</v>
      </c>
    </row>
    <row r="744" spans="1:28" x14ac:dyDescent="0.35">
      <c r="A744" t="s">
        <v>1937</v>
      </c>
      <c r="B744" t="s">
        <v>2966</v>
      </c>
      <c r="C744" t="s">
        <v>2967</v>
      </c>
      <c r="D744" t="s">
        <v>2968</v>
      </c>
      <c r="E744" t="s">
        <v>2969</v>
      </c>
      <c r="G744" s="1">
        <v>225.8220316069463</v>
      </c>
      <c r="H744" s="1">
        <v>57.62715</v>
      </c>
      <c r="I744" s="2">
        <v>13013.480088718239</v>
      </c>
      <c r="J744" s="3">
        <v>2.7297918562814681E-3</v>
      </c>
      <c r="K744" s="4">
        <v>4767205.99</v>
      </c>
      <c r="L744" s="5">
        <v>225001</v>
      </c>
      <c r="M744" s="6">
        <v>21.187488009999999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1938</v>
      </c>
    </row>
    <row r="745" spans="1:28" x14ac:dyDescent="0.35">
      <c r="A745" t="s">
        <v>1937</v>
      </c>
      <c r="B745" t="s">
        <v>2970</v>
      </c>
      <c r="C745" t="s">
        <v>2971</v>
      </c>
      <c r="D745" t="s">
        <v>2972</v>
      </c>
      <c r="E745" t="s">
        <v>2973</v>
      </c>
      <c r="G745" s="1">
        <v>451.60321071402632</v>
      </c>
      <c r="H745" s="1">
        <v>50.290006000000012</v>
      </c>
      <c r="I745" s="2">
        <v>22711.12817642765</v>
      </c>
      <c r="J745" s="3">
        <v>4.7640333193212083E-3</v>
      </c>
      <c r="K745" s="4">
        <v>4767205.99</v>
      </c>
      <c r="L745" s="5">
        <v>225001</v>
      </c>
      <c r="M745" s="6">
        <v>21.187488009999999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1938</v>
      </c>
    </row>
    <row r="746" spans="1:28" x14ac:dyDescent="0.35">
      <c r="A746" t="s">
        <v>1937</v>
      </c>
      <c r="B746" t="s">
        <v>2974</v>
      </c>
      <c r="C746" t="s">
        <v>2975</v>
      </c>
      <c r="D746" t="s">
        <v>2976</v>
      </c>
      <c r="E746" t="s">
        <v>2977</v>
      </c>
      <c r="F746" t="s">
        <v>2978</v>
      </c>
      <c r="G746" s="1">
        <v>532.18121587486519</v>
      </c>
      <c r="H746" s="1">
        <v>21.42</v>
      </c>
      <c r="I746" s="2">
        <v>11399.32164403961</v>
      </c>
      <c r="J746" s="3">
        <v>2.3911955279363991E-3</v>
      </c>
      <c r="K746" s="4">
        <v>4767205.99</v>
      </c>
      <c r="L746" s="5">
        <v>225001</v>
      </c>
      <c r="M746" s="6">
        <v>21.187488009999999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1938</v>
      </c>
    </row>
    <row r="747" spans="1:28" x14ac:dyDescent="0.35">
      <c r="A747" t="s">
        <v>1937</v>
      </c>
      <c r="B747" t="s">
        <v>2979</v>
      </c>
      <c r="C747" t="s">
        <v>2980</v>
      </c>
      <c r="D747" t="s">
        <v>2981</v>
      </c>
      <c r="E747" t="s">
        <v>2982</v>
      </c>
      <c r="F747" t="s">
        <v>2983</v>
      </c>
      <c r="G747" s="1">
        <v>10.660194068395141</v>
      </c>
      <c r="H747" s="1">
        <v>195.86</v>
      </c>
      <c r="I747" s="2">
        <v>2087.9056102358718</v>
      </c>
      <c r="J747" s="3">
        <v>4.3797260169071728E-4</v>
      </c>
      <c r="K747" s="4">
        <v>4767205.99</v>
      </c>
      <c r="L747" s="5">
        <v>225001</v>
      </c>
      <c r="M747" s="6">
        <v>21.187488009999999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1938</v>
      </c>
    </row>
    <row r="748" spans="1:28" x14ac:dyDescent="0.35">
      <c r="A748" t="s">
        <v>1937</v>
      </c>
      <c r="B748" t="s">
        <v>602</v>
      </c>
      <c r="C748" t="s">
        <v>2984</v>
      </c>
      <c r="D748" t="s">
        <v>603</v>
      </c>
      <c r="E748" t="s">
        <v>604</v>
      </c>
      <c r="F748" t="s">
        <v>605</v>
      </c>
      <c r="G748" s="1">
        <v>12.979624998747781</v>
      </c>
      <c r="H748" s="1">
        <v>236.28</v>
      </c>
      <c r="I748" s="2">
        <v>3066.8257947041252</v>
      </c>
      <c r="J748" s="3">
        <v>6.4331723888946628E-4</v>
      </c>
      <c r="K748" s="4">
        <v>4767205.99</v>
      </c>
      <c r="L748" s="5">
        <v>225001</v>
      </c>
      <c r="M748" s="6">
        <v>21.187488009999999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1938</v>
      </c>
    </row>
    <row r="749" spans="1:28" x14ac:dyDescent="0.35">
      <c r="A749" t="s">
        <v>1937</v>
      </c>
      <c r="B749" t="s">
        <v>2985</v>
      </c>
      <c r="C749" t="s">
        <v>2986</v>
      </c>
      <c r="D749" t="s">
        <v>2987</v>
      </c>
      <c r="E749" t="s">
        <v>2988</v>
      </c>
      <c r="G749" s="1">
        <v>32.529951815077119</v>
      </c>
      <c r="H749" s="1">
        <v>76.351359000000002</v>
      </c>
      <c r="I749" s="2">
        <v>2483.7060292856549</v>
      </c>
      <c r="J749" s="3">
        <v>5.2099826072035432E-4</v>
      </c>
      <c r="K749" s="4">
        <v>4767205.99</v>
      </c>
      <c r="L749" s="5">
        <v>225001</v>
      </c>
      <c r="M749" s="6">
        <v>21.187488009999999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1938</v>
      </c>
    </row>
    <row r="750" spans="1:28" x14ac:dyDescent="0.35">
      <c r="A750" t="s">
        <v>1937</v>
      </c>
      <c r="B750" t="s">
        <v>2989</v>
      </c>
      <c r="C750" t="s">
        <v>2990</v>
      </c>
      <c r="D750" t="s">
        <v>2991</v>
      </c>
      <c r="E750" t="s">
        <v>2992</v>
      </c>
      <c r="F750" t="s">
        <v>2993</v>
      </c>
      <c r="G750" s="1">
        <v>214.8896916098752</v>
      </c>
      <c r="H750" s="1">
        <v>139.01</v>
      </c>
      <c r="I750" s="2">
        <v>29871.816030688751</v>
      </c>
      <c r="J750" s="3">
        <v>6.2661055749111336E-3</v>
      </c>
      <c r="K750" s="4">
        <v>4767205.99</v>
      </c>
      <c r="L750" s="5">
        <v>225001</v>
      </c>
      <c r="M750" s="6">
        <v>21.187488009999999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1938</v>
      </c>
    </row>
    <row r="751" spans="1:28" x14ac:dyDescent="0.35">
      <c r="A751" t="s">
        <v>1937</v>
      </c>
      <c r="B751" t="s">
        <v>2994</v>
      </c>
      <c r="C751" t="s">
        <v>2995</v>
      </c>
      <c r="D751" t="s">
        <v>2996</v>
      </c>
      <c r="E751" t="s">
        <v>2997</v>
      </c>
      <c r="F751" t="s">
        <v>2998</v>
      </c>
      <c r="G751" s="1">
        <v>47.472592730798432</v>
      </c>
      <c r="H751" s="1">
        <v>215.68</v>
      </c>
      <c r="I751" s="2">
        <v>10238.888800178611</v>
      </c>
      <c r="J751" s="3">
        <v>2.1477756198612689E-3</v>
      </c>
      <c r="K751" s="4">
        <v>4767205.99</v>
      </c>
      <c r="L751" s="5">
        <v>225001</v>
      </c>
      <c r="M751" s="6">
        <v>21.187488009999999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1938</v>
      </c>
    </row>
    <row r="752" spans="1:28" x14ac:dyDescent="0.35">
      <c r="A752" t="s">
        <v>1937</v>
      </c>
      <c r="B752" t="s">
        <v>1194</v>
      </c>
      <c r="C752" t="s">
        <v>2999</v>
      </c>
      <c r="D752" t="s">
        <v>1196</v>
      </c>
      <c r="E752" t="s">
        <v>1197</v>
      </c>
      <c r="F752" t="s">
        <v>1198</v>
      </c>
      <c r="G752" s="1">
        <v>46.428783269518313</v>
      </c>
      <c r="H752" s="1">
        <v>219.94</v>
      </c>
      <c r="I752" s="2">
        <v>10211.54659229786</v>
      </c>
      <c r="J752" s="3">
        <v>2.1420401412731611E-3</v>
      </c>
      <c r="K752" s="4">
        <v>4767205.99</v>
      </c>
      <c r="L752" s="5">
        <v>225001</v>
      </c>
      <c r="M752" s="6">
        <v>21.187488009999999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1938</v>
      </c>
    </row>
    <row r="753" spans="1:28" x14ac:dyDescent="0.35">
      <c r="A753" t="s">
        <v>1937</v>
      </c>
      <c r="B753" t="s">
        <v>3000</v>
      </c>
      <c r="C753" t="s">
        <v>3001</v>
      </c>
      <c r="D753" t="s">
        <v>3002</v>
      </c>
      <c r="E753" t="s">
        <v>3003</v>
      </c>
      <c r="G753" s="1">
        <v>24.379002989707011</v>
      </c>
      <c r="H753" s="1">
        <v>336.84350999999998</v>
      </c>
      <c r="I753" s="2">
        <v>8211.9089373534025</v>
      </c>
      <c r="J753" s="3">
        <v>1.7225831974912E-3</v>
      </c>
      <c r="K753" s="4">
        <v>4767205.99</v>
      </c>
      <c r="L753" s="5">
        <v>225001</v>
      </c>
      <c r="M753" s="6">
        <v>21.187488009999999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1938</v>
      </c>
    </row>
    <row r="754" spans="1:28" x14ac:dyDescent="0.35">
      <c r="A754" t="s">
        <v>1937</v>
      </c>
      <c r="B754" t="s">
        <v>3004</v>
      </c>
      <c r="C754" t="s">
        <v>3005</v>
      </c>
      <c r="D754" t="s">
        <v>3006</v>
      </c>
      <c r="E754" t="s">
        <v>3007</v>
      </c>
      <c r="F754" t="s">
        <v>3008</v>
      </c>
      <c r="G754" s="1">
        <v>16.275547356177281</v>
      </c>
      <c r="H754" s="1">
        <v>258.63</v>
      </c>
      <c r="I754" s="2">
        <v>4209.3448127281308</v>
      </c>
      <c r="J754" s="3">
        <v>8.8297942685042869E-4</v>
      </c>
      <c r="K754" s="4">
        <v>4767205.99</v>
      </c>
      <c r="L754" s="5">
        <v>225001</v>
      </c>
      <c r="M754" s="6">
        <v>21.187488009999999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1938</v>
      </c>
    </row>
    <row r="755" spans="1:28" x14ac:dyDescent="0.35">
      <c r="A755" t="s">
        <v>1937</v>
      </c>
      <c r="B755" t="s">
        <v>3009</v>
      </c>
      <c r="C755" t="s">
        <v>3010</v>
      </c>
      <c r="D755" t="s">
        <v>3011</v>
      </c>
      <c r="E755" t="s">
        <v>3012</v>
      </c>
      <c r="F755" t="s">
        <v>3013</v>
      </c>
      <c r="G755" s="1">
        <v>93.279729444698873</v>
      </c>
      <c r="H755" s="1">
        <v>72.489999999999995</v>
      </c>
      <c r="I755" s="2">
        <v>6761.847587446221</v>
      </c>
      <c r="J755" s="3">
        <v>1.4184089384075939E-3</v>
      </c>
      <c r="K755" s="4">
        <v>4767205.99</v>
      </c>
      <c r="L755" s="5">
        <v>225001</v>
      </c>
      <c r="M755" s="6">
        <v>21.187488009999999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1938</v>
      </c>
    </row>
    <row r="756" spans="1:28" x14ac:dyDescent="0.35">
      <c r="A756" t="s">
        <v>1937</v>
      </c>
      <c r="B756" t="s">
        <v>3014</v>
      </c>
      <c r="C756" t="s">
        <v>3015</v>
      </c>
      <c r="D756" t="s">
        <v>3016</v>
      </c>
      <c r="E756" t="s">
        <v>3017</v>
      </c>
      <c r="F756" t="s">
        <v>3018</v>
      </c>
      <c r="G756" s="1">
        <v>55.812243084773698</v>
      </c>
      <c r="H756" s="1">
        <v>125.42</v>
      </c>
      <c r="I756" s="2">
        <v>6999.9715276923171</v>
      </c>
      <c r="J756" s="3">
        <v>1.4683593581598759E-3</v>
      </c>
      <c r="K756" s="4">
        <v>4767205.99</v>
      </c>
      <c r="L756" s="5">
        <v>225001</v>
      </c>
      <c r="M756" s="6">
        <v>21.187488009999999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1938</v>
      </c>
    </row>
    <row r="757" spans="1:28" x14ac:dyDescent="0.35">
      <c r="A757" t="s">
        <v>1937</v>
      </c>
      <c r="B757" t="s">
        <v>3019</v>
      </c>
      <c r="C757" t="s">
        <v>3020</v>
      </c>
      <c r="D757" t="s">
        <v>3021</v>
      </c>
      <c r="E757" t="s">
        <v>3022</v>
      </c>
      <c r="G757" s="1">
        <v>1743.445419826475</v>
      </c>
      <c r="H757" s="1">
        <v>9.9777856000000007</v>
      </c>
      <c r="I757" s="2">
        <v>17395.724604330549</v>
      </c>
      <c r="J757" s="3">
        <v>3.6490398444751389E-3</v>
      </c>
      <c r="K757" s="4">
        <v>4767205.99</v>
      </c>
      <c r="L757" s="5">
        <v>225001</v>
      </c>
      <c r="M757" s="6">
        <v>21.187488009999999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1938</v>
      </c>
    </row>
    <row r="758" spans="1:28" x14ac:dyDescent="0.35">
      <c r="A758" t="s">
        <v>1937</v>
      </c>
      <c r="B758" t="s">
        <v>3023</v>
      </c>
      <c r="C758" t="s">
        <v>3024</v>
      </c>
      <c r="D758" t="s">
        <v>3025</v>
      </c>
      <c r="E758" t="s">
        <v>3026</v>
      </c>
      <c r="F758" t="s">
        <v>3027</v>
      </c>
      <c r="G758" s="1">
        <v>58.865971051026243</v>
      </c>
      <c r="H758" s="1">
        <v>39.19</v>
      </c>
      <c r="I758" s="2">
        <v>2306.957405489718</v>
      </c>
      <c r="J758" s="3">
        <v>4.8392232480176889E-4</v>
      </c>
      <c r="K758" s="4">
        <v>4767205.99</v>
      </c>
      <c r="L758" s="5">
        <v>225001</v>
      </c>
      <c r="M758" s="6">
        <v>21.187488009999999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1938</v>
      </c>
    </row>
    <row r="759" spans="1:28" x14ac:dyDescent="0.35">
      <c r="A759" t="s">
        <v>1937</v>
      </c>
      <c r="B759" t="s">
        <v>3028</v>
      </c>
      <c r="C759" t="s">
        <v>3029</v>
      </c>
      <c r="D759" t="s">
        <v>3030</v>
      </c>
      <c r="E759" t="s">
        <v>3031</v>
      </c>
      <c r="F759" t="s">
        <v>3032</v>
      </c>
      <c r="G759" s="1">
        <v>69.918019964533968</v>
      </c>
      <c r="H759" s="1">
        <v>112.40600000000001</v>
      </c>
      <c r="I759" s="2">
        <v>7859.2049521334056</v>
      </c>
      <c r="J759" s="3">
        <v>1.6485977255061731E-3</v>
      </c>
      <c r="K759" s="4">
        <v>4767205.99</v>
      </c>
      <c r="L759" s="5">
        <v>225001</v>
      </c>
      <c r="M759" s="6">
        <v>21.187488009999999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1938</v>
      </c>
    </row>
    <row r="760" spans="1:28" x14ac:dyDescent="0.35">
      <c r="A760" t="s">
        <v>1937</v>
      </c>
      <c r="B760" t="s">
        <v>3033</v>
      </c>
      <c r="C760" t="s">
        <v>3034</v>
      </c>
      <c r="D760" t="s">
        <v>3035</v>
      </c>
      <c r="E760" t="s">
        <v>3036</v>
      </c>
      <c r="G760" s="1">
        <v>7389.2833983205519</v>
      </c>
      <c r="H760" s="1">
        <v>2.1219204999999999</v>
      </c>
      <c r="I760" s="2">
        <v>15679.471923206051</v>
      </c>
      <c r="J760" s="3">
        <v>3.2890275679499318E-3</v>
      </c>
      <c r="K760" s="4">
        <v>4767205.99</v>
      </c>
      <c r="L760" s="5">
        <v>225001</v>
      </c>
      <c r="M760" s="6">
        <v>21.187488009999999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1938</v>
      </c>
    </row>
    <row r="761" spans="1:28" x14ac:dyDescent="0.35">
      <c r="A761" t="s">
        <v>1937</v>
      </c>
      <c r="B761" t="s">
        <v>3037</v>
      </c>
      <c r="C761" t="s">
        <v>3038</v>
      </c>
      <c r="D761" t="s">
        <v>3039</v>
      </c>
      <c r="E761" t="s">
        <v>3040</v>
      </c>
      <c r="G761" s="1">
        <v>885.16491456711844</v>
      </c>
      <c r="H761" s="1">
        <v>2.8007336</v>
      </c>
      <c r="I761" s="2">
        <v>2479.1111177692578</v>
      </c>
      <c r="J761" s="3">
        <v>5.2003440232488429E-4</v>
      </c>
      <c r="K761" s="4">
        <v>4767205.99</v>
      </c>
      <c r="L761" s="5">
        <v>225001</v>
      </c>
      <c r="M761" s="6">
        <v>21.187488009999999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1938</v>
      </c>
    </row>
    <row r="762" spans="1:28" x14ac:dyDescent="0.35">
      <c r="A762" t="s">
        <v>1937</v>
      </c>
      <c r="B762" t="s">
        <v>3041</v>
      </c>
      <c r="C762" t="s">
        <v>3042</v>
      </c>
      <c r="D762" t="s">
        <v>3043</v>
      </c>
      <c r="E762" t="s">
        <v>3044</v>
      </c>
      <c r="F762" t="s">
        <v>3045</v>
      </c>
      <c r="G762" s="1">
        <v>18.244800625916021</v>
      </c>
      <c r="H762" s="1">
        <v>239.37</v>
      </c>
      <c r="I762" s="2">
        <v>4367.2579258255191</v>
      </c>
      <c r="J762" s="3">
        <v>9.1610430406962944E-4</v>
      </c>
      <c r="K762" s="4">
        <v>4767205.99</v>
      </c>
      <c r="L762" s="5">
        <v>225001</v>
      </c>
      <c r="M762" s="6">
        <v>21.187488009999999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1938</v>
      </c>
    </row>
    <row r="763" spans="1:28" x14ac:dyDescent="0.35">
      <c r="A763" t="s">
        <v>1937</v>
      </c>
      <c r="B763" t="s">
        <v>3046</v>
      </c>
      <c r="C763" t="s">
        <v>3047</v>
      </c>
      <c r="D763" t="s">
        <v>3048</v>
      </c>
      <c r="E763" t="s">
        <v>3049</v>
      </c>
      <c r="G763" s="1">
        <v>29.776934836469149</v>
      </c>
      <c r="H763" s="1">
        <v>111.89948</v>
      </c>
      <c r="I763" s="2">
        <v>3332.023524194783</v>
      </c>
      <c r="J763" s="3">
        <v>6.9894683199850209E-4</v>
      </c>
      <c r="K763" s="4">
        <v>4767205.99</v>
      </c>
      <c r="L763" s="5">
        <v>225001</v>
      </c>
      <c r="M763" s="6">
        <v>21.187488009999999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1938</v>
      </c>
    </row>
    <row r="764" spans="1:28" x14ac:dyDescent="0.35">
      <c r="A764" t="s">
        <v>1937</v>
      </c>
      <c r="B764" t="s">
        <v>3050</v>
      </c>
      <c r="C764" t="s">
        <v>3051</v>
      </c>
      <c r="D764" t="s">
        <v>3052</v>
      </c>
      <c r="E764" t="s">
        <v>3053</v>
      </c>
      <c r="G764" s="1">
        <v>372.39559373012167</v>
      </c>
      <c r="H764" s="1">
        <v>6.8373396</v>
      </c>
      <c r="I764" s="2">
        <v>2546.1951398764731</v>
      </c>
      <c r="J764" s="3">
        <v>5.341063812257193E-4</v>
      </c>
      <c r="K764" s="4">
        <v>4767205.99</v>
      </c>
      <c r="L764" s="5">
        <v>225001</v>
      </c>
      <c r="M764" s="6">
        <v>21.187488009999999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1938</v>
      </c>
    </row>
    <row r="765" spans="1:28" x14ac:dyDescent="0.35">
      <c r="A765" t="s">
        <v>1937</v>
      </c>
      <c r="B765" t="s">
        <v>3054</v>
      </c>
      <c r="C765" t="s">
        <v>3055</v>
      </c>
      <c r="D765" t="s">
        <v>3056</v>
      </c>
      <c r="E765" t="s">
        <v>3057</v>
      </c>
      <c r="G765" s="1">
        <v>416.21017353124432</v>
      </c>
      <c r="H765" s="1">
        <v>21.835492200000001</v>
      </c>
      <c r="I765" s="2">
        <v>9088.1539977021293</v>
      </c>
      <c r="J765" s="3">
        <v>1.906390035749668E-3</v>
      </c>
      <c r="K765" s="4">
        <v>4767205.99</v>
      </c>
      <c r="L765" s="5">
        <v>225001</v>
      </c>
      <c r="M765" s="6">
        <v>21.187488009999999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1938</v>
      </c>
    </row>
    <row r="766" spans="1:28" x14ac:dyDescent="0.35">
      <c r="A766" t="s">
        <v>1937</v>
      </c>
      <c r="B766" t="s">
        <v>3058</v>
      </c>
      <c r="C766" t="s">
        <v>3059</v>
      </c>
      <c r="D766" t="s">
        <v>3060</v>
      </c>
      <c r="E766" t="s">
        <v>3061</v>
      </c>
      <c r="F766" t="s">
        <v>3062</v>
      </c>
      <c r="G766" s="1">
        <v>27.10764675612392</v>
      </c>
      <c r="H766" s="1">
        <v>216.84</v>
      </c>
      <c r="I766" s="2">
        <v>5878.0221225979112</v>
      </c>
      <c r="J766" s="3">
        <v>1.233011985412007E-3</v>
      </c>
      <c r="K766" s="4">
        <v>4767205.99</v>
      </c>
      <c r="L766" s="5">
        <v>225001</v>
      </c>
      <c r="M766" s="6">
        <v>21.187488009999999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1938</v>
      </c>
    </row>
    <row r="767" spans="1:28" x14ac:dyDescent="0.35">
      <c r="A767" t="s">
        <v>1937</v>
      </c>
      <c r="B767" t="s">
        <v>3063</v>
      </c>
      <c r="C767" t="s">
        <v>3064</v>
      </c>
      <c r="D767" t="s">
        <v>3065</v>
      </c>
      <c r="E767" t="s">
        <v>3066</v>
      </c>
      <c r="G767" s="1">
        <v>19.46984263795197</v>
      </c>
      <c r="H767" s="1">
        <v>303.12509999999997</v>
      </c>
      <c r="I767" s="2">
        <v>5901.7979966134544</v>
      </c>
      <c r="J767" s="3">
        <v>1.2379993667136361E-3</v>
      </c>
      <c r="K767" s="4">
        <v>4767205.99</v>
      </c>
      <c r="L767" s="5">
        <v>225001</v>
      </c>
      <c r="M767" s="6">
        <v>21.187488009999999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1938</v>
      </c>
    </row>
    <row r="768" spans="1:28" x14ac:dyDescent="0.35">
      <c r="A768" t="s">
        <v>1937</v>
      </c>
      <c r="B768" t="s">
        <v>3063</v>
      </c>
      <c r="C768" t="s">
        <v>3067</v>
      </c>
      <c r="D768" t="s">
        <v>3068</v>
      </c>
      <c r="E768" t="s">
        <v>3069</v>
      </c>
      <c r="G768" s="1">
        <v>34.238057352066548</v>
      </c>
      <c r="H768" s="1">
        <v>311.98043999999999</v>
      </c>
      <c r="I768" s="2">
        <v>10681.604197442961</v>
      </c>
      <c r="J768" s="3">
        <v>2.2406424685338499E-3</v>
      </c>
      <c r="K768" s="4">
        <v>4767205.99</v>
      </c>
      <c r="L768" s="5">
        <v>225001</v>
      </c>
      <c r="M768" s="6">
        <v>21.187488009999999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1938</v>
      </c>
    </row>
    <row r="769" spans="1:28" x14ac:dyDescent="0.35">
      <c r="A769" t="s">
        <v>1937</v>
      </c>
      <c r="B769" t="s">
        <v>3070</v>
      </c>
      <c r="C769" t="s">
        <v>3071</v>
      </c>
      <c r="D769" t="s">
        <v>3072</v>
      </c>
      <c r="E769" t="s">
        <v>3073</v>
      </c>
      <c r="F769" t="s">
        <v>3074</v>
      </c>
      <c r="G769" s="1">
        <v>279.48643578478351</v>
      </c>
      <c r="H769" s="1">
        <v>77.81</v>
      </c>
      <c r="I769" s="2">
        <v>21746.839568414001</v>
      </c>
      <c r="J769" s="3">
        <v>4.5617578963509401E-3</v>
      </c>
      <c r="K769" s="4">
        <v>4767205.99</v>
      </c>
      <c r="L769" s="5">
        <v>225001</v>
      </c>
      <c r="M769" s="6">
        <v>21.187488009999999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1938</v>
      </c>
    </row>
    <row r="770" spans="1:28" x14ac:dyDescent="0.35">
      <c r="A770" t="s">
        <v>1937</v>
      </c>
      <c r="B770" t="s">
        <v>3075</v>
      </c>
      <c r="C770" t="s">
        <v>3076</v>
      </c>
      <c r="D770" t="s">
        <v>3077</v>
      </c>
      <c r="E770" t="s">
        <v>3078</v>
      </c>
      <c r="F770" t="s">
        <v>3079</v>
      </c>
      <c r="G770" s="1">
        <v>331.20281962123272</v>
      </c>
      <c r="H770" s="1">
        <v>77.11</v>
      </c>
      <c r="I770" s="2">
        <v>25539.049420993251</v>
      </c>
      <c r="J770" s="3">
        <v>5.3572363926722728E-3</v>
      </c>
      <c r="K770" s="4">
        <v>4767205.99</v>
      </c>
      <c r="L770" s="5">
        <v>225001</v>
      </c>
      <c r="M770" s="6">
        <v>21.187488009999999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1938</v>
      </c>
    </row>
    <row r="771" spans="1:28" x14ac:dyDescent="0.35">
      <c r="A771" t="s">
        <v>1937</v>
      </c>
      <c r="B771" t="s">
        <v>3080</v>
      </c>
      <c r="C771" t="s">
        <v>3081</v>
      </c>
      <c r="D771" t="s">
        <v>3082</v>
      </c>
      <c r="E771" t="s">
        <v>3083</v>
      </c>
      <c r="F771" t="s">
        <v>3084</v>
      </c>
      <c r="G771" s="1">
        <v>20.634322547532651</v>
      </c>
      <c r="H771" s="1">
        <v>93.87</v>
      </c>
      <c r="I771" s="2">
        <v>1936.9438575368899</v>
      </c>
      <c r="J771" s="3">
        <v>4.063058868444009E-4</v>
      </c>
      <c r="K771" s="4">
        <v>4767205.99</v>
      </c>
      <c r="L771" s="5">
        <v>225001</v>
      </c>
      <c r="M771" s="6">
        <v>21.187488009999999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1938</v>
      </c>
    </row>
    <row r="772" spans="1:28" x14ac:dyDescent="0.35">
      <c r="A772" t="s">
        <v>1937</v>
      </c>
      <c r="B772" t="s">
        <v>3085</v>
      </c>
      <c r="C772" t="s">
        <v>3086</v>
      </c>
      <c r="D772" t="s">
        <v>3087</v>
      </c>
      <c r="E772" t="s">
        <v>3088</v>
      </c>
      <c r="G772" s="1">
        <v>132.04227318182231</v>
      </c>
      <c r="H772" s="1">
        <v>15.687325</v>
      </c>
      <c r="I772" s="2">
        <v>2071.3900531420309</v>
      </c>
      <c r="J772" s="3">
        <v>4.345081914830434E-4</v>
      </c>
      <c r="K772" s="4">
        <v>4767205.99</v>
      </c>
      <c r="L772" s="5">
        <v>225001</v>
      </c>
      <c r="M772" s="6">
        <v>21.187488009999999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1938</v>
      </c>
    </row>
    <row r="773" spans="1:28" x14ac:dyDescent="0.35">
      <c r="A773" t="s">
        <v>1937</v>
      </c>
      <c r="B773" t="s">
        <v>3089</v>
      </c>
      <c r="C773" t="s">
        <v>3090</v>
      </c>
      <c r="D773" t="s">
        <v>3091</v>
      </c>
      <c r="E773" t="s">
        <v>3092</v>
      </c>
      <c r="G773" s="1">
        <v>3375.7487831895992</v>
      </c>
      <c r="H773" s="1">
        <v>3.135657000000001</v>
      </c>
      <c r="I773" s="2">
        <v>10585.19030224995</v>
      </c>
      <c r="J773" s="3">
        <v>2.2204180655197468E-3</v>
      </c>
      <c r="K773" s="4">
        <v>4767205.99</v>
      </c>
      <c r="L773" s="5">
        <v>225001</v>
      </c>
      <c r="M773" s="6">
        <v>21.187488009999999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1938</v>
      </c>
    </row>
    <row r="774" spans="1:28" x14ac:dyDescent="0.35">
      <c r="A774" t="s">
        <v>1937</v>
      </c>
      <c r="B774" t="s">
        <v>3093</v>
      </c>
      <c r="C774" t="s">
        <v>3094</v>
      </c>
      <c r="D774" t="s">
        <v>3095</v>
      </c>
      <c r="E774" t="s">
        <v>3096</v>
      </c>
      <c r="G774" s="1">
        <v>275.12582035828768</v>
      </c>
      <c r="H774" s="1">
        <v>22.6760886</v>
      </c>
      <c r="I774" s="2">
        <v>6238.7774785922156</v>
      </c>
      <c r="J774" s="3">
        <v>1.3086863650698291E-3</v>
      </c>
      <c r="K774" s="4">
        <v>4767205.99</v>
      </c>
      <c r="L774" s="5">
        <v>225001</v>
      </c>
      <c r="M774" s="6">
        <v>21.187488009999999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1938</v>
      </c>
    </row>
    <row r="775" spans="1:28" x14ac:dyDescent="0.35">
      <c r="A775" t="s">
        <v>1937</v>
      </c>
      <c r="B775" t="s">
        <v>3097</v>
      </c>
      <c r="C775" t="s">
        <v>3098</v>
      </c>
      <c r="D775" t="s">
        <v>3099</v>
      </c>
      <c r="E775" t="s">
        <v>3100</v>
      </c>
      <c r="F775" t="s">
        <v>3101</v>
      </c>
      <c r="G775" s="1">
        <v>65.01928881232169</v>
      </c>
      <c r="H775" s="1">
        <v>54.76</v>
      </c>
      <c r="I775" s="2">
        <v>3560.4562553627361</v>
      </c>
      <c r="J775" s="3">
        <v>7.4686436097608938E-4</v>
      </c>
      <c r="K775" s="4">
        <v>4767205.99</v>
      </c>
      <c r="L775" s="5">
        <v>225001</v>
      </c>
      <c r="M775" s="6">
        <v>21.187488009999999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1938</v>
      </c>
    </row>
    <row r="776" spans="1:28" x14ac:dyDescent="0.35">
      <c r="A776" t="s">
        <v>1937</v>
      </c>
      <c r="B776" t="s">
        <v>3102</v>
      </c>
      <c r="C776" t="s">
        <v>3103</v>
      </c>
      <c r="D776" t="s">
        <v>3104</v>
      </c>
      <c r="E776" t="s">
        <v>3105</v>
      </c>
      <c r="G776" s="1">
        <v>164.97346107986041</v>
      </c>
      <c r="H776" s="1">
        <v>20.778428000000002</v>
      </c>
      <c r="I776" s="2">
        <v>3427.889182958681</v>
      </c>
      <c r="J776" s="3">
        <v>7.1905623338895848E-4</v>
      </c>
      <c r="K776" s="4">
        <v>4767205.99</v>
      </c>
      <c r="L776" s="5">
        <v>225001</v>
      </c>
      <c r="M776" s="6">
        <v>21.187488009999999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1938</v>
      </c>
    </row>
    <row r="777" spans="1:28" x14ac:dyDescent="0.35">
      <c r="A777" t="s">
        <v>1937</v>
      </c>
      <c r="B777" t="s">
        <v>3106</v>
      </c>
      <c r="C777" t="s">
        <v>3107</v>
      </c>
      <c r="D777" t="s">
        <v>3108</v>
      </c>
      <c r="E777" t="s">
        <v>3109</v>
      </c>
      <c r="G777" s="1">
        <v>1029.256049903413</v>
      </c>
      <c r="H777" s="1">
        <v>4.2816200000000002</v>
      </c>
      <c r="I777" s="2">
        <v>4406.8832883874529</v>
      </c>
      <c r="J777" s="3">
        <v>9.2441637672708427E-4</v>
      </c>
      <c r="K777" s="4">
        <v>4767205.99</v>
      </c>
      <c r="L777" s="5">
        <v>225001</v>
      </c>
      <c r="M777" s="6">
        <v>21.187488009999999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1938</v>
      </c>
    </row>
    <row r="778" spans="1:28" x14ac:dyDescent="0.35">
      <c r="A778" t="s">
        <v>1937</v>
      </c>
      <c r="B778" t="s">
        <v>3110</v>
      </c>
      <c r="C778" t="s">
        <v>3111</v>
      </c>
      <c r="D778" t="s">
        <v>3112</v>
      </c>
      <c r="E778" t="s">
        <v>3113</v>
      </c>
      <c r="F778" t="s">
        <v>3114</v>
      </c>
      <c r="G778" s="1">
        <v>38.806277231338619</v>
      </c>
      <c r="H778" s="1">
        <v>89.04</v>
      </c>
      <c r="I778" s="2">
        <v>3455.3109246783911</v>
      </c>
      <c r="J778" s="3">
        <v>7.2480839551017405E-4</v>
      </c>
      <c r="K778" s="4">
        <v>4767205.99</v>
      </c>
      <c r="L778" s="5">
        <v>225001</v>
      </c>
      <c r="M778" s="6">
        <v>21.187488009999999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1938</v>
      </c>
    </row>
    <row r="779" spans="1:28" x14ac:dyDescent="0.35">
      <c r="A779" t="s">
        <v>1937</v>
      </c>
      <c r="B779" t="s">
        <v>3115</v>
      </c>
      <c r="C779" t="s">
        <v>3116</v>
      </c>
      <c r="D779" t="s">
        <v>3117</v>
      </c>
      <c r="E779" t="s">
        <v>3118</v>
      </c>
      <c r="G779" s="1">
        <v>115.40627381893459</v>
      </c>
      <c r="H779" s="1">
        <v>84.92</v>
      </c>
      <c r="I779" s="2">
        <v>9800.3007727039276</v>
      </c>
      <c r="J779" s="3">
        <v>2.0557745550038478E-3</v>
      </c>
      <c r="K779" s="4">
        <v>4767205.99</v>
      </c>
      <c r="L779" s="5">
        <v>225001</v>
      </c>
      <c r="M779" s="6">
        <v>21.187488009999999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1938</v>
      </c>
    </row>
    <row r="780" spans="1:28" x14ac:dyDescent="0.35">
      <c r="A780" t="s">
        <v>1937</v>
      </c>
      <c r="B780" t="s">
        <v>3119</v>
      </c>
      <c r="C780" t="s">
        <v>3120</v>
      </c>
      <c r="D780" t="s">
        <v>3121</v>
      </c>
      <c r="E780" t="s">
        <v>3122</v>
      </c>
      <c r="G780" s="1">
        <v>103.6332668733621</v>
      </c>
      <c r="H780" s="1">
        <v>44.51</v>
      </c>
      <c r="I780" s="2">
        <v>4612.7167085333449</v>
      </c>
      <c r="J780" s="3">
        <v>9.6759332787575746E-4</v>
      </c>
      <c r="K780" s="4">
        <v>4767205.99</v>
      </c>
      <c r="L780" s="5">
        <v>225001</v>
      </c>
      <c r="M780" s="6">
        <v>21.187488009999999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1938</v>
      </c>
    </row>
    <row r="781" spans="1:28" x14ac:dyDescent="0.35">
      <c r="A781" t="s">
        <v>1937</v>
      </c>
      <c r="B781" t="s">
        <v>3123</v>
      </c>
      <c r="C781" t="s">
        <v>3124</v>
      </c>
      <c r="D781" t="s">
        <v>3125</v>
      </c>
      <c r="E781" t="s">
        <v>3126</v>
      </c>
      <c r="G781" s="1">
        <v>168.69265192453349</v>
      </c>
      <c r="H781" s="1">
        <v>23.2064649</v>
      </c>
      <c r="I781" s="2">
        <v>3914.7601057746051</v>
      </c>
      <c r="J781" s="3">
        <v>8.2118543104419209E-4</v>
      </c>
      <c r="K781" s="4">
        <v>4767205.99</v>
      </c>
      <c r="L781" s="5">
        <v>225001</v>
      </c>
      <c r="M781" s="6">
        <v>21.187488009999999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1938</v>
      </c>
    </row>
    <row r="782" spans="1:28" x14ac:dyDescent="0.35">
      <c r="A782" t="s">
        <v>1937</v>
      </c>
      <c r="B782" t="s">
        <v>3127</v>
      </c>
      <c r="C782" t="s">
        <v>3128</v>
      </c>
      <c r="D782" t="s">
        <v>3129</v>
      </c>
      <c r="E782" t="s">
        <v>3130</v>
      </c>
      <c r="F782" t="s">
        <v>3131</v>
      </c>
      <c r="G782" s="1">
        <v>624.30931104353613</v>
      </c>
      <c r="H782" s="1">
        <v>52.43</v>
      </c>
      <c r="I782" s="2">
        <v>32732.537178012601</v>
      </c>
      <c r="J782" s="3">
        <v>6.8661889682708251E-3</v>
      </c>
      <c r="K782" s="4">
        <v>4767205.99</v>
      </c>
      <c r="L782" s="5">
        <v>225001</v>
      </c>
      <c r="M782" s="6">
        <v>21.187488009999999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1938</v>
      </c>
    </row>
    <row r="783" spans="1:28" x14ac:dyDescent="0.35">
      <c r="A783" t="s">
        <v>1937</v>
      </c>
      <c r="B783" t="s">
        <v>3132</v>
      </c>
      <c r="C783" t="s">
        <v>3133</v>
      </c>
      <c r="D783" t="s">
        <v>3134</v>
      </c>
      <c r="E783" t="s">
        <v>3135</v>
      </c>
      <c r="F783" t="s">
        <v>3136</v>
      </c>
      <c r="G783" s="1">
        <v>61.247577440669467</v>
      </c>
      <c r="H783" s="1">
        <v>217.99</v>
      </c>
      <c r="I783" s="2">
        <v>13351.35940629154</v>
      </c>
      <c r="J783" s="3">
        <v>2.8006676099791399E-3</v>
      </c>
      <c r="K783" s="4">
        <v>4767205.99</v>
      </c>
      <c r="L783" s="5">
        <v>225001</v>
      </c>
      <c r="M783" s="6">
        <v>21.187488009999999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1938</v>
      </c>
    </row>
    <row r="784" spans="1:28" x14ac:dyDescent="0.35">
      <c r="A784" t="s">
        <v>1937</v>
      </c>
      <c r="B784" t="s">
        <v>3137</v>
      </c>
      <c r="C784" t="s">
        <v>3138</v>
      </c>
      <c r="D784" t="s">
        <v>3139</v>
      </c>
      <c r="E784" t="s">
        <v>3140</v>
      </c>
      <c r="F784" t="s">
        <v>3141</v>
      </c>
      <c r="G784" s="1">
        <v>391.32781761388208</v>
      </c>
      <c r="H784" s="1">
        <v>58.73</v>
      </c>
      <c r="I784" s="2">
        <v>22982.6827284633</v>
      </c>
      <c r="J784" s="3">
        <v>4.8209963606928793E-3</v>
      </c>
      <c r="K784" s="4">
        <v>4767205.99</v>
      </c>
      <c r="L784" s="5">
        <v>225001</v>
      </c>
      <c r="M784" s="6">
        <v>21.187488009999999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1938</v>
      </c>
    </row>
    <row r="785" spans="1:28" x14ac:dyDescent="0.35">
      <c r="A785" t="s">
        <v>1937</v>
      </c>
      <c r="B785" t="s">
        <v>3142</v>
      </c>
      <c r="C785" t="s">
        <v>3143</v>
      </c>
      <c r="D785" t="s">
        <v>3144</v>
      </c>
      <c r="E785" t="s">
        <v>3145</v>
      </c>
      <c r="G785" s="1">
        <v>398.31064567306322</v>
      </c>
      <c r="H785" s="1">
        <v>14.363200000000001</v>
      </c>
      <c r="I785" s="2">
        <v>5721.0154659313421</v>
      </c>
      <c r="J785" s="3">
        <v>1.200077252363778E-3</v>
      </c>
      <c r="K785" s="4">
        <v>4767205.99</v>
      </c>
      <c r="L785" s="5">
        <v>225001</v>
      </c>
      <c r="M785" s="6">
        <v>21.187488009999999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1938</v>
      </c>
    </row>
    <row r="786" spans="1:28" x14ac:dyDescent="0.35">
      <c r="A786" t="s">
        <v>1937</v>
      </c>
      <c r="B786" t="s">
        <v>3146</v>
      </c>
      <c r="C786" t="s">
        <v>3147</v>
      </c>
      <c r="D786" t="s">
        <v>3148</v>
      </c>
      <c r="E786" t="s">
        <v>3149</v>
      </c>
      <c r="G786" s="1">
        <v>664.85127213026828</v>
      </c>
      <c r="H786" s="1">
        <v>13.364482049999999</v>
      </c>
      <c r="I786" s="2">
        <v>8885.3928923046351</v>
      </c>
      <c r="J786" s="3">
        <v>1.863857553238356E-3</v>
      </c>
      <c r="K786" s="4">
        <v>4767205.99</v>
      </c>
      <c r="L786" s="5">
        <v>225001</v>
      </c>
      <c r="M786" s="6">
        <v>21.187488009999999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1938</v>
      </c>
    </row>
    <row r="787" spans="1:28" x14ac:dyDescent="0.35">
      <c r="A787" t="s">
        <v>1937</v>
      </c>
      <c r="B787" t="s">
        <v>3150</v>
      </c>
      <c r="C787" t="s">
        <v>3151</v>
      </c>
      <c r="D787" t="s">
        <v>3152</v>
      </c>
      <c r="E787" t="s">
        <v>3153</v>
      </c>
      <c r="G787" s="1">
        <v>3700.0497775090112</v>
      </c>
      <c r="H787" s="1">
        <v>3.606558839999999</v>
      </c>
      <c r="I787" s="2">
        <v>13344.447233515149</v>
      </c>
      <c r="J787" s="3">
        <v>2.799217667855622E-3</v>
      </c>
      <c r="K787" s="4">
        <v>4767205.99</v>
      </c>
      <c r="L787" s="5">
        <v>225001</v>
      </c>
      <c r="M787" s="6">
        <v>21.187488009999999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1938</v>
      </c>
    </row>
    <row r="788" spans="1:28" x14ac:dyDescent="0.35">
      <c r="A788" t="s">
        <v>1937</v>
      </c>
      <c r="B788" t="s">
        <v>3154</v>
      </c>
      <c r="C788" t="s">
        <v>3155</v>
      </c>
      <c r="D788" t="s">
        <v>3156</v>
      </c>
      <c r="E788" t="s">
        <v>3157</v>
      </c>
      <c r="G788" s="1">
        <v>112.63755902236851</v>
      </c>
      <c r="H788" s="1">
        <v>19.593230999999999</v>
      </c>
      <c r="I788" s="2">
        <v>2206.9337132014002</v>
      </c>
      <c r="J788" s="3">
        <v>4.629407073725799E-4</v>
      </c>
      <c r="K788" s="4">
        <v>4767205.99</v>
      </c>
      <c r="L788" s="5">
        <v>225001</v>
      </c>
      <c r="M788" s="6">
        <v>21.187488009999999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1938</v>
      </c>
    </row>
    <row r="789" spans="1:28" x14ac:dyDescent="0.35">
      <c r="A789" t="s">
        <v>1937</v>
      </c>
      <c r="B789" t="s">
        <v>3158</v>
      </c>
      <c r="C789" t="s">
        <v>3159</v>
      </c>
      <c r="D789" t="s">
        <v>3160</v>
      </c>
      <c r="E789" t="s">
        <v>3161</v>
      </c>
      <c r="F789" t="s">
        <v>3162</v>
      </c>
      <c r="G789" s="1">
        <v>47.586471234921639</v>
      </c>
      <c r="H789" s="1">
        <v>103.65</v>
      </c>
      <c r="I789" s="2">
        <v>4932.3377434996282</v>
      </c>
      <c r="J789" s="3">
        <v>1.034639105976545E-3</v>
      </c>
      <c r="K789" s="4">
        <v>4767205.99</v>
      </c>
      <c r="L789" s="5">
        <v>225001</v>
      </c>
      <c r="M789" s="6">
        <v>21.187488009999999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1938</v>
      </c>
    </row>
    <row r="790" spans="1:28" x14ac:dyDescent="0.35">
      <c r="A790" t="s">
        <v>1937</v>
      </c>
      <c r="B790" t="s">
        <v>650</v>
      </c>
      <c r="C790" t="s">
        <v>3163</v>
      </c>
      <c r="D790" t="s">
        <v>652</v>
      </c>
      <c r="E790" t="s">
        <v>653</v>
      </c>
      <c r="F790" t="s">
        <v>654</v>
      </c>
      <c r="G790" s="1">
        <v>47.642060020882226</v>
      </c>
      <c r="H790" s="1">
        <v>133.13999999999999</v>
      </c>
      <c r="I790" s="2">
        <v>6343.0638711802603</v>
      </c>
      <c r="J790" s="3">
        <v>1.3305621541183409E-3</v>
      </c>
      <c r="K790" s="4">
        <v>4767205.99</v>
      </c>
      <c r="L790" s="5">
        <v>225001</v>
      </c>
      <c r="M790" s="6">
        <v>21.187488009999999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1938</v>
      </c>
    </row>
    <row r="791" spans="1:28" x14ac:dyDescent="0.35">
      <c r="A791" t="s">
        <v>1937</v>
      </c>
      <c r="B791" t="s">
        <v>3164</v>
      </c>
      <c r="C791" t="s">
        <v>3165</v>
      </c>
      <c r="D791" t="s">
        <v>3166</v>
      </c>
      <c r="E791" t="s">
        <v>3167</v>
      </c>
      <c r="F791" t="s">
        <v>3168</v>
      </c>
      <c r="G791" s="1">
        <v>46.846570665013267</v>
      </c>
      <c r="H791" s="1">
        <v>172.63</v>
      </c>
      <c r="I791" s="2">
        <v>8087.1234939012411</v>
      </c>
      <c r="J791" s="3">
        <v>1.6964073947853969E-3</v>
      </c>
      <c r="K791" s="4">
        <v>4767205.99</v>
      </c>
      <c r="L791" s="5">
        <v>225001</v>
      </c>
      <c r="M791" s="6">
        <v>21.187488009999999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1938</v>
      </c>
    </row>
    <row r="792" spans="1:28" x14ac:dyDescent="0.35">
      <c r="A792" t="s">
        <v>1937</v>
      </c>
      <c r="B792" t="s">
        <v>3169</v>
      </c>
      <c r="C792" t="s">
        <v>3170</v>
      </c>
      <c r="D792" t="s">
        <v>3171</v>
      </c>
      <c r="E792" t="s">
        <v>3172</v>
      </c>
      <c r="F792" t="s">
        <v>3173</v>
      </c>
      <c r="G792" s="1">
        <v>71.615660289551286</v>
      </c>
      <c r="H792" s="1">
        <v>118.21</v>
      </c>
      <c r="I792" s="2">
        <v>8465.6872028278576</v>
      </c>
      <c r="J792" s="3">
        <v>1.775817369877876E-3</v>
      </c>
      <c r="K792" s="4">
        <v>4767205.99</v>
      </c>
      <c r="L792" s="5">
        <v>225001</v>
      </c>
      <c r="M792" s="6">
        <v>21.187488009999999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1938</v>
      </c>
    </row>
    <row r="793" spans="1:28" x14ac:dyDescent="0.35">
      <c r="A793" t="s">
        <v>1937</v>
      </c>
      <c r="B793" t="s">
        <v>655</v>
      </c>
      <c r="C793" t="s">
        <v>3174</v>
      </c>
      <c r="D793" t="s">
        <v>657</v>
      </c>
      <c r="E793" t="s">
        <v>658</v>
      </c>
      <c r="F793" t="s">
        <v>659</v>
      </c>
      <c r="G793" s="1">
        <v>173.58485042205979</v>
      </c>
      <c r="H793" s="1">
        <v>46.44</v>
      </c>
      <c r="I793" s="2">
        <v>8061.2804536004587</v>
      </c>
      <c r="J793" s="3">
        <v>1.6909863912971919E-3</v>
      </c>
      <c r="K793" s="4">
        <v>4767205.99</v>
      </c>
      <c r="L793" s="5">
        <v>225001</v>
      </c>
      <c r="M793" s="6">
        <v>21.187488009999999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1938</v>
      </c>
    </row>
    <row r="794" spans="1:28" x14ac:dyDescent="0.35">
      <c r="A794" t="s">
        <v>1937</v>
      </c>
      <c r="B794" t="s">
        <v>1234</v>
      </c>
      <c r="C794" t="s">
        <v>3175</v>
      </c>
      <c r="D794" t="s">
        <v>1236</v>
      </c>
      <c r="E794" t="s">
        <v>1237</v>
      </c>
      <c r="F794" t="s">
        <v>1238</v>
      </c>
      <c r="G794" s="1">
        <v>5.1610384851870057</v>
      </c>
      <c r="H794" s="1">
        <v>1305.71</v>
      </c>
      <c r="I794" s="2">
        <v>6738.8195604935254</v>
      </c>
      <c r="J794" s="3">
        <v>1.413578430348785E-3</v>
      </c>
      <c r="K794" s="4">
        <v>4767205.99</v>
      </c>
      <c r="L794" s="5">
        <v>225001</v>
      </c>
      <c r="M794" s="6">
        <v>21.187488009999999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1938</v>
      </c>
    </row>
    <row r="795" spans="1:28" x14ac:dyDescent="0.35">
      <c r="A795" t="s">
        <v>1937</v>
      </c>
      <c r="B795" t="s">
        <v>3176</v>
      </c>
      <c r="C795" t="s">
        <v>3177</v>
      </c>
      <c r="D795" t="s">
        <v>3178</v>
      </c>
      <c r="E795" t="s">
        <v>3179</v>
      </c>
      <c r="G795" s="1">
        <v>234.49318357566921</v>
      </c>
      <c r="H795" s="1">
        <v>38.407249800000002</v>
      </c>
      <c r="I795" s="2">
        <v>9006.2382779879827</v>
      </c>
      <c r="J795" s="3">
        <v>1.889206863911493E-3</v>
      </c>
      <c r="K795" s="4">
        <v>4767205.99</v>
      </c>
      <c r="L795" s="5">
        <v>225001</v>
      </c>
      <c r="M795" s="6">
        <v>21.187488009999999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1938</v>
      </c>
    </row>
    <row r="796" spans="1:28" x14ac:dyDescent="0.35">
      <c r="A796" t="s">
        <v>1937</v>
      </c>
      <c r="B796" t="s">
        <v>3180</v>
      </c>
      <c r="C796" t="s">
        <v>3181</v>
      </c>
      <c r="D796" t="s">
        <v>3182</v>
      </c>
      <c r="E796" t="s">
        <v>3183</v>
      </c>
      <c r="F796" t="s">
        <v>3184</v>
      </c>
      <c r="G796" s="1">
        <v>98.621726786178556</v>
      </c>
      <c r="H796" s="1">
        <v>197.82</v>
      </c>
      <c r="I796" s="2">
        <v>19509.349992841839</v>
      </c>
      <c r="J796" s="3">
        <v>4.0924075934133993E-3</v>
      </c>
      <c r="K796" s="4">
        <v>4767205.99</v>
      </c>
      <c r="L796" s="5">
        <v>225001</v>
      </c>
      <c r="M796" s="6">
        <v>21.187488009999999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1938</v>
      </c>
    </row>
    <row r="797" spans="1:28" x14ac:dyDescent="0.35">
      <c r="A797" t="s">
        <v>1937</v>
      </c>
      <c r="B797" t="s">
        <v>3185</v>
      </c>
      <c r="C797" t="s">
        <v>3186</v>
      </c>
      <c r="D797" t="s">
        <v>3187</v>
      </c>
      <c r="E797" t="s">
        <v>3188</v>
      </c>
      <c r="G797" s="1">
        <v>1482.563091479064</v>
      </c>
      <c r="H797" s="1">
        <v>8.9995752000000007</v>
      </c>
      <c r="I797" s="2">
        <v>13342.43803051032</v>
      </c>
      <c r="J797" s="3">
        <v>2.798796204422103E-3</v>
      </c>
      <c r="K797" s="4">
        <v>4767205.99</v>
      </c>
      <c r="L797" s="5">
        <v>225001</v>
      </c>
      <c r="M797" s="6">
        <v>21.187488009999999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1938</v>
      </c>
    </row>
    <row r="798" spans="1:28" x14ac:dyDescent="0.35">
      <c r="A798" t="s">
        <v>1937</v>
      </c>
      <c r="B798" t="s">
        <v>3189</v>
      </c>
      <c r="C798" t="s">
        <v>3190</v>
      </c>
      <c r="D798" t="s">
        <v>3191</v>
      </c>
      <c r="E798" t="s">
        <v>3192</v>
      </c>
      <c r="F798" t="s">
        <v>3193</v>
      </c>
      <c r="G798" s="1">
        <v>407.16110712881419</v>
      </c>
      <c r="H798" s="1">
        <v>62.37</v>
      </c>
      <c r="I798" s="2">
        <v>25394.638251624139</v>
      </c>
      <c r="J798" s="3">
        <v>5.3269437706055869E-3</v>
      </c>
      <c r="K798" s="4">
        <v>4767205.99</v>
      </c>
      <c r="L798" s="5">
        <v>225001</v>
      </c>
      <c r="M798" s="6">
        <v>21.187488009999999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1938</v>
      </c>
    </row>
    <row r="799" spans="1:28" x14ac:dyDescent="0.35">
      <c r="A799" t="s">
        <v>1937</v>
      </c>
      <c r="B799" t="s">
        <v>3194</v>
      </c>
      <c r="C799" t="s">
        <v>3195</v>
      </c>
      <c r="D799" t="s">
        <v>3196</v>
      </c>
      <c r="E799" t="s">
        <v>3197</v>
      </c>
      <c r="G799" s="1">
        <v>60.084278738771793</v>
      </c>
      <c r="H799" s="1">
        <v>332</v>
      </c>
      <c r="I799" s="2">
        <v>19947.980541272231</v>
      </c>
      <c r="J799" s="3">
        <v>4.1844175777418493E-3</v>
      </c>
      <c r="K799" s="4">
        <v>4767205.99</v>
      </c>
      <c r="L799" s="5">
        <v>225001</v>
      </c>
      <c r="M799" s="6">
        <v>21.187488009999999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1938</v>
      </c>
    </row>
    <row r="800" spans="1:28" x14ac:dyDescent="0.35">
      <c r="A800" t="s">
        <v>1937</v>
      </c>
      <c r="B800" t="s">
        <v>3198</v>
      </c>
      <c r="C800" t="s">
        <v>3199</v>
      </c>
      <c r="D800" t="s">
        <v>3200</v>
      </c>
      <c r="E800" t="s">
        <v>3201</v>
      </c>
      <c r="G800" s="1">
        <v>1518.559819420185</v>
      </c>
      <c r="H800" s="1">
        <v>1.4192986000000001</v>
      </c>
      <c r="I800" s="2">
        <v>2155.289825719321</v>
      </c>
      <c r="J800" s="3">
        <v>4.5210755109814779E-4</v>
      </c>
      <c r="K800" s="4">
        <v>4767205.99</v>
      </c>
      <c r="L800" s="5">
        <v>225001</v>
      </c>
      <c r="M800" s="6">
        <v>21.187488009999999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1938</v>
      </c>
    </row>
    <row r="801" spans="1:28" x14ac:dyDescent="0.35">
      <c r="A801" t="s">
        <v>1937</v>
      </c>
      <c r="B801" t="s">
        <v>3202</v>
      </c>
      <c r="C801" t="s">
        <v>3203</v>
      </c>
      <c r="D801" t="s">
        <v>3204</v>
      </c>
      <c r="E801" t="s">
        <v>3205</v>
      </c>
      <c r="F801" t="s">
        <v>3206</v>
      </c>
      <c r="G801" s="1">
        <v>12.868868772250099</v>
      </c>
      <c r="H801" s="1">
        <v>171.05</v>
      </c>
      <c r="I801" s="2">
        <v>2201.2200034933808</v>
      </c>
      <c r="J801" s="3">
        <v>4.6174216262330638E-4</v>
      </c>
      <c r="K801" s="4">
        <v>4767205.99</v>
      </c>
      <c r="L801" s="5">
        <v>225001</v>
      </c>
      <c r="M801" s="6">
        <v>21.187488009999999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1938</v>
      </c>
    </row>
    <row r="802" spans="1:28" x14ac:dyDescent="0.35">
      <c r="A802" t="s">
        <v>1937</v>
      </c>
      <c r="B802" t="s">
        <v>670</v>
      </c>
      <c r="C802" t="s">
        <v>3207</v>
      </c>
      <c r="D802" t="s">
        <v>672</v>
      </c>
      <c r="E802" t="s">
        <v>673</v>
      </c>
      <c r="F802" t="s">
        <v>674</v>
      </c>
      <c r="G802" s="1">
        <v>70.096051010319655</v>
      </c>
      <c r="H802" s="1">
        <v>70.23</v>
      </c>
      <c r="I802" s="2">
        <v>4922.8456624547498</v>
      </c>
      <c r="J802" s="3">
        <v>1.0326479855876231E-3</v>
      </c>
      <c r="K802" s="4">
        <v>4767205.99</v>
      </c>
      <c r="L802" s="5">
        <v>225001</v>
      </c>
      <c r="M802" s="6">
        <v>21.187488009999999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1938</v>
      </c>
    </row>
    <row r="803" spans="1:28" x14ac:dyDescent="0.35">
      <c r="A803" t="s">
        <v>1937</v>
      </c>
      <c r="B803" t="s">
        <v>3208</v>
      </c>
      <c r="C803" t="s">
        <v>3209</v>
      </c>
      <c r="D803" t="s">
        <v>3210</v>
      </c>
      <c r="E803" t="s">
        <v>3211</v>
      </c>
      <c r="G803" s="1">
        <v>113.110319391282</v>
      </c>
      <c r="H803" s="1">
        <v>31.720282000000001</v>
      </c>
      <c r="I803" s="2">
        <v>3587.8912282015331</v>
      </c>
      <c r="J803" s="3">
        <v>7.5261929854252702E-4</v>
      </c>
      <c r="K803" s="4">
        <v>4767205.99</v>
      </c>
      <c r="L803" s="5">
        <v>225001</v>
      </c>
      <c r="M803" s="6">
        <v>21.187488009999999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1938</v>
      </c>
    </row>
    <row r="804" spans="1:28" x14ac:dyDescent="0.35">
      <c r="A804" t="s">
        <v>1937</v>
      </c>
      <c r="B804" t="s">
        <v>3212</v>
      </c>
      <c r="C804" t="s">
        <v>3213</v>
      </c>
      <c r="D804" t="s">
        <v>3214</v>
      </c>
      <c r="E804" t="s">
        <v>3215</v>
      </c>
      <c r="G804" s="1">
        <v>116.6076232536944</v>
      </c>
      <c r="H804" s="1">
        <v>57.573040000000013</v>
      </c>
      <c r="I804" s="2">
        <v>6713.4553578898795</v>
      </c>
      <c r="J804" s="3">
        <v>1.408257870956795E-3</v>
      </c>
      <c r="K804" s="4">
        <v>4767205.99</v>
      </c>
      <c r="L804" s="5">
        <v>225001</v>
      </c>
      <c r="M804" s="6">
        <v>21.187488009999999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1938</v>
      </c>
    </row>
    <row r="805" spans="1:28" x14ac:dyDescent="0.35">
      <c r="A805" t="s">
        <v>1937</v>
      </c>
      <c r="B805" t="s">
        <v>3216</v>
      </c>
      <c r="C805" t="s">
        <v>3217</v>
      </c>
      <c r="D805" t="s">
        <v>3218</v>
      </c>
      <c r="E805" t="s">
        <v>3219</v>
      </c>
      <c r="F805" t="s">
        <v>3220</v>
      </c>
      <c r="G805" s="1">
        <v>180.71383852704281</v>
      </c>
      <c r="H805" s="1">
        <v>186.18</v>
      </c>
      <c r="I805" s="2">
        <v>33645.302456964819</v>
      </c>
      <c r="J805" s="3">
        <v>7.0576565240816911E-3</v>
      </c>
      <c r="K805" s="4">
        <v>4767205.99</v>
      </c>
      <c r="L805" s="5">
        <v>225001</v>
      </c>
      <c r="M805" s="6">
        <v>21.187488009999999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1938</v>
      </c>
    </row>
    <row r="806" spans="1:28" x14ac:dyDescent="0.35">
      <c r="A806" t="s">
        <v>1937</v>
      </c>
      <c r="B806" t="s">
        <v>3221</v>
      </c>
      <c r="C806" t="s">
        <v>3222</v>
      </c>
      <c r="D806" t="s">
        <v>3223</v>
      </c>
      <c r="E806" t="s">
        <v>3224</v>
      </c>
      <c r="F806" t="s">
        <v>3225</v>
      </c>
      <c r="G806" s="1">
        <v>9.3883142907331614</v>
      </c>
      <c r="H806" s="1">
        <v>359.47</v>
      </c>
      <c r="I806" s="2">
        <v>3374.8173380898502</v>
      </c>
      <c r="J806" s="3">
        <v>7.0792353952589526E-4</v>
      </c>
      <c r="K806" s="4">
        <v>4767205.99</v>
      </c>
      <c r="L806" s="5">
        <v>225001</v>
      </c>
      <c r="M806" s="6">
        <v>21.187488009999999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1938</v>
      </c>
    </row>
    <row r="807" spans="1:28" x14ac:dyDescent="0.35">
      <c r="A807" t="s">
        <v>1937</v>
      </c>
      <c r="B807" t="s">
        <v>3226</v>
      </c>
      <c r="C807" t="s">
        <v>3227</v>
      </c>
      <c r="D807" t="s">
        <v>3228</v>
      </c>
      <c r="E807" t="s">
        <v>3229</v>
      </c>
      <c r="F807" t="s">
        <v>3230</v>
      </c>
      <c r="G807" s="1">
        <v>46.045618223610347</v>
      </c>
      <c r="H807" s="1">
        <v>306.97000000000003</v>
      </c>
      <c r="I807" s="2">
        <v>14134.623426101671</v>
      </c>
      <c r="J807" s="3">
        <v>2.9649701430463412E-3</v>
      </c>
      <c r="K807" s="4">
        <v>4767205.99</v>
      </c>
      <c r="L807" s="5">
        <v>225001</v>
      </c>
      <c r="M807" s="6">
        <v>21.187488009999999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1938</v>
      </c>
    </row>
    <row r="808" spans="1:28" x14ac:dyDescent="0.35">
      <c r="A808" t="s">
        <v>1937</v>
      </c>
      <c r="B808" t="s">
        <v>3231</v>
      </c>
      <c r="C808" t="s">
        <v>3232</v>
      </c>
      <c r="D808" t="s">
        <v>3233</v>
      </c>
      <c r="E808" t="s">
        <v>3234</v>
      </c>
      <c r="G808" s="1">
        <v>269.86262901597718</v>
      </c>
      <c r="H808" s="1">
        <v>34.792729999999999</v>
      </c>
      <c r="I808" s="2">
        <v>9389.2575884430607</v>
      </c>
      <c r="J808" s="3">
        <v>1.969551474834227E-3</v>
      </c>
      <c r="K808" s="4">
        <v>4767205.99</v>
      </c>
      <c r="L808" s="5">
        <v>225001</v>
      </c>
      <c r="M808" s="6">
        <v>21.187488009999999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1938</v>
      </c>
    </row>
    <row r="809" spans="1:28" x14ac:dyDescent="0.35">
      <c r="A809" t="s">
        <v>1937</v>
      </c>
      <c r="B809" t="s">
        <v>3235</v>
      </c>
      <c r="C809" t="s">
        <v>3236</v>
      </c>
      <c r="D809" t="s">
        <v>3237</v>
      </c>
      <c r="E809" t="s">
        <v>3238</v>
      </c>
      <c r="F809" t="s">
        <v>3239</v>
      </c>
      <c r="G809" s="1">
        <v>138.46389794682389</v>
      </c>
      <c r="H809" s="1">
        <v>37.76</v>
      </c>
      <c r="I809" s="2">
        <v>5228.3967864720698</v>
      </c>
      <c r="J809" s="3">
        <v>1.096742368053634E-3</v>
      </c>
      <c r="K809" s="4">
        <v>4767205.99</v>
      </c>
      <c r="L809" s="5">
        <v>225001</v>
      </c>
      <c r="M809" s="6">
        <v>21.187488009999999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1938</v>
      </c>
    </row>
    <row r="810" spans="1:28" x14ac:dyDescent="0.35">
      <c r="A810" t="s">
        <v>1937</v>
      </c>
      <c r="B810" t="s">
        <v>3240</v>
      </c>
      <c r="C810" t="s">
        <v>3241</v>
      </c>
      <c r="D810" t="s">
        <v>3242</v>
      </c>
      <c r="E810" t="s">
        <v>3243</v>
      </c>
      <c r="F810" t="s">
        <v>3244</v>
      </c>
      <c r="G810" s="1">
        <v>21.649808233120879</v>
      </c>
      <c r="H810" s="1">
        <v>96.04</v>
      </c>
      <c r="I810" s="2">
        <v>2079.2475827089302</v>
      </c>
      <c r="J810" s="3">
        <v>4.3615643776889312E-4</v>
      </c>
      <c r="K810" s="4">
        <v>4767205.99</v>
      </c>
      <c r="L810" s="5">
        <v>225001</v>
      </c>
      <c r="M810" s="6">
        <v>21.187488009999999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1938</v>
      </c>
    </row>
    <row r="811" spans="1:28" x14ac:dyDescent="0.35">
      <c r="A811" t="s">
        <v>1937</v>
      </c>
      <c r="B811" t="s">
        <v>3245</v>
      </c>
      <c r="C811" t="s">
        <v>3246</v>
      </c>
      <c r="D811" t="s">
        <v>3247</v>
      </c>
      <c r="E811" t="s">
        <v>3248</v>
      </c>
      <c r="F811" t="s">
        <v>3249</v>
      </c>
      <c r="G811" s="1">
        <v>7.2019456856239774</v>
      </c>
      <c r="H811" s="1">
        <v>289.56</v>
      </c>
      <c r="I811" s="2">
        <v>2085.3953927292791</v>
      </c>
      <c r="J811" s="3">
        <v>4.374460422108337E-4</v>
      </c>
      <c r="K811" s="4">
        <v>4767205.99</v>
      </c>
      <c r="L811" s="5">
        <v>225001</v>
      </c>
      <c r="M811" s="6">
        <v>21.187488009999999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1938</v>
      </c>
    </row>
    <row r="812" spans="1:28" x14ac:dyDescent="0.35">
      <c r="A812" t="s">
        <v>1937</v>
      </c>
      <c r="B812" t="s">
        <v>3250</v>
      </c>
      <c r="C812" t="s">
        <v>3251</v>
      </c>
      <c r="D812" t="s">
        <v>3252</v>
      </c>
      <c r="E812" t="s">
        <v>3253</v>
      </c>
      <c r="F812" t="s">
        <v>3254</v>
      </c>
      <c r="G812" s="1">
        <v>177.829296953925</v>
      </c>
      <c r="H812" s="1">
        <v>44.19</v>
      </c>
      <c r="I812" s="2">
        <v>7858.2766323939468</v>
      </c>
      <c r="J812" s="3">
        <v>1.648402995145999E-3</v>
      </c>
      <c r="K812" s="4">
        <v>4767205.99</v>
      </c>
      <c r="L812" s="5">
        <v>225001</v>
      </c>
      <c r="M812" s="6">
        <v>21.187488009999999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1938</v>
      </c>
    </row>
    <row r="813" spans="1:28" x14ac:dyDescent="0.35">
      <c r="A813" t="s">
        <v>1937</v>
      </c>
      <c r="B813" t="s">
        <v>3255</v>
      </c>
      <c r="C813" t="s">
        <v>3256</v>
      </c>
      <c r="D813" t="s">
        <v>3257</v>
      </c>
      <c r="E813" t="s">
        <v>3258</v>
      </c>
      <c r="F813" t="s">
        <v>3259</v>
      </c>
      <c r="G813" s="1">
        <v>267.79796441589127</v>
      </c>
      <c r="H813" s="1">
        <v>74.25</v>
      </c>
      <c r="I813" s="2">
        <v>19883.998857879931</v>
      </c>
      <c r="J813" s="3">
        <v>4.1709963655000206E-3</v>
      </c>
      <c r="K813" s="4">
        <v>4767205.99</v>
      </c>
      <c r="L813" s="5">
        <v>225001</v>
      </c>
      <c r="M813" s="6">
        <v>21.187488009999999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1938</v>
      </c>
    </row>
    <row r="814" spans="1:28" x14ac:dyDescent="0.35">
      <c r="A814" t="s">
        <v>1937</v>
      </c>
      <c r="B814" t="s">
        <v>3260</v>
      </c>
      <c r="C814" t="s">
        <v>3261</v>
      </c>
      <c r="D814" t="s">
        <v>3262</v>
      </c>
      <c r="E814" t="s">
        <v>3263</v>
      </c>
      <c r="F814" t="s">
        <v>3264</v>
      </c>
      <c r="G814" s="1">
        <v>127.24367098820341</v>
      </c>
      <c r="H814" s="1">
        <v>119.05</v>
      </c>
      <c r="I814" s="2">
        <v>15148.359031145619</v>
      </c>
      <c r="J814" s="3">
        <v>3.1776178883232229E-3</v>
      </c>
      <c r="K814" s="4">
        <v>4767205.99</v>
      </c>
      <c r="L814" s="5">
        <v>225001</v>
      </c>
      <c r="M814" s="6">
        <v>21.187488009999999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1938</v>
      </c>
    </row>
    <row r="815" spans="1:28" x14ac:dyDescent="0.35">
      <c r="A815" t="s">
        <v>1937</v>
      </c>
      <c r="B815" t="s">
        <v>3265</v>
      </c>
      <c r="C815" t="s">
        <v>3266</v>
      </c>
      <c r="D815" t="s">
        <v>3267</v>
      </c>
      <c r="E815" t="s">
        <v>3268</v>
      </c>
      <c r="F815" t="s">
        <v>3269</v>
      </c>
      <c r="G815" s="1">
        <v>101.6457517006947</v>
      </c>
      <c r="H815" s="1">
        <v>35.1</v>
      </c>
      <c r="I815" s="2">
        <v>3567.7658846943841</v>
      </c>
      <c r="J815" s="3">
        <v>7.4839767616049319E-4</v>
      </c>
      <c r="K815" s="4">
        <v>4767205.99</v>
      </c>
      <c r="L815" s="5">
        <v>225001</v>
      </c>
      <c r="M815" s="6">
        <v>21.187488009999999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1938</v>
      </c>
    </row>
    <row r="816" spans="1:28" x14ac:dyDescent="0.35">
      <c r="A816" t="s">
        <v>1937</v>
      </c>
      <c r="B816" t="s">
        <v>3270</v>
      </c>
      <c r="C816" t="s">
        <v>3271</v>
      </c>
      <c r="D816" t="s">
        <v>3272</v>
      </c>
      <c r="E816" t="s">
        <v>3273</v>
      </c>
      <c r="G816" s="1">
        <v>1602.045601373565</v>
      </c>
      <c r="H816" s="1">
        <v>14.518504</v>
      </c>
      <c r="I816" s="2">
        <v>23259.30547172451</v>
      </c>
      <c r="J816" s="3">
        <v>4.8790225386766859E-3</v>
      </c>
      <c r="K816" s="4">
        <v>4767205.99</v>
      </c>
      <c r="L816" s="5">
        <v>225001</v>
      </c>
      <c r="M816" s="6">
        <v>21.187488009999999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1938</v>
      </c>
    </row>
    <row r="817" spans="1:32" x14ac:dyDescent="0.35">
      <c r="A817" t="s">
        <v>1937</v>
      </c>
      <c r="B817" t="s">
        <v>710</v>
      </c>
      <c r="C817" t="s">
        <v>3274</v>
      </c>
      <c r="D817" t="s">
        <v>712</v>
      </c>
      <c r="E817" t="s">
        <v>713</v>
      </c>
      <c r="F817" t="s">
        <v>714</v>
      </c>
      <c r="G817" s="1">
        <v>334.26117878590088</v>
      </c>
      <c r="H817" s="1">
        <v>33.85</v>
      </c>
      <c r="I817" s="2">
        <v>11314.740901902749</v>
      </c>
      <c r="J817" s="3">
        <v>2.3734533237366462E-3</v>
      </c>
      <c r="K817" s="4">
        <v>4767205.99</v>
      </c>
      <c r="L817" s="5">
        <v>225001</v>
      </c>
      <c r="M817" s="6">
        <v>21.187488009999999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1938</v>
      </c>
    </row>
    <row r="818" spans="1:32" x14ac:dyDescent="0.35">
      <c r="A818" t="s">
        <v>1937</v>
      </c>
      <c r="B818" t="s">
        <v>720</v>
      </c>
      <c r="C818" t="s">
        <v>3275</v>
      </c>
      <c r="D818" t="s">
        <v>722</v>
      </c>
      <c r="E818" t="s">
        <v>723</v>
      </c>
      <c r="F818" t="s">
        <v>724</v>
      </c>
      <c r="G818" s="1">
        <v>28.045464435310741</v>
      </c>
      <c r="H818" s="1">
        <v>156.43</v>
      </c>
      <c r="I818" s="2">
        <v>4387.1520016156601</v>
      </c>
      <c r="J818" s="3">
        <v>9.2027741423769693E-4</v>
      </c>
      <c r="K818" s="4">
        <v>4767205.99</v>
      </c>
      <c r="L818" s="5">
        <v>225001</v>
      </c>
      <c r="M818" s="6">
        <v>21.187488009999999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1938</v>
      </c>
    </row>
    <row r="819" spans="1:32" x14ac:dyDescent="0.35">
      <c r="A819" t="s">
        <v>1937</v>
      </c>
      <c r="B819" t="s">
        <v>3276</v>
      </c>
      <c r="C819" t="s">
        <v>3277</v>
      </c>
      <c r="D819" t="s">
        <v>3278</v>
      </c>
      <c r="E819" t="s">
        <v>3279</v>
      </c>
      <c r="F819" t="s">
        <v>3280</v>
      </c>
      <c r="G819" s="1">
        <v>25.12377244006489</v>
      </c>
      <c r="H819" s="1">
        <v>224</v>
      </c>
      <c r="I819" s="2">
        <v>5627.7250265745351</v>
      </c>
      <c r="J819" s="3">
        <v>1.1805080456727931E-3</v>
      </c>
      <c r="K819" s="4">
        <v>4767205.99</v>
      </c>
      <c r="L819" s="5">
        <v>225001</v>
      </c>
      <c r="M819" s="6">
        <v>21.187488009999999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1938</v>
      </c>
    </row>
    <row r="820" spans="1:32" x14ac:dyDescent="0.35">
      <c r="A820" t="s">
        <v>1937</v>
      </c>
      <c r="B820" t="s">
        <v>3281</v>
      </c>
      <c r="C820" t="s">
        <v>3282</v>
      </c>
      <c r="D820" t="s">
        <v>3283</v>
      </c>
      <c r="E820" t="s">
        <v>3284</v>
      </c>
      <c r="G820" s="1">
        <v>14.673433601281159</v>
      </c>
      <c r="H820" s="1">
        <v>157.08133000000001</v>
      </c>
      <c r="I820" s="2">
        <v>2304.9224657559339</v>
      </c>
      <c r="J820" s="3">
        <v>4.8349546266531981E-4</v>
      </c>
      <c r="K820" s="4">
        <v>4767205.99</v>
      </c>
      <c r="L820" s="5">
        <v>225001</v>
      </c>
      <c r="M820" s="6">
        <v>21.187488009999999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1938</v>
      </c>
    </row>
    <row r="821" spans="1:32" x14ac:dyDescent="0.35">
      <c r="A821" t="s">
        <v>1937</v>
      </c>
      <c r="B821" t="s">
        <v>3285</v>
      </c>
      <c r="C821" t="s">
        <v>3286</v>
      </c>
      <c r="D821" t="s">
        <v>3287</v>
      </c>
      <c r="E821" t="s">
        <v>3288</v>
      </c>
      <c r="G821" s="1">
        <v>668.25006399216556</v>
      </c>
      <c r="H821" s="1">
        <v>18.732882</v>
      </c>
      <c r="I821" s="2">
        <v>12518.24959525769</v>
      </c>
      <c r="J821" s="3">
        <v>2.625909100952797E-3</v>
      </c>
      <c r="K821" s="4">
        <v>4767205.99</v>
      </c>
      <c r="L821" s="5">
        <v>225001</v>
      </c>
      <c r="M821" s="6">
        <v>21.187488009999999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1938</v>
      </c>
    </row>
    <row r="822" spans="1:32" x14ac:dyDescent="0.35">
      <c r="A822" t="s">
        <v>1937</v>
      </c>
      <c r="B822" t="s">
        <v>3289</v>
      </c>
      <c r="C822" t="s">
        <v>3290</v>
      </c>
      <c r="D822" t="s">
        <v>3291</v>
      </c>
      <c r="E822" t="s">
        <v>3292</v>
      </c>
      <c r="F822" t="s">
        <v>3293</v>
      </c>
      <c r="G822" s="1">
        <v>10.931897044189959</v>
      </c>
      <c r="H822" s="1">
        <v>158.97999999999999</v>
      </c>
      <c r="I822" s="2">
        <v>1737.9529920853199</v>
      </c>
      <c r="J822" s="3">
        <v>3.6456427427951772E-4</v>
      </c>
      <c r="K822" s="4">
        <v>4767205.99</v>
      </c>
      <c r="L822" s="5">
        <v>225001</v>
      </c>
      <c r="M822" s="6">
        <v>21.187488009999999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1938</v>
      </c>
    </row>
    <row r="823" spans="1:32" x14ac:dyDescent="0.35">
      <c r="A823" t="s">
        <v>1937</v>
      </c>
      <c r="B823" t="s">
        <v>3294</v>
      </c>
      <c r="C823" t="s">
        <v>3295</v>
      </c>
      <c r="D823" t="s">
        <v>3296</v>
      </c>
      <c r="E823" t="s">
        <v>3297</v>
      </c>
      <c r="F823" t="s">
        <v>3298</v>
      </c>
      <c r="G823" s="1">
        <v>73.273722954701626</v>
      </c>
      <c r="H823" s="1">
        <v>501.88</v>
      </c>
      <c r="I823" s="2">
        <v>36774.616076505648</v>
      </c>
      <c r="J823" s="3">
        <v>7.7140816137684131E-3</v>
      </c>
      <c r="K823" s="4">
        <v>4767205.99</v>
      </c>
      <c r="L823" s="5">
        <v>225001</v>
      </c>
      <c r="M823" s="6">
        <v>21.187488009999999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1938</v>
      </c>
    </row>
    <row r="824" spans="1:32" x14ac:dyDescent="0.35">
      <c r="A824" t="s">
        <v>1937</v>
      </c>
      <c r="B824" t="s">
        <v>3299</v>
      </c>
      <c r="C824" t="s">
        <v>3300</v>
      </c>
      <c r="D824" t="s">
        <v>3301</v>
      </c>
      <c r="E824" t="s">
        <v>3302</v>
      </c>
      <c r="G824" s="1">
        <v>164.87082925742641</v>
      </c>
      <c r="H824" s="1">
        <v>50.403482500000003</v>
      </c>
      <c r="I824" s="2">
        <v>8310.063957237182</v>
      </c>
      <c r="J824" s="3">
        <v>1.743172830095639E-3</v>
      </c>
      <c r="K824" s="4">
        <v>4767205.99</v>
      </c>
      <c r="L824" s="5">
        <v>225001</v>
      </c>
      <c r="M824" s="6">
        <v>21.187488009999999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1938</v>
      </c>
    </row>
    <row r="825" spans="1:32" x14ac:dyDescent="0.35">
      <c r="A825" t="s">
        <v>1937</v>
      </c>
      <c r="B825" t="s">
        <v>3303</v>
      </c>
      <c r="C825" t="s">
        <v>3304</v>
      </c>
      <c r="D825" t="s">
        <v>3305</v>
      </c>
      <c r="E825" t="s">
        <v>3306</v>
      </c>
      <c r="G825" s="1">
        <v>472.03853577939958</v>
      </c>
      <c r="H825" s="1">
        <v>30.0061</v>
      </c>
      <c r="I825" s="2">
        <v>14164.035508450241</v>
      </c>
      <c r="J825" s="3">
        <v>2.9711398119069408E-3</v>
      </c>
      <c r="K825" s="4">
        <v>4767205.99</v>
      </c>
      <c r="L825" s="5">
        <v>225001</v>
      </c>
      <c r="M825" s="6">
        <v>21.187488009999999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1938</v>
      </c>
    </row>
    <row r="826" spans="1:32" x14ac:dyDescent="0.35">
      <c r="A826" t="s">
        <v>1937</v>
      </c>
      <c r="B826" t="s">
        <v>3307</v>
      </c>
      <c r="C826" t="s">
        <v>3308</v>
      </c>
      <c r="D826" t="s">
        <v>3309</v>
      </c>
      <c r="E826" t="s">
        <v>3310</v>
      </c>
      <c r="G826" s="1">
        <v>2744.088773519723</v>
      </c>
      <c r="H826" s="1">
        <v>1.767309</v>
      </c>
      <c r="I826" s="2">
        <v>4849.6527862403691</v>
      </c>
      <c r="J826" s="3">
        <v>1.017294573889468E-3</v>
      </c>
      <c r="K826" s="4">
        <v>4767205.99</v>
      </c>
      <c r="L826" s="5">
        <v>225001</v>
      </c>
      <c r="M826" s="6">
        <v>21.187488009999999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1938</v>
      </c>
    </row>
    <row r="827" spans="1:32" x14ac:dyDescent="0.35">
      <c r="A827" t="s">
        <v>1937</v>
      </c>
      <c r="B827" t="s">
        <v>3311</v>
      </c>
      <c r="C827" t="s">
        <v>3312</v>
      </c>
      <c r="D827" t="s">
        <v>3313</v>
      </c>
      <c r="E827" t="s">
        <v>3314</v>
      </c>
      <c r="F827" t="s">
        <v>3315</v>
      </c>
      <c r="G827" s="1">
        <v>82.950403172294628</v>
      </c>
      <c r="H827" s="1">
        <v>67.2</v>
      </c>
      <c r="I827" s="2">
        <v>5574.2670931782004</v>
      </c>
      <c r="J827" s="3">
        <v>1.1692943633799639E-3</v>
      </c>
      <c r="K827" s="4">
        <v>4767205.99</v>
      </c>
      <c r="L827" s="5">
        <v>225001</v>
      </c>
      <c r="M827" s="6">
        <v>21.187488009999999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1938</v>
      </c>
    </row>
    <row r="828" spans="1:32" x14ac:dyDescent="0.35">
      <c r="A828" t="s">
        <v>1937</v>
      </c>
      <c r="B828" t="s">
        <v>3316</v>
      </c>
      <c r="C828" t="s">
        <v>3317</v>
      </c>
      <c r="F828" t="s">
        <v>3317</v>
      </c>
      <c r="G828" s="1">
        <v>-4055303</v>
      </c>
      <c r="H828" s="1">
        <v>100</v>
      </c>
      <c r="I828" s="2">
        <v>-4055303</v>
      </c>
      <c r="J828" s="3">
        <v>-0.85066662000000004</v>
      </c>
      <c r="K828" s="4">
        <v>4767205.99</v>
      </c>
      <c r="L828" s="5">
        <v>225001</v>
      </c>
      <c r="M828" s="6">
        <v>21.187488009999999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T828" t="s">
        <v>3317</v>
      </c>
      <c r="U828" t="s">
        <v>54</v>
      </c>
      <c r="AC828" s="8" t="s">
        <v>226</v>
      </c>
      <c r="AD828" s="8" t="s">
        <v>227</v>
      </c>
      <c r="AE828" s="8">
        <v>47</v>
      </c>
    </row>
    <row r="829" spans="1:32" x14ac:dyDescent="0.35">
      <c r="A829" t="s">
        <v>1937</v>
      </c>
      <c r="B829" t="s">
        <v>3318</v>
      </c>
      <c r="C829" t="s">
        <v>3318</v>
      </c>
      <c r="F829" t="s">
        <v>3318</v>
      </c>
      <c r="G829" s="1">
        <v>4159155</v>
      </c>
      <c r="H829" s="1">
        <v>100</v>
      </c>
      <c r="I829" s="2">
        <v>4159155</v>
      </c>
      <c r="J829" s="3">
        <v>0.87245128999999999</v>
      </c>
      <c r="K829" s="4">
        <v>4767205.99</v>
      </c>
      <c r="L829" s="5">
        <v>225001</v>
      </c>
      <c r="M829" s="6">
        <v>21.187488009999999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T829" t="s">
        <v>3318</v>
      </c>
      <c r="U829" t="s">
        <v>54</v>
      </c>
      <c r="AC829" s="8" t="s">
        <v>226</v>
      </c>
      <c r="AD829" s="8" t="s">
        <v>227</v>
      </c>
      <c r="AE829" s="8">
        <v>19</v>
      </c>
    </row>
    <row r="830" spans="1:32" x14ac:dyDescent="0.35">
      <c r="A830" t="s">
        <v>1937</v>
      </c>
      <c r="B830" t="s">
        <v>3319</v>
      </c>
      <c r="C830" t="s">
        <v>3320</v>
      </c>
      <c r="F830" t="s">
        <v>3320</v>
      </c>
      <c r="G830" s="1">
        <v>-36651</v>
      </c>
      <c r="H830" s="1">
        <v>110.253</v>
      </c>
      <c r="I830" s="2">
        <v>-4040882.7</v>
      </c>
      <c r="J830" s="3">
        <v>-0.84764172000000004</v>
      </c>
      <c r="K830" s="4">
        <v>4767205.99</v>
      </c>
      <c r="L830" s="5">
        <v>225001</v>
      </c>
      <c r="M830" s="6">
        <v>21.187488009999999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T830" t="s">
        <v>3320</v>
      </c>
      <c r="U830" t="s">
        <v>54</v>
      </c>
      <c r="AC830" s="8" t="s">
        <v>226</v>
      </c>
      <c r="AD830" s="8" t="s">
        <v>227</v>
      </c>
      <c r="AE830" s="8">
        <v>19</v>
      </c>
      <c r="AF830" s="8" t="s">
        <v>3321</v>
      </c>
    </row>
    <row r="831" spans="1:32" x14ac:dyDescent="0.35">
      <c r="A831" t="s">
        <v>1937</v>
      </c>
      <c r="B831" t="s">
        <v>3322</v>
      </c>
      <c r="C831" t="s">
        <v>3323</v>
      </c>
      <c r="D831" t="s">
        <v>3324</v>
      </c>
      <c r="E831" t="s">
        <v>3325</v>
      </c>
      <c r="G831" s="1">
        <v>-1582.758946191065</v>
      </c>
      <c r="H831" s="1">
        <v>6.0423200000000001</v>
      </c>
      <c r="I831" s="2">
        <v>-9563.5360357491954</v>
      </c>
      <c r="J831" s="3">
        <v>-2.0061092505359091E-3</v>
      </c>
      <c r="K831" s="4">
        <v>4767205.99</v>
      </c>
      <c r="L831" s="5">
        <v>225001</v>
      </c>
      <c r="M831" s="6">
        <v>21.187488009999999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3320</v>
      </c>
    </row>
    <row r="832" spans="1:32" x14ac:dyDescent="0.35">
      <c r="A832" t="s">
        <v>1937</v>
      </c>
      <c r="B832" t="s">
        <v>3326</v>
      </c>
      <c r="C832" t="s">
        <v>3327</v>
      </c>
      <c r="D832" t="s">
        <v>3328</v>
      </c>
      <c r="E832" t="s">
        <v>3329</v>
      </c>
      <c r="G832" s="1">
        <v>-2317.211489048766</v>
      </c>
      <c r="H832" s="1">
        <v>2.4400688000000001</v>
      </c>
      <c r="I832" s="2">
        <v>-5654.155457429436</v>
      </c>
      <c r="J832" s="3">
        <v>-1.1860522640074621E-3</v>
      </c>
      <c r="K832" s="4">
        <v>4767205.99</v>
      </c>
      <c r="L832" s="5">
        <v>225001</v>
      </c>
      <c r="M832" s="6">
        <v>21.187488009999999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3320</v>
      </c>
    </row>
    <row r="833" spans="1:28" x14ac:dyDescent="0.35">
      <c r="A833" t="s">
        <v>1937</v>
      </c>
      <c r="B833" t="s">
        <v>3330</v>
      </c>
      <c r="C833" t="s">
        <v>3331</v>
      </c>
      <c r="D833" t="s">
        <v>3332</v>
      </c>
      <c r="E833" t="s">
        <v>3333</v>
      </c>
      <c r="G833" s="1">
        <v>-340.22426627562697</v>
      </c>
      <c r="H833" s="1">
        <v>11.554671000000001</v>
      </c>
      <c r="I833" s="2">
        <v>-3931.1794630312652</v>
      </c>
      <c r="J833" s="3">
        <v>-8.2462966175104698E-4</v>
      </c>
      <c r="K833" s="4">
        <v>4767205.99</v>
      </c>
      <c r="L833" s="5">
        <v>225001</v>
      </c>
      <c r="M833" s="6">
        <v>21.187488009999999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3320</v>
      </c>
    </row>
    <row r="834" spans="1:28" x14ac:dyDescent="0.35">
      <c r="A834" t="s">
        <v>1937</v>
      </c>
      <c r="B834" t="s">
        <v>3334</v>
      </c>
      <c r="C834" t="s">
        <v>3335</v>
      </c>
      <c r="D834" t="s">
        <v>3336</v>
      </c>
      <c r="E834" t="s">
        <v>3337</v>
      </c>
      <c r="G834" s="1">
        <v>-712.71250889663588</v>
      </c>
      <c r="H834" s="1">
        <v>14.838419999999999</v>
      </c>
      <c r="I834" s="2">
        <v>-10575.527546262019</v>
      </c>
      <c r="J834" s="3">
        <v>-2.2183911432495122E-3</v>
      </c>
      <c r="K834" s="4">
        <v>4767205.99</v>
      </c>
      <c r="L834" s="5">
        <v>225001</v>
      </c>
      <c r="M834" s="6">
        <v>21.187488009999999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3320</v>
      </c>
    </row>
    <row r="835" spans="1:28" x14ac:dyDescent="0.35">
      <c r="A835" t="s">
        <v>1937</v>
      </c>
      <c r="B835" t="s">
        <v>3338</v>
      </c>
      <c r="C835" t="s">
        <v>3339</v>
      </c>
      <c r="D835" t="s">
        <v>3340</v>
      </c>
      <c r="E835" t="s">
        <v>3341</v>
      </c>
      <c r="G835" s="1">
        <v>-838.77209320517443</v>
      </c>
      <c r="H835" s="1">
        <v>6.9401220000000006</v>
      </c>
      <c r="I835" s="2">
        <v>-5821.1806570392819</v>
      </c>
      <c r="J835" s="3">
        <v>-1.22108855150169E-3</v>
      </c>
      <c r="K835" s="4">
        <v>4767205.99</v>
      </c>
      <c r="L835" s="5">
        <v>225001</v>
      </c>
      <c r="M835" s="6">
        <v>21.187488009999999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3320</v>
      </c>
    </row>
    <row r="836" spans="1:28" x14ac:dyDescent="0.35">
      <c r="A836" t="s">
        <v>1937</v>
      </c>
      <c r="B836" t="s">
        <v>3342</v>
      </c>
      <c r="C836" t="s">
        <v>3343</v>
      </c>
      <c r="D836" t="s">
        <v>3344</v>
      </c>
      <c r="E836" t="s">
        <v>3345</v>
      </c>
      <c r="G836" s="1">
        <v>-678.39852997736182</v>
      </c>
      <c r="H836" s="1">
        <v>7.6254840000000002</v>
      </c>
      <c r="I836" s="2">
        <v>-5173.1171359658929</v>
      </c>
      <c r="J836" s="3">
        <v>-1.085146550582743E-3</v>
      </c>
      <c r="K836" s="4">
        <v>4767205.99</v>
      </c>
      <c r="L836" s="5">
        <v>225001</v>
      </c>
      <c r="M836" s="6">
        <v>21.187488009999999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3320</v>
      </c>
    </row>
    <row r="837" spans="1:28" x14ac:dyDescent="0.35">
      <c r="A837" t="s">
        <v>1937</v>
      </c>
      <c r="B837" t="s">
        <v>3346</v>
      </c>
      <c r="C837" t="s">
        <v>3347</v>
      </c>
      <c r="D837" t="s">
        <v>3348</v>
      </c>
      <c r="E837" t="s">
        <v>3349</v>
      </c>
      <c r="G837" s="1">
        <v>-803.78067009462779</v>
      </c>
      <c r="H837" s="1">
        <v>18.990516</v>
      </c>
      <c r="I837" s="2">
        <v>-15264.20967592275</v>
      </c>
      <c r="J837" s="3">
        <v>-3.2019194697988601E-3</v>
      </c>
      <c r="K837" s="4">
        <v>4767205.99</v>
      </c>
      <c r="L837" s="5">
        <v>225001</v>
      </c>
      <c r="M837" s="6">
        <v>21.187488009999999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3320</v>
      </c>
    </row>
    <row r="838" spans="1:28" x14ac:dyDescent="0.35">
      <c r="A838" t="s">
        <v>1937</v>
      </c>
      <c r="B838" t="s">
        <v>3350</v>
      </c>
      <c r="C838" t="s">
        <v>3351</v>
      </c>
      <c r="D838" t="s">
        <v>3352</v>
      </c>
      <c r="E838" t="s">
        <v>3353</v>
      </c>
      <c r="G838" s="1">
        <v>-194.95817764878589</v>
      </c>
      <c r="H838" s="1">
        <v>22.949646000000001</v>
      </c>
      <c r="I838" s="2">
        <v>-4474.2211618447491</v>
      </c>
      <c r="J838" s="3">
        <v>-9.3854160513100649E-4</v>
      </c>
      <c r="K838" s="4">
        <v>4767205.99</v>
      </c>
      <c r="L838" s="5">
        <v>225001</v>
      </c>
      <c r="M838" s="6">
        <v>21.187488009999999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3320</v>
      </c>
    </row>
    <row r="839" spans="1:28" x14ac:dyDescent="0.35">
      <c r="A839" t="s">
        <v>1937</v>
      </c>
      <c r="B839" t="s">
        <v>3354</v>
      </c>
      <c r="C839" t="s">
        <v>3355</v>
      </c>
      <c r="D839" t="s">
        <v>3356</v>
      </c>
      <c r="E839" t="s">
        <v>3357</v>
      </c>
      <c r="G839" s="1">
        <v>-2383.9026252120411</v>
      </c>
      <c r="H839" s="1">
        <v>5.9459</v>
      </c>
      <c r="I839" s="2">
        <v>-14174.44661924828</v>
      </c>
      <c r="J839" s="3">
        <v>-2.97332371392835E-3</v>
      </c>
      <c r="K839" s="4">
        <v>4767205.99</v>
      </c>
      <c r="L839" s="5">
        <v>225001</v>
      </c>
      <c r="M839" s="6">
        <v>21.187488009999999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3320</v>
      </c>
    </row>
    <row r="840" spans="1:28" x14ac:dyDescent="0.35">
      <c r="A840" t="s">
        <v>1937</v>
      </c>
      <c r="B840" t="s">
        <v>3358</v>
      </c>
      <c r="C840" t="s">
        <v>3359</v>
      </c>
      <c r="D840" t="s">
        <v>3360</v>
      </c>
      <c r="E840" t="s">
        <v>3361</v>
      </c>
      <c r="G840" s="1">
        <v>-342.91731750504812</v>
      </c>
      <c r="H840" s="1">
        <v>86.535269999999997</v>
      </c>
      <c r="I840" s="2">
        <v>-29674.442657975069</v>
      </c>
      <c r="J840" s="3">
        <v>-6.2247032580975302E-3</v>
      </c>
      <c r="K840" s="4">
        <v>4767205.99</v>
      </c>
      <c r="L840" s="5">
        <v>225001</v>
      </c>
      <c r="M840" s="6">
        <v>21.187488009999999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3320</v>
      </c>
    </row>
    <row r="841" spans="1:28" x14ac:dyDescent="0.35">
      <c r="A841" t="s">
        <v>1937</v>
      </c>
      <c r="B841" t="s">
        <v>3362</v>
      </c>
      <c r="C841" t="s">
        <v>3363</v>
      </c>
      <c r="D841" t="s">
        <v>3364</v>
      </c>
      <c r="E841" t="s">
        <v>3365</v>
      </c>
      <c r="G841" s="1">
        <v>-322.3124871829865</v>
      </c>
      <c r="H841" s="1">
        <v>26.369802</v>
      </c>
      <c r="I841" s="2">
        <v>-8499.3164691428919</v>
      </c>
      <c r="J841" s="3">
        <v>-1.782871662556979E-3</v>
      </c>
      <c r="K841" s="4">
        <v>4767205.99</v>
      </c>
      <c r="L841" s="5">
        <v>225001</v>
      </c>
      <c r="M841" s="6">
        <v>21.187488009999999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3320</v>
      </c>
    </row>
    <row r="842" spans="1:28" x14ac:dyDescent="0.35">
      <c r="A842" t="s">
        <v>1937</v>
      </c>
      <c r="B842" t="s">
        <v>3366</v>
      </c>
      <c r="C842" t="s">
        <v>3367</v>
      </c>
      <c r="D842" t="s">
        <v>3368</v>
      </c>
      <c r="E842" t="s">
        <v>3369</v>
      </c>
      <c r="G842" s="1">
        <v>-800.04697391882939</v>
      </c>
      <c r="H842" s="1">
        <v>21.452496</v>
      </c>
      <c r="I842" s="2">
        <v>-17163.004507805788</v>
      </c>
      <c r="J842" s="3">
        <v>-3.6002229699761291E-3</v>
      </c>
      <c r="K842" s="4">
        <v>4767205.99</v>
      </c>
      <c r="L842" s="5">
        <v>225001</v>
      </c>
      <c r="M842" s="6">
        <v>21.187488009999999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3320</v>
      </c>
    </row>
    <row r="843" spans="1:28" x14ac:dyDescent="0.35">
      <c r="A843" t="s">
        <v>1937</v>
      </c>
      <c r="B843" t="s">
        <v>3370</v>
      </c>
      <c r="C843" t="s">
        <v>3371</v>
      </c>
      <c r="D843" t="s">
        <v>3372</v>
      </c>
      <c r="E843" t="s">
        <v>3373</v>
      </c>
      <c r="G843" s="1">
        <v>-1913.0654536599809</v>
      </c>
      <c r="H843" s="1">
        <v>11.41161</v>
      </c>
      <c r="I843" s="2">
        <v>-21831.156861640779</v>
      </c>
      <c r="J843" s="3">
        <v>-4.579444837801267E-3</v>
      </c>
      <c r="K843" s="4">
        <v>4767205.99</v>
      </c>
      <c r="L843" s="5">
        <v>225001</v>
      </c>
      <c r="M843" s="6">
        <v>21.187488009999999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3320</v>
      </c>
    </row>
    <row r="844" spans="1:28" x14ac:dyDescent="0.35">
      <c r="A844" t="s">
        <v>1937</v>
      </c>
      <c r="B844" t="s">
        <v>3374</v>
      </c>
      <c r="C844" t="s">
        <v>3375</v>
      </c>
      <c r="D844" t="s">
        <v>3376</v>
      </c>
      <c r="E844" t="s">
        <v>3377</v>
      </c>
      <c r="G844" s="1">
        <v>-637.0455275056845</v>
      </c>
      <c r="H844" s="1">
        <v>18.002396999999998</v>
      </c>
      <c r="I844" s="2">
        <v>-11468.346493231749</v>
      </c>
      <c r="J844" s="3">
        <v>-2.405674627295002E-3</v>
      </c>
      <c r="K844" s="4">
        <v>4767205.99</v>
      </c>
      <c r="L844" s="5">
        <v>225001</v>
      </c>
      <c r="M844" s="6">
        <v>21.187488009999999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3320</v>
      </c>
    </row>
    <row r="845" spans="1:28" x14ac:dyDescent="0.35">
      <c r="A845" t="s">
        <v>1937</v>
      </c>
      <c r="B845" t="s">
        <v>3378</v>
      </c>
      <c r="C845" t="s">
        <v>3379</v>
      </c>
      <c r="D845" t="s">
        <v>3380</v>
      </c>
      <c r="E845" t="s">
        <v>3381</v>
      </c>
      <c r="G845" s="1">
        <v>-222.75360257756481</v>
      </c>
      <c r="H845" s="1">
        <v>27.953454000000001</v>
      </c>
      <c r="I845" s="2">
        <v>-6226.7325829862384</v>
      </c>
      <c r="J845" s="3">
        <v>-1.3061597497670201E-3</v>
      </c>
      <c r="K845" s="4">
        <v>4767205.99</v>
      </c>
      <c r="L845" s="5">
        <v>225001</v>
      </c>
      <c r="M845" s="6">
        <v>21.187488009999999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3320</v>
      </c>
    </row>
    <row r="846" spans="1:28" x14ac:dyDescent="0.35">
      <c r="A846" t="s">
        <v>1937</v>
      </c>
      <c r="B846" t="s">
        <v>3382</v>
      </c>
      <c r="C846" t="s">
        <v>3383</v>
      </c>
      <c r="D846" t="s">
        <v>3384</v>
      </c>
      <c r="E846" t="s">
        <v>3385</v>
      </c>
      <c r="F846" t="s">
        <v>3386</v>
      </c>
      <c r="G846" s="1">
        <v>-583.57839876559649</v>
      </c>
      <c r="H846" s="1">
        <v>27.953454000000001</v>
      </c>
      <c r="I846" s="2">
        <v>-16313.03192528776</v>
      </c>
      <c r="J846" s="3">
        <v>-3.421927216803098E-3</v>
      </c>
      <c r="K846" s="4">
        <v>4767205.99</v>
      </c>
      <c r="L846" s="5">
        <v>225001</v>
      </c>
      <c r="M846" s="6">
        <v>21.187488009999999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3320</v>
      </c>
    </row>
    <row r="847" spans="1:28" x14ac:dyDescent="0.35">
      <c r="A847" t="s">
        <v>1937</v>
      </c>
      <c r="B847" t="s">
        <v>3387</v>
      </c>
      <c r="C847" t="s">
        <v>3388</v>
      </c>
      <c r="D847" t="s">
        <v>3389</v>
      </c>
      <c r="E847" t="s">
        <v>3390</v>
      </c>
      <c r="G847" s="1">
        <v>-141.00353109063241</v>
      </c>
      <c r="H847" s="1">
        <v>72.096090000000004</v>
      </c>
      <c r="I847" s="2">
        <v>-10165.803267828031</v>
      </c>
      <c r="J847" s="3">
        <v>-2.132444725307125E-3</v>
      </c>
      <c r="K847" s="4">
        <v>4767205.99</v>
      </c>
      <c r="L847" s="5">
        <v>225001</v>
      </c>
      <c r="M847" s="6">
        <v>21.187488009999999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3320</v>
      </c>
    </row>
    <row r="848" spans="1:28" x14ac:dyDescent="0.35">
      <c r="A848" t="s">
        <v>1937</v>
      </c>
      <c r="B848" t="s">
        <v>3391</v>
      </c>
      <c r="C848" t="s">
        <v>3392</v>
      </c>
      <c r="D848" t="s">
        <v>3393</v>
      </c>
      <c r="E848" t="s">
        <v>3394</v>
      </c>
      <c r="G848" s="1">
        <v>-895.37137170886285</v>
      </c>
      <c r="H848" s="1">
        <v>8.9662649999999999</v>
      </c>
      <c r="I848" s="2">
        <v>-8028.1369921551668</v>
      </c>
      <c r="J848" s="3">
        <v>-1.6840340041935479E-3</v>
      </c>
      <c r="K848" s="4">
        <v>4767205.99</v>
      </c>
      <c r="L848" s="5">
        <v>225001</v>
      </c>
      <c r="M848" s="6">
        <v>21.187488009999999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3320</v>
      </c>
    </row>
    <row r="849" spans="1:28" x14ac:dyDescent="0.35">
      <c r="A849" t="s">
        <v>1937</v>
      </c>
      <c r="B849" t="s">
        <v>3395</v>
      </c>
      <c r="C849" t="s">
        <v>3396</v>
      </c>
      <c r="D849" t="s">
        <v>3397</v>
      </c>
      <c r="E849" t="s">
        <v>3398</v>
      </c>
      <c r="G849" s="1">
        <v>-160.0577869723617</v>
      </c>
      <c r="H849" s="1">
        <v>39.704417999999997</v>
      </c>
      <c r="I849" s="2">
        <v>-6355.0012781056039</v>
      </c>
      <c r="J849" s="3">
        <v>-1.3330662218994239E-3</v>
      </c>
      <c r="K849" s="4">
        <v>4767205.99</v>
      </c>
      <c r="L849" s="5">
        <v>225001</v>
      </c>
      <c r="M849" s="6">
        <v>21.187488009999999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3320</v>
      </c>
    </row>
    <row r="850" spans="1:28" x14ac:dyDescent="0.35">
      <c r="A850" t="s">
        <v>1937</v>
      </c>
      <c r="B850" t="s">
        <v>3399</v>
      </c>
      <c r="C850" t="s">
        <v>3400</v>
      </c>
      <c r="D850" t="s">
        <v>3401</v>
      </c>
      <c r="E850" t="s">
        <v>3402</v>
      </c>
      <c r="G850" s="1">
        <v>-613.36268381017601</v>
      </c>
      <c r="H850" s="1">
        <v>19.742418000000001</v>
      </c>
      <c r="I850" s="2">
        <v>-12109.26248938233</v>
      </c>
      <c r="J850" s="3">
        <v>-2.5401173171000998E-3</v>
      </c>
      <c r="K850" s="4">
        <v>4767205.99</v>
      </c>
      <c r="L850" s="5">
        <v>225001</v>
      </c>
      <c r="M850" s="6">
        <v>21.187488009999999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3320</v>
      </c>
    </row>
    <row r="851" spans="1:28" x14ac:dyDescent="0.35">
      <c r="A851" t="s">
        <v>1937</v>
      </c>
      <c r="B851" t="s">
        <v>3403</v>
      </c>
      <c r="C851" t="s">
        <v>3404</v>
      </c>
      <c r="D851" t="s">
        <v>3405</v>
      </c>
      <c r="E851" t="s">
        <v>3406</v>
      </c>
      <c r="G851" s="1">
        <v>-407.93977859879249</v>
      </c>
      <c r="H851" s="1">
        <v>27.534251999999999</v>
      </c>
      <c r="I851" s="2">
        <v>-11232.316664763361</v>
      </c>
      <c r="J851" s="3">
        <v>-2.3561634819902881E-3</v>
      </c>
      <c r="K851" s="4">
        <v>4767205.99</v>
      </c>
      <c r="L851" s="5">
        <v>225001</v>
      </c>
      <c r="M851" s="6">
        <v>21.187488009999999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3320</v>
      </c>
    </row>
    <row r="852" spans="1:28" x14ac:dyDescent="0.35">
      <c r="A852" t="s">
        <v>1937</v>
      </c>
      <c r="B852" t="s">
        <v>3407</v>
      </c>
      <c r="C852" t="s">
        <v>3408</v>
      </c>
      <c r="D852" t="s">
        <v>3409</v>
      </c>
      <c r="E852" t="s">
        <v>3410</v>
      </c>
      <c r="G852" s="1">
        <v>-998.61694990280762</v>
      </c>
      <c r="H852" s="1">
        <v>18.834147000000002</v>
      </c>
      <c r="I852" s="2">
        <v>-18808.098431161121</v>
      </c>
      <c r="J852" s="3">
        <v>-3.9453085246608181E-3</v>
      </c>
      <c r="K852" s="4">
        <v>4767205.99</v>
      </c>
      <c r="L852" s="5">
        <v>225001</v>
      </c>
      <c r="M852" s="6">
        <v>21.187488009999999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3320</v>
      </c>
    </row>
    <row r="853" spans="1:28" x14ac:dyDescent="0.35">
      <c r="A853" t="s">
        <v>1937</v>
      </c>
      <c r="B853" t="s">
        <v>3411</v>
      </c>
      <c r="C853" t="s">
        <v>3412</v>
      </c>
      <c r="D853" t="s">
        <v>3413</v>
      </c>
      <c r="E853" t="s">
        <v>3414</v>
      </c>
      <c r="G853" s="1">
        <v>-40.646186985646921</v>
      </c>
      <c r="H853" s="1">
        <v>262.10106000000002</v>
      </c>
      <c r="I853" s="2">
        <v>-10653.408693896259</v>
      </c>
      <c r="J853" s="3">
        <v>-2.234727997121069E-3</v>
      </c>
      <c r="K853" s="4">
        <v>4767205.99</v>
      </c>
      <c r="L853" s="5">
        <v>225001</v>
      </c>
      <c r="M853" s="6">
        <v>21.187488009999999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3320</v>
      </c>
    </row>
    <row r="854" spans="1:28" x14ac:dyDescent="0.35">
      <c r="A854" t="s">
        <v>1937</v>
      </c>
      <c r="B854" t="s">
        <v>3415</v>
      </c>
      <c r="C854" t="s">
        <v>3416</v>
      </c>
      <c r="D854" t="s">
        <v>3417</v>
      </c>
      <c r="E854" t="s">
        <v>3418</v>
      </c>
      <c r="G854" s="1">
        <v>-214.77439567395439</v>
      </c>
      <c r="H854" s="1">
        <v>50.723441999999999</v>
      </c>
      <c r="I854" s="2">
        <v>-10894.09660205287</v>
      </c>
      <c r="J854" s="3">
        <v>-2.2852162513860401E-3</v>
      </c>
      <c r="K854" s="4">
        <v>4767205.99</v>
      </c>
      <c r="L854" s="5">
        <v>225001</v>
      </c>
      <c r="M854" s="6">
        <v>21.187488009999999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3320</v>
      </c>
    </row>
    <row r="855" spans="1:28" x14ac:dyDescent="0.35">
      <c r="A855" t="s">
        <v>1937</v>
      </c>
      <c r="B855" t="s">
        <v>3419</v>
      </c>
      <c r="C855" t="s">
        <v>3420</v>
      </c>
      <c r="D855" t="s">
        <v>3421</v>
      </c>
      <c r="E855" t="s">
        <v>3422</v>
      </c>
      <c r="G855" s="1">
        <v>-89.766944714908988</v>
      </c>
      <c r="H855" s="1">
        <v>96.483000000000004</v>
      </c>
      <c r="I855" s="2">
        <v>-8660.9841269285644</v>
      </c>
      <c r="J855" s="3">
        <v>-1.816784117383727E-3</v>
      </c>
      <c r="K855" s="4">
        <v>4767205.99</v>
      </c>
      <c r="L855" s="5">
        <v>225001</v>
      </c>
      <c r="M855" s="6">
        <v>21.187488009999999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3320</v>
      </c>
    </row>
    <row r="856" spans="1:28" x14ac:dyDescent="0.35">
      <c r="A856" t="s">
        <v>1937</v>
      </c>
      <c r="B856" t="s">
        <v>3423</v>
      </c>
      <c r="C856" t="s">
        <v>3424</v>
      </c>
      <c r="D856" t="s">
        <v>3425</v>
      </c>
      <c r="E856" t="s">
        <v>3426</v>
      </c>
      <c r="G856" s="1">
        <v>-251.19273419035301</v>
      </c>
      <c r="H856" s="1">
        <v>52.699680000000001</v>
      </c>
      <c r="I856" s="2">
        <v>-13237.776710156661</v>
      </c>
      <c r="J856" s="3">
        <v>-2.7768417680975148E-3</v>
      </c>
      <c r="K856" s="4">
        <v>4767205.99</v>
      </c>
      <c r="L856" s="5">
        <v>225001</v>
      </c>
      <c r="M856" s="6">
        <v>21.187488009999999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3320</v>
      </c>
    </row>
    <row r="857" spans="1:28" x14ac:dyDescent="0.35">
      <c r="A857" t="s">
        <v>1937</v>
      </c>
      <c r="B857" t="s">
        <v>3427</v>
      </c>
      <c r="C857" t="s">
        <v>3428</v>
      </c>
      <c r="D857" t="s">
        <v>3429</v>
      </c>
      <c r="E857" t="s">
        <v>3430</v>
      </c>
      <c r="G857" s="1">
        <v>-1146.9145099357561</v>
      </c>
      <c r="H857" s="1">
        <v>29.155783</v>
      </c>
      <c r="I857" s="2">
        <v>-33439.190571238258</v>
      </c>
      <c r="J857" s="3">
        <v>-7.0144211601895264E-3</v>
      </c>
      <c r="K857" s="4">
        <v>4767205.99</v>
      </c>
      <c r="L857" s="5">
        <v>225001</v>
      </c>
      <c r="M857" s="6">
        <v>21.187488009999999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3320</v>
      </c>
    </row>
    <row r="858" spans="1:28" x14ac:dyDescent="0.35">
      <c r="A858" t="s">
        <v>1937</v>
      </c>
      <c r="B858" t="s">
        <v>775</v>
      </c>
      <c r="C858" t="s">
        <v>3431</v>
      </c>
      <c r="D858" t="s">
        <v>777</v>
      </c>
      <c r="E858" t="s">
        <v>778</v>
      </c>
      <c r="F858" t="s">
        <v>779</v>
      </c>
      <c r="G858" s="1">
        <v>-54.605773480967741</v>
      </c>
      <c r="H858" s="1">
        <v>217.9</v>
      </c>
      <c r="I858" s="2">
        <v>-11898.59804150287</v>
      </c>
      <c r="J858" s="3">
        <v>-2.4959269782892E-3</v>
      </c>
      <c r="K858" s="4">
        <v>4767205.99</v>
      </c>
      <c r="L858" s="5">
        <v>225001</v>
      </c>
      <c r="M858" s="6">
        <v>21.187488009999999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3320</v>
      </c>
    </row>
    <row r="859" spans="1:28" x14ac:dyDescent="0.35">
      <c r="A859" t="s">
        <v>1937</v>
      </c>
      <c r="B859" t="s">
        <v>3432</v>
      </c>
      <c r="C859" t="s">
        <v>3433</v>
      </c>
      <c r="D859" t="s">
        <v>3434</v>
      </c>
      <c r="E859" t="s">
        <v>3435</v>
      </c>
      <c r="F859" t="s">
        <v>3436</v>
      </c>
      <c r="G859" s="1">
        <v>-336.85545076293619</v>
      </c>
      <c r="H859" s="1">
        <v>19.166</v>
      </c>
      <c r="I859" s="2">
        <v>-6456.1715693224351</v>
      </c>
      <c r="J859" s="3">
        <v>-1.354288357345019E-3</v>
      </c>
      <c r="K859" s="4">
        <v>4767205.99</v>
      </c>
      <c r="L859" s="5">
        <v>225001</v>
      </c>
      <c r="M859" s="6">
        <v>21.187488009999999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3320</v>
      </c>
    </row>
    <row r="860" spans="1:28" x14ac:dyDescent="0.35">
      <c r="A860" t="s">
        <v>1937</v>
      </c>
      <c r="B860" t="s">
        <v>3437</v>
      </c>
      <c r="C860" t="s">
        <v>3438</v>
      </c>
      <c r="D860" t="s">
        <v>3439</v>
      </c>
      <c r="E860" t="s">
        <v>3440</v>
      </c>
      <c r="G860" s="1">
        <v>-25.266815016596251</v>
      </c>
      <c r="H860" s="1">
        <v>95.06</v>
      </c>
      <c r="I860" s="2">
        <v>-2401.86343547764</v>
      </c>
      <c r="J860" s="3">
        <v>-5.0383042824579932E-4</v>
      </c>
      <c r="K860" s="4">
        <v>4767205.99</v>
      </c>
      <c r="L860" s="5">
        <v>225001</v>
      </c>
      <c r="M860" s="6">
        <v>21.187488009999999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3320</v>
      </c>
    </row>
    <row r="861" spans="1:28" x14ac:dyDescent="0.35">
      <c r="A861" t="s">
        <v>1937</v>
      </c>
      <c r="B861" t="s">
        <v>786</v>
      </c>
      <c r="C861" t="s">
        <v>3441</v>
      </c>
      <c r="D861" t="s">
        <v>788</v>
      </c>
      <c r="E861" t="s">
        <v>789</v>
      </c>
      <c r="G861" s="1">
        <v>-176.77669203583031</v>
      </c>
      <c r="H861" s="1">
        <v>304.33</v>
      </c>
      <c r="I861" s="2">
        <v>-53798.450687264252</v>
      </c>
      <c r="J861" s="3">
        <v>-1.1285111404901601E-2</v>
      </c>
      <c r="K861" s="4">
        <v>4767205.99</v>
      </c>
      <c r="L861" s="5">
        <v>225001</v>
      </c>
      <c r="M861" s="6">
        <v>21.187488009999999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3320</v>
      </c>
    </row>
    <row r="862" spans="1:28" x14ac:dyDescent="0.35">
      <c r="A862" t="s">
        <v>1937</v>
      </c>
      <c r="B862" t="s">
        <v>3442</v>
      </c>
      <c r="C862" t="s">
        <v>3443</v>
      </c>
      <c r="D862" t="s">
        <v>3444</v>
      </c>
      <c r="E862" t="s">
        <v>3445</v>
      </c>
      <c r="G862" s="1">
        <v>-108.44972029494819</v>
      </c>
      <c r="H862" s="1">
        <v>59.034010000000002</v>
      </c>
      <c r="I862" s="2">
        <v>-6402.2218723891729</v>
      </c>
      <c r="J862" s="3">
        <v>-1.342971519548114E-3</v>
      </c>
      <c r="K862" s="4">
        <v>4767205.99</v>
      </c>
      <c r="L862" s="5">
        <v>225001</v>
      </c>
      <c r="M862" s="6">
        <v>21.187488009999999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3320</v>
      </c>
    </row>
    <row r="863" spans="1:28" x14ac:dyDescent="0.35">
      <c r="A863" t="s">
        <v>1937</v>
      </c>
      <c r="B863" t="s">
        <v>3446</v>
      </c>
      <c r="C863" t="s">
        <v>3447</v>
      </c>
      <c r="D863" t="s">
        <v>3448</v>
      </c>
      <c r="E863" t="s">
        <v>3449</v>
      </c>
      <c r="G863" s="1">
        <v>-738.66729268943425</v>
      </c>
      <c r="H863" s="1">
        <v>30.993690000000001</v>
      </c>
      <c r="I863" s="2">
        <v>-22894.02508275559</v>
      </c>
      <c r="J863" s="3">
        <v>-4.8023989587988401E-3</v>
      </c>
      <c r="K863" s="4">
        <v>4767205.99</v>
      </c>
      <c r="L863" s="5">
        <v>225001</v>
      </c>
      <c r="M863" s="6">
        <v>21.187488009999999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3320</v>
      </c>
    </row>
    <row r="864" spans="1:28" x14ac:dyDescent="0.35">
      <c r="A864" t="s">
        <v>1937</v>
      </c>
      <c r="B864" t="s">
        <v>3450</v>
      </c>
      <c r="C864" t="s">
        <v>3451</v>
      </c>
      <c r="D864" t="s">
        <v>3452</v>
      </c>
      <c r="E864" t="s">
        <v>3453</v>
      </c>
      <c r="F864" t="s">
        <v>3454</v>
      </c>
      <c r="G864" s="1">
        <v>-12.78893447500587</v>
      </c>
      <c r="H864" s="1">
        <v>201.56</v>
      </c>
      <c r="I864" s="2">
        <v>-2577.7376327821821</v>
      </c>
      <c r="J864" s="3">
        <v>-5.4072293880092685E-4</v>
      </c>
      <c r="K864" s="4">
        <v>4767205.99</v>
      </c>
      <c r="L864" s="5">
        <v>225001</v>
      </c>
      <c r="M864" s="6">
        <v>21.187488009999999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3320</v>
      </c>
    </row>
    <row r="865" spans="1:28" x14ac:dyDescent="0.35">
      <c r="A865" t="s">
        <v>1937</v>
      </c>
      <c r="B865" t="s">
        <v>3455</v>
      </c>
      <c r="C865" t="s">
        <v>3456</v>
      </c>
      <c r="D865" t="s">
        <v>3457</v>
      </c>
      <c r="E865" t="s">
        <v>3458</v>
      </c>
      <c r="G865" s="1">
        <v>-20.707149879999719</v>
      </c>
      <c r="H865" s="1">
        <v>103.78297999999999</v>
      </c>
      <c r="I865" s="2">
        <v>-2149.0497218530131</v>
      </c>
      <c r="J865" s="3">
        <v>-4.5079858650140119E-4</v>
      </c>
      <c r="K865" s="4">
        <v>4767205.99</v>
      </c>
      <c r="L865" s="5">
        <v>225001</v>
      </c>
      <c r="M865" s="6">
        <v>21.187488009999999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3320</v>
      </c>
    </row>
    <row r="866" spans="1:28" x14ac:dyDescent="0.35">
      <c r="A866" t="s">
        <v>1937</v>
      </c>
      <c r="B866" t="s">
        <v>254</v>
      </c>
      <c r="C866" t="s">
        <v>3459</v>
      </c>
      <c r="D866" t="s">
        <v>256</v>
      </c>
      <c r="E866" t="s">
        <v>257</v>
      </c>
      <c r="F866" t="s">
        <v>258</v>
      </c>
      <c r="G866" s="1">
        <v>-290.19352096089392</v>
      </c>
      <c r="H866" s="1">
        <v>8.1</v>
      </c>
      <c r="I866" s="2">
        <v>-2350.5675197832411</v>
      </c>
      <c r="J866" s="3">
        <v>-4.9307026478695134E-4</v>
      </c>
      <c r="K866" s="4">
        <v>4767205.99</v>
      </c>
      <c r="L866" s="5">
        <v>225001</v>
      </c>
      <c r="M866" s="6">
        <v>21.187488009999999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3320</v>
      </c>
    </row>
    <row r="867" spans="1:28" x14ac:dyDescent="0.35">
      <c r="A867" t="s">
        <v>1937</v>
      </c>
      <c r="B867" t="s">
        <v>3460</v>
      </c>
      <c r="C867" t="s">
        <v>3461</v>
      </c>
      <c r="D867" t="s">
        <v>3462</v>
      </c>
      <c r="E867" t="s">
        <v>3463</v>
      </c>
      <c r="F867" t="s">
        <v>3464</v>
      </c>
      <c r="G867" s="1">
        <v>-21.739221102353731</v>
      </c>
      <c r="H867" s="1">
        <v>109.8</v>
      </c>
      <c r="I867" s="2">
        <v>-2386.9664770384402</v>
      </c>
      <c r="J867" s="3">
        <v>-5.00705545773666E-4</v>
      </c>
      <c r="K867" s="4">
        <v>4767205.99</v>
      </c>
      <c r="L867" s="5">
        <v>225001</v>
      </c>
      <c r="M867" s="6">
        <v>21.187488009999999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3320</v>
      </c>
    </row>
    <row r="868" spans="1:28" x14ac:dyDescent="0.35">
      <c r="A868" t="s">
        <v>1937</v>
      </c>
      <c r="B868" t="s">
        <v>3465</v>
      </c>
      <c r="C868" t="s">
        <v>3466</v>
      </c>
      <c r="D868" t="s">
        <v>3467</v>
      </c>
      <c r="E868" t="s">
        <v>3468</v>
      </c>
      <c r="G868" s="1">
        <v>-49.65010680489879</v>
      </c>
      <c r="H868" s="1">
        <v>54.934747999999999</v>
      </c>
      <c r="I868" s="2">
        <v>-2727.5161055002</v>
      </c>
      <c r="J868" s="3">
        <v>-5.7214144117573567E-4</v>
      </c>
      <c r="K868" s="4">
        <v>4767205.99</v>
      </c>
      <c r="L868" s="5">
        <v>225001</v>
      </c>
      <c r="M868" s="6">
        <v>21.187488009999999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3320</v>
      </c>
    </row>
    <row r="869" spans="1:28" x14ac:dyDescent="0.35">
      <c r="A869" t="s">
        <v>1937</v>
      </c>
      <c r="B869" t="s">
        <v>3469</v>
      </c>
      <c r="C869" t="s">
        <v>3470</v>
      </c>
      <c r="D869" t="s">
        <v>3471</v>
      </c>
      <c r="E869" t="s">
        <v>3472</v>
      </c>
      <c r="G869" s="1">
        <v>-1157.823778315141</v>
      </c>
      <c r="H869" s="1">
        <v>4.6159620000000006</v>
      </c>
      <c r="I869" s="2">
        <v>-5344.4705633991161</v>
      </c>
      <c r="J869" s="3">
        <v>-1.1210907551740001E-3</v>
      </c>
      <c r="K869" s="4">
        <v>4767205.99</v>
      </c>
      <c r="L869" s="5">
        <v>225001</v>
      </c>
      <c r="M869" s="6">
        <v>21.187488009999999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3320</v>
      </c>
    </row>
    <row r="870" spans="1:28" x14ac:dyDescent="0.35">
      <c r="A870" t="s">
        <v>1937</v>
      </c>
      <c r="B870" t="s">
        <v>3473</v>
      </c>
      <c r="C870" t="s">
        <v>3474</v>
      </c>
      <c r="D870" t="s">
        <v>3475</v>
      </c>
      <c r="E870" t="s">
        <v>3476</v>
      </c>
      <c r="F870" t="s">
        <v>3477</v>
      </c>
      <c r="G870" s="1">
        <v>-403.91888008661323</v>
      </c>
      <c r="H870" s="1">
        <v>80.05</v>
      </c>
      <c r="I870" s="2">
        <v>-32333.706350933378</v>
      </c>
      <c r="J870" s="3">
        <v>-6.7825276312285764E-3</v>
      </c>
      <c r="K870" s="4">
        <v>4767205.99</v>
      </c>
      <c r="L870" s="5">
        <v>225001</v>
      </c>
      <c r="M870" s="6">
        <v>21.187488009999999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3320</v>
      </c>
    </row>
    <row r="871" spans="1:28" x14ac:dyDescent="0.35">
      <c r="A871" t="s">
        <v>1937</v>
      </c>
      <c r="B871" t="s">
        <v>3478</v>
      </c>
      <c r="C871" t="s">
        <v>3479</v>
      </c>
      <c r="D871" t="s">
        <v>3480</v>
      </c>
      <c r="E871" t="s">
        <v>3481</v>
      </c>
      <c r="G871" s="1">
        <v>-36.405514702543449</v>
      </c>
      <c r="H871" s="1">
        <v>61.317452000000003</v>
      </c>
      <c r="I871" s="2">
        <v>-2232.293400308502</v>
      </c>
      <c r="J871" s="3">
        <v>-4.6826031956477343E-4</v>
      </c>
      <c r="K871" s="4">
        <v>4767205.99</v>
      </c>
      <c r="L871" s="5">
        <v>225001</v>
      </c>
      <c r="M871" s="6">
        <v>21.187488009999999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3320</v>
      </c>
    </row>
    <row r="872" spans="1:28" x14ac:dyDescent="0.35">
      <c r="A872" t="s">
        <v>1937</v>
      </c>
      <c r="B872" t="s">
        <v>264</v>
      </c>
      <c r="C872" t="s">
        <v>3482</v>
      </c>
      <c r="D872" t="s">
        <v>266</v>
      </c>
      <c r="E872" t="s">
        <v>267</v>
      </c>
      <c r="F872" t="s">
        <v>268</v>
      </c>
      <c r="G872" s="1">
        <v>-34.025789540172838</v>
      </c>
      <c r="H872" s="1">
        <v>72.19</v>
      </c>
      <c r="I872" s="2">
        <v>-2456.3217469050769</v>
      </c>
      <c r="J872" s="3">
        <v>-5.1525395631269485E-4</v>
      </c>
      <c r="K872" s="4">
        <v>4767205.99</v>
      </c>
      <c r="L872" s="5">
        <v>225001</v>
      </c>
      <c r="M872" s="6">
        <v>21.187488009999999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3320</v>
      </c>
    </row>
    <row r="873" spans="1:28" x14ac:dyDescent="0.35">
      <c r="A873" t="s">
        <v>1937</v>
      </c>
      <c r="B873" t="s">
        <v>3483</v>
      </c>
      <c r="C873" t="s">
        <v>3484</v>
      </c>
      <c r="D873" t="s">
        <v>3485</v>
      </c>
      <c r="E873" t="s">
        <v>3486</v>
      </c>
      <c r="F873" t="s">
        <v>3487</v>
      </c>
      <c r="G873" s="1">
        <v>-1286.3760480515909</v>
      </c>
      <c r="H873" s="1">
        <v>24.86</v>
      </c>
      <c r="I873" s="2">
        <v>-31979.308554562551</v>
      </c>
      <c r="J873" s="3">
        <v>-6.7081868544477457E-3</v>
      </c>
      <c r="K873" s="4">
        <v>4767205.99</v>
      </c>
      <c r="L873" s="5">
        <v>225001</v>
      </c>
      <c r="M873" s="6">
        <v>21.187488009999999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3320</v>
      </c>
    </row>
    <row r="874" spans="1:28" x14ac:dyDescent="0.35">
      <c r="A874" t="s">
        <v>1937</v>
      </c>
      <c r="B874" t="s">
        <v>3488</v>
      </c>
      <c r="C874" t="s">
        <v>3489</v>
      </c>
      <c r="D874" t="s">
        <v>3490</v>
      </c>
      <c r="E874" t="s">
        <v>3491</v>
      </c>
      <c r="F874" t="s">
        <v>3492</v>
      </c>
      <c r="G874" s="1">
        <v>-26.536720956282039</v>
      </c>
      <c r="H874" s="1">
        <v>306.95</v>
      </c>
      <c r="I874" s="2">
        <v>-8145.4464975307719</v>
      </c>
      <c r="J874" s="3">
        <v>-1.7086416057156301E-3</v>
      </c>
      <c r="K874" s="4">
        <v>4767205.99</v>
      </c>
      <c r="L874" s="5">
        <v>225001</v>
      </c>
      <c r="M874" s="6">
        <v>21.187488009999999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3320</v>
      </c>
    </row>
    <row r="875" spans="1:28" x14ac:dyDescent="0.35">
      <c r="A875" t="s">
        <v>1937</v>
      </c>
      <c r="B875" t="s">
        <v>3493</v>
      </c>
      <c r="C875" t="s">
        <v>3494</v>
      </c>
      <c r="D875" t="s">
        <v>3495</v>
      </c>
      <c r="E875" t="s">
        <v>3496</v>
      </c>
      <c r="G875" s="1">
        <v>-94.749528626579874</v>
      </c>
      <c r="H875" s="1">
        <v>22.408615999999999</v>
      </c>
      <c r="I875" s="2">
        <v>-2123.2058031740362</v>
      </c>
      <c r="J875" s="3">
        <v>-4.4537739875889781E-4</v>
      </c>
      <c r="K875" s="4">
        <v>4767205.99</v>
      </c>
      <c r="L875" s="5">
        <v>225001</v>
      </c>
      <c r="M875" s="6">
        <v>21.187488009999999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3320</v>
      </c>
    </row>
    <row r="876" spans="1:28" x14ac:dyDescent="0.35">
      <c r="A876" t="s">
        <v>1937</v>
      </c>
      <c r="B876" t="s">
        <v>3497</v>
      </c>
      <c r="C876" t="s">
        <v>3498</v>
      </c>
      <c r="D876" t="s">
        <v>3499</v>
      </c>
      <c r="E876" t="s">
        <v>3500</v>
      </c>
      <c r="F876" t="s">
        <v>3501</v>
      </c>
      <c r="G876" s="1">
        <v>-23.887006708425329</v>
      </c>
      <c r="H876" s="1">
        <v>292.27</v>
      </c>
      <c r="I876" s="2">
        <v>-6981.4554506714703</v>
      </c>
      <c r="J876" s="3">
        <v>-1.4644753059373189E-3</v>
      </c>
      <c r="K876" s="4">
        <v>4767205.99</v>
      </c>
      <c r="L876" s="5">
        <v>225001</v>
      </c>
      <c r="M876" s="6">
        <v>21.187488009999999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3320</v>
      </c>
    </row>
    <row r="877" spans="1:28" x14ac:dyDescent="0.35">
      <c r="A877" t="s">
        <v>1937</v>
      </c>
      <c r="B877" t="s">
        <v>3502</v>
      </c>
      <c r="C877" t="s">
        <v>3503</v>
      </c>
      <c r="D877" t="s">
        <v>3504</v>
      </c>
      <c r="E877" t="s">
        <v>3505</v>
      </c>
      <c r="F877" t="s">
        <v>3506</v>
      </c>
      <c r="G877" s="1">
        <v>-79.113467488857637</v>
      </c>
      <c r="H877" s="1">
        <v>95.6</v>
      </c>
      <c r="I877" s="2">
        <v>-7563.2474919347897</v>
      </c>
      <c r="J877" s="3">
        <v>-1.5865157720895519E-3</v>
      </c>
      <c r="K877" s="4">
        <v>4767205.99</v>
      </c>
      <c r="L877" s="5">
        <v>225001</v>
      </c>
      <c r="M877" s="6">
        <v>21.187488009999999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3320</v>
      </c>
    </row>
    <row r="878" spans="1:28" x14ac:dyDescent="0.35">
      <c r="A878" t="s">
        <v>1937</v>
      </c>
      <c r="B878" t="s">
        <v>3507</v>
      </c>
      <c r="C878" t="s">
        <v>3508</v>
      </c>
      <c r="D878" t="s">
        <v>3509</v>
      </c>
      <c r="E878" t="s">
        <v>3510</v>
      </c>
      <c r="F878" t="s">
        <v>3511</v>
      </c>
      <c r="G878" s="1">
        <v>-59.692809737004197</v>
      </c>
      <c r="H878" s="1">
        <v>34.200000000000003</v>
      </c>
      <c r="I878" s="2">
        <v>-2041.4940930055441</v>
      </c>
      <c r="J878" s="3">
        <v>-4.2823702128414712E-4</v>
      </c>
      <c r="K878" s="4">
        <v>4767205.99</v>
      </c>
      <c r="L878" s="5">
        <v>225001</v>
      </c>
      <c r="M878" s="6">
        <v>21.187488009999999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3320</v>
      </c>
    </row>
    <row r="879" spans="1:28" x14ac:dyDescent="0.35">
      <c r="A879" t="s">
        <v>1937</v>
      </c>
      <c r="B879" t="s">
        <v>3512</v>
      </c>
      <c r="C879" t="s">
        <v>3513</v>
      </c>
      <c r="D879" t="s">
        <v>3514</v>
      </c>
      <c r="E879" t="s">
        <v>3515</v>
      </c>
      <c r="F879" t="s">
        <v>3516</v>
      </c>
      <c r="G879" s="1">
        <v>-139.0373265083345</v>
      </c>
      <c r="H879" s="1">
        <v>152.46</v>
      </c>
      <c r="I879" s="2">
        <v>-21197.63079946068</v>
      </c>
      <c r="J879" s="3">
        <v>-4.4465523084016509E-3</v>
      </c>
      <c r="K879" s="4">
        <v>4767205.99</v>
      </c>
      <c r="L879" s="5">
        <v>225001</v>
      </c>
      <c r="M879" s="6">
        <v>21.187488009999999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3320</v>
      </c>
    </row>
    <row r="880" spans="1:28" x14ac:dyDescent="0.35">
      <c r="A880" t="s">
        <v>1937</v>
      </c>
      <c r="B880" t="s">
        <v>3517</v>
      </c>
      <c r="C880" t="s">
        <v>3518</v>
      </c>
      <c r="D880" t="s">
        <v>3519</v>
      </c>
      <c r="E880" t="s">
        <v>3520</v>
      </c>
      <c r="G880" s="1">
        <v>-46.681082301576133</v>
      </c>
      <c r="H880" s="1">
        <v>44.526465999999999</v>
      </c>
      <c r="I880" s="2">
        <v>-2078.543623944332</v>
      </c>
      <c r="J880" s="3">
        <v>-4.3600877081972531E-4</v>
      </c>
      <c r="K880" s="4">
        <v>4767205.99</v>
      </c>
      <c r="L880" s="5">
        <v>225001</v>
      </c>
      <c r="M880" s="6">
        <v>21.187488009999999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3320</v>
      </c>
    </row>
    <row r="881" spans="1:28" x14ac:dyDescent="0.35">
      <c r="A881" t="s">
        <v>1937</v>
      </c>
      <c r="B881" t="s">
        <v>847</v>
      </c>
      <c r="C881" t="s">
        <v>3521</v>
      </c>
      <c r="D881" t="s">
        <v>849</v>
      </c>
      <c r="E881" t="s">
        <v>850</v>
      </c>
      <c r="F881" t="s">
        <v>851</v>
      </c>
      <c r="G881" s="1">
        <v>-1052.056886583634</v>
      </c>
      <c r="H881" s="1">
        <v>16.18</v>
      </c>
      <c r="I881" s="2">
        <v>-17022.280424923199</v>
      </c>
      <c r="J881" s="3">
        <v>-3.5707037750477388E-3</v>
      </c>
      <c r="K881" s="4">
        <v>4767205.99</v>
      </c>
      <c r="L881" s="5">
        <v>225001</v>
      </c>
      <c r="M881" s="6">
        <v>21.187488009999999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3320</v>
      </c>
    </row>
    <row r="882" spans="1:28" x14ac:dyDescent="0.35">
      <c r="A882" t="s">
        <v>1937</v>
      </c>
      <c r="B882" t="s">
        <v>3522</v>
      </c>
      <c r="C882" t="s">
        <v>3523</v>
      </c>
      <c r="D882" t="s">
        <v>3524</v>
      </c>
      <c r="E882" t="s">
        <v>3525</v>
      </c>
      <c r="F882" t="s">
        <v>3526</v>
      </c>
      <c r="G882" s="1">
        <v>-98.685378893052317</v>
      </c>
      <c r="H882" s="1">
        <v>146.24</v>
      </c>
      <c r="I882" s="2">
        <v>-14431.74980931997</v>
      </c>
      <c r="J882" s="3">
        <v>-3.027297297325298E-3</v>
      </c>
      <c r="K882" s="4">
        <v>4767205.99</v>
      </c>
      <c r="L882" s="5">
        <v>225001</v>
      </c>
      <c r="M882" s="6">
        <v>21.187488009999999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3320</v>
      </c>
    </row>
    <row r="883" spans="1:28" x14ac:dyDescent="0.35">
      <c r="A883" t="s">
        <v>1937</v>
      </c>
      <c r="B883" t="s">
        <v>3527</v>
      </c>
      <c r="C883" t="s">
        <v>3528</v>
      </c>
      <c r="D883" t="s">
        <v>3529</v>
      </c>
      <c r="E883" t="s">
        <v>3530</v>
      </c>
      <c r="G883" s="1">
        <v>-47.810201112513937</v>
      </c>
      <c r="H883" s="1">
        <v>68.73468729999999</v>
      </c>
      <c r="I883" s="2">
        <v>-3286.2192232187572</v>
      </c>
      <c r="J883" s="3">
        <v>-6.8933862520565369E-4</v>
      </c>
      <c r="K883" s="4">
        <v>4767205.99</v>
      </c>
      <c r="L883" s="5">
        <v>225001</v>
      </c>
      <c r="M883" s="6">
        <v>21.187488009999999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3320</v>
      </c>
    </row>
    <row r="884" spans="1:28" x14ac:dyDescent="0.35">
      <c r="A884" t="s">
        <v>1937</v>
      </c>
      <c r="B884" t="s">
        <v>3531</v>
      </c>
      <c r="C884" t="s">
        <v>3532</v>
      </c>
      <c r="D884" t="s">
        <v>3533</v>
      </c>
      <c r="E884" t="s">
        <v>3534</v>
      </c>
      <c r="F884" t="s">
        <v>3535</v>
      </c>
      <c r="G884" s="1">
        <v>-125.58801400423189</v>
      </c>
      <c r="H884" s="1">
        <v>173.31</v>
      </c>
      <c r="I884" s="2">
        <v>-21765.65870707342</v>
      </c>
      <c r="J884" s="3">
        <v>-4.5657055207453754E-3</v>
      </c>
      <c r="K884" s="4">
        <v>4767205.99</v>
      </c>
      <c r="L884" s="5">
        <v>225001</v>
      </c>
      <c r="M884" s="6">
        <v>21.187488009999999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3320</v>
      </c>
    </row>
    <row r="885" spans="1:28" x14ac:dyDescent="0.35">
      <c r="A885" t="s">
        <v>1937</v>
      </c>
      <c r="B885" t="s">
        <v>3536</v>
      </c>
      <c r="C885" t="s">
        <v>3537</v>
      </c>
      <c r="D885" t="s">
        <v>3538</v>
      </c>
      <c r="E885" t="s">
        <v>3539</v>
      </c>
      <c r="G885" s="1">
        <v>-215.55899012636169</v>
      </c>
      <c r="H885" s="1">
        <v>20.241501</v>
      </c>
      <c r="I885" s="2">
        <v>-4363.2375142017399</v>
      </c>
      <c r="J885" s="3">
        <v>-9.1526095649198912E-4</v>
      </c>
      <c r="K885" s="4">
        <v>4767205.99</v>
      </c>
      <c r="L885" s="5">
        <v>225001</v>
      </c>
      <c r="M885" s="6">
        <v>21.187488009999999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3320</v>
      </c>
    </row>
    <row r="886" spans="1:28" x14ac:dyDescent="0.35">
      <c r="A886" t="s">
        <v>1937</v>
      </c>
      <c r="B886" t="s">
        <v>3540</v>
      </c>
      <c r="C886" t="s">
        <v>3541</v>
      </c>
      <c r="D886" t="s">
        <v>3542</v>
      </c>
      <c r="E886" t="s">
        <v>3543</v>
      </c>
      <c r="G886" s="1">
        <v>-1392.549396233896</v>
      </c>
      <c r="H886" s="1">
        <v>6.2884616400000004</v>
      </c>
      <c r="I886" s="2">
        <v>-8756.9934600220167</v>
      </c>
      <c r="J886" s="3">
        <v>-1.836923656831958E-3</v>
      </c>
      <c r="K886" s="4">
        <v>4767205.99</v>
      </c>
      <c r="L886" s="5">
        <v>225001</v>
      </c>
      <c r="M886" s="6">
        <v>21.187488009999999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3320</v>
      </c>
    </row>
    <row r="887" spans="1:28" x14ac:dyDescent="0.35">
      <c r="A887" t="s">
        <v>1937</v>
      </c>
      <c r="B887" t="s">
        <v>3544</v>
      </c>
      <c r="C887" t="s">
        <v>3545</v>
      </c>
      <c r="D887" t="s">
        <v>3546</v>
      </c>
      <c r="E887" t="s">
        <v>3547</v>
      </c>
      <c r="F887" t="s">
        <v>3548</v>
      </c>
      <c r="G887" s="1">
        <v>-101.78057068059201</v>
      </c>
      <c r="H887" s="1">
        <v>51.46</v>
      </c>
      <c r="I887" s="2">
        <v>-5237.6281672232626</v>
      </c>
      <c r="J887" s="3">
        <v>-1.0986788022607061E-3</v>
      </c>
      <c r="K887" s="4">
        <v>4767205.99</v>
      </c>
      <c r="L887" s="5">
        <v>225001</v>
      </c>
      <c r="M887" s="6">
        <v>21.187488009999999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3320</v>
      </c>
    </row>
    <row r="888" spans="1:28" x14ac:dyDescent="0.35">
      <c r="A888" t="s">
        <v>1937</v>
      </c>
      <c r="B888" t="s">
        <v>3549</v>
      </c>
      <c r="C888" t="s">
        <v>3550</v>
      </c>
      <c r="D888" t="s">
        <v>3551</v>
      </c>
      <c r="E888" t="s">
        <v>3552</v>
      </c>
      <c r="G888" s="1">
        <v>-16.3917139492616</v>
      </c>
      <c r="H888" s="1">
        <v>1349.8716999999999</v>
      </c>
      <c r="I888" s="2">
        <v>-22126.710774603471</v>
      </c>
      <c r="J888" s="3">
        <v>-4.6414421405363828E-3</v>
      </c>
      <c r="K888" s="4">
        <v>4767205.99</v>
      </c>
      <c r="L888" s="5">
        <v>225001</v>
      </c>
      <c r="M888" s="6">
        <v>21.187488009999999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3320</v>
      </c>
    </row>
    <row r="889" spans="1:28" x14ac:dyDescent="0.35">
      <c r="A889" t="s">
        <v>1937</v>
      </c>
      <c r="B889" t="s">
        <v>289</v>
      </c>
      <c r="C889" t="s">
        <v>3553</v>
      </c>
      <c r="D889" t="s">
        <v>291</v>
      </c>
      <c r="E889" t="s">
        <v>292</v>
      </c>
      <c r="F889" t="s">
        <v>293</v>
      </c>
      <c r="G889" s="1">
        <v>-711.15761082211213</v>
      </c>
      <c r="H889" s="1">
        <v>33.75</v>
      </c>
      <c r="I889" s="2">
        <v>-24001.56936524628</v>
      </c>
      <c r="J889" s="3">
        <v>-5.0347246197444641E-3</v>
      </c>
      <c r="K889" s="4">
        <v>4767205.99</v>
      </c>
      <c r="L889" s="5">
        <v>225001</v>
      </c>
      <c r="M889" s="6">
        <v>21.187488009999999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3320</v>
      </c>
    </row>
    <row r="890" spans="1:28" x14ac:dyDescent="0.35">
      <c r="A890" t="s">
        <v>1937</v>
      </c>
      <c r="B890" t="s">
        <v>3554</v>
      </c>
      <c r="C890" t="s">
        <v>3555</v>
      </c>
      <c r="D890" t="s">
        <v>3556</v>
      </c>
      <c r="E890" t="s">
        <v>3557</v>
      </c>
      <c r="G890" s="1">
        <v>-997.73316733387742</v>
      </c>
      <c r="H890" s="1">
        <v>24.425253999999999</v>
      </c>
      <c r="I890" s="2">
        <v>-24369.886036354459</v>
      </c>
      <c r="J890" s="3">
        <v>-5.1119851098262404E-3</v>
      </c>
      <c r="K890" s="4">
        <v>4767205.99</v>
      </c>
      <c r="L890" s="5">
        <v>225001</v>
      </c>
      <c r="M890" s="6">
        <v>21.187488009999999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3320</v>
      </c>
    </row>
    <row r="891" spans="1:28" x14ac:dyDescent="0.35">
      <c r="A891" t="s">
        <v>1937</v>
      </c>
      <c r="B891" t="s">
        <v>3558</v>
      </c>
      <c r="C891" t="s">
        <v>3559</v>
      </c>
      <c r="D891" t="s">
        <v>3560</v>
      </c>
      <c r="E891" t="s">
        <v>3561</v>
      </c>
      <c r="G891" s="1">
        <v>-179.9724073506323</v>
      </c>
      <c r="H891" s="1">
        <v>38.30988</v>
      </c>
      <c r="I891" s="2">
        <v>-6894.7213289138408</v>
      </c>
      <c r="J891" s="3">
        <v>-1.44628139488343E-3</v>
      </c>
      <c r="K891" s="4">
        <v>4767205.99</v>
      </c>
      <c r="L891" s="5">
        <v>225001</v>
      </c>
      <c r="M891" s="6">
        <v>21.187488009999999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3320</v>
      </c>
    </row>
    <row r="892" spans="1:28" x14ac:dyDescent="0.35">
      <c r="A892" t="s">
        <v>1937</v>
      </c>
      <c r="B892" t="s">
        <v>3562</v>
      </c>
      <c r="C892" t="s">
        <v>3563</v>
      </c>
      <c r="D892" t="s">
        <v>3564</v>
      </c>
      <c r="E892" t="s">
        <v>3565</v>
      </c>
      <c r="F892" t="s">
        <v>3566</v>
      </c>
      <c r="G892" s="1">
        <v>-21.67751351392031</v>
      </c>
      <c r="H892" s="1">
        <v>227.5</v>
      </c>
      <c r="I892" s="2">
        <v>-4931.6343244168711</v>
      </c>
      <c r="J892" s="3">
        <v>-1.034491552234535E-3</v>
      </c>
      <c r="K892" s="4">
        <v>4767205.99</v>
      </c>
      <c r="L892" s="5">
        <v>225001</v>
      </c>
      <c r="M892" s="6">
        <v>21.187488009999999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3320</v>
      </c>
    </row>
    <row r="893" spans="1:28" x14ac:dyDescent="0.35">
      <c r="A893" t="s">
        <v>1937</v>
      </c>
      <c r="B893" t="s">
        <v>3567</v>
      </c>
      <c r="C893" t="s">
        <v>3568</v>
      </c>
      <c r="D893" t="s">
        <v>3569</v>
      </c>
      <c r="E893" t="s">
        <v>3570</v>
      </c>
      <c r="F893" t="s">
        <v>3571</v>
      </c>
      <c r="G893" s="1">
        <v>-1245.2784148208691</v>
      </c>
      <c r="H893" s="1">
        <v>19.28</v>
      </c>
      <c r="I893" s="2">
        <v>-24008.96783774635</v>
      </c>
      <c r="J893" s="3">
        <v>-5.0362765712472094E-3</v>
      </c>
      <c r="K893" s="4">
        <v>4767205.99</v>
      </c>
      <c r="L893" s="5">
        <v>225001</v>
      </c>
      <c r="M893" s="6">
        <v>21.187488009999999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3320</v>
      </c>
    </row>
    <row r="894" spans="1:28" x14ac:dyDescent="0.35">
      <c r="A894" t="s">
        <v>1937</v>
      </c>
      <c r="B894" t="s">
        <v>3572</v>
      </c>
      <c r="C894" t="s">
        <v>3573</v>
      </c>
      <c r="D894" t="s">
        <v>3574</v>
      </c>
      <c r="E894" t="s">
        <v>3575</v>
      </c>
      <c r="F894" t="s">
        <v>3576</v>
      </c>
      <c r="G894" s="1">
        <v>-334.3499957117503</v>
      </c>
      <c r="H894" s="1">
        <v>28.035</v>
      </c>
      <c r="I894" s="2">
        <v>-9373.502129778919</v>
      </c>
      <c r="J894" s="3">
        <v>-1.9662465077954221E-3</v>
      </c>
      <c r="K894" s="4">
        <v>4767205.99</v>
      </c>
      <c r="L894" s="5">
        <v>225001</v>
      </c>
      <c r="M894" s="6">
        <v>21.187488009999999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3320</v>
      </c>
    </row>
    <row r="895" spans="1:28" x14ac:dyDescent="0.35">
      <c r="A895" t="s">
        <v>1937</v>
      </c>
      <c r="B895" t="s">
        <v>3572</v>
      </c>
      <c r="C895" t="s">
        <v>3577</v>
      </c>
      <c r="D895" t="s">
        <v>3578</v>
      </c>
      <c r="E895" t="s">
        <v>3575</v>
      </c>
      <c r="F895" t="s">
        <v>3576</v>
      </c>
      <c r="G895" s="1">
        <v>-306.89805390820072</v>
      </c>
      <c r="H895" s="1">
        <v>27.96</v>
      </c>
      <c r="I895" s="2">
        <v>-8580.8695872732915</v>
      </c>
      <c r="J895" s="3">
        <v>-1.799978772738807E-3</v>
      </c>
      <c r="K895" s="4">
        <v>4767205.99</v>
      </c>
      <c r="L895" s="5">
        <v>225001</v>
      </c>
      <c r="M895" s="6">
        <v>21.187488009999999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3320</v>
      </c>
    </row>
    <row r="896" spans="1:28" x14ac:dyDescent="0.35">
      <c r="A896" t="s">
        <v>1937</v>
      </c>
      <c r="B896" t="s">
        <v>3579</v>
      </c>
      <c r="C896" t="s">
        <v>3580</v>
      </c>
      <c r="D896" t="s">
        <v>3581</v>
      </c>
      <c r="E896" t="s">
        <v>3582</v>
      </c>
      <c r="F896" t="s">
        <v>3583</v>
      </c>
      <c r="G896" s="1">
        <v>-40.427818299066111</v>
      </c>
      <c r="H896" s="1">
        <v>57.55</v>
      </c>
      <c r="I896" s="2">
        <v>-2326.6209431112552</v>
      </c>
      <c r="J896" s="3">
        <v>-4.880470757906676E-4</v>
      </c>
      <c r="K896" s="4">
        <v>4767205.99</v>
      </c>
      <c r="L896" s="5">
        <v>225001</v>
      </c>
      <c r="M896" s="6">
        <v>21.187488009999999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3320</v>
      </c>
    </row>
    <row r="897" spans="1:28" x14ac:dyDescent="0.35">
      <c r="A897" t="s">
        <v>1937</v>
      </c>
      <c r="B897" t="s">
        <v>3584</v>
      </c>
      <c r="C897" t="s">
        <v>3585</v>
      </c>
      <c r="D897" t="s">
        <v>3586</v>
      </c>
      <c r="E897" t="s">
        <v>3587</v>
      </c>
      <c r="F897" t="s">
        <v>3588</v>
      </c>
      <c r="G897" s="1">
        <v>-142.75338752085969</v>
      </c>
      <c r="H897" s="1">
        <v>243</v>
      </c>
      <c r="I897" s="2">
        <v>-34689.073167568917</v>
      </c>
      <c r="J897" s="3">
        <v>-7.2766046276026173E-3</v>
      </c>
      <c r="K897" s="4">
        <v>4767205.99</v>
      </c>
      <c r="L897" s="5">
        <v>225001</v>
      </c>
      <c r="M897" s="6">
        <v>21.187488009999999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3320</v>
      </c>
    </row>
    <row r="898" spans="1:28" x14ac:dyDescent="0.35">
      <c r="A898" t="s">
        <v>1937</v>
      </c>
      <c r="B898" t="s">
        <v>3589</v>
      </c>
      <c r="C898" t="s">
        <v>3590</v>
      </c>
      <c r="D898" t="s">
        <v>3591</v>
      </c>
      <c r="E898" t="s">
        <v>3592</v>
      </c>
      <c r="G898" s="1">
        <v>-13.38141944795394</v>
      </c>
      <c r="H898" s="1">
        <v>175.40385000000001</v>
      </c>
      <c r="I898" s="2">
        <v>-2347.1524896359952</v>
      </c>
      <c r="J898" s="3">
        <v>-4.9235390594816626E-4</v>
      </c>
      <c r="K898" s="4">
        <v>4767205.99</v>
      </c>
      <c r="L898" s="5">
        <v>225001</v>
      </c>
      <c r="M898" s="6">
        <v>21.187488009999999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3320</v>
      </c>
    </row>
    <row r="899" spans="1:28" x14ac:dyDescent="0.35">
      <c r="A899" t="s">
        <v>1937</v>
      </c>
      <c r="B899" t="s">
        <v>3593</v>
      </c>
      <c r="C899" t="s">
        <v>3594</v>
      </c>
      <c r="D899" t="s">
        <v>3595</v>
      </c>
      <c r="E899" t="s">
        <v>3596</v>
      </c>
      <c r="G899" s="1">
        <v>-100.4605616782615</v>
      </c>
      <c r="H899" s="1">
        <v>82.182268000000008</v>
      </c>
      <c r="I899" s="2">
        <v>-8256.076803273414</v>
      </c>
      <c r="J899" s="3">
        <v>-1.73184813506945E-3</v>
      </c>
      <c r="K899" s="4">
        <v>4767205.99</v>
      </c>
      <c r="L899" s="5">
        <v>225001</v>
      </c>
      <c r="M899" s="6">
        <v>21.187488009999999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3320</v>
      </c>
    </row>
    <row r="900" spans="1:28" x14ac:dyDescent="0.35">
      <c r="A900" t="s">
        <v>1937</v>
      </c>
      <c r="B900" t="s">
        <v>3597</v>
      </c>
      <c r="C900" t="s">
        <v>3598</v>
      </c>
      <c r="D900" t="s">
        <v>3599</v>
      </c>
      <c r="E900" t="s">
        <v>3600</v>
      </c>
      <c r="F900" t="s">
        <v>3601</v>
      </c>
      <c r="G900" s="1">
        <v>-100.1138813087689</v>
      </c>
      <c r="H900" s="1">
        <v>51.94</v>
      </c>
      <c r="I900" s="2">
        <v>-5199.9149951774543</v>
      </c>
      <c r="J900" s="3">
        <v>-1.090767843068903E-3</v>
      </c>
      <c r="K900" s="4">
        <v>4767205.99</v>
      </c>
      <c r="L900" s="5">
        <v>225001</v>
      </c>
      <c r="M900" s="6">
        <v>21.187488009999999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3320</v>
      </c>
    </row>
    <row r="901" spans="1:28" x14ac:dyDescent="0.35">
      <c r="A901" t="s">
        <v>1937</v>
      </c>
      <c r="B901" t="s">
        <v>3602</v>
      </c>
      <c r="C901" t="s">
        <v>3603</v>
      </c>
      <c r="D901" t="s">
        <v>3604</v>
      </c>
      <c r="E901" t="s">
        <v>3605</v>
      </c>
      <c r="G901" s="1">
        <v>-730.93198984819799</v>
      </c>
      <c r="H901" s="1">
        <v>14.0474915</v>
      </c>
      <c r="I901" s="2">
        <v>-10267.760914470649</v>
      </c>
      <c r="J901" s="3">
        <v>-2.1538320215255999E-3</v>
      </c>
      <c r="K901" s="4">
        <v>4767205.99</v>
      </c>
      <c r="L901" s="5">
        <v>225001</v>
      </c>
      <c r="M901" s="6">
        <v>21.187488009999999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3320</v>
      </c>
    </row>
    <row r="902" spans="1:28" x14ac:dyDescent="0.35">
      <c r="A902" t="s">
        <v>1937</v>
      </c>
      <c r="B902" t="s">
        <v>3606</v>
      </c>
      <c r="C902" t="s">
        <v>3607</v>
      </c>
      <c r="D902" t="s">
        <v>3608</v>
      </c>
      <c r="E902" t="s">
        <v>3609</v>
      </c>
      <c r="F902" t="s">
        <v>3610</v>
      </c>
      <c r="G902" s="1">
        <v>-122.9202697760137</v>
      </c>
      <c r="H902" s="1">
        <v>67.680000000000007</v>
      </c>
      <c r="I902" s="2">
        <v>-8319.2438584406063</v>
      </c>
      <c r="J902" s="3">
        <v>-1.745098465619399E-3</v>
      </c>
      <c r="K902" s="4">
        <v>4767205.99</v>
      </c>
      <c r="L902" s="5">
        <v>225001</v>
      </c>
      <c r="M902" s="6">
        <v>21.187488009999999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3320</v>
      </c>
    </row>
    <row r="903" spans="1:28" x14ac:dyDescent="0.35">
      <c r="A903" t="s">
        <v>1937</v>
      </c>
      <c r="B903" t="s">
        <v>3611</v>
      </c>
      <c r="C903" t="s">
        <v>3612</v>
      </c>
      <c r="D903" t="s">
        <v>3613</v>
      </c>
      <c r="E903" t="s">
        <v>3614</v>
      </c>
      <c r="G903" s="1">
        <v>-29.58138389804261</v>
      </c>
      <c r="H903" s="1">
        <v>157.24366000000001</v>
      </c>
      <c r="I903" s="2">
        <v>-4651.4850719932874</v>
      </c>
      <c r="J903" s="3">
        <v>-9.7572563085181207E-4</v>
      </c>
      <c r="K903" s="4">
        <v>4767205.99</v>
      </c>
      <c r="L903" s="5">
        <v>225001</v>
      </c>
      <c r="M903" s="6">
        <v>21.187488009999999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3320</v>
      </c>
    </row>
    <row r="904" spans="1:28" x14ac:dyDescent="0.35">
      <c r="A904" t="s">
        <v>1937</v>
      </c>
      <c r="B904" t="s">
        <v>3615</v>
      </c>
      <c r="C904" t="s">
        <v>3616</v>
      </c>
      <c r="D904" t="s">
        <v>3617</v>
      </c>
      <c r="E904" t="s">
        <v>3618</v>
      </c>
      <c r="F904" t="s">
        <v>3619</v>
      </c>
      <c r="G904" s="1">
        <v>-34.486312707521108</v>
      </c>
      <c r="H904" s="1">
        <v>63.33</v>
      </c>
      <c r="I904" s="2">
        <v>-2184.0181837673122</v>
      </c>
      <c r="J904" s="3">
        <v>-4.5813379752178732E-4</v>
      </c>
      <c r="K904" s="4">
        <v>4767205.99</v>
      </c>
      <c r="L904" s="5">
        <v>225001</v>
      </c>
      <c r="M904" s="6">
        <v>21.187488009999999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3320</v>
      </c>
    </row>
    <row r="905" spans="1:28" x14ac:dyDescent="0.35">
      <c r="A905" t="s">
        <v>1937</v>
      </c>
      <c r="B905" t="s">
        <v>3620</v>
      </c>
      <c r="C905" t="s">
        <v>3621</v>
      </c>
      <c r="D905" t="s">
        <v>3622</v>
      </c>
      <c r="E905" t="s">
        <v>3623</v>
      </c>
      <c r="G905" s="1">
        <v>-14.858120514477971</v>
      </c>
      <c r="H905" s="1">
        <v>296.44</v>
      </c>
      <c r="I905" s="2">
        <v>-4404.5412453118497</v>
      </c>
      <c r="J905" s="3">
        <v>-9.2392509460491128E-4</v>
      </c>
      <c r="K905" s="4">
        <v>4767205.99</v>
      </c>
      <c r="L905" s="5">
        <v>225001</v>
      </c>
      <c r="M905" s="6">
        <v>21.187488009999999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3320</v>
      </c>
    </row>
    <row r="906" spans="1:28" x14ac:dyDescent="0.35">
      <c r="A906" t="s">
        <v>1937</v>
      </c>
      <c r="B906" t="s">
        <v>3624</v>
      </c>
      <c r="C906" t="s">
        <v>3625</v>
      </c>
      <c r="D906" t="s">
        <v>3626</v>
      </c>
      <c r="E906" t="s">
        <v>3627</v>
      </c>
      <c r="G906" s="1">
        <v>-81.45267357986198</v>
      </c>
      <c r="H906" s="1">
        <v>86.3</v>
      </c>
      <c r="I906" s="2">
        <v>-7029.3657299420884</v>
      </c>
      <c r="J906" s="3">
        <v>-1.474525276375164E-3</v>
      </c>
      <c r="K906" s="4">
        <v>4767205.99</v>
      </c>
      <c r="L906" s="5">
        <v>225001</v>
      </c>
      <c r="M906" s="6">
        <v>21.187488009999999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3320</v>
      </c>
    </row>
    <row r="907" spans="1:28" x14ac:dyDescent="0.35">
      <c r="A907" t="s">
        <v>1937</v>
      </c>
      <c r="B907" t="s">
        <v>314</v>
      </c>
      <c r="C907" t="s">
        <v>3628</v>
      </c>
      <c r="D907" t="s">
        <v>316</v>
      </c>
      <c r="E907" t="s">
        <v>317</v>
      </c>
      <c r="F907" t="s">
        <v>318</v>
      </c>
      <c r="G907" s="1">
        <v>-394.67283675264002</v>
      </c>
      <c r="H907" s="1">
        <v>19.87</v>
      </c>
      <c r="I907" s="2">
        <v>-7842.149266274957</v>
      </c>
      <c r="J907" s="3">
        <v>-1.645020014391062E-3</v>
      </c>
      <c r="K907" s="4">
        <v>4767205.99</v>
      </c>
      <c r="L907" s="5">
        <v>225001</v>
      </c>
      <c r="M907" s="6">
        <v>21.187488009999999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3320</v>
      </c>
    </row>
    <row r="908" spans="1:28" x14ac:dyDescent="0.35">
      <c r="A908" t="s">
        <v>1937</v>
      </c>
      <c r="B908" t="s">
        <v>319</v>
      </c>
      <c r="C908" t="s">
        <v>3629</v>
      </c>
      <c r="D908" t="s">
        <v>321</v>
      </c>
      <c r="E908" t="s">
        <v>322</v>
      </c>
      <c r="F908" t="s">
        <v>323</v>
      </c>
      <c r="G908" s="1">
        <v>-810.32816959674687</v>
      </c>
      <c r="H908" s="1">
        <v>57.2</v>
      </c>
      <c r="I908" s="2">
        <v>-46350.77130093392</v>
      </c>
      <c r="J908" s="3">
        <v>-9.7228379470411588E-3</v>
      </c>
      <c r="K908" s="4">
        <v>4767205.99</v>
      </c>
      <c r="L908" s="5">
        <v>225001</v>
      </c>
      <c r="M908" s="6">
        <v>21.187488009999999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3320</v>
      </c>
    </row>
    <row r="909" spans="1:28" x14ac:dyDescent="0.35">
      <c r="A909" t="s">
        <v>1937</v>
      </c>
      <c r="B909" t="s">
        <v>3630</v>
      </c>
      <c r="C909" t="s">
        <v>3631</v>
      </c>
      <c r="D909" t="s">
        <v>3632</v>
      </c>
      <c r="E909" t="s">
        <v>3633</v>
      </c>
      <c r="F909" t="s">
        <v>3634</v>
      </c>
      <c r="G909" s="1">
        <v>-400.17240654602858</v>
      </c>
      <c r="H909" s="1">
        <v>43.15</v>
      </c>
      <c r="I909" s="2">
        <v>-17267.43934246113</v>
      </c>
      <c r="J909" s="3">
        <v>-3.622129897193961E-3</v>
      </c>
      <c r="K909" s="4">
        <v>4767205.99</v>
      </c>
      <c r="L909" s="5">
        <v>225001</v>
      </c>
      <c r="M909" s="6">
        <v>21.187488009999999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3320</v>
      </c>
    </row>
    <row r="910" spans="1:28" x14ac:dyDescent="0.35">
      <c r="A910" t="s">
        <v>1937</v>
      </c>
      <c r="B910" t="s">
        <v>324</v>
      </c>
      <c r="C910" t="s">
        <v>3635</v>
      </c>
      <c r="D910" t="s">
        <v>326</v>
      </c>
      <c r="E910" t="s">
        <v>327</v>
      </c>
      <c r="F910" t="s">
        <v>328</v>
      </c>
      <c r="G910" s="1">
        <v>-46.95501181643278</v>
      </c>
      <c r="H910" s="1">
        <v>369.02</v>
      </c>
      <c r="I910" s="2">
        <v>-17327.338460500021</v>
      </c>
      <c r="J910" s="3">
        <v>-3.634694724089324E-3</v>
      </c>
      <c r="K910" s="4">
        <v>4767205.99</v>
      </c>
      <c r="L910" s="5">
        <v>225001</v>
      </c>
      <c r="M910" s="6">
        <v>21.187488009999999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3320</v>
      </c>
    </row>
    <row r="911" spans="1:28" x14ac:dyDescent="0.35">
      <c r="A911" t="s">
        <v>1937</v>
      </c>
      <c r="B911" t="s">
        <v>3636</v>
      </c>
      <c r="C911" t="s">
        <v>3637</v>
      </c>
      <c r="D911" t="s">
        <v>3638</v>
      </c>
      <c r="E911" t="s">
        <v>3639</v>
      </c>
      <c r="G911" s="1">
        <v>-1837.605739628071</v>
      </c>
      <c r="H911" s="1">
        <v>1.5659700000000001</v>
      </c>
      <c r="I911" s="2">
        <v>-2877.6354600853711</v>
      </c>
      <c r="J911" s="3">
        <v>-6.0363144913848604E-4</v>
      </c>
      <c r="K911" s="4">
        <v>4767205.99</v>
      </c>
      <c r="L911" s="5">
        <v>225001</v>
      </c>
      <c r="M911" s="6">
        <v>21.187488009999999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3320</v>
      </c>
    </row>
    <row r="912" spans="1:28" x14ac:dyDescent="0.35">
      <c r="A912" t="s">
        <v>1937</v>
      </c>
      <c r="B912" t="s">
        <v>3640</v>
      </c>
      <c r="C912" t="s">
        <v>3641</v>
      </c>
      <c r="D912" t="s">
        <v>3642</v>
      </c>
      <c r="E912" t="s">
        <v>3643</v>
      </c>
      <c r="F912" t="s">
        <v>3644</v>
      </c>
      <c r="G912" s="1">
        <v>-1598.091296219061</v>
      </c>
      <c r="H912" s="1">
        <v>8.52</v>
      </c>
      <c r="I912" s="2">
        <v>-13615.737843786401</v>
      </c>
      <c r="J912" s="3">
        <v>-2.856125343093555E-3</v>
      </c>
      <c r="K912" s="4">
        <v>4767205.99</v>
      </c>
      <c r="L912" s="5">
        <v>225001</v>
      </c>
      <c r="M912" s="6">
        <v>21.187488009999999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3320</v>
      </c>
    </row>
    <row r="913" spans="1:28" x14ac:dyDescent="0.35">
      <c r="A913" t="s">
        <v>1937</v>
      </c>
      <c r="B913" t="s">
        <v>3645</v>
      </c>
      <c r="C913" t="s">
        <v>3646</v>
      </c>
      <c r="D913" t="s">
        <v>3647</v>
      </c>
      <c r="E913" t="s">
        <v>3648</v>
      </c>
      <c r="G913" s="1">
        <v>-2931.293823771095</v>
      </c>
      <c r="H913" s="1">
        <v>2.043218</v>
      </c>
      <c r="I913" s="2">
        <v>-5989.2723040179299</v>
      </c>
      <c r="J913" s="3">
        <v>-1.256348543902113E-3</v>
      </c>
      <c r="K913" s="4">
        <v>4767205.99</v>
      </c>
      <c r="L913" s="5">
        <v>225001</v>
      </c>
      <c r="M913" s="6">
        <v>21.187488009999999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3320</v>
      </c>
    </row>
    <row r="914" spans="1:28" x14ac:dyDescent="0.35">
      <c r="A914" t="s">
        <v>1937</v>
      </c>
      <c r="B914" t="s">
        <v>334</v>
      </c>
      <c r="C914" t="s">
        <v>3649</v>
      </c>
      <c r="D914" t="s">
        <v>336</v>
      </c>
      <c r="E914" t="s">
        <v>337</v>
      </c>
      <c r="G914" s="1">
        <v>-3045.1292865445989</v>
      </c>
      <c r="H914" s="1">
        <v>3.97</v>
      </c>
      <c r="I914" s="2">
        <v>-12089.16326758206</v>
      </c>
      <c r="J914" s="3">
        <v>-2.5359011741764611E-3</v>
      </c>
      <c r="K914" s="4">
        <v>4767205.99</v>
      </c>
      <c r="L914" s="5">
        <v>225001</v>
      </c>
      <c r="M914" s="6">
        <v>21.187488009999999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3320</v>
      </c>
    </row>
    <row r="915" spans="1:28" x14ac:dyDescent="0.35">
      <c r="A915" t="s">
        <v>1937</v>
      </c>
      <c r="B915" t="s">
        <v>3650</v>
      </c>
      <c r="C915" t="s">
        <v>3651</v>
      </c>
      <c r="D915" t="s">
        <v>3652</v>
      </c>
      <c r="E915" t="s">
        <v>3653</v>
      </c>
      <c r="F915" t="s">
        <v>3654</v>
      </c>
      <c r="G915" s="1">
        <v>-368.78044954280148</v>
      </c>
      <c r="H915" s="1">
        <v>49.91</v>
      </c>
      <c r="I915" s="2">
        <v>-18405.832236681221</v>
      </c>
      <c r="J915" s="3">
        <v>-3.8609265627058049E-3</v>
      </c>
      <c r="K915" s="4">
        <v>4767205.99</v>
      </c>
      <c r="L915" s="5">
        <v>225001</v>
      </c>
      <c r="M915" s="6">
        <v>21.187488009999999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3320</v>
      </c>
    </row>
    <row r="916" spans="1:28" x14ac:dyDescent="0.35">
      <c r="A916" t="s">
        <v>1937</v>
      </c>
      <c r="B916" t="s">
        <v>3655</v>
      </c>
      <c r="C916" t="s">
        <v>3656</v>
      </c>
      <c r="D916" t="s">
        <v>3657</v>
      </c>
      <c r="E916" t="s">
        <v>3658</v>
      </c>
      <c r="G916" s="1">
        <v>-1250.030410070003</v>
      </c>
      <c r="H916" s="1">
        <v>12.19</v>
      </c>
      <c r="I916" s="2">
        <v>-15237.870698753341</v>
      </c>
      <c r="J916" s="3">
        <v>-3.196394435381496E-3</v>
      </c>
      <c r="K916" s="4">
        <v>4767205.99</v>
      </c>
      <c r="L916" s="5">
        <v>225001</v>
      </c>
      <c r="M916" s="6">
        <v>21.187488009999999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3320</v>
      </c>
    </row>
    <row r="917" spans="1:28" x14ac:dyDescent="0.35">
      <c r="A917" t="s">
        <v>1937</v>
      </c>
      <c r="B917" t="s">
        <v>926</v>
      </c>
      <c r="C917" t="s">
        <v>3659</v>
      </c>
      <c r="D917" t="s">
        <v>928</v>
      </c>
      <c r="E917" t="s">
        <v>929</v>
      </c>
      <c r="F917" t="s">
        <v>930</v>
      </c>
      <c r="G917" s="1">
        <v>-204.67943366824221</v>
      </c>
      <c r="H917" s="1">
        <v>36.25</v>
      </c>
      <c r="I917" s="2">
        <v>-7419.6294704737784</v>
      </c>
      <c r="J917" s="3">
        <v>-1.556389525864348E-3</v>
      </c>
      <c r="K917" s="4">
        <v>4767205.99</v>
      </c>
      <c r="L917" s="5">
        <v>225001</v>
      </c>
      <c r="M917" s="6">
        <v>21.187488009999999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3320</v>
      </c>
    </row>
    <row r="918" spans="1:28" x14ac:dyDescent="0.35">
      <c r="A918" t="s">
        <v>1937</v>
      </c>
      <c r="B918" t="s">
        <v>338</v>
      </c>
      <c r="C918" t="s">
        <v>3660</v>
      </c>
      <c r="D918" t="s">
        <v>340</v>
      </c>
      <c r="E918" t="s">
        <v>341</v>
      </c>
      <c r="F918" t="s">
        <v>342</v>
      </c>
      <c r="G918" s="1">
        <v>-154.41223936674189</v>
      </c>
      <c r="H918" s="1">
        <v>56.95</v>
      </c>
      <c r="I918" s="2">
        <v>-8793.7770319359497</v>
      </c>
      <c r="J918" s="3">
        <v>-1.844639617080182E-3</v>
      </c>
      <c r="K918" s="4">
        <v>4767205.99</v>
      </c>
      <c r="L918" s="5">
        <v>225001</v>
      </c>
      <c r="M918" s="6">
        <v>21.187488009999999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3320</v>
      </c>
    </row>
    <row r="919" spans="1:28" x14ac:dyDescent="0.35">
      <c r="A919" t="s">
        <v>1937</v>
      </c>
      <c r="B919" t="s">
        <v>3661</v>
      </c>
      <c r="C919" t="s">
        <v>3662</v>
      </c>
      <c r="D919" t="s">
        <v>3663</v>
      </c>
      <c r="E919" t="s">
        <v>3664</v>
      </c>
      <c r="G919" s="1">
        <v>-711.63777807497661</v>
      </c>
      <c r="H919" s="1">
        <v>12.404104999999999</v>
      </c>
      <c r="I919" s="2">
        <v>-8827.2297212087087</v>
      </c>
      <c r="J919" s="3">
        <v>-1.851656869815418E-3</v>
      </c>
      <c r="K919" s="4">
        <v>4767205.99</v>
      </c>
      <c r="L919" s="5">
        <v>225001</v>
      </c>
      <c r="M919" s="6">
        <v>21.187488009999999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3320</v>
      </c>
    </row>
    <row r="920" spans="1:28" x14ac:dyDescent="0.35">
      <c r="A920" t="s">
        <v>1937</v>
      </c>
      <c r="B920" t="s">
        <v>3665</v>
      </c>
      <c r="C920" t="s">
        <v>3666</v>
      </c>
      <c r="D920" t="s">
        <v>3667</v>
      </c>
      <c r="E920" t="s">
        <v>3668</v>
      </c>
      <c r="F920" t="s">
        <v>3669</v>
      </c>
      <c r="G920" s="1">
        <v>-17.00027030015319</v>
      </c>
      <c r="H920" s="1">
        <v>929.66</v>
      </c>
      <c r="I920" s="2">
        <v>-15804.471287240411</v>
      </c>
      <c r="J920" s="3">
        <v>-3.3152482440223668E-3</v>
      </c>
      <c r="K920" s="4">
        <v>4767205.99</v>
      </c>
      <c r="L920" s="5">
        <v>225001</v>
      </c>
      <c r="M920" s="6">
        <v>21.187488009999999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3320</v>
      </c>
    </row>
    <row r="921" spans="1:28" x14ac:dyDescent="0.35">
      <c r="A921" t="s">
        <v>1937</v>
      </c>
      <c r="B921" t="s">
        <v>348</v>
      </c>
      <c r="C921" t="s">
        <v>3670</v>
      </c>
      <c r="D921" t="s">
        <v>350</v>
      </c>
      <c r="E921" t="s">
        <v>351</v>
      </c>
      <c r="F921" t="s">
        <v>352</v>
      </c>
      <c r="G921" s="1">
        <v>-1974.155060452217</v>
      </c>
      <c r="H921" s="1">
        <v>5.45</v>
      </c>
      <c r="I921" s="2">
        <v>-10759.145079464581</v>
      </c>
      <c r="J921" s="3">
        <v>-2.2569079460870081E-3</v>
      </c>
      <c r="K921" s="4">
        <v>4767205.99</v>
      </c>
      <c r="L921" s="5">
        <v>225001</v>
      </c>
      <c r="M921" s="6">
        <v>21.187488009999999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3320</v>
      </c>
    </row>
    <row r="922" spans="1:28" x14ac:dyDescent="0.35">
      <c r="A922" t="s">
        <v>1937</v>
      </c>
      <c r="B922" t="s">
        <v>3671</v>
      </c>
      <c r="C922" t="s">
        <v>3672</v>
      </c>
      <c r="D922" t="s">
        <v>3673</v>
      </c>
      <c r="E922" t="s">
        <v>3674</v>
      </c>
      <c r="F922" t="s">
        <v>3675</v>
      </c>
      <c r="G922" s="1">
        <v>-28.595765615645281</v>
      </c>
      <c r="H922" s="1">
        <v>69.58</v>
      </c>
      <c r="I922" s="2">
        <v>-1989.6933715365981</v>
      </c>
      <c r="J922" s="3">
        <v>-4.1737096649700219E-4</v>
      </c>
      <c r="K922" s="4">
        <v>4767205.99</v>
      </c>
      <c r="L922" s="5">
        <v>225001</v>
      </c>
      <c r="M922" s="6">
        <v>21.187488009999999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3320</v>
      </c>
    </row>
    <row r="923" spans="1:28" x14ac:dyDescent="0.35">
      <c r="A923" t="s">
        <v>1937</v>
      </c>
      <c r="B923" t="s">
        <v>3676</v>
      </c>
      <c r="C923" t="s">
        <v>3677</v>
      </c>
      <c r="D923" t="s">
        <v>3678</v>
      </c>
      <c r="E923" t="s">
        <v>3679</v>
      </c>
      <c r="F923" t="s">
        <v>3680</v>
      </c>
      <c r="G923" s="1">
        <v>-74.160320674792828</v>
      </c>
      <c r="H923" s="1">
        <v>346.69</v>
      </c>
      <c r="I923" s="2">
        <v>-25710.641574743921</v>
      </c>
      <c r="J923" s="3">
        <v>-5.3932306740418247E-3</v>
      </c>
      <c r="K923" s="4">
        <v>4767205.99</v>
      </c>
      <c r="L923" s="5">
        <v>225001</v>
      </c>
      <c r="M923" s="6">
        <v>21.187488009999999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3320</v>
      </c>
    </row>
    <row r="924" spans="1:28" x14ac:dyDescent="0.35">
      <c r="A924" t="s">
        <v>1937</v>
      </c>
      <c r="B924" t="s">
        <v>3681</v>
      </c>
      <c r="C924" t="s">
        <v>3682</v>
      </c>
      <c r="D924" t="s">
        <v>3683</v>
      </c>
      <c r="E924" t="s">
        <v>3684</v>
      </c>
      <c r="F924" t="s">
        <v>3685</v>
      </c>
      <c r="G924" s="1">
        <v>-20.174619043122728</v>
      </c>
      <c r="H924" s="1">
        <v>122.3</v>
      </c>
      <c r="I924" s="2">
        <v>-2467.3559089739101</v>
      </c>
      <c r="J924" s="3">
        <v>-5.1756855360343039E-4</v>
      </c>
      <c r="K924" s="4">
        <v>4767205.99</v>
      </c>
      <c r="L924" s="5">
        <v>225001</v>
      </c>
      <c r="M924" s="6">
        <v>21.187488009999999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3320</v>
      </c>
    </row>
    <row r="925" spans="1:28" x14ac:dyDescent="0.35">
      <c r="A925" t="s">
        <v>1937</v>
      </c>
      <c r="B925" t="s">
        <v>3686</v>
      </c>
      <c r="C925" t="s">
        <v>3687</v>
      </c>
      <c r="D925" t="s">
        <v>3688</v>
      </c>
      <c r="E925" t="s">
        <v>3689</v>
      </c>
      <c r="F925" t="s">
        <v>3690</v>
      </c>
      <c r="G925" s="1">
        <v>-211.22381721196891</v>
      </c>
      <c r="H925" s="1">
        <v>155.55000000000001</v>
      </c>
      <c r="I925" s="2">
        <v>-32855.864767321771</v>
      </c>
      <c r="J925" s="3">
        <v>-6.8920589620508031E-3</v>
      </c>
      <c r="K925" s="4">
        <v>4767205.99</v>
      </c>
      <c r="L925" s="5">
        <v>225001</v>
      </c>
      <c r="M925" s="6">
        <v>21.187488009999999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3320</v>
      </c>
    </row>
    <row r="926" spans="1:28" x14ac:dyDescent="0.35">
      <c r="A926" t="s">
        <v>1937</v>
      </c>
      <c r="B926" t="s">
        <v>3691</v>
      </c>
      <c r="C926" t="s">
        <v>3692</v>
      </c>
      <c r="D926" t="s">
        <v>3693</v>
      </c>
      <c r="E926" t="s">
        <v>3694</v>
      </c>
      <c r="F926" t="s">
        <v>3695</v>
      </c>
      <c r="G926" s="1">
        <v>-68.530933474499165</v>
      </c>
      <c r="H926" s="1">
        <v>357.11</v>
      </c>
      <c r="I926" s="2">
        <v>-24473.0816530784</v>
      </c>
      <c r="J926" s="3">
        <v>-5.1336320906658359E-3</v>
      </c>
      <c r="K926" s="4">
        <v>4767205.99</v>
      </c>
      <c r="L926" s="5">
        <v>225001</v>
      </c>
      <c r="M926" s="6">
        <v>21.187488009999999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3320</v>
      </c>
    </row>
    <row r="927" spans="1:28" x14ac:dyDescent="0.35">
      <c r="A927" t="s">
        <v>1937</v>
      </c>
      <c r="B927" t="s">
        <v>3696</v>
      </c>
      <c r="C927" t="s">
        <v>3697</v>
      </c>
      <c r="D927" t="s">
        <v>3698</v>
      </c>
      <c r="E927" t="s">
        <v>3699</v>
      </c>
      <c r="F927" t="s">
        <v>3700</v>
      </c>
      <c r="G927" s="1">
        <v>-579.514755497485</v>
      </c>
      <c r="H927" s="1">
        <v>79.31</v>
      </c>
      <c r="I927" s="2">
        <v>-45961.315258505543</v>
      </c>
      <c r="J927" s="3">
        <v>-9.6411431255366276E-3</v>
      </c>
      <c r="K927" s="4">
        <v>4767205.99</v>
      </c>
      <c r="L927" s="5">
        <v>225001</v>
      </c>
      <c r="M927" s="6">
        <v>21.187488009999999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3320</v>
      </c>
    </row>
    <row r="928" spans="1:28" x14ac:dyDescent="0.35">
      <c r="A928" t="s">
        <v>1937</v>
      </c>
      <c r="B928" t="s">
        <v>946</v>
      </c>
      <c r="C928" t="s">
        <v>3701</v>
      </c>
      <c r="D928" t="s">
        <v>948</v>
      </c>
      <c r="E928" t="s">
        <v>949</v>
      </c>
      <c r="F928" t="s">
        <v>950</v>
      </c>
      <c r="G928" s="1">
        <v>-117.2047156815966</v>
      </c>
      <c r="H928" s="1">
        <v>75.900000000000006</v>
      </c>
      <c r="I928" s="2">
        <v>-8895.8379202331798</v>
      </c>
      <c r="J928" s="3">
        <v>-1.8660485699367019E-3</v>
      </c>
      <c r="K928" s="4">
        <v>4767205.99</v>
      </c>
      <c r="L928" s="5">
        <v>225001</v>
      </c>
      <c r="M928" s="6">
        <v>21.187488009999999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3320</v>
      </c>
    </row>
    <row r="929" spans="1:28" x14ac:dyDescent="0.35">
      <c r="A929" t="s">
        <v>1937</v>
      </c>
      <c r="B929" t="s">
        <v>357</v>
      </c>
      <c r="C929" t="s">
        <v>3702</v>
      </c>
      <c r="D929" t="s">
        <v>359</v>
      </c>
      <c r="E929" t="s">
        <v>360</v>
      </c>
      <c r="F929" t="s">
        <v>361</v>
      </c>
      <c r="G929" s="1">
        <v>-85.226575295809653</v>
      </c>
      <c r="H929" s="1">
        <v>67.14</v>
      </c>
      <c r="I929" s="2">
        <v>-5722.1122653606599</v>
      </c>
      <c r="J929" s="3">
        <v>-1.2003073241147401E-3</v>
      </c>
      <c r="K929" s="4">
        <v>4767205.99</v>
      </c>
      <c r="L929" s="5">
        <v>225001</v>
      </c>
      <c r="M929" s="6">
        <v>21.187488009999999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3320</v>
      </c>
    </row>
    <row r="930" spans="1:28" x14ac:dyDescent="0.35">
      <c r="A930" t="s">
        <v>1937</v>
      </c>
      <c r="B930" t="s">
        <v>362</v>
      </c>
      <c r="C930" t="s">
        <v>3703</v>
      </c>
      <c r="D930" t="s">
        <v>364</v>
      </c>
      <c r="E930" t="s">
        <v>365</v>
      </c>
      <c r="F930" t="s">
        <v>366</v>
      </c>
      <c r="G930" s="1">
        <v>-68.224911523580445</v>
      </c>
      <c r="H930" s="1">
        <v>25.67</v>
      </c>
      <c r="I930" s="2">
        <v>-1751.33347881031</v>
      </c>
      <c r="J930" s="3">
        <v>-3.6737105182449019E-4</v>
      </c>
      <c r="K930" s="4">
        <v>4767205.99</v>
      </c>
      <c r="L930" s="5">
        <v>225001</v>
      </c>
      <c r="M930" s="6">
        <v>21.187488009999999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3320</v>
      </c>
    </row>
    <row r="931" spans="1:28" x14ac:dyDescent="0.35">
      <c r="A931" t="s">
        <v>1937</v>
      </c>
      <c r="B931" t="s">
        <v>3704</v>
      </c>
      <c r="C931" t="s">
        <v>3705</v>
      </c>
      <c r="D931" t="s">
        <v>3706</v>
      </c>
      <c r="E931" t="s">
        <v>3707</v>
      </c>
      <c r="F931" t="s">
        <v>3708</v>
      </c>
      <c r="G931" s="1">
        <v>-105.6720620859775</v>
      </c>
      <c r="H931" s="1">
        <v>54.99</v>
      </c>
      <c r="I931" s="2">
        <v>-5810.9066941079054</v>
      </c>
      <c r="J931" s="3">
        <v>-1.218933418504936E-3</v>
      </c>
      <c r="K931" s="4">
        <v>4767205.99</v>
      </c>
      <c r="L931" s="5">
        <v>225001</v>
      </c>
      <c r="M931" s="6">
        <v>21.187488009999999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3320</v>
      </c>
    </row>
    <row r="932" spans="1:28" x14ac:dyDescent="0.35">
      <c r="A932" t="s">
        <v>1937</v>
      </c>
      <c r="B932" t="s">
        <v>3709</v>
      </c>
      <c r="C932" t="s">
        <v>3710</v>
      </c>
      <c r="D932" t="s">
        <v>3711</v>
      </c>
      <c r="E932" t="s">
        <v>3712</v>
      </c>
      <c r="F932" t="s">
        <v>3713</v>
      </c>
      <c r="G932" s="1">
        <v>-330.40363634337109</v>
      </c>
      <c r="H932" s="1">
        <v>58.31</v>
      </c>
      <c r="I932" s="2">
        <v>-19265.836035181968</v>
      </c>
      <c r="J932" s="3">
        <v>-4.0413265287036551E-3</v>
      </c>
      <c r="K932" s="4">
        <v>4767205.99</v>
      </c>
      <c r="L932" s="5">
        <v>225001</v>
      </c>
      <c r="M932" s="6">
        <v>21.187488009999999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3320</v>
      </c>
    </row>
    <row r="933" spans="1:28" x14ac:dyDescent="0.35">
      <c r="A933" t="s">
        <v>1937</v>
      </c>
      <c r="B933" t="s">
        <v>3714</v>
      </c>
      <c r="C933" t="s">
        <v>3715</v>
      </c>
      <c r="D933" t="s">
        <v>3716</v>
      </c>
      <c r="E933" t="s">
        <v>3717</v>
      </c>
      <c r="F933" t="s">
        <v>3718</v>
      </c>
      <c r="G933" s="1">
        <v>-91.933298336393634</v>
      </c>
      <c r="H933" s="1">
        <v>26.56</v>
      </c>
      <c r="I933" s="2">
        <v>-2441.7484038146149</v>
      </c>
      <c r="J933" s="3">
        <v>-5.1219695749178543E-4</v>
      </c>
      <c r="K933" s="4">
        <v>4767205.99</v>
      </c>
      <c r="L933" s="5">
        <v>225001</v>
      </c>
      <c r="M933" s="6">
        <v>21.187488009999999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3320</v>
      </c>
    </row>
    <row r="934" spans="1:28" x14ac:dyDescent="0.35">
      <c r="A934" t="s">
        <v>1937</v>
      </c>
      <c r="B934" t="s">
        <v>3719</v>
      </c>
      <c r="C934" t="s">
        <v>3720</v>
      </c>
      <c r="D934" t="s">
        <v>3721</v>
      </c>
      <c r="E934" t="s">
        <v>3722</v>
      </c>
      <c r="F934" t="s">
        <v>3723</v>
      </c>
      <c r="G934" s="1">
        <v>-36.057622786495877</v>
      </c>
      <c r="H934" s="1">
        <v>465.31</v>
      </c>
      <c r="I934" s="2">
        <v>-16777.972458784399</v>
      </c>
      <c r="J934" s="3">
        <v>-3.5194561539776039E-3</v>
      </c>
      <c r="K934" s="4">
        <v>4767205.99</v>
      </c>
      <c r="L934" s="5">
        <v>225001</v>
      </c>
      <c r="M934" s="6">
        <v>21.187488009999999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3320</v>
      </c>
    </row>
    <row r="935" spans="1:28" x14ac:dyDescent="0.35">
      <c r="A935" t="s">
        <v>1937</v>
      </c>
      <c r="B935" t="s">
        <v>3724</v>
      </c>
      <c r="C935" t="s">
        <v>3725</v>
      </c>
      <c r="D935" t="s">
        <v>3726</v>
      </c>
      <c r="E935" t="s">
        <v>3727</v>
      </c>
      <c r="F935" t="s">
        <v>3728</v>
      </c>
      <c r="G935" s="1">
        <v>-16.297503624654841</v>
      </c>
      <c r="H935" s="1">
        <v>167.33</v>
      </c>
      <c r="I935" s="2">
        <v>-2727.061281513495</v>
      </c>
      <c r="J935" s="3">
        <v>-5.7204603435092899E-4</v>
      </c>
      <c r="K935" s="4">
        <v>4767205.99</v>
      </c>
      <c r="L935" s="5">
        <v>225001</v>
      </c>
      <c r="M935" s="6">
        <v>21.187488009999999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3320</v>
      </c>
    </row>
    <row r="936" spans="1:28" x14ac:dyDescent="0.35">
      <c r="A936" t="s">
        <v>1937</v>
      </c>
      <c r="B936" t="s">
        <v>3729</v>
      </c>
      <c r="C936" t="s">
        <v>3730</v>
      </c>
      <c r="D936" t="s">
        <v>3731</v>
      </c>
      <c r="E936" t="s">
        <v>3732</v>
      </c>
      <c r="G936" s="1">
        <v>-611.13935653456076</v>
      </c>
      <c r="H936" s="1">
        <v>24.436076</v>
      </c>
      <c r="I936" s="2">
        <v>-14933.84776286962</v>
      </c>
      <c r="J936" s="3">
        <v>-3.132620615554652E-3</v>
      </c>
      <c r="K936" s="4">
        <v>4767205.99</v>
      </c>
      <c r="L936" s="5">
        <v>225001</v>
      </c>
      <c r="M936" s="6">
        <v>21.187488009999999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3320</v>
      </c>
    </row>
    <row r="937" spans="1:28" x14ac:dyDescent="0.35">
      <c r="A937" t="s">
        <v>1937</v>
      </c>
      <c r="B937" t="s">
        <v>3733</v>
      </c>
      <c r="C937" t="s">
        <v>3734</v>
      </c>
      <c r="D937" t="s">
        <v>3735</v>
      </c>
      <c r="E937" t="s">
        <v>3736</v>
      </c>
      <c r="F937" t="s">
        <v>3737</v>
      </c>
      <c r="G937" s="1">
        <v>-91.97294261695663</v>
      </c>
      <c r="H937" s="1">
        <v>19.829999999999998</v>
      </c>
      <c r="I937" s="2">
        <v>-1823.8234520942499</v>
      </c>
      <c r="J937" s="3">
        <v>-3.8257701805208749E-4</v>
      </c>
      <c r="K937" s="4">
        <v>4767205.99</v>
      </c>
      <c r="L937" s="5">
        <v>225001</v>
      </c>
      <c r="M937" s="6">
        <v>21.187488009999999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3320</v>
      </c>
    </row>
    <row r="938" spans="1:28" x14ac:dyDescent="0.35">
      <c r="A938" t="s">
        <v>1937</v>
      </c>
      <c r="B938" t="s">
        <v>382</v>
      </c>
      <c r="C938" t="s">
        <v>3738</v>
      </c>
      <c r="D938" t="s">
        <v>384</v>
      </c>
      <c r="E938" t="s">
        <v>385</v>
      </c>
      <c r="F938" t="s">
        <v>386</v>
      </c>
      <c r="G938" s="1">
        <v>-213.04498844644269</v>
      </c>
      <c r="H938" s="1">
        <v>72.75</v>
      </c>
      <c r="I938" s="2">
        <v>-15499.02290947871</v>
      </c>
      <c r="J938" s="3">
        <v>-3.2511754142763001E-3</v>
      </c>
      <c r="K938" s="4">
        <v>4767205.99</v>
      </c>
      <c r="L938" s="5">
        <v>225001</v>
      </c>
      <c r="M938" s="6">
        <v>21.187488009999999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3320</v>
      </c>
    </row>
    <row r="939" spans="1:28" x14ac:dyDescent="0.35">
      <c r="A939" t="s">
        <v>1937</v>
      </c>
      <c r="B939" t="s">
        <v>3739</v>
      </c>
      <c r="C939" t="s">
        <v>3740</v>
      </c>
      <c r="D939" t="s">
        <v>3741</v>
      </c>
      <c r="E939" t="s">
        <v>3742</v>
      </c>
      <c r="F939" t="s">
        <v>3743</v>
      </c>
      <c r="G939" s="1">
        <v>-1533.5618184505249</v>
      </c>
      <c r="H939" s="1">
        <v>8.92</v>
      </c>
      <c r="I939" s="2">
        <v>-13679.37142057868</v>
      </c>
      <c r="J939" s="3">
        <v>-2.869473534240689E-3</v>
      </c>
      <c r="K939" s="4">
        <v>4767205.99</v>
      </c>
      <c r="L939" s="5">
        <v>225001</v>
      </c>
      <c r="M939" s="6">
        <v>21.187488009999999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3320</v>
      </c>
    </row>
    <row r="940" spans="1:28" x14ac:dyDescent="0.35">
      <c r="A940" t="s">
        <v>1937</v>
      </c>
      <c r="B940" t="s">
        <v>3744</v>
      </c>
      <c r="C940" t="s">
        <v>3745</v>
      </c>
      <c r="D940" t="s">
        <v>3746</v>
      </c>
      <c r="E940" t="s">
        <v>3747</v>
      </c>
      <c r="F940" t="s">
        <v>3748</v>
      </c>
      <c r="G940" s="1">
        <v>-90.011959684188071</v>
      </c>
      <c r="H940" s="1">
        <v>205.13</v>
      </c>
      <c r="I940" s="2">
        <v>-18464.153290017501</v>
      </c>
      <c r="J940" s="3">
        <v>-3.873160364529895E-3</v>
      </c>
      <c r="K940" s="4">
        <v>4767205.99</v>
      </c>
      <c r="L940" s="5">
        <v>225001</v>
      </c>
      <c r="M940" s="6">
        <v>21.187488009999999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3320</v>
      </c>
    </row>
    <row r="941" spans="1:28" x14ac:dyDescent="0.35">
      <c r="A941" t="s">
        <v>1937</v>
      </c>
      <c r="B941" t="s">
        <v>3749</v>
      </c>
      <c r="C941" t="s">
        <v>3750</v>
      </c>
      <c r="D941" t="s">
        <v>3751</v>
      </c>
      <c r="E941" t="s">
        <v>3752</v>
      </c>
      <c r="G941" s="1">
        <v>-91.472957094566411</v>
      </c>
      <c r="H941" s="1">
        <v>40.723186000000013</v>
      </c>
      <c r="I941" s="2">
        <v>-3725.0702457320481</v>
      </c>
      <c r="J941" s="3">
        <v>-7.8139485760548135E-4</v>
      </c>
      <c r="K941" s="4">
        <v>4767205.99</v>
      </c>
      <c r="L941" s="5">
        <v>225001</v>
      </c>
      <c r="M941" s="6">
        <v>21.187488009999999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3320</v>
      </c>
    </row>
    <row r="942" spans="1:28" x14ac:dyDescent="0.35">
      <c r="A942" t="s">
        <v>1937</v>
      </c>
      <c r="B942" t="s">
        <v>397</v>
      </c>
      <c r="C942" t="s">
        <v>3753</v>
      </c>
      <c r="D942" t="s">
        <v>399</v>
      </c>
      <c r="E942" t="s">
        <v>400</v>
      </c>
      <c r="F942" t="s">
        <v>401</v>
      </c>
      <c r="G942" s="1">
        <v>-17.284604406510841</v>
      </c>
      <c r="H942" s="1">
        <v>150.22</v>
      </c>
      <c r="I942" s="2">
        <v>-2596.4932739460578</v>
      </c>
      <c r="J942" s="3">
        <v>-5.4465724354949843E-4</v>
      </c>
      <c r="K942" s="4">
        <v>4767205.99</v>
      </c>
      <c r="L942" s="5">
        <v>225001</v>
      </c>
      <c r="M942" s="6">
        <v>21.187488009999999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3320</v>
      </c>
    </row>
    <row r="943" spans="1:28" x14ac:dyDescent="0.35">
      <c r="A943" t="s">
        <v>1937</v>
      </c>
      <c r="B943" t="s">
        <v>3754</v>
      </c>
      <c r="C943" t="s">
        <v>3755</v>
      </c>
      <c r="D943" t="s">
        <v>3756</v>
      </c>
      <c r="E943" t="s">
        <v>3757</v>
      </c>
      <c r="F943" t="s">
        <v>3758</v>
      </c>
      <c r="G943" s="1">
        <v>-34.350743357546691</v>
      </c>
      <c r="H943" s="1">
        <v>67.16</v>
      </c>
      <c r="I943" s="2">
        <v>-2306.995923892835</v>
      </c>
      <c r="J943" s="3">
        <v>-4.8393040467144472E-4</v>
      </c>
      <c r="K943" s="4">
        <v>4767205.99</v>
      </c>
      <c r="L943" s="5">
        <v>225001</v>
      </c>
      <c r="M943" s="6">
        <v>21.187488009999999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3320</v>
      </c>
    </row>
    <row r="944" spans="1:28" x14ac:dyDescent="0.35">
      <c r="A944" t="s">
        <v>1937</v>
      </c>
      <c r="B944" t="s">
        <v>3759</v>
      </c>
      <c r="C944" t="s">
        <v>3760</v>
      </c>
      <c r="D944" t="s">
        <v>3761</v>
      </c>
      <c r="E944" t="s">
        <v>3762</v>
      </c>
      <c r="G944" s="1">
        <v>-35.775529847727178</v>
      </c>
      <c r="H944" s="1">
        <v>70.754235999999992</v>
      </c>
      <c r="I944" s="2">
        <v>-2531.2702818711332</v>
      </c>
      <c r="J944" s="3">
        <v>-5.3097564635992006E-4</v>
      </c>
      <c r="K944" s="4">
        <v>4767205.99</v>
      </c>
      <c r="L944" s="5">
        <v>225001</v>
      </c>
      <c r="M944" s="6">
        <v>21.187488009999999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3320</v>
      </c>
    </row>
    <row r="945" spans="1:28" x14ac:dyDescent="0.35">
      <c r="A945" t="s">
        <v>1937</v>
      </c>
      <c r="B945" t="s">
        <v>3763</v>
      </c>
      <c r="C945" t="s">
        <v>3764</v>
      </c>
      <c r="D945" t="s">
        <v>3765</v>
      </c>
      <c r="E945" t="s">
        <v>3766</v>
      </c>
      <c r="F945" t="s">
        <v>3767</v>
      </c>
      <c r="G945" s="1">
        <v>-281.31546263615348</v>
      </c>
      <c r="H945" s="1">
        <v>108.77</v>
      </c>
      <c r="I945" s="2">
        <v>-30598.682870934419</v>
      </c>
      <c r="J945" s="3">
        <v>-6.4185778703752666E-3</v>
      </c>
      <c r="K945" s="4">
        <v>4767205.99</v>
      </c>
      <c r="L945" s="5">
        <v>225001</v>
      </c>
      <c r="M945" s="6">
        <v>21.187488009999999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3320</v>
      </c>
    </row>
    <row r="946" spans="1:28" x14ac:dyDescent="0.35">
      <c r="A946" t="s">
        <v>1937</v>
      </c>
      <c r="B946" t="s">
        <v>3768</v>
      </c>
      <c r="C946" t="s">
        <v>3769</v>
      </c>
      <c r="D946" t="s">
        <v>3770</v>
      </c>
      <c r="E946" t="s">
        <v>3771</v>
      </c>
      <c r="G946" s="1">
        <v>-1345.4828137532429</v>
      </c>
      <c r="H946" s="1">
        <v>3.4392315999999998</v>
      </c>
      <c r="I946" s="2">
        <v>-4627.4270103170684</v>
      </c>
      <c r="J946" s="3">
        <v>-9.706790560390843E-4</v>
      </c>
      <c r="K946" s="4">
        <v>4767205.99</v>
      </c>
      <c r="L946" s="5">
        <v>225001</v>
      </c>
      <c r="M946" s="6">
        <v>21.187488009999999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3320</v>
      </c>
    </row>
    <row r="947" spans="1:28" x14ac:dyDescent="0.35">
      <c r="A947" t="s">
        <v>1937</v>
      </c>
      <c r="B947" t="s">
        <v>3772</v>
      </c>
      <c r="C947" t="s">
        <v>3773</v>
      </c>
      <c r="D947" t="s">
        <v>3774</v>
      </c>
      <c r="E947" t="s">
        <v>3775</v>
      </c>
      <c r="G947" s="1">
        <v>-959.43464016982955</v>
      </c>
      <c r="H947" s="1">
        <v>8.6197230000000005</v>
      </c>
      <c r="I947" s="2">
        <v>-8270.0608348686037</v>
      </c>
      <c r="J947" s="3">
        <v>-1.73478151609484E-3</v>
      </c>
      <c r="K947" s="4">
        <v>4767205.99</v>
      </c>
      <c r="L947" s="5">
        <v>225001</v>
      </c>
      <c r="M947" s="6">
        <v>21.187488009999999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3320</v>
      </c>
    </row>
    <row r="948" spans="1:28" x14ac:dyDescent="0.35">
      <c r="A948" t="s">
        <v>1937</v>
      </c>
      <c r="B948" t="s">
        <v>3776</v>
      </c>
      <c r="C948" t="s">
        <v>3777</v>
      </c>
      <c r="D948" t="s">
        <v>3778</v>
      </c>
      <c r="E948" t="s">
        <v>3779</v>
      </c>
      <c r="G948" s="1">
        <v>-120.3469681177482</v>
      </c>
      <c r="H948" s="1">
        <v>23.598911999999999</v>
      </c>
      <c r="I948" s="2">
        <v>-2840.0575100775459</v>
      </c>
      <c r="J948" s="3">
        <v>-5.9574885499704333E-4</v>
      </c>
      <c r="K948" s="4">
        <v>4767205.99</v>
      </c>
      <c r="L948" s="5">
        <v>225001</v>
      </c>
      <c r="M948" s="6">
        <v>21.187488009999999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3320</v>
      </c>
    </row>
    <row r="949" spans="1:28" x14ac:dyDescent="0.35">
      <c r="A949" t="s">
        <v>1937</v>
      </c>
      <c r="B949" t="s">
        <v>3780</v>
      </c>
      <c r="C949" t="s">
        <v>3781</v>
      </c>
      <c r="D949" t="s">
        <v>3782</v>
      </c>
      <c r="E949" t="s">
        <v>3783</v>
      </c>
      <c r="G949" s="1">
        <v>-13.10062708312285</v>
      </c>
      <c r="H949" s="1">
        <v>288.51452000000012</v>
      </c>
      <c r="I949" s="2">
        <v>-3779.7211345861911</v>
      </c>
      <c r="J949" s="3">
        <v>-7.9285878196049822E-4</v>
      </c>
      <c r="K949" s="4">
        <v>4767205.99</v>
      </c>
      <c r="L949" s="5">
        <v>225001</v>
      </c>
      <c r="M949" s="6">
        <v>21.187488009999999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3320</v>
      </c>
    </row>
    <row r="950" spans="1:28" x14ac:dyDescent="0.35">
      <c r="A950" t="s">
        <v>1937</v>
      </c>
      <c r="B950" t="s">
        <v>3784</v>
      </c>
      <c r="C950" t="s">
        <v>3785</v>
      </c>
      <c r="D950" t="s">
        <v>3786</v>
      </c>
      <c r="E950" t="s">
        <v>3787</v>
      </c>
      <c r="F950" t="s">
        <v>3788</v>
      </c>
      <c r="G950" s="1">
        <v>-311.1650008814488</v>
      </c>
      <c r="H950" s="1">
        <v>65.42</v>
      </c>
      <c r="I950" s="2">
        <v>-20356.41435766438</v>
      </c>
      <c r="J950" s="3">
        <v>-4.2700933000095467E-3</v>
      </c>
      <c r="K950" s="4">
        <v>4767205.99</v>
      </c>
      <c r="L950" s="5">
        <v>225001</v>
      </c>
      <c r="M950" s="6">
        <v>21.187488009999999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3320</v>
      </c>
    </row>
    <row r="951" spans="1:28" x14ac:dyDescent="0.35">
      <c r="A951" t="s">
        <v>1937</v>
      </c>
      <c r="B951" t="s">
        <v>3789</v>
      </c>
      <c r="C951" t="s">
        <v>3790</v>
      </c>
      <c r="D951" t="s">
        <v>3791</v>
      </c>
      <c r="E951" t="s">
        <v>3792</v>
      </c>
      <c r="F951" t="s">
        <v>3793</v>
      </c>
      <c r="G951" s="1">
        <v>-32.872331416973751</v>
      </c>
      <c r="H951" s="1">
        <v>64.83</v>
      </c>
      <c r="I951" s="2">
        <v>-2131.113245762408</v>
      </c>
      <c r="J951" s="3">
        <v>-4.470361151233593E-4</v>
      </c>
      <c r="K951" s="4">
        <v>4767205.99</v>
      </c>
      <c r="L951" s="5">
        <v>225001</v>
      </c>
      <c r="M951" s="6">
        <v>21.187488009999999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3320</v>
      </c>
    </row>
    <row r="952" spans="1:28" x14ac:dyDescent="0.35">
      <c r="A952" t="s">
        <v>1937</v>
      </c>
      <c r="B952" t="s">
        <v>3794</v>
      </c>
      <c r="C952" t="s">
        <v>3795</v>
      </c>
      <c r="D952" t="s">
        <v>3796</v>
      </c>
      <c r="E952" t="s">
        <v>3797</v>
      </c>
      <c r="F952" t="s">
        <v>3798</v>
      </c>
      <c r="G952" s="1">
        <v>-42.167746240751747</v>
      </c>
      <c r="H952" s="1">
        <v>108.64</v>
      </c>
      <c r="I952" s="2">
        <v>-4581.1039515952698</v>
      </c>
      <c r="J952" s="3">
        <v>-9.6096203126210401E-4</v>
      </c>
      <c r="K952" s="4">
        <v>4767205.99</v>
      </c>
      <c r="L952" s="5">
        <v>225001</v>
      </c>
      <c r="M952" s="6">
        <v>21.187488009999999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3320</v>
      </c>
    </row>
    <row r="953" spans="1:28" x14ac:dyDescent="0.35">
      <c r="A953" t="s">
        <v>1937</v>
      </c>
      <c r="B953" t="s">
        <v>3799</v>
      </c>
      <c r="C953" t="s">
        <v>3800</v>
      </c>
      <c r="D953" t="s">
        <v>3801</v>
      </c>
      <c r="E953" t="s">
        <v>3802</v>
      </c>
      <c r="G953" s="1">
        <v>-3.1058518489212532</v>
      </c>
      <c r="H953" s="1">
        <v>686.85649999999998</v>
      </c>
      <c r="I953" s="2">
        <v>-2133.27453046858</v>
      </c>
      <c r="J953" s="3">
        <v>-4.47489480199403E-4</v>
      </c>
      <c r="K953" s="4">
        <v>4767205.99</v>
      </c>
      <c r="L953" s="5">
        <v>225001</v>
      </c>
      <c r="M953" s="6">
        <v>21.187488009999999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3320</v>
      </c>
    </row>
    <row r="954" spans="1:28" x14ac:dyDescent="0.35">
      <c r="A954" t="s">
        <v>1937</v>
      </c>
      <c r="B954" t="s">
        <v>3803</v>
      </c>
      <c r="C954" t="s">
        <v>3804</v>
      </c>
      <c r="D954" t="s">
        <v>3805</v>
      </c>
      <c r="E954" t="s">
        <v>3806</v>
      </c>
      <c r="G954" s="1">
        <v>-38.536059962429967</v>
      </c>
      <c r="H954" s="1">
        <v>59.845660000000002</v>
      </c>
      <c r="I954" s="2">
        <v>-2306.2159422511968</v>
      </c>
      <c r="J954" s="3">
        <v>-4.8376679067127889E-4</v>
      </c>
      <c r="K954" s="4">
        <v>4767205.99</v>
      </c>
      <c r="L954" s="5">
        <v>225001</v>
      </c>
      <c r="M954" s="6">
        <v>21.187488009999999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3320</v>
      </c>
    </row>
    <row r="955" spans="1:28" x14ac:dyDescent="0.35">
      <c r="A955" t="s">
        <v>1937</v>
      </c>
      <c r="B955" t="s">
        <v>3807</v>
      </c>
      <c r="C955" t="s">
        <v>3808</v>
      </c>
      <c r="D955" t="s">
        <v>3809</v>
      </c>
      <c r="E955" t="s">
        <v>3810</v>
      </c>
      <c r="F955" t="s">
        <v>3811</v>
      </c>
      <c r="G955" s="1">
        <v>-365.59856056759833</v>
      </c>
      <c r="H955" s="1">
        <v>88.74</v>
      </c>
      <c r="I955" s="2">
        <v>-32443.216264768671</v>
      </c>
      <c r="J955" s="3">
        <v>-6.8054991399204619E-3</v>
      </c>
      <c r="K955" s="4">
        <v>4767205.99</v>
      </c>
      <c r="L955" s="5">
        <v>225001</v>
      </c>
      <c r="M955" s="6">
        <v>21.187488009999999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3320</v>
      </c>
    </row>
    <row r="956" spans="1:28" x14ac:dyDescent="0.35">
      <c r="A956" t="s">
        <v>1937</v>
      </c>
      <c r="B956" t="s">
        <v>3812</v>
      </c>
      <c r="C956" t="s">
        <v>3813</v>
      </c>
      <c r="D956" t="s">
        <v>3814</v>
      </c>
      <c r="E956" t="s">
        <v>3815</v>
      </c>
      <c r="G956" s="1">
        <v>-73.016601373102873</v>
      </c>
      <c r="H956" s="1">
        <v>143.28327999999999</v>
      </c>
      <c r="I956" s="2">
        <v>-10462.058139190691</v>
      </c>
      <c r="J956" s="3">
        <v>-2.1945890656154942E-3</v>
      </c>
      <c r="K956" s="4">
        <v>4767205.99</v>
      </c>
      <c r="L956" s="5">
        <v>225001</v>
      </c>
      <c r="M956" s="6">
        <v>21.187488009999999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3320</v>
      </c>
    </row>
    <row r="957" spans="1:28" x14ac:dyDescent="0.35">
      <c r="A957" t="s">
        <v>1937</v>
      </c>
      <c r="B957" t="s">
        <v>3816</v>
      </c>
      <c r="C957" t="s">
        <v>3817</v>
      </c>
      <c r="D957" t="s">
        <v>3818</v>
      </c>
      <c r="E957" t="s">
        <v>3819</v>
      </c>
      <c r="G957" s="1">
        <v>-198.10870963152269</v>
      </c>
      <c r="H957" s="1">
        <v>14.993881</v>
      </c>
      <c r="I957" s="2">
        <v>-2970.4184172786049</v>
      </c>
      <c r="J957" s="3">
        <v>-6.2309420308447906E-4</v>
      </c>
      <c r="K957" s="4">
        <v>4767205.99</v>
      </c>
      <c r="L957" s="5">
        <v>225001</v>
      </c>
      <c r="M957" s="6">
        <v>21.187488009999999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3320</v>
      </c>
    </row>
    <row r="958" spans="1:28" x14ac:dyDescent="0.35">
      <c r="A958" t="s">
        <v>1937</v>
      </c>
      <c r="B958" t="s">
        <v>3820</v>
      </c>
      <c r="C958" t="s">
        <v>3821</v>
      </c>
      <c r="D958" t="s">
        <v>3822</v>
      </c>
      <c r="E958" t="s">
        <v>3823</v>
      </c>
      <c r="F958" t="s">
        <v>3824</v>
      </c>
      <c r="G958" s="1">
        <v>-34.594179058472939</v>
      </c>
      <c r="H958" s="1">
        <v>71.38</v>
      </c>
      <c r="I958" s="2">
        <v>-2469.3325011937982</v>
      </c>
      <c r="J958" s="3">
        <v>-5.1798317638751708E-4</v>
      </c>
      <c r="K958" s="4">
        <v>4767205.99</v>
      </c>
      <c r="L958" s="5">
        <v>225001</v>
      </c>
      <c r="M958" s="6">
        <v>21.187488009999999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3320</v>
      </c>
    </row>
    <row r="959" spans="1:28" x14ac:dyDescent="0.35">
      <c r="A959" t="s">
        <v>1937</v>
      </c>
      <c r="B959" t="s">
        <v>3825</v>
      </c>
      <c r="C959" t="s">
        <v>3826</v>
      </c>
      <c r="D959" t="s">
        <v>3827</v>
      </c>
      <c r="E959" t="s">
        <v>3828</v>
      </c>
      <c r="F959" t="s">
        <v>3829</v>
      </c>
      <c r="G959" s="1">
        <v>-97.745733576896598</v>
      </c>
      <c r="H959" s="1">
        <v>53.01</v>
      </c>
      <c r="I959" s="2">
        <v>-5181.5013369112876</v>
      </c>
      <c r="J959" s="3">
        <v>-1.0869052748675721E-3</v>
      </c>
      <c r="K959" s="4">
        <v>4767205.99</v>
      </c>
      <c r="L959" s="5">
        <v>225001</v>
      </c>
      <c r="M959" s="6">
        <v>21.187488009999999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3320</v>
      </c>
    </row>
    <row r="960" spans="1:28" x14ac:dyDescent="0.35">
      <c r="A960" t="s">
        <v>1937</v>
      </c>
      <c r="B960" t="s">
        <v>3830</v>
      </c>
      <c r="C960" t="s">
        <v>3831</v>
      </c>
      <c r="D960" t="s">
        <v>3832</v>
      </c>
      <c r="E960" t="s">
        <v>3833</v>
      </c>
      <c r="G960" s="1">
        <v>-38.354250564066049</v>
      </c>
      <c r="H960" s="1">
        <v>274.17</v>
      </c>
      <c r="I960" s="2">
        <v>-10515.58487714999</v>
      </c>
      <c r="J960" s="3">
        <v>-2.2058171807990169E-3</v>
      </c>
      <c r="K960" s="4">
        <v>4767205.99</v>
      </c>
      <c r="L960" s="5">
        <v>225001</v>
      </c>
      <c r="M960" s="6">
        <v>21.187488009999999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3320</v>
      </c>
    </row>
    <row r="961" spans="1:28" x14ac:dyDescent="0.35">
      <c r="A961" t="s">
        <v>1937</v>
      </c>
      <c r="B961" t="s">
        <v>3834</v>
      </c>
      <c r="C961" t="s">
        <v>3835</v>
      </c>
      <c r="D961" t="s">
        <v>3836</v>
      </c>
      <c r="E961" t="s">
        <v>3837</v>
      </c>
      <c r="F961" t="s">
        <v>3838</v>
      </c>
      <c r="G961" s="1">
        <v>-815.32928281627312</v>
      </c>
      <c r="H961" s="1">
        <v>70.91</v>
      </c>
      <c r="I961" s="2">
        <v>-57814.999444501933</v>
      </c>
      <c r="J961" s="3">
        <v>-1.212764868264103E-2</v>
      </c>
      <c r="K961" s="4">
        <v>4767205.99</v>
      </c>
      <c r="L961" s="5">
        <v>225001</v>
      </c>
      <c r="M961" s="6">
        <v>21.187488009999999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3320</v>
      </c>
    </row>
    <row r="962" spans="1:28" x14ac:dyDescent="0.35">
      <c r="A962" t="s">
        <v>1937</v>
      </c>
      <c r="B962" t="s">
        <v>3839</v>
      </c>
      <c r="C962" t="s">
        <v>3840</v>
      </c>
      <c r="D962" t="s">
        <v>3841</v>
      </c>
      <c r="E962" t="s">
        <v>3842</v>
      </c>
      <c r="F962" t="s">
        <v>3843</v>
      </c>
      <c r="G962" s="1">
        <v>-388.51779704846678</v>
      </c>
      <c r="H962" s="1">
        <v>43.66</v>
      </c>
      <c r="I962" s="2">
        <v>-16962.687019136061</v>
      </c>
      <c r="J962" s="3">
        <v>-3.55820307633404E-3</v>
      </c>
      <c r="K962" s="4">
        <v>4767205.99</v>
      </c>
      <c r="L962" s="5">
        <v>225001</v>
      </c>
      <c r="M962" s="6">
        <v>21.187488009999999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3320</v>
      </c>
    </row>
    <row r="963" spans="1:28" x14ac:dyDescent="0.35">
      <c r="A963" t="s">
        <v>1937</v>
      </c>
      <c r="B963" t="s">
        <v>3844</v>
      </c>
      <c r="C963" t="s">
        <v>3845</v>
      </c>
      <c r="D963" t="s">
        <v>3846</v>
      </c>
      <c r="E963" t="s">
        <v>3847</v>
      </c>
      <c r="F963" t="s">
        <v>3848</v>
      </c>
      <c r="G963" s="1">
        <v>-279.43948150002262</v>
      </c>
      <c r="H963" s="1">
        <v>110.94</v>
      </c>
      <c r="I963" s="2">
        <v>-31001.016077612509</v>
      </c>
      <c r="J963" s="3">
        <v>-6.5029738892429332E-3</v>
      </c>
      <c r="K963" s="4">
        <v>4767205.99</v>
      </c>
      <c r="L963" s="5">
        <v>225001</v>
      </c>
      <c r="M963" s="6">
        <v>21.187488009999999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3320</v>
      </c>
    </row>
    <row r="964" spans="1:28" x14ac:dyDescent="0.35">
      <c r="A964" t="s">
        <v>1937</v>
      </c>
      <c r="B964" t="s">
        <v>3849</v>
      </c>
      <c r="C964" t="s">
        <v>3850</v>
      </c>
      <c r="D964" t="s">
        <v>3851</v>
      </c>
      <c r="E964" t="s">
        <v>3852</v>
      </c>
      <c r="G964" s="1">
        <v>-72.699164563428013</v>
      </c>
      <c r="H964" s="1">
        <v>95.341819999999998</v>
      </c>
      <c r="I964" s="2">
        <v>-6931.2706619567334</v>
      </c>
      <c r="J964" s="3">
        <v>-1.4539482196691759E-3</v>
      </c>
      <c r="K964" s="4">
        <v>4767205.99</v>
      </c>
      <c r="L964" s="5">
        <v>225001</v>
      </c>
      <c r="M964" s="6">
        <v>21.187488009999999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3320</v>
      </c>
    </row>
    <row r="965" spans="1:28" x14ac:dyDescent="0.35">
      <c r="A965" t="s">
        <v>1937</v>
      </c>
      <c r="B965" t="s">
        <v>3853</v>
      </c>
      <c r="C965" t="s">
        <v>3854</v>
      </c>
      <c r="D965" t="s">
        <v>3855</v>
      </c>
      <c r="E965" t="s">
        <v>3856</v>
      </c>
      <c r="F965" t="s">
        <v>3857</v>
      </c>
      <c r="G965" s="1">
        <v>-3.2379026819036949</v>
      </c>
      <c r="H965" s="1">
        <v>1835.1</v>
      </c>
      <c r="I965" s="2">
        <v>-5941.8752115614698</v>
      </c>
      <c r="J965" s="3">
        <v>-1.246406222853708E-3</v>
      </c>
      <c r="K965" s="4">
        <v>4767205.99</v>
      </c>
      <c r="L965" s="5">
        <v>225001</v>
      </c>
      <c r="M965" s="6">
        <v>21.187488009999999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3320</v>
      </c>
    </row>
    <row r="966" spans="1:28" x14ac:dyDescent="0.35">
      <c r="A966" t="s">
        <v>1937</v>
      </c>
      <c r="B966" t="s">
        <v>3858</v>
      </c>
      <c r="C966" t="s">
        <v>3859</v>
      </c>
      <c r="D966" t="s">
        <v>3860</v>
      </c>
      <c r="E966" t="s">
        <v>3861</v>
      </c>
      <c r="F966" t="s">
        <v>3862</v>
      </c>
      <c r="G966" s="1">
        <v>-9.3517846400090683</v>
      </c>
      <c r="H966" s="1">
        <v>448.76</v>
      </c>
      <c r="I966" s="2">
        <v>-4196.7068750504704</v>
      </c>
      <c r="J966" s="3">
        <v>-8.8032841120223328E-4</v>
      </c>
      <c r="K966" s="4">
        <v>4767205.99</v>
      </c>
      <c r="L966" s="5">
        <v>225001</v>
      </c>
      <c r="M966" s="6">
        <v>21.187488009999999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3320</v>
      </c>
    </row>
    <row r="967" spans="1:28" x14ac:dyDescent="0.35">
      <c r="A967" t="s">
        <v>1937</v>
      </c>
      <c r="B967" t="s">
        <v>1001</v>
      </c>
      <c r="C967" t="s">
        <v>3863</v>
      </c>
      <c r="D967" t="s">
        <v>1003</v>
      </c>
      <c r="E967" t="s">
        <v>1004</v>
      </c>
      <c r="F967" t="s">
        <v>1005</v>
      </c>
      <c r="G967" s="1">
        <v>-129.76534911072409</v>
      </c>
      <c r="H967" s="1">
        <v>216.13</v>
      </c>
      <c r="I967" s="2">
        <v>-28046.184903300811</v>
      </c>
      <c r="J967" s="3">
        <v>-5.8831493671832723E-3</v>
      </c>
      <c r="K967" s="4">
        <v>4767205.99</v>
      </c>
      <c r="L967" s="5">
        <v>225001</v>
      </c>
      <c r="M967" s="6">
        <v>21.187488009999999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3320</v>
      </c>
    </row>
    <row r="968" spans="1:28" x14ac:dyDescent="0.35">
      <c r="A968" t="s">
        <v>1937</v>
      </c>
      <c r="B968" t="s">
        <v>3864</v>
      </c>
      <c r="C968" t="s">
        <v>3865</v>
      </c>
      <c r="D968" t="s">
        <v>3866</v>
      </c>
      <c r="E968" t="s">
        <v>3867</v>
      </c>
      <c r="F968" t="s">
        <v>3868</v>
      </c>
      <c r="G968" s="1">
        <v>-154.3605996140578</v>
      </c>
      <c r="H968" s="1">
        <v>73.650000000000006</v>
      </c>
      <c r="I968" s="2">
        <v>-11368.65816157536</v>
      </c>
      <c r="J968" s="3">
        <v>-2.3847633572836981E-3</v>
      </c>
      <c r="K968" s="4">
        <v>4767205.99</v>
      </c>
      <c r="L968" s="5">
        <v>225001</v>
      </c>
      <c r="M968" s="6">
        <v>21.187488009999999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3320</v>
      </c>
    </row>
    <row r="969" spans="1:28" x14ac:dyDescent="0.35">
      <c r="A969" t="s">
        <v>1937</v>
      </c>
      <c r="B969" t="s">
        <v>3869</v>
      </c>
      <c r="C969" t="s">
        <v>3870</v>
      </c>
      <c r="D969" t="s">
        <v>3871</v>
      </c>
      <c r="E969" t="s">
        <v>3872</v>
      </c>
      <c r="F969" t="s">
        <v>3873</v>
      </c>
      <c r="G969" s="1">
        <v>-601.51743959110229</v>
      </c>
      <c r="H969" s="1">
        <v>13.853</v>
      </c>
      <c r="I969" s="2">
        <v>-8332.8210906555396</v>
      </c>
      <c r="J969" s="3">
        <v>-1.7479465137724289E-3</v>
      </c>
      <c r="K969" s="4">
        <v>4767205.99</v>
      </c>
      <c r="L969" s="5">
        <v>225001</v>
      </c>
      <c r="M969" s="6">
        <v>21.187488009999999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3320</v>
      </c>
    </row>
    <row r="970" spans="1:28" x14ac:dyDescent="0.35">
      <c r="A970" t="s">
        <v>1937</v>
      </c>
      <c r="B970" t="s">
        <v>422</v>
      </c>
      <c r="C970" t="s">
        <v>3874</v>
      </c>
      <c r="D970" t="s">
        <v>424</v>
      </c>
      <c r="E970" t="s">
        <v>425</v>
      </c>
      <c r="F970" t="s">
        <v>426</v>
      </c>
      <c r="G970" s="1">
        <v>-112.4613870546238</v>
      </c>
      <c r="H970" s="1">
        <v>42.21</v>
      </c>
      <c r="I970" s="2">
        <v>-4746.9951475756716</v>
      </c>
      <c r="J970" s="3">
        <v>-9.9576044281142364E-4</v>
      </c>
      <c r="K970" s="4">
        <v>4767205.99</v>
      </c>
      <c r="L970" s="5">
        <v>225001</v>
      </c>
      <c r="M970" s="6">
        <v>21.187488009999999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3320</v>
      </c>
    </row>
    <row r="971" spans="1:28" x14ac:dyDescent="0.35">
      <c r="A971" t="s">
        <v>1937</v>
      </c>
      <c r="B971" t="s">
        <v>3875</v>
      </c>
      <c r="C971" t="s">
        <v>3876</v>
      </c>
      <c r="D971" t="s">
        <v>3877</v>
      </c>
      <c r="E971" t="s">
        <v>3878</v>
      </c>
      <c r="G971" s="1">
        <v>-45.25776669858702</v>
      </c>
      <c r="H971" s="1">
        <v>49.727089999999997</v>
      </c>
      <c r="I971" s="2">
        <v>-2250.5370378196399</v>
      </c>
      <c r="J971" s="3">
        <v>-4.7208722311150642E-4</v>
      </c>
      <c r="K971" s="4">
        <v>4767205.99</v>
      </c>
      <c r="L971" s="5">
        <v>225001</v>
      </c>
      <c r="M971" s="6">
        <v>21.187488009999999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3320</v>
      </c>
    </row>
    <row r="972" spans="1:28" x14ac:dyDescent="0.35">
      <c r="A972" t="s">
        <v>1937</v>
      </c>
      <c r="B972" t="s">
        <v>3879</v>
      </c>
      <c r="C972" t="s">
        <v>3880</v>
      </c>
      <c r="D972" t="s">
        <v>3881</v>
      </c>
      <c r="E972" t="s">
        <v>3882</v>
      </c>
      <c r="F972" t="s">
        <v>3883</v>
      </c>
      <c r="G972" s="1">
        <v>-124.7897751377468</v>
      </c>
      <c r="H972" s="1">
        <v>155.792</v>
      </c>
      <c r="I972" s="2">
        <v>-19441.248648259851</v>
      </c>
      <c r="J972" s="3">
        <v>-4.078122214362264E-3</v>
      </c>
      <c r="K972" s="4">
        <v>4767205.99</v>
      </c>
      <c r="L972" s="5">
        <v>225001</v>
      </c>
      <c r="M972" s="6">
        <v>21.187488009999999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3320</v>
      </c>
    </row>
    <row r="973" spans="1:28" x14ac:dyDescent="0.35">
      <c r="A973" t="s">
        <v>1937</v>
      </c>
      <c r="B973" t="s">
        <v>3884</v>
      </c>
      <c r="C973" t="s">
        <v>3885</v>
      </c>
      <c r="D973" t="s">
        <v>3886</v>
      </c>
      <c r="E973" t="s">
        <v>3887</v>
      </c>
      <c r="G973" s="1">
        <v>-1076.597040749384</v>
      </c>
      <c r="H973" s="1">
        <v>16.433206999999999</v>
      </c>
      <c r="I973" s="2">
        <v>-17691.942026222059</v>
      </c>
      <c r="J973" s="3">
        <v>-3.711176329139925E-3</v>
      </c>
      <c r="K973" s="4">
        <v>4767205.99</v>
      </c>
      <c r="L973" s="5">
        <v>225001</v>
      </c>
      <c r="M973" s="6">
        <v>21.187488009999999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3320</v>
      </c>
    </row>
    <row r="974" spans="1:28" x14ac:dyDescent="0.35">
      <c r="A974" t="s">
        <v>1937</v>
      </c>
      <c r="B974" t="s">
        <v>3888</v>
      </c>
      <c r="C974" t="s">
        <v>3889</v>
      </c>
      <c r="D974" t="s">
        <v>3890</v>
      </c>
      <c r="E974" t="s">
        <v>3891</v>
      </c>
      <c r="G974" s="1">
        <v>-278.73767090119873</v>
      </c>
      <c r="H974" s="1">
        <v>19.271355</v>
      </c>
      <c r="I974" s="2">
        <v>-5371.6526078101697</v>
      </c>
      <c r="J974" s="3">
        <v>-1.126792636835517E-3</v>
      </c>
      <c r="K974" s="4">
        <v>4767205.99</v>
      </c>
      <c r="L974" s="5">
        <v>225001</v>
      </c>
      <c r="M974" s="6">
        <v>21.187488009999999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3320</v>
      </c>
    </row>
    <row r="975" spans="1:28" x14ac:dyDescent="0.35">
      <c r="A975" t="s">
        <v>1937</v>
      </c>
      <c r="B975" t="s">
        <v>3892</v>
      </c>
      <c r="C975" t="s">
        <v>3893</v>
      </c>
      <c r="D975" t="s">
        <v>3894</v>
      </c>
      <c r="E975" t="s">
        <v>3895</v>
      </c>
      <c r="F975" t="s">
        <v>3896</v>
      </c>
      <c r="G975" s="1">
        <v>-224.926501647051</v>
      </c>
      <c r="H975" s="1">
        <v>45.374000000000002</v>
      </c>
      <c r="I975" s="2">
        <v>-10205.815085733289</v>
      </c>
      <c r="J975" s="3">
        <v>-2.140837863340008E-3</v>
      </c>
      <c r="K975" s="4">
        <v>4767205.99</v>
      </c>
      <c r="L975" s="5">
        <v>225001</v>
      </c>
      <c r="M975" s="6">
        <v>21.187488009999999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3320</v>
      </c>
    </row>
    <row r="976" spans="1:28" x14ac:dyDescent="0.35">
      <c r="A976" t="s">
        <v>1937</v>
      </c>
      <c r="B976" t="s">
        <v>3897</v>
      </c>
      <c r="C976" t="s">
        <v>3898</v>
      </c>
      <c r="D976" t="s">
        <v>3899</v>
      </c>
      <c r="E976" t="s">
        <v>3900</v>
      </c>
      <c r="F976" t="s">
        <v>3901</v>
      </c>
      <c r="G976" s="1">
        <v>-58.258868909435371</v>
      </c>
      <c r="H976" s="1">
        <v>72.63</v>
      </c>
      <c r="I976" s="2">
        <v>-4231.3416488922903</v>
      </c>
      <c r="J976" s="3">
        <v>-8.8759362565163456E-4</v>
      </c>
      <c r="K976" s="4">
        <v>4767205.99</v>
      </c>
      <c r="L976" s="5">
        <v>225001</v>
      </c>
      <c r="M976" s="6">
        <v>21.187488009999999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3320</v>
      </c>
    </row>
    <row r="977" spans="1:28" x14ac:dyDescent="0.35">
      <c r="A977" t="s">
        <v>1937</v>
      </c>
      <c r="B977" t="s">
        <v>3902</v>
      </c>
      <c r="C977" t="s">
        <v>3903</v>
      </c>
      <c r="D977" t="s">
        <v>3904</v>
      </c>
      <c r="E977" t="s">
        <v>3905</v>
      </c>
      <c r="F977" t="s">
        <v>3906</v>
      </c>
      <c r="G977" s="1">
        <v>-130.44817365251231</v>
      </c>
      <c r="H977" s="1">
        <v>103.62</v>
      </c>
      <c r="I977" s="2">
        <v>-13517.03975387332</v>
      </c>
      <c r="J977" s="3">
        <v>-2.8354217926029501E-3</v>
      </c>
      <c r="K977" s="4">
        <v>4767205.99</v>
      </c>
      <c r="L977" s="5">
        <v>225001</v>
      </c>
      <c r="M977" s="6">
        <v>21.187488009999999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3320</v>
      </c>
    </row>
    <row r="978" spans="1:28" x14ac:dyDescent="0.35">
      <c r="A978" t="s">
        <v>1937</v>
      </c>
      <c r="B978" t="s">
        <v>3907</v>
      </c>
      <c r="C978" t="s">
        <v>3908</v>
      </c>
      <c r="D978" t="s">
        <v>3909</v>
      </c>
      <c r="E978" t="s">
        <v>3910</v>
      </c>
      <c r="F978" t="s">
        <v>3911</v>
      </c>
      <c r="G978" s="1">
        <v>-436.06859946327239</v>
      </c>
      <c r="H978" s="1">
        <v>88.93</v>
      </c>
      <c r="I978" s="2">
        <v>-38779.580550268824</v>
      </c>
      <c r="J978" s="3">
        <v>-8.1346559455612744E-3</v>
      </c>
      <c r="K978" s="4">
        <v>4767205.99</v>
      </c>
      <c r="L978" s="5">
        <v>225001</v>
      </c>
      <c r="M978" s="6">
        <v>21.187488009999999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3320</v>
      </c>
    </row>
    <row r="979" spans="1:28" x14ac:dyDescent="0.35">
      <c r="A979" t="s">
        <v>1937</v>
      </c>
      <c r="B979" t="s">
        <v>3912</v>
      </c>
      <c r="C979" t="s">
        <v>3913</v>
      </c>
      <c r="D979" t="s">
        <v>3914</v>
      </c>
      <c r="E979" t="s">
        <v>3915</v>
      </c>
      <c r="G979" s="1">
        <v>-60.890262870248087</v>
      </c>
      <c r="H979" s="1">
        <v>107.183673</v>
      </c>
      <c r="I979" s="2">
        <v>-6526.4420243687127</v>
      </c>
      <c r="J979" s="3">
        <v>-1.3690287430538979E-3</v>
      </c>
      <c r="K979" s="4">
        <v>4767205.99</v>
      </c>
      <c r="L979" s="5">
        <v>225001</v>
      </c>
      <c r="M979" s="6">
        <v>21.187488009999999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3320</v>
      </c>
    </row>
    <row r="980" spans="1:28" x14ac:dyDescent="0.35">
      <c r="A980" t="s">
        <v>1937</v>
      </c>
      <c r="B980" t="s">
        <v>3916</v>
      </c>
      <c r="C980" t="s">
        <v>3917</v>
      </c>
      <c r="D980" t="s">
        <v>3918</v>
      </c>
      <c r="E980" t="s">
        <v>3919</v>
      </c>
      <c r="G980" s="1">
        <v>-130.2071803984748</v>
      </c>
      <c r="H980" s="1">
        <v>17.466708000000001</v>
      </c>
      <c r="I980" s="2">
        <v>-2274.2907995234832</v>
      </c>
      <c r="J980" s="3">
        <v>-4.7706996599143869E-4</v>
      </c>
      <c r="K980" s="4">
        <v>4767205.99</v>
      </c>
      <c r="L980" s="5">
        <v>225001</v>
      </c>
      <c r="M980" s="6">
        <v>21.187488009999999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3320</v>
      </c>
    </row>
    <row r="981" spans="1:28" x14ac:dyDescent="0.35">
      <c r="A981" t="s">
        <v>1937</v>
      </c>
      <c r="B981" t="s">
        <v>3920</v>
      </c>
      <c r="C981" t="s">
        <v>3921</v>
      </c>
      <c r="D981" t="s">
        <v>3922</v>
      </c>
      <c r="E981" t="s">
        <v>3923</v>
      </c>
      <c r="F981" t="s">
        <v>3924</v>
      </c>
      <c r="G981" s="1">
        <v>-32.322250573450361</v>
      </c>
      <c r="H981" s="1">
        <v>178.88</v>
      </c>
      <c r="I981" s="2">
        <v>-5781.8041825787996</v>
      </c>
      <c r="J981" s="3">
        <v>-1.2128286872241489E-3</v>
      </c>
      <c r="K981" s="4">
        <v>4767205.99</v>
      </c>
      <c r="L981" s="5">
        <v>225001</v>
      </c>
      <c r="M981" s="6">
        <v>21.187488009999999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3320</v>
      </c>
    </row>
    <row r="982" spans="1:28" x14ac:dyDescent="0.35">
      <c r="A982" t="s">
        <v>1937</v>
      </c>
      <c r="B982" t="s">
        <v>3925</v>
      </c>
      <c r="C982" t="s">
        <v>3926</v>
      </c>
      <c r="D982" t="s">
        <v>3927</v>
      </c>
      <c r="E982" t="s">
        <v>3928</v>
      </c>
      <c r="F982" t="s">
        <v>3929</v>
      </c>
      <c r="G982" s="1">
        <v>-26.263987504957321</v>
      </c>
      <c r="H982" s="1">
        <v>80.010000000000005</v>
      </c>
      <c r="I982" s="2">
        <v>-2101.3816402716352</v>
      </c>
      <c r="J982" s="3">
        <v>-4.4079942101927822E-4</v>
      </c>
      <c r="K982" s="4">
        <v>4767205.99</v>
      </c>
      <c r="L982" s="5">
        <v>225001</v>
      </c>
      <c r="M982" s="6">
        <v>21.187488009999999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3320</v>
      </c>
    </row>
    <row r="983" spans="1:28" x14ac:dyDescent="0.35">
      <c r="A983" t="s">
        <v>1937</v>
      </c>
      <c r="B983" t="s">
        <v>3930</v>
      </c>
      <c r="C983" t="s">
        <v>3931</v>
      </c>
      <c r="D983" t="s">
        <v>3932</v>
      </c>
      <c r="E983" t="s">
        <v>3933</v>
      </c>
      <c r="G983" s="1">
        <v>-625.89776250973159</v>
      </c>
      <c r="H983" s="1">
        <v>36.89</v>
      </c>
      <c r="I983" s="2">
        <v>-23089.368458984001</v>
      </c>
      <c r="J983" s="3">
        <v>-4.8433754504038111E-3</v>
      </c>
      <c r="K983" s="4">
        <v>4767205.99</v>
      </c>
      <c r="L983" s="5">
        <v>225001</v>
      </c>
      <c r="M983" s="6">
        <v>21.187488009999999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3320</v>
      </c>
    </row>
    <row r="984" spans="1:28" x14ac:dyDescent="0.35">
      <c r="A984" t="s">
        <v>1937</v>
      </c>
      <c r="B984" t="s">
        <v>3934</v>
      </c>
      <c r="C984" t="s">
        <v>3935</v>
      </c>
      <c r="D984" t="s">
        <v>3936</v>
      </c>
      <c r="E984" t="s">
        <v>3937</v>
      </c>
      <c r="G984" s="1">
        <v>-1148.969827057316</v>
      </c>
      <c r="H984" s="1">
        <v>9.2831115999999998</v>
      </c>
      <c r="I984" s="2">
        <v>-10666.015129605759</v>
      </c>
      <c r="J984" s="3">
        <v>-2.2373724047124221E-3</v>
      </c>
      <c r="K984" s="4">
        <v>4767205.99</v>
      </c>
      <c r="L984" s="5">
        <v>225001</v>
      </c>
      <c r="M984" s="6">
        <v>21.187488009999999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3320</v>
      </c>
    </row>
    <row r="985" spans="1:28" x14ac:dyDescent="0.35">
      <c r="A985" t="s">
        <v>1937</v>
      </c>
      <c r="B985" t="s">
        <v>3938</v>
      </c>
      <c r="C985" t="s">
        <v>3939</v>
      </c>
      <c r="D985" t="s">
        <v>3940</v>
      </c>
      <c r="E985" t="s">
        <v>3941</v>
      </c>
      <c r="F985" t="s">
        <v>3942</v>
      </c>
      <c r="G985" s="1">
        <v>-51.236799267290593</v>
      </c>
      <c r="H985" s="1">
        <v>48.38</v>
      </c>
      <c r="I985" s="2">
        <v>-2478.8363485515192</v>
      </c>
      <c r="J985" s="3">
        <v>-5.1997676495441709E-4</v>
      </c>
      <c r="K985" s="4">
        <v>4767205.99</v>
      </c>
      <c r="L985" s="5">
        <v>225001</v>
      </c>
      <c r="M985" s="6">
        <v>21.187488009999999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3320</v>
      </c>
    </row>
    <row r="986" spans="1:28" x14ac:dyDescent="0.35">
      <c r="A986" t="s">
        <v>1937</v>
      </c>
      <c r="B986" t="s">
        <v>3943</v>
      </c>
      <c r="C986" t="s">
        <v>3944</v>
      </c>
      <c r="D986" t="s">
        <v>3945</v>
      </c>
      <c r="E986" t="s">
        <v>3946</v>
      </c>
      <c r="F986" t="s">
        <v>3947</v>
      </c>
      <c r="G986" s="1">
        <v>-152.23982801248229</v>
      </c>
      <c r="H986" s="1">
        <v>187.47</v>
      </c>
      <c r="I986" s="2">
        <v>-28540.400557500048</v>
      </c>
      <c r="J986" s="3">
        <v>-5.9868192432565824E-3</v>
      </c>
      <c r="K986" s="4">
        <v>4767205.99</v>
      </c>
      <c r="L986" s="5">
        <v>225001</v>
      </c>
      <c r="M986" s="6">
        <v>21.187488009999999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3320</v>
      </c>
    </row>
    <row r="987" spans="1:28" x14ac:dyDescent="0.35">
      <c r="A987" t="s">
        <v>1937</v>
      </c>
      <c r="B987" t="s">
        <v>442</v>
      </c>
      <c r="C987" t="s">
        <v>3948</v>
      </c>
      <c r="D987" t="s">
        <v>444</v>
      </c>
      <c r="E987" t="s">
        <v>445</v>
      </c>
      <c r="F987" t="s">
        <v>446</v>
      </c>
      <c r="G987" s="1">
        <v>-60.332711468094878</v>
      </c>
      <c r="H987" s="1">
        <v>39.32</v>
      </c>
      <c r="I987" s="2">
        <v>-2372.2822149254912</v>
      </c>
      <c r="J987" s="3">
        <v>-4.9762527986030888E-4</v>
      </c>
      <c r="K987" s="4">
        <v>4767205.99</v>
      </c>
      <c r="L987" s="5">
        <v>225001</v>
      </c>
      <c r="M987" s="6">
        <v>21.187488009999999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3320</v>
      </c>
    </row>
    <row r="988" spans="1:28" x14ac:dyDescent="0.35">
      <c r="A988" t="s">
        <v>1937</v>
      </c>
      <c r="B988" t="s">
        <v>3949</v>
      </c>
      <c r="C988" t="s">
        <v>3950</v>
      </c>
      <c r="D988" t="s">
        <v>3951</v>
      </c>
      <c r="E988" t="s">
        <v>3952</v>
      </c>
      <c r="F988" t="s">
        <v>3953</v>
      </c>
      <c r="G988" s="1">
        <v>-254.34900263313611</v>
      </c>
      <c r="H988" s="1">
        <v>33.621000000000002</v>
      </c>
      <c r="I988" s="2">
        <v>-8551.4678175286681</v>
      </c>
      <c r="J988" s="3">
        <v>-1.7938112671167939E-3</v>
      </c>
      <c r="K988" s="4">
        <v>4767205.99</v>
      </c>
      <c r="L988" s="5">
        <v>225001</v>
      </c>
      <c r="M988" s="6">
        <v>21.187488009999999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3320</v>
      </c>
    </row>
    <row r="989" spans="1:28" x14ac:dyDescent="0.35">
      <c r="A989" t="s">
        <v>1937</v>
      </c>
      <c r="B989" t="s">
        <v>3954</v>
      </c>
      <c r="C989" t="s">
        <v>3955</v>
      </c>
      <c r="D989" t="s">
        <v>3956</v>
      </c>
      <c r="E989" t="s">
        <v>3957</v>
      </c>
      <c r="F989" t="s">
        <v>3958</v>
      </c>
      <c r="G989" s="1">
        <v>-58.455255574016853</v>
      </c>
      <c r="H989" s="1">
        <v>121.59</v>
      </c>
      <c r="I989" s="2">
        <v>-7107.5745252447095</v>
      </c>
      <c r="J989" s="3">
        <v>-1.4909308597434261E-3</v>
      </c>
      <c r="K989" s="4">
        <v>4767205.99</v>
      </c>
      <c r="L989" s="5">
        <v>225001</v>
      </c>
      <c r="M989" s="6">
        <v>21.187488009999999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3320</v>
      </c>
    </row>
    <row r="990" spans="1:28" x14ac:dyDescent="0.35">
      <c r="A990" t="s">
        <v>1937</v>
      </c>
      <c r="B990" t="s">
        <v>3959</v>
      </c>
      <c r="C990" t="s">
        <v>3960</v>
      </c>
      <c r="D990" t="s">
        <v>3961</v>
      </c>
      <c r="E990" t="s">
        <v>3962</v>
      </c>
      <c r="F990" t="s">
        <v>3963</v>
      </c>
      <c r="G990" s="1">
        <v>-6.794368563410349</v>
      </c>
      <c r="H990" s="1">
        <v>342.16</v>
      </c>
      <c r="I990" s="2">
        <v>-2324.7611476564848</v>
      </c>
      <c r="J990" s="3">
        <v>-4.8765695305238641E-4</v>
      </c>
      <c r="K990" s="4">
        <v>4767205.99</v>
      </c>
      <c r="L990" s="5">
        <v>225001</v>
      </c>
      <c r="M990" s="6">
        <v>21.187488009999999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3320</v>
      </c>
    </row>
    <row r="991" spans="1:28" x14ac:dyDescent="0.35">
      <c r="A991" t="s">
        <v>1937</v>
      </c>
      <c r="B991" t="s">
        <v>3964</v>
      </c>
      <c r="C991" t="s">
        <v>3965</v>
      </c>
      <c r="D991" t="s">
        <v>3966</v>
      </c>
      <c r="E991" t="s">
        <v>3967</v>
      </c>
      <c r="G991" s="1">
        <v>-42.759929294750009</v>
      </c>
      <c r="H991" s="1">
        <v>209.00873000000001</v>
      </c>
      <c r="I991" s="2">
        <v>-8937.1985167854946</v>
      </c>
      <c r="J991" s="3">
        <v>-1.874724636513031E-3</v>
      </c>
      <c r="K991" s="4">
        <v>4767205.99</v>
      </c>
      <c r="L991" s="5">
        <v>225001</v>
      </c>
      <c r="M991" s="6">
        <v>21.187488009999999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3320</v>
      </c>
    </row>
    <row r="992" spans="1:28" x14ac:dyDescent="0.35">
      <c r="A992" t="s">
        <v>1937</v>
      </c>
      <c r="B992" t="s">
        <v>3968</v>
      </c>
      <c r="C992" t="s">
        <v>3969</v>
      </c>
      <c r="D992" t="s">
        <v>3970</v>
      </c>
      <c r="E992" t="s">
        <v>3971</v>
      </c>
      <c r="F992" t="s">
        <v>3972</v>
      </c>
      <c r="G992" s="1">
        <v>-132.80454267458629</v>
      </c>
      <c r="H992" s="1">
        <v>205.32</v>
      </c>
      <c r="I992" s="2">
        <v>-27267.428701946061</v>
      </c>
      <c r="J992" s="3">
        <v>-5.7197924233070661E-3</v>
      </c>
      <c r="K992" s="4">
        <v>4767205.99</v>
      </c>
      <c r="L992" s="5">
        <v>225001</v>
      </c>
      <c r="M992" s="6">
        <v>21.187488009999999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3320</v>
      </c>
    </row>
    <row r="993" spans="1:28" x14ac:dyDescent="0.35">
      <c r="A993" t="s">
        <v>1937</v>
      </c>
      <c r="B993" t="s">
        <v>3973</v>
      </c>
      <c r="C993" t="s">
        <v>3974</v>
      </c>
      <c r="D993" t="s">
        <v>3975</v>
      </c>
      <c r="E993" t="s">
        <v>3976</v>
      </c>
      <c r="G993" s="1">
        <v>-4673.3980320837354</v>
      </c>
      <c r="H993" s="1">
        <v>5.0445262</v>
      </c>
      <c r="I993" s="2">
        <v>-23575.07881587484</v>
      </c>
      <c r="J993" s="3">
        <v>-4.9452612002349912E-3</v>
      </c>
      <c r="K993" s="4">
        <v>4767205.99</v>
      </c>
      <c r="L993" s="5">
        <v>225001</v>
      </c>
      <c r="M993" s="6">
        <v>21.187488009999999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3320</v>
      </c>
    </row>
    <row r="994" spans="1:28" x14ac:dyDescent="0.35">
      <c r="A994" t="s">
        <v>1937</v>
      </c>
      <c r="B994" t="s">
        <v>3977</v>
      </c>
      <c r="C994" t="s">
        <v>3978</v>
      </c>
      <c r="D994" t="s">
        <v>3979</v>
      </c>
      <c r="E994" t="s">
        <v>3980</v>
      </c>
      <c r="F994" t="s">
        <v>3981</v>
      </c>
      <c r="G994" s="1">
        <v>-15.75409596407331</v>
      </c>
      <c r="H994" s="1">
        <v>210.34</v>
      </c>
      <c r="I994" s="2">
        <v>-3313.716545083179</v>
      </c>
      <c r="J994" s="3">
        <v>-6.9510664150746696E-4</v>
      </c>
      <c r="K994" s="4">
        <v>4767205.99</v>
      </c>
      <c r="L994" s="5">
        <v>225001</v>
      </c>
      <c r="M994" s="6">
        <v>21.187488009999999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3320</v>
      </c>
    </row>
    <row r="995" spans="1:28" x14ac:dyDescent="0.35">
      <c r="A995" t="s">
        <v>1937</v>
      </c>
      <c r="B995" t="s">
        <v>1036</v>
      </c>
      <c r="C995" t="s">
        <v>3982</v>
      </c>
      <c r="D995" t="s">
        <v>1038</v>
      </c>
      <c r="E995" t="s">
        <v>1039</v>
      </c>
      <c r="F995" t="s">
        <v>1040</v>
      </c>
      <c r="G995" s="1">
        <v>-24.649909445515799</v>
      </c>
      <c r="H995" s="1">
        <v>169.86</v>
      </c>
      <c r="I995" s="2">
        <v>-4187.0336184153148</v>
      </c>
      <c r="J995" s="3">
        <v>-8.7829928624823586E-4</v>
      </c>
      <c r="K995" s="4">
        <v>4767205.99</v>
      </c>
      <c r="L995" s="5">
        <v>225001</v>
      </c>
      <c r="M995" s="6">
        <v>21.187488009999999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3320</v>
      </c>
    </row>
    <row r="996" spans="1:28" x14ac:dyDescent="0.35">
      <c r="A996" t="s">
        <v>1937</v>
      </c>
      <c r="B996" t="s">
        <v>3983</v>
      </c>
      <c r="C996" t="s">
        <v>3984</v>
      </c>
      <c r="D996" t="s">
        <v>3985</v>
      </c>
      <c r="E996" t="s">
        <v>3986</v>
      </c>
      <c r="F996" t="s">
        <v>3987</v>
      </c>
      <c r="G996" s="1">
        <v>-87.581848894001752</v>
      </c>
      <c r="H996" s="1">
        <v>244</v>
      </c>
      <c r="I996" s="2">
        <v>-21369.97113013643</v>
      </c>
      <c r="J996" s="3">
        <v>-4.4827035322080608E-3</v>
      </c>
      <c r="K996" s="4">
        <v>4767205.99</v>
      </c>
      <c r="L996" s="5">
        <v>225001</v>
      </c>
      <c r="M996" s="6">
        <v>21.187488009999999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3320</v>
      </c>
    </row>
    <row r="997" spans="1:28" x14ac:dyDescent="0.35">
      <c r="A997" t="s">
        <v>1937</v>
      </c>
      <c r="B997" t="s">
        <v>3988</v>
      </c>
      <c r="C997" t="s">
        <v>3989</v>
      </c>
      <c r="D997" t="s">
        <v>3990</v>
      </c>
      <c r="E997" t="s">
        <v>3991</v>
      </c>
      <c r="F997" t="s">
        <v>3992</v>
      </c>
      <c r="G997" s="1">
        <v>-214.48545536823431</v>
      </c>
      <c r="H997" s="1">
        <v>76.48</v>
      </c>
      <c r="I997" s="2">
        <v>-16403.847626562561</v>
      </c>
      <c r="J997" s="3">
        <v>-3.4409773064080569E-3</v>
      </c>
      <c r="K997" s="4">
        <v>4767205.99</v>
      </c>
      <c r="L997" s="5">
        <v>225001</v>
      </c>
      <c r="M997" s="6">
        <v>21.187488009999999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3320</v>
      </c>
    </row>
    <row r="998" spans="1:28" x14ac:dyDescent="0.35">
      <c r="A998" t="s">
        <v>1937</v>
      </c>
      <c r="B998" t="s">
        <v>3993</v>
      </c>
      <c r="C998" t="s">
        <v>3994</v>
      </c>
      <c r="D998" t="s">
        <v>3995</v>
      </c>
      <c r="E998" t="s">
        <v>3996</v>
      </c>
      <c r="G998" s="1">
        <v>-562.10768812002595</v>
      </c>
      <c r="H998" s="1">
        <v>6.0248039999999996</v>
      </c>
      <c r="I998" s="2">
        <v>-3386.5886478162852</v>
      </c>
      <c r="J998" s="3">
        <v>-7.103927656829204E-4</v>
      </c>
      <c r="K998" s="4">
        <v>4767205.99</v>
      </c>
      <c r="L998" s="5">
        <v>225001</v>
      </c>
      <c r="M998" s="6">
        <v>21.187488009999999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3320</v>
      </c>
    </row>
    <row r="999" spans="1:28" x14ac:dyDescent="0.35">
      <c r="A999" t="s">
        <v>1937</v>
      </c>
      <c r="B999" t="s">
        <v>3997</v>
      </c>
      <c r="C999" t="s">
        <v>3998</v>
      </c>
      <c r="D999" t="s">
        <v>3999</v>
      </c>
      <c r="E999" t="s">
        <v>4000</v>
      </c>
      <c r="G999" s="1">
        <v>-201.2196012044522</v>
      </c>
      <c r="H999" s="1">
        <v>33.688885999999997</v>
      </c>
      <c r="I999" s="2">
        <v>-6778.8642059422546</v>
      </c>
      <c r="J999" s="3">
        <v>-1.421978454499772E-3</v>
      </c>
      <c r="K999" s="4">
        <v>4767205.99</v>
      </c>
      <c r="L999" s="5">
        <v>225001</v>
      </c>
      <c r="M999" s="6">
        <v>21.187488009999999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3320</v>
      </c>
    </row>
    <row r="1000" spans="1:28" x14ac:dyDescent="0.35">
      <c r="A1000" t="s">
        <v>1937</v>
      </c>
      <c r="B1000" t="s">
        <v>4001</v>
      </c>
      <c r="C1000" t="s">
        <v>4002</v>
      </c>
      <c r="D1000" t="s">
        <v>4003</v>
      </c>
      <c r="E1000" t="s">
        <v>4004</v>
      </c>
      <c r="F1000" t="s">
        <v>4005</v>
      </c>
      <c r="G1000" s="1">
        <v>-177.8571709298032</v>
      </c>
      <c r="H1000" s="1">
        <v>18.11</v>
      </c>
      <c r="I1000" s="2">
        <v>-3220.9933655387358</v>
      </c>
      <c r="J1000" s="3">
        <v>-6.7565642690819321E-4</v>
      </c>
      <c r="K1000" s="4">
        <v>4767205.99</v>
      </c>
      <c r="L1000" s="5">
        <v>225001</v>
      </c>
      <c r="M1000" s="6">
        <v>21.187488009999999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3320</v>
      </c>
    </row>
    <row r="1001" spans="1:28" x14ac:dyDescent="0.35">
      <c r="A1001" t="s">
        <v>1937</v>
      </c>
      <c r="B1001" t="s">
        <v>4006</v>
      </c>
      <c r="C1001" t="s">
        <v>4007</v>
      </c>
      <c r="D1001" t="s">
        <v>4008</v>
      </c>
      <c r="E1001" t="s">
        <v>4009</v>
      </c>
      <c r="F1001" t="s">
        <v>4010</v>
      </c>
      <c r="G1001" s="1">
        <v>-73.027280788263297</v>
      </c>
      <c r="H1001" s="1">
        <v>31.15</v>
      </c>
      <c r="I1001" s="2">
        <v>-2274.7997965544018</v>
      </c>
      <c r="J1001" s="3">
        <v>-4.7717673650481422E-4</v>
      </c>
      <c r="K1001" s="4">
        <v>4767205.99</v>
      </c>
      <c r="L1001" s="5">
        <v>225001</v>
      </c>
      <c r="M1001" s="6">
        <v>21.187488009999999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3320</v>
      </c>
    </row>
    <row r="1002" spans="1:28" x14ac:dyDescent="0.35">
      <c r="A1002" t="s">
        <v>1937</v>
      </c>
      <c r="B1002" t="s">
        <v>4011</v>
      </c>
      <c r="C1002" t="s">
        <v>4012</v>
      </c>
      <c r="D1002" t="s">
        <v>4013</v>
      </c>
      <c r="E1002" t="s">
        <v>4014</v>
      </c>
      <c r="F1002" t="s">
        <v>4015</v>
      </c>
      <c r="G1002" s="1">
        <v>-15.24130985236248</v>
      </c>
      <c r="H1002" s="1">
        <v>491.84</v>
      </c>
      <c r="I1002" s="2">
        <v>-7496.2858377859593</v>
      </c>
      <c r="J1002" s="3">
        <v>-1.5724694618840999E-3</v>
      </c>
      <c r="K1002" s="4">
        <v>4767205.99</v>
      </c>
      <c r="L1002" s="5">
        <v>225001</v>
      </c>
      <c r="M1002" s="6">
        <v>21.187488009999999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3320</v>
      </c>
    </row>
    <row r="1003" spans="1:28" x14ac:dyDescent="0.35">
      <c r="A1003" t="s">
        <v>1937</v>
      </c>
      <c r="B1003" t="s">
        <v>4016</v>
      </c>
      <c r="C1003" t="s">
        <v>4017</v>
      </c>
      <c r="D1003" t="s">
        <v>4018</v>
      </c>
      <c r="E1003" t="s">
        <v>4019</v>
      </c>
      <c r="F1003" t="s">
        <v>4020</v>
      </c>
      <c r="G1003" s="1">
        <v>-52.774050566273793</v>
      </c>
      <c r="H1003" s="1">
        <v>418.25</v>
      </c>
      <c r="I1003" s="2">
        <v>-22072.746649344019</v>
      </c>
      <c r="J1003" s="3">
        <v>-4.6301222761603424E-3</v>
      </c>
      <c r="K1003" s="4">
        <v>4767205.99</v>
      </c>
      <c r="L1003" s="5">
        <v>225001</v>
      </c>
      <c r="M1003" s="6">
        <v>21.187488009999999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3320</v>
      </c>
    </row>
    <row r="1004" spans="1:28" x14ac:dyDescent="0.35">
      <c r="A1004" t="s">
        <v>1937</v>
      </c>
      <c r="B1004" t="s">
        <v>4021</v>
      </c>
      <c r="C1004" t="s">
        <v>4022</v>
      </c>
      <c r="D1004" t="s">
        <v>4023</v>
      </c>
      <c r="E1004" t="s">
        <v>4024</v>
      </c>
      <c r="F1004" t="s">
        <v>4025</v>
      </c>
      <c r="G1004" s="1">
        <v>-1447.410538955819</v>
      </c>
      <c r="H1004" s="1">
        <v>9.2399999999999984</v>
      </c>
      <c r="I1004" s="2">
        <v>-13374.073379951769</v>
      </c>
      <c r="J1004" s="3">
        <v>-2.8054322401855698E-3</v>
      </c>
      <c r="K1004" s="4">
        <v>4767205.99</v>
      </c>
      <c r="L1004" s="5">
        <v>225001</v>
      </c>
      <c r="M1004" s="6">
        <v>21.187488009999999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3320</v>
      </c>
    </row>
    <row r="1005" spans="1:28" x14ac:dyDescent="0.35">
      <c r="A1005" t="s">
        <v>1937</v>
      </c>
      <c r="B1005" t="s">
        <v>4026</v>
      </c>
      <c r="C1005" t="s">
        <v>4027</v>
      </c>
      <c r="D1005" t="s">
        <v>4028</v>
      </c>
      <c r="E1005" t="s">
        <v>4029</v>
      </c>
      <c r="G1005" s="1">
        <v>-125.97496184596589</v>
      </c>
      <c r="H1005" s="1">
        <v>15.19</v>
      </c>
      <c r="I1005" s="2">
        <v>-1913.5596704402219</v>
      </c>
      <c r="J1005" s="3">
        <v>-4.0140066832736589E-4</v>
      </c>
      <c r="K1005" s="4">
        <v>4767205.99</v>
      </c>
      <c r="L1005" s="5">
        <v>225001</v>
      </c>
      <c r="M1005" s="6">
        <v>21.187488009999999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3320</v>
      </c>
    </row>
    <row r="1006" spans="1:28" x14ac:dyDescent="0.35">
      <c r="A1006" t="s">
        <v>1937</v>
      </c>
      <c r="B1006" t="s">
        <v>4030</v>
      </c>
      <c r="C1006" t="s">
        <v>4031</v>
      </c>
      <c r="D1006" t="s">
        <v>4032</v>
      </c>
      <c r="E1006" t="s">
        <v>4033</v>
      </c>
      <c r="G1006" s="1">
        <v>-10836.23830004035</v>
      </c>
      <c r="H1006" s="1">
        <v>0.93101847999999987</v>
      </c>
      <c r="I1006" s="2">
        <v>-10088.73811102135</v>
      </c>
      <c r="J1006" s="3">
        <v>-2.1162790389557609E-3</v>
      </c>
      <c r="K1006" s="4">
        <v>4767205.99</v>
      </c>
      <c r="L1006" s="5">
        <v>225001</v>
      </c>
      <c r="M1006" s="6">
        <v>21.187488009999999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3320</v>
      </c>
    </row>
    <row r="1007" spans="1:28" x14ac:dyDescent="0.35">
      <c r="A1007" t="s">
        <v>1937</v>
      </c>
      <c r="B1007" t="s">
        <v>4034</v>
      </c>
      <c r="C1007" t="s">
        <v>4035</v>
      </c>
      <c r="D1007" t="s">
        <v>4036</v>
      </c>
      <c r="E1007" t="s">
        <v>4037</v>
      </c>
      <c r="G1007" s="1">
        <v>-180.28438639467601</v>
      </c>
      <c r="H1007" s="1">
        <v>21.882083999999999</v>
      </c>
      <c r="I1007" s="2">
        <v>-3944.9980869767569</v>
      </c>
      <c r="J1007" s="3">
        <v>-8.2752834579668687E-4</v>
      </c>
      <c r="K1007" s="4">
        <v>4767205.99</v>
      </c>
      <c r="L1007" s="5">
        <v>225001</v>
      </c>
      <c r="M1007" s="6">
        <v>21.187488009999999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3320</v>
      </c>
    </row>
    <row r="1008" spans="1:28" x14ac:dyDescent="0.35">
      <c r="A1008" t="s">
        <v>1937</v>
      </c>
      <c r="B1008" t="s">
        <v>4038</v>
      </c>
      <c r="C1008" t="s">
        <v>4039</v>
      </c>
      <c r="D1008" t="s">
        <v>4040</v>
      </c>
      <c r="E1008" t="s">
        <v>4041</v>
      </c>
      <c r="G1008" s="1">
        <v>-105.0073836472239</v>
      </c>
      <c r="H1008" s="1">
        <v>21.373449999999998</v>
      </c>
      <c r="I1008" s="2">
        <v>-2244.370064014759</v>
      </c>
      <c r="J1008" s="3">
        <v>-4.7079359875002141E-4</v>
      </c>
      <c r="K1008" s="4">
        <v>4767205.99</v>
      </c>
      <c r="L1008" s="5">
        <v>225001</v>
      </c>
      <c r="M1008" s="6">
        <v>21.187488009999999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3320</v>
      </c>
    </row>
    <row r="1009" spans="1:28" x14ac:dyDescent="0.35">
      <c r="A1009" t="s">
        <v>1937</v>
      </c>
      <c r="B1009" t="s">
        <v>4042</v>
      </c>
      <c r="C1009" t="s">
        <v>4043</v>
      </c>
      <c r="D1009" t="s">
        <v>4044</v>
      </c>
      <c r="E1009" t="s">
        <v>4045</v>
      </c>
      <c r="F1009" t="s">
        <v>4046</v>
      </c>
      <c r="G1009" s="1">
        <v>-26.840857849142349</v>
      </c>
      <c r="H1009" s="1">
        <v>163.71</v>
      </c>
      <c r="I1009" s="2">
        <v>-4394.1168384830926</v>
      </c>
      <c r="J1009" s="3">
        <v>-9.2173840352199529E-4</v>
      </c>
      <c r="K1009" s="4">
        <v>4767205.99</v>
      </c>
      <c r="L1009" s="5">
        <v>225001</v>
      </c>
      <c r="M1009" s="6">
        <v>21.187488009999999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3320</v>
      </c>
    </row>
    <row r="1010" spans="1:28" x14ac:dyDescent="0.35">
      <c r="A1010" t="s">
        <v>1937</v>
      </c>
      <c r="B1010" t="s">
        <v>4047</v>
      </c>
      <c r="C1010" t="s">
        <v>4048</v>
      </c>
      <c r="D1010" t="s">
        <v>4049</v>
      </c>
      <c r="E1010" t="s">
        <v>4050</v>
      </c>
      <c r="F1010" t="s">
        <v>4051</v>
      </c>
      <c r="G1010" s="1">
        <v>-120.3994749197241</v>
      </c>
      <c r="H1010" s="1">
        <v>242.85</v>
      </c>
      <c r="I1010" s="2">
        <v>-29239.012484254999</v>
      </c>
      <c r="J1010" s="3">
        <v>-6.1333646050933501E-3</v>
      </c>
      <c r="K1010" s="4">
        <v>4767205.99</v>
      </c>
      <c r="L1010" s="5">
        <v>225001</v>
      </c>
      <c r="M1010" s="6">
        <v>21.187488009999999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3320</v>
      </c>
    </row>
    <row r="1011" spans="1:28" x14ac:dyDescent="0.35">
      <c r="A1011" t="s">
        <v>1937</v>
      </c>
      <c r="B1011" t="s">
        <v>4052</v>
      </c>
      <c r="C1011" t="s">
        <v>4053</v>
      </c>
      <c r="D1011" t="s">
        <v>4054</v>
      </c>
      <c r="E1011" t="s">
        <v>4055</v>
      </c>
      <c r="G1011" s="1">
        <v>-75.291854837329069</v>
      </c>
      <c r="H1011" s="1">
        <v>215.61752799999999</v>
      </c>
      <c r="I1011" s="2">
        <v>-16234.24361855974</v>
      </c>
      <c r="J1011" s="3">
        <v>-3.4054000713654368E-3</v>
      </c>
      <c r="K1011" s="4">
        <v>4767205.99</v>
      </c>
      <c r="L1011" s="5">
        <v>225001</v>
      </c>
      <c r="M1011" s="6">
        <v>21.187488009999999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3320</v>
      </c>
    </row>
    <row r="1012" spans="1:28" x14ac:dyDescent="0.35">
      <c r="A1012" t="s">
        <v>1937</v>
      </c>
      <c r="B1012" t="s">
        <v>4056</v>
      </c>
      <c r="C1012" t="s">
        <v>4057</v>
      </c>
      <c r="D1012" t="s">
        <v>4058</v>
      </c>
      <c r="E1012" t="s">
        <v>4059</v>
      </c>
      <c r="F1012" t="s">
        <v>4060</v>
      </c>
      <c r="G1012" s="1">
        <v>-99.178342864481664</v>
      </c>
      <c r="H1012" s="1">
        <v>150.33000000000001</v>
      </c>
      <c r="I1012" s="2">
        <v>-14909.480282817531</v>
      </c>
      <c r="J1012" s="3">
        <v>-3.1275091351396639E-3</v>
      </c>
      <c r="K1012" s="4">
        <v>4767205.99</v>
      </c>
      <c r="L1012" s="5">
        <v>225001</v>
      </c>
      <c r="M1012" s="6">
        <v>21.187488009999999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3320</v>
      </c>
    </row>
    <row r="1013" spans="1:28" x14ac:dyDescent="0.35">
      <c r="A1013" t="s">
        <v>1937</v>
      </c>
      <c r="B1013" t="s">
        <v>1056</v>
      </c>
      <c r="C1013" t="s">
        <v>4061</v>
      </c>
      <c r="D1013" t="s">
        <v>1058</v>
      </c>
      <c r="E1013" t="s">
        <v>1059</v>
      </c>
      <c r="F1013" t="s">
        <v>1060</v>
      </c>
      <c r="G1013" s="1">
        <v>-1846.894721255765</v>
      </c>
      <c r="H1013" s="1">
        <v>30.24</v>
      </c>
      <c r="I1013" s="2">
        <v>-55850.096370774343</v>
      </c>
      <c r="J1013" s="3">
        <v>-1.171547788954979E-2</v>
      </c>
      <c r="K1013" s="4">
        <v>4767205.99</v>
      </c>
      <c r="L1013" s="5">
        <v>225001</v>
      </c>
      <c r="M1013" s="6">
        <v>21.187488009999999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3320</v>
      </c>
    </row>
    <row r="1014" spans="1:28" x14ac:dyDescent="0.35">
      <c r="A1014" t="s">
        <v>1937</v>
      </c>
      <c r="B1014" t="s">
        <v>4062</v>
      </c>
      <c r="C1014" t="s">
        <v>4063</v>
      </c>
      <c r="D1014" t="s">
        <v>4064</v>
      </c>
      <c r="E1014" t="s">
        <v>4065</v>
      </c>
      <c r="F1014" t="s">
        <v>4066</v>
      </c>
      <c r="G1014" s="1">
        <v>-222.44429048424439</v>
      </c>
      <c r="H1014" s="1">
        <v>75.989999999999995</v>
      </c>
      <c r="I1014" s="2">
        <v>-16903.54163389773</v>
      </c>
      <c r="J1014" s="3">
        <v>-3.5457963573119538E-3</v>
      </c>
      <c r="K1014" s="4">
        <v>4767205.99</v>
      </c>
      <c r="L1014" s="5">
        <v>225001</v>
      </c>
      <c r="M1014" s="6">
        <v>21.187488009999999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3320</v>
      </c>
    </row>
    <row r="1015" spans="1:28" x14ac:dyDescent="0.35">
      <c r="A1015" t="s">
        <v>1937</v>
      </c>
      <c r="B1015" t="s">
        <v>4067</v>
      </c>
      <c r="C1015" t="s">
        <v>4068</v>
      </c>
      <c r="D1015" t="s">
        <v>4069</v>
      </c>
      <c r="E1015" t="s">
        <v>4070</v>
      </c>
      <c r="F1015" t="s">
        <v>4071</v>
      </c>
      <c r="G1015" s="1">
        <v>-45.296876814854187</v>
      </c>
      <c r="H1015" s="1">
        <v>70.37</v>
      </c>
      <c r="I1015" s="2">
        <v>-3187.5412214612902</v>
      </c>
      <c r="J1015" s="3">
        <v>-6.6863928853665698E-4</v>
      </c>
      <c r="K1015" s="4">
        <v>4767205.99</v>
      </c>
      <c r="L1015" s="5">
        <v>225001</v>
      </c>
      <c r="M1015" s="6">
        <v>21.187488009999999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3320</v>
      </c>
    </row>
    <row r="1016" spans="1:28" x14ac:dyDescent="0.35">
      <c r="A1016" t="s">
        <v>1937</v>
      </c>
      <c r="B1016" t="s">
        <v>4072</v>
      </c>
      <c r="C1016" t="s">
        <v>4073</v>
      </c>
      <c r="D1016" t="s">
        <v>4074</v>
      </c>
      <c r="E1016" t="s">
        <v>4075</v>
      </c>
      <c r="F1016" t="s">
        <v>4076</v>
      </c>
      <c r="G1016" s="1">
        <v>-75.819620773857196</v>
      </c>
      <c r="H1016" s="1">
        <v>33.25</v>
      </c>
      <c r="I1016" s="2">
        <v>-2521.0023907307518</v>
      </c>
      <c r="J1016" s="3">
        <v>-5.2882178702136416E-4</v>
      </c>
      <c r="K1016" s="4">
        <v>4767205.99</v>
      </c>
      <c r="L1016" s="5">
        <v>225001</v>
      </c>
      <c r="M1016" s="6">
        <v>21.187488009999999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3320</v>
      </c>
    </row>
    <row r="1017" spans="1:28" x14ac:dyDescent="0.35">
      <c r="A1017" t="s">
        <v>1937</v>
      </c>
      <c r="B1017" t="s">
        <v>4077</v>
      </c>
      <c r="C1017" t="s">
        <v>4078</v>
      </c>
      <c r="D1017" t="s">
        <v>4079</v>
      </c>
      <c r="E1017" t="s">
        <v>4080</v>
      </c>
      <c r="F1017" t="s">
        <v>4081</v>
      </c>
      <c r="G1017" s="1">
        <v>-38.882751944189863</v>
      </c>
      <c r="H1017" s="1">
        <v>90.64</v>
      </c>
      <c r="I1017" s="2">
        <v>-3524.3326362213679</v>
      </c>
      <c r="J1017" s="3">
        <v>-7.3928683669517042E-4</v>
      </c>
      <c r="K1017" s="4">
        <v>4767205.99</v>
      </c>
      <c r="L1017" s="5">
        <v>225001</v>
      </c>
      <c r="M1017" s="6">
        <v>21.187488009999999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3320</v>
      </c>
    </row>
    <row r="1018" spans="1:28" x14ac:dyDescent="0.35">
      <c r="A1018" t="s">
        <v>1937</v>
      </c>
      <c r="B1018" t="s">
        <v>4082</v>
      </c>
      <c r="C1018" t="s">
        <v>4083</v>
      </c>
      <c r="D1018" t="s">
        <v>4084</v>
      </c>
      <c r="E1018" t="s">
        <v>4085</v>
      </c>
      <c r="F1018" t="s">
        <v>4086</v>
      </c>
      <c r="G1018" s="1">
        <v>-11255.493211243691</v>
      </c>
      <c r="H1018" s="1">
        <v>2.3199999999999998</v>
      </c>
      <c r="I1018" s="2">
        <v>-26112.744250085369</v>
      </c>
      <c r="J1018" s="3">
        <v>-5.4775783351634372E-3</v>
      </c>
      <c r="K1018" s="4">
        <v>4767205.99</v>
      </c>
      <c r="L1018" s="5">
        <v>225001</v>
      </c>
      <c r="M1018" s="6">
        <v>21.187488009999999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3320</v>
      </c>
    </row>
    <row r="1019" spans="1:28" x14ac:dyDescent="0.35">
      <c r="A1019" t="s">
        <v>1937</v>
      </c>
      <c r="B1019" t="s">
        <v>4087</v>
      </c>
      <c r="C1019" t="s">
        <v>4088</v>
      </c>
      <c r="D1019" t="s">
        <v>4089</v>
      </c>
      <c r="E1019" t="s">
        <v>4090</v>
      </c>
      <c r="G1019" s="1">
        <v>-403.38123598136832</v>
      </c>
      <c r="H1019" s="1">
        <v>48.75311</v>
      </c>
      <c r="I1019" s="2">
        <v>-19666.089769735601</v>
      </c>
      <c r="J1019" s="3">
        <v>-4.1252863440322208E-3</v>
      </c>
      <c r="K1019" s="4">
        <v>4767205.99</v>
      </c>
      <c r="L1019" s="5">
        <v>225001</v>
      </c>
      <c r="M1019" s="6">
        <v>21.187488009999999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3320</v>
      </c>
    </row>
    <row r="1020" spans="1:28" x14ac:dyDescent="0.35">
      <c r="A1020" t="s">
        <v>1937</v>
      </c>
      <c r="B1020" t="s">
        <v>4091</v>
      </c>
      <c r="C1020" t="s">
        <v>4092</v>
      </c>
      <c r="D1020" t="s">
        <v>4093</v>
      </c>
      <c r="E1020" t="s">
        <v>4094</v>
      </c>
      <c r="F1020" t="s">
        <v>4095</v>
      </c>
      <c r="G1020" s="1">
        <v>-52.295570962923613</v>
      </c>
      <c r="H1020" s="1">
        <v>113.93</v>
      </c>
      <c r="I1020" s="2">
        <v>-5958.0343998058879</v>
      </c>
      <c r="J1020" s="3">
        <v>-1.249795878823749E-3</v>
      </c>
      <c r="K1020" s="4">
        <v>4767205.99</v>
      </c>
      <c r="L1020" s="5">
        <v>225001</v>
      </c>
      <c r="M1020" s="6">
        <v>21.187488009999999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3320</v>
      </c>
    </row>
    <row r="1021" spans="1:28" x14ac:dyDescent="0.35">
      <c r="A1021" t="s">
        <v>1937</v>
      </c>
      <c r="B1021" t="s">
        <v>4096</v>
      </c>
      <c r="C1021" t="s">
        <v>4097</v>
      </c>
      <c r="D1021" t="s">
        <v>4098</v>
      </c>
      <c r="E1021" t="s">
        <v>4099</v>
      </c>
      <c r="G1021" s="1">
        <v>-346.61933154489577</v>
      </c>
      <c r="H1021" s="1">
        <v>7.5732356000000003</v>
      </c>
      <c r="I1021" s="2">
        <v>-2625.0298613040081</v>
      </c>
      <c r="J1021" s="3">
        <v>-5.5064326291132386E-4</v>
      </c>
      <c r="K1021" s="4">
        <v>4767205.99</v>
      </c>
      <c r="L1021" s="5">
        <v>225001</v>
      </c>
      <c r="M1021" s="6">
        <v>21.187488009999999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3320</v>
      </c>
    </row>
    <row r="1022" spans="1:28" x14ac:dyDescent="0.35">
      <c r="A1022" t="s">
        <v>1937</v>
      </c>
      <c r="B1022" t="s">
        <v>4100</v>
      </c>
      <c r="C1022" t="s">
        <v>4101</v>
      </c>
      <c r="D1022" t="s">
        <v>4102</v>
      </c>
      <c r="E1022" t="s">
        <v>4103</v>
      </c>
      <c r="F1022" t="s">
        <v>4104</v>
      </c>
      <c r="G1022" s="1">
        <v>-173.25734283137101</v>
      </c>
      <c r="H1022" s="1">
        <v>207.75</v>
      </c>
      <c r="I1022" s="2">
        <v>-35994.21297321732</v>
      </c>
      <c r="J1022" s="3">
        <v>-7.5503792050775889E-3</v>
      </c>
      <c r="K1022" s="4">
        <v>4767205.99</v>
      </c>
      <c r="L1022" s="5">
        <v>225001</v>
      </c>
      <c r="M1022" s="6">
        <v>21.187488009999999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3320</v>
      </c>
    </row>
    <row r="1023" spans="1:28" x14ac:dyDescent="0.35">
      <c r="A1023" t="s">
        <v>1937</v>
      </c>
      <c r="B1023" t="s">
        <v>4105</v>
      </c>
      <c r="C1023" t="s">
        <v>4106</v>
      </c>
      <c r="D1023" t="s">
        <v>4107</v>
      </c>
      <c r="E1023" t="s">
        <v>4108</v>
      </c>
      <c r="F1023" t="s">
        <v>4109</v>
      </c>
      <c r="G1023" s="1">
        <v>-19.517550510206551</v>
      </c>
      <c r="H1023" s="1">
        <v>822.51</v>
      </c>
      <c r="I1023" s="2">
        <v>-16053.38047014999</v>
      </c>
      <c r="J1023" s="3">
        <v>-3.3674610461189628E-3</v>
      </c>
      <c r="K1023" s="4">
        <v>4767205.99</v>
      </c>
      <c r="L1023" s="5">
        <v>225001</v>
      </c>
      <c r="M1023" s="6">
        <v>21.187488009999999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3320</v>
      </c>
    </row>
    <row r="1024" spans="1:28" x14ac:dyDescent="0.35">
      <c r="A1024" t="s">
        <v>1937</v>
      </c>
      <c r="B1024" t="s">
        <v>1076</v>
      </c>
      <c r="C1024" t="s">
        <v>4110</v>
      </c>
      <c r="D1024" t="s">
        <v>1078</v>
      </c>
      <c r="E1024" t="s">
        <v>1079</v>
      </c>
      <c r="F1024" t="s">
        <v>1080</v>
      </c>
      <c r="G1024" s="1">
        <v>-148.34024672754421</v>
      </c>
      <c r="H1024" s="1">
        <v>63.58</v>
      </c>
      <c r="I1024" s="2">
        <v>-9431.4728869372593</v>
      </c>
      <c r="J1024" s="3">
        <v>-1.9784068292247759E-3</v>
      </c>
      <c r="K1024" s="4">
        <v>4767205.99</v>
      </c>
      <c r="L1024" s="5">
        <v>225001</v>
      </c>
      <c r="M1024" s="6">
        <v>21.187488009999999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3320</v>
      </c>
    </row>
    <row r="1025" spans="1:28" x14ac:dyDescent="0.35">
      <c r="A1025" t="s">
        <v>1937</v>
      </c>
      <c r="B1025" t="s">
        <v>1081</v>
      </c>
      <c r="C1025" t="s">
        <v>4111</v>
      </c>
      <c r="D1025" t="s">
        <v>1083</v>
      </c>
      <c r="E1025" t="s">
        <v>1084</v>
      </c>
      <c r="F1025" t="s">
        <v>1085</v>
      </c>
      <c r="G1025" s="1">
        <v>-33.040891218348108</v>
      </c>
      <c r="H1025" s="1">
        <v>65.97</v>
      </c>
      <c r="I1025" s="2">
        <v>-2179.707593674425</v>
      </c>
      <c r="J1025" s="3">
        <v>-4.5722958022932522E-4</v>
      </c>
      <c r="K1025" s="4">
        <v>4767205.99</v>
      </c>
      <c r="L1025" s="5">
        <v>225001</v>
      </c>
      <c r="M1025" s="6">
        <v>21.187488009999999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3320</v>
      </c>
    </row>
    <row r="1026" spans="1:28" x14ac:dyDescent="0.35">
      <c r="A1026" t="s">
        <v>1937</v>
      </c>
      <c r="B1026" t="s">
        <v>4112</v>
      </c>
      <c r="C1026" t="s">
        <v>4113</v>
      </c>
      <c r="D1026" t="s">
        <v>4114</v>
      </c>
      <c r="E1026" t="s">
        <v>4115</v>
      </c>
      <c r="F1026" t="s">
        <v>4116</v>
      </c>
      <c r="G1026" s="1">
        <v>-255.9884999456979</v>
      </c>
      <c r="H1026" s="1">
        <v>55.3</v>
      </c>
      <c r="I1026" s="2">
        <v>-14156.16404699709</v>
      </c>
      <c r="J1026" s="3">
        <v>-2.96948864317841E-3</v>
      </c>
      <c r="K1026" s="4">
        <v>4767205.99</v>
      </c>
      <c r="L1026" s="5">
        <v>225001</v>
      </c>
      <c r="M1026" s="6">
        <v>21.187488009999999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3320</v>
      </c>
    </row>
    <row r="1027" spans="1:28" x14ac:dyDescent="0.35">
      <c r="A1027" t="s">
        <v>1937</v>
      </c>
      <c r="B1027" t="s">
        <v>4117</v>
      </c>
      <c r="C1027" t="s">
        <v>4118</v>
      </c>
      <c r="D1027" t="s">
        <v>4119</v>
      </c>
      <c r="E1027" t="s">
        <v>4120</v>
      </c>
      <c r="G1027" s="1">
        <v>-64.007417326008238</v>
      </c>
      <c r="H1027" s="1">
        <v>149.17514</v>
      </c>
      <c r="I1027" s="2">
        <v>-9548.3154406457052</v>
      </c>
      <c r="J1027" s="3">
        <v>-2.0029164799412629E-3</v>
      </c>
      <c r="K1027" s="4">
        <v>4767205.99</v>
      </c>
      <c r="L1027" s="5">
        <v>225001</v>
      </c>
      <c r="M1027" s="6">
        <v>21.187488009999999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3320</v>
      </c>
    </row>
    <row r="1028" spans="1:28" x14ac:dyDescent="0.35">
      <c r="A1028" t="s">
        <v>1937</v>
      </c>
      <c r="B1028" t="s">
        <v>4121</v>
      </c>
      <c r="C1028" t="s">
        <v>4122</v>
      </c>
      <c r="D1028" t="s">
        <v>4123</v>
      </c>
      <c r="E1028" t="s">
        <v>4124</v>
      </c>
      <c r="F1028" t="s">
        <v>4125</v>
      </c>
      <c r="G1028" s="1">
        <v>-327.73071304393699</v>
      </c>
      <c r="H1028" s="1">
        <v>38.18</v>
      </c>
      <c r="I1028" s="2">
        <v>-12512.75862401751</v>
      </c>
      <c r="J1028" s="3">
        <v>-2.6247572792669508E-3</v>
      </c>
      <c r="K1028" s="4">
        <v>4767205.99</v>
      </c>
      <c r="L1028" s="5">
        <v>225001</v>
      </c>
      <c r="M1028" s="6">
        <v>21.187488009999999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3320</v>
      </c>
    </row>
    <row r="1029" spans="1:28" x14ac:dyDescent="0.35">
      <c r="A1029" t="s">
        <v>1937</v>
      </c>
      <c r="B1029" t="s">
        <v>4126</v>
      </c>
      <c r="C1029" t="s">
        <v>4127</v>
      </c>
      <c r="D1029" t="s">
        <v>4128</v>
      </c>
      <c r="E1029" t="s">
        <v>4129</v>
      </c>
      <c r="F1029" t="s">
        <v>4130</v>
      </c>
      <c r="G1029" s="1">
        <v>-32.775899278556892</v>
      </c>
      <c r="H1029" s="1">
        <v>165.9</v>
      </c>
      <c r="I1029" s="2">
        <v>-5437.5216903125875</v>
      </c>
      <c r="J1029" s="3">
        <v>-1.140609762137127E-3</v>
      </c>
      <c r="K1029" s="4">
        <v>4767205.99</v>
      </c>
      <c r="L1029" s="5">
        <v>225001</v>
      </c>
      <c r="M1029" s="6">
        <v>21.187488009999999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3320</v>
      </c>
    </row>
    <row r="1030" spans="1:28" x14ac:dyDescent="0.35">
      <c r="A1030" t="s">
        <v>1937</v>
      </c>
      <c r="B1030" t="s">
        <v>4131</v>
      </c>
      <c r="C1030" t="s">
        <v>4132</v>
      </c>
      <c r="D1030" t="s">
        <v>4133</v>
      </c>
      <c r="E1030" t="s">
        <v>4134</v>
      </c>
      <c r="G1030" s="1">
        <v>-2.812150513608084</v>
      </c>
      <c r="H1030" s="1">
        <v>1775.2896000000001</v>
      </c>
      <c r="I1030" s="2">
        <v>-4992.3815604430911</v>
      </c>
      <c r="J1030" s="3">
        <v>-1.0472342858511741E-3</v>
      </c>
      <c r="K1030" s="4">
        <v>4767205.99</v>
      </c>
      <c r="L1030" s="5">
        <v>225001</v>
      </c>
      <c r="M1030" s="6">
        <v>21.187488009999999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3320</v>
      </c>
    </row>
    <row r="1031" spans="1:28" x14ac:dyDescent="0.35">
      <c r="A1031" t="s">
        <v>1937</v>
      </c>
      <c r="B1031" t="s">
        <v>4135</v>
      </c>
      <c r="C1031" t="s">
        <v>4136</v>
      </c>
      <c r="D1031" t="s">
        <v>4137</v>
      </c>
      <c r="E1031" t="s">
        <v>4138</v>
      </c>
      <c r="G1031" s="1">
        <v>-12.78130521538961</v>
      </c>
      <c r="H1031" s="1">
        <v>635.35962000000006</v>
      </c>
      <c r="I1031" s="2">
        <v>-8120.7252247539636</v>
      </c>
      <c r="J1031" s="3">
        <v>-1.703455911447612E-3</v>
      </c>
      <c r="K1031" s="4">
        <v>4767205.99</v>
      </c>
      <c r="L1031" s="5">
        <v>225001</v>
      </c>
      <c r="M1031" s="6">
        <v>21.187488009999999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3320</v>
      </c>
    </row>
    <row r="1032" spans="1:28" x14ac:dyDescent="0.35">
      <c r="A1032" t="s">
        <v>1937</v>
      </c>
      <c r="B1032" t="s">
        <v>4139</v>
      </c>
      <c r="C1032" t="s">
        <v>4140</v>
      </c>
      <c r="D1032" t="s">
        <v>4141</v>
      </c>
      <c r="E1032" t="s">
        <v>4142</v>
      </c>
      <c r="F1032" t="s">
        <v>4143</v>
      </c>
      <c r="G1032" s="1">
        <v>-460.59744328067183</v>
      </c>
      <c r="H1032" s="1">
        <v>48.7</v>
      </c>
      <c r="I1032" s="2">
        <v>-22431.095487768722</v>
      </c>
      <c r="J1032" s="3">
        <v>-4.7052918491086049E-3</v>
      </c>
      <c r="K1032" s="4">
        <v>4767205.99</v>
      </c>
      <c r="L1032" s="5">
        <v>225001</v>
      </c>
      <c r="M1032" s="6">
        <v>21.187488009999999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3320</v>
      </c>
    </row>
    <row r="1033" spans="1:28" x14ac:dyDescent="0.35">
      <c r="A1033" t="s">
        <v>1937</v>
      </c>
      <c r="B1033" t="s">
        <v>4144</v>
      </c>
      <c r="C1033" t="s">
        <v>4145</v>
      </c>
      <c r="D1033" t="s">
        <v>4146</v>
      </c>
      <c r="E1033" t="s">
        <v>4147</v>
      </c>
      <c r="F1033" t="s">
        <v>4148</v>
      </c>
      <c r="G1033" s="1">
        <v>-14.976852076867051</v>
      </c>
      <c r="H1033" s="1">
        <v>178.03</v>
      </c>
      <c r="I1033" s="2">
        <v>-2666.3289752446408</v>
      </c>
      <c r="J1033" s="3">
        <v>-5.5930643249687672E-4</v>
      </c>
      <c r="K1033" s="4">
        <v>4767205.99</v>
      </c>
      <c r="L1033" s="5">
        <v>225001</v>
      </c>
      <c r="M1033" s="6">
        <v>21.187488009999999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3320</v>
      </c>
    </row>
    <row r="1034" spans="1:28" x14ac:dyDescent="0.35">
      <c r="A1034" t="s">
        <v>1937</v>
      </c>
      <c r="B1034" t="s">
        <v>4149</v>
      </c>
      <c r="C1034" t="s">
        <v>4150</v>
      </c>
      <c r="D1034" t="s">
        <v>4151</v>
      </c>
      <c r="E1034" t="s">
        <v>4152</v>
      </c>
      <c r="F1034" t="s">
        <v>4153</v>
      </c>
      <c r="G1034" s="1">
        <v>-873.38334229657858</v>
      </c>
      <c r="H1034" s="1">
        <v>67.72</v>
      </c>
      <c r="I1034" s="2">
        <v>-59145.519940324302</v>
      </c>
      <c r="J1034" s="3">
        <v>-1.240674727804751E-2</v>
      </c>
      <c r="K1034" s="4">
        <v>4767205.99</v>
      </c>
      <c r="L1034" s="5">
        <v>225001</v>
      </c>
      <c r="M1034" s="6">
        <v>21.187488009999999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3320</v>
      </c>
    </row>
    <row r="1035" spans="1:28" x14ac:dyDescent="0.35">
      <c r="A1035" t="s">
        <v>1937</v>
      </c>
      <c r="B1035" t="s">
        <v>4154</v>
      </c>
      <c r="C1035" t="s">
        <v>4155</v>
      </c>
      <c r="D1035" t="s">
        <v>4156</v>
      </c>
      <c r="E1035" t="s">
        <v>4157</v>
      </c>
      <c r="G1035" s="1">
        <v>-647.99021330033531</v>
      </c>
      <c r="H1035" s="1">
        <v>3.2472089999999998</v>
      </c>
      <c r="I1035" s="2">
        <v>-2104.159652540769</v>
      </c>
      <c r="J1035" s="3">
        <v>-4.4138215486274137E-4</v>
      </c>
      <c r="K1035" s="4">
        <v>4767205.99</v>
      </c>
      <c r="L1035" s="5">
        <v>225001</v>
      </c>
      <c r="M1035" s="6">
        <v>21.187488009999999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3320</v>
      </c>
    </row>
    <row r="1036" spans="1:28" x14ac:dyDescent="0.35">
      <c r="A1036" t="s">
        <v>1937</v>
      </c>
      <c r="B1036" t="s">
        <v>514</v>
      </c>
      <c r="C1036" t="s">
        <v>4158</v>
      </c>
      <c r="D1036" t="s">
        <v>516</v>
      </c>
      <c r="E1036" t="s">
        <v>517</v>
      </c>
      <c r="F1036" t="s">
        <v>518</v>
      </c>
      <c r="G1036" s="1">
        <v>-731.68775491165445</v>
      </c>
      <c r="H1036" s="1">
        <v>30.36</v>
      </c>
      <c r="I1036" s="2">
        <v>-22214.040239117829</v>
      </c>
      <c r="J1036" s="3">
        <v>-4.6597609345422532E-3</v>
      </c>
      <c r="K1036" s="4">
        <v>4767205.99</v>
      </c>
      <c r="L1036" s="5">
        <v>225001</v>
      </c>
      <c r="M1036" s="6">
        <v>21.187488009999999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3320</v>
      </c>
    </row>
    <row r="1037" spans="1:28" x14ac:dyDescent="0.35">
      <c r="A1037" t="s">
        <v>1937</v>
      </c>
      <c r="B1037" t="s">
        <v>4159</v>
      </c>
      <c r="C1037" t="s">
        <v>4160</v>
      </c>
      <c r="D1037" t="s">
        <v>4161</v>
      </c>
      <c r="E1037" t="s">
        <v>4162</v>
      </c>
      <c r="G1037" s="1">
        <v>-672.84062402381267</v>
      </c>
      <c r="H1037" s="1">
        <v>15.917552000000001</v>
      </c>
      <c r="I1037" s="2">
        <v>-10709.975620611491</v>
      </c>
      <c r="J1037" s="3">
        <v>-2.246593841985731E-3</v>
      </c>
      <c r="K1037" s="4">
        <v>4767205.99</v>
      </c>
      <c r="L1037" s="5">
        <v>225001</v>
      </c>
      <c r="M1037" s="6">
        <v>21.187488009999999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3320</v>
      </c>
    </row>
    <row r="1038" spans="1:28" x14ac:dyDescent="0.35">
      <c r="A1038" t="s">
        <v>1937</v>
      </c>
      <c r="B1038" t="s">
        <v>4163</v>
      </c>
      <c r="C1038" t="s">
        <v>4164</v>
      </c>
      <c r="D1038" t="s">
        <v>4165</v>
      </c>
      <c r="E1038" t="s">
        <v>4166</v>
      </c>
      <c r="F1038" t="s">
        <v>4167</v>
      </c>
      <c r="G1038" s="1">
        <v>-14.906853329581271</v>
      </c>
      <c r="H1038" s="1">
        <v>1855.44</v>
      </c>
      <c r="I1038" s="2">
        <v>-27658.771941838269</v>
      </c>
      <c r="J1038" s="3">
        <v>-5.8018831155727474E-3</v>
      </c>
      <c r="K1038" s="4">
        <v>4767205.99</v>
      </c>
      <c r="L1038" s="5">
        <v>225001</v>
      </c>
      <c r="M1038" s="6">
        <v>21.187488009999999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3320</v>
      </c>
    </row>
    <row r="1039" spans="1:28" x14ac:dyDescent="0.35">
      <c r="A1039" t="s">
        <v>1937</v>
      </c>
      <c r="B1039" t="s">
        <v>4168</v>
      </c>
      <c r="C1039" t="s">
        <v>4169</v>
      </c>
      <c r="D1039" t="s">
        <v>4170</v>
      </c>
      <c r="E1039" t="s">
        <v>4171</v>
      </c>
      <c r="G1039" s="1">
        <v>-963.73514659557509</v>
      </c>
      <c r="H1039" s="1">
        <v>15.195681</v>
      </c>
      <c r="I1039" s="2">
        <v>-14644.611856154601</v>
      </c>
      <c r="J1039" s="3">
        <v>-3.0719486187242759E-3</v>
      </c>
      <c r="K1039" s="4">
        <v>4767205.99</v>
      </c>
      <c r="L1039" s="5">
        <v>225001</v>
      </c>
      <c r="M1039" s="6">
        <v>21.187488009999999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3320</v>
      </c>
    </row>
    <row r="1040" spans="1:28" x14ac:dyDescent="0.35">
      <c r="A1040" t="s">
        <v>1937</v>
      </c>
      <c r="B1040" t="s">
        <v>4172</v>
      </c>
      <c r="C1040" t="s">
        <v>4173</v>
      </c>
      <c r="D1040" t="s">
        <v>4174</v>
      </c>
      <c r="E1040" t="s">
        <v>4175</v>
      </c>
      <c r="F1040" t="s">
        <v>4176</v>
      </c>
      <c r="G1040" s="1">
        <v>-22.626758304377571</v>
      </c>
      <c r="H1040" s="1">
        <v>144.1</v>
      </c>
      <c r="I1040" s="2">
        <v>-3260.515871660808</v>
      </c>
      <c r="J1040" s="3">
        <v>-6.8394692373274335E-4</v>
      </c>
      <c r="K1040" s="4">
        <v>4767205.99</v>
      </c>
      <c r="L1040" s="5">
        <v>225001</v>
      </c>
      <c r="M1040" s="6">
        <v>21.187488009999999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3320</v>
      </c>
    </row>
    <row r="1041" spans="1:28" x14ac:dyDescent="0.35">
      <c r="A1041" t="s">
        <v>1937</v>
      </c>
      <c r="B1041" t="s">
        <v>4177</v>
      </c>
      <c r="C1041" t="s">
        <v>4178</v>
      </c>
      <c r="D1041" t="s">
        <v>4179</v>
      </c>
      <c r="E1041" t="s">
        <v>4180</v>
      </c>
      <c r="F1041" t="s">
        <v>4181</v>
      </c>
      <c r="G1041" s="1">
        <v>-1456.874532934751</v>
      </c>
      <c r="H1041" s="1">
        <v>31.12</v>
      </c>
      <c r="I1041" s="2">
        <v>-45337.93546492944</v>
      </c>
      <c r="J1041" s="3">
        <v>-9.5103789431447323E-3</v>
      </c>
      <c r="K1041" s="4">
        <v>4767205.99</v>
      </c>
      <c r="L1041" s="5">
        <v>225001</v>
      </c>
      <c r="M1041" s="6">
        <v>21.187488009999999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3320</v>
      </c>
    </row>
    <row r="1042" spans="1:28" x14ac:dyDescent="0.35">
      <c r="A1042" t="s">
        <v>1937</v>
      </c>
      <c r="B1042" t="s">
        <v>4182</v>
      </c>
      <c r="C1042" t="s">
        <v>4183</v>
      </c>
      <c r="D1042" t="s">
        <v>4184</v>
      </c>
      <c r="E1042" t="s">
        <v>4185</v>
      </c>
      <c r="F1042" t="s">
        <v>4186</v>
      </c>
      <c r="G1042" s="1">
        <v>-478.94358310243308</v>
      </c>
      <c r="H1042" s="1">
        <v>62.04</v>
      </c>
      <c r="I1042" s="2">
        <v>-29713.659895674951</v>
      </c>
      <c r="J1042" s="3">
        <v>-6.2329297198409819E-3</v>
      </c>
      <c r="K1042" s="4">
        <v>4767205.99</v>
      </c>
      <c r="L1042" s="5">
        <v>225001</v>
      </c>
      <c r="M1042" s="6">
        <v>21.187488009999999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3320</v>
      </c>
    </row>
    <row r="1043" spans="1:28" x14ac:dyDescent="0.35">
      <c r="A1043" t="s">
        <v>1937</v>
      </c>
      <c r="B1043" t="s">
        <v>4187</v>
      </c>
      <c r="C1043" t="s">
        <v>4188</v>
      </c>
      <c r="D1043" t="s">
        <v>4189</v>
      </c>
      <c r="E1043" t="s">
        <v>4190</v>
      </c>
      <c r="F1043" t="s">
        <v>4191</v>
      </c>
      <c r="G1043" s="1">
        <v>-68.033200731965181</v>
      </c>
      <c r="H1043" s="1">
        <v>289.41000000000003</v>
      </c>
      <c r="I1043" s="2">
        <v>-19689.48862383805</v>
      </c>
      <c r="J1043" s="3">
        <v>-4.1301946391953679E-3</v>
      </c>
      <c r="K1043" s="4">
        <v>4767205.99</v>
      </c>
      <c r="L1043" s="5">
        <v>225001</v>
      </c>
      <c r="M1043" s="6">
        <v>21.187488009999999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3320</v>
      </c>
    </row>
    <row r="1044" spans="1:28" x14ac:dyDescent="0.35">
      <c r="A1044" t="s">
        <v>1937</v>
      </c>
      <c r="B1044" t="s">
        <v>4192</v>
      </c>
      <c r="C1044" t="s">
        <v>4193</v>
      </c>
      <c r="D1044" t="s">
        <v>4194</v>
      </c>
      <c r="E1044" t="s">
        <v>4195</v>
      </c>
      <c r="F1044" t="s">
        <v>4196</v>
      </c>
      <c r="G1044" s="1">
        <v>-236.5363497249262</v>
      </c>
      <c r="H1044" s="1">
        <v>70.45</v>
      </c>
      <c r="I1044" s="2">
        <v>-16663.985838121051</v>
      </c>
      <c r="J1044" s="3">
        <v>-3.4955455822711472E-3</v>
      </c>
      <c r="K1044" s="4">
        <v>4767205.99</v>
      </c>
      <c r="L1044" s="5">
        <v>225001</v>
      </c>
      <c r="M1044" s="6">
        <v>21.187488009999999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3320</v>
      </c>
    </row>
    <row r="1045" spans="1:28" x14ac:dyDescent="0.35">
      <c r="A1045" t="s">
        <v>1937</v>
      </c>
      <c r="B1045" t="s">
        <v>4197</v>
      </c>
      <c r="C1045" t="s">
        <v>4198</v>
      </c>
      <c r="D1045" t="s">
        <v>4199</v>
      </c>
      <c r="E1045" t="s">
        <v>4200</v>
      </c>
      <c r="G1045" s="1">
        <v>-217.52700622235841</v>
      </c>
      <c r="H1045" s="1">
        <v>102.449472</v>
      </c>
      <c r="I1045" s="2">
        <v>-22285.526933221328</v>
      </c>
      <c r="J1045" s="3">
        <v>-4.6747564464319127E-3</v>
      </c>
      <c r="K1045" s="4">
        <v>4767205.99</v>
      </c>
      <c r="L1045" s="5">
        <v>225001</v>
      </c>
      <c r="M1045" s="6">
        <v>21.187488009999999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3320</v>
      </c>
    </row>
    <row r="1046" spans="1:28" x14ac:dyDescent="0.35">
      <c r="A1046" t="s">
        <v>1937</v>
      </c>
      <c r="B1046" t="s">
        <v>4201</v>
      </c>
      <c r="C1046" t="s">
        <v>4202</v>
      </c>
      <c r="D1046" t="s">
        <v>4203</v>
      </c>
      <c r="E1046" t="s">
        <v>4204</v>
      </c>
      <c r="G1046" s="1">
        <v>-1681.830893591786</v>
      </c>
      <c r="H1046" s="1">
        <v>9.4735788000000003</v>
      </c>
      <c r="I1046" s="2">
        <v>-15932.9574987162</v>
      </c>
      <c r="J1046" s="3">
        <v>-3.3422003437942899E-3</v>
      </c>
      <c r="K1046" s="4">
        <v>4767205.99</v>
      </c>
      <c r="L1046" s="5">
        <v>225001</v>
      </c>
      <c r="M1046" s="6">
        <v>21.187488009999999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3320</v>
      </c>
    </row>
    <row r="1047" spans="1:28" x14ac:dyDescent="0.35">
      <c r="A1047" t="s">
        <v>1937</v>
      </c>
      <c r="B1047" t="s">
        <v>4205</v>
      </c>
      <c r="C1047" t="s">
        <v>4206</v>
      </c>
      <c r="D1047" t="s">
        <v>4207</v>
      </c>
      <c r="E1047" t="s">
        <v>4208</v>
      </c>
      <c r="F1047" t="s">
        <v>4209</v>
      </c>
      <c r="G1047" s="1">
        <v>-56.540760418006869</v>
      </c>
      <c r="H1047" s="1">
        <v>114.92</v>
      </c>
      <c r="I1047" s="2">
        <v>-6497.6641872373493</v>
      </c>
      <c r="J1047" s="3">
        <v>-1.3629921175773131E-3</v>
      </c>
      <c r="K1047" s="4">
        <v>4767205.99</v>
      </c>
      <c r="L1047" s="5">
        <v>225001</v>
      </c>
      <c r="M1047" s="6">
        <v>21.187488009999999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3320</v>
      </c>
    </row>
    <row r="1048" spans="1:28" x14ac:dyDescent="0.35">
      <c r="A1048" t="s">
        <v>1937</v>
      </c>
      <c r="B1048" t="s">
        <v>4210</v>
      </c>
      <c r="C1048" t="s">
        <v>4211</v>
      </c>
      <c r="D1048" t="s">
        <v>4212</v>
      </c>
      <c r="E1048" t="s">
        <v>4213</v>
      </c>
      <c r="G1048" s="1">
        <v>-4169.1798653578817</v>
      </c>
      <c r="H1048" s="1">
        <v>5.5127268000000003</v>
      </c>
      <c r="I1048" s="2">
        <v>-22983.549577778791</v>
      </c>
      <c r="J1048" s="3">
        <v>-4.8211781966188512E-3</v>
      </c>
      <c r="K1048" s="4">
        <v>4767205.99</v>
      </c>
      <c r="L1048" s="5">
        <v>225001</v>
      </c>
      <c r="M1048" s="6">
        <v>21.187488009999999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3320</v>
      </c>
    </row>
    <row r="1049" spans="1:28" x14ac:dyDescent="0.35">
      <c r="A1049" t="s">
        <v>1937</v>
      </c>
      <c r="B1049" t="s">
        <v>4214</v>
      </c>
      <c r="C1049" t="s">
        <v>4215</v>
      </c>
      <c r="D1049" t="s">
        <v>4216</v>
      </c>
      <c r="E1049" t="s">
        <v>4217</v>
      </c>
      <c r="F1049" t="s">
        <v>4218</v>
      </c>
      <c r="G1049" s="1">
        <v>-31.47719104521077</v>
      </c>
      <c r="H1049" s="1">
        <v>933.85</v>
      </c>
      <c r="I1049" s="2">
        <v>-29394.97485757008</v>
      </c>
      <c r="J1049" s="3">
        <v>-6.1660802825031858E-3</v>
      </c>
      <c r="K1049" s="4">
        <v>4767205.99</v>
      </c>
      <c r="L1049" s="5">
        <v>225001</v>
      </c>
      <c r="M1049" s="6">
        <v>21.187488009999999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3320</v>
      </c>
    </row>
    <row r="1050" spans="1:28" x14ac:dyDescent="0.35">
      <c r="A1050" t="s">
        <v>1937</v>
      </c>
      <c r="B1050" t="s">
        <v>4219</v>
      </c>
      <c r="C1050" t="s">
        <v>4220</v>
      </c>
      <c r="D1050" t="s">
        <v>4221</v>
      </c>
      <c r="E1050" t="s">
        <v>4222</v>
      </c>
      <c r="F1050" t="s">
        <v>4223</v>
      </c>
      <c r="G1050" s="1">
        <v>-97.861209833685848</v>
      </c>
      <c r="H1050" s="1">
        <v>63.29</v>
      </c>
      <c r="I1050" s="2">
        <v>-6193.6359703739772</v>
      </c>
      <c r="J1050" s="3">
        <v>-1.2992171899779759E-3</v>
      </c>
      <c r="K1050" s="4">
        <v>4767205.99</v>
      </c>
      <c r="L1050" s="5">
        <v>225001</v>
      </c>
      <c r="M1050" s="6">
        <v>21.187488009999999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3320</v>
      </c>
    </row>
    <row r="1051" spans="1:28" x14ac:dyDescent="0.35">
      <c r="A1051" t="s">
        <v>1937</v>
      </c>
      <c r="B1051" t="s">
        <v>4224</v>
      </c>
      <c r="C1051" t="s">
        <v>4225</v>
      </c>
      <c r="D1051" t="s">
        <v>1344</v>
      </c>
      <c r="E1051" t="s">
        <v>1345</v>
      </c>
      <c r="F1051" t="s">
        <v>1346</v>
      </c>
      <c r="G1051" s="1">
        <v>-355.55542798160292</v>
      </c>
      <c r="H1051" s="1">
        <v>20.66</v>
      </c>
      <c r="I1051" s="2">
        <v>-7345.7751420999148</v>
      </c>
      <c r="J1051" s="3">
        <v>-1.5408973636777781E-3</v>
      </c>
      <c r="K1051" s="4">
        <v>4767205.99</v>
      </c>
      <c r="L1051" s="5">
        <v>225001</v>
      </c>
      <c r="M1051" s="6">
        <v>21.187488009999999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3320</v>
      </c>
    </row>
    <row r="1052" spans="1:28" x14ac:dyDescent="0.35">
      <c r="A1052" t="s">
        <v>1937</v>
      </c>
      <c r="B1052" t="s">
        <v>4226</v>
      </c>
      <c r="C1052" t="s">
        <v>4227</v>
      </c>
      <c r="D1052" t="s">
        <v>4228</v>
      </c>
      <c r="E1052" t="s">
        <v>4229</v>
      </c>
      <c r="G1052" s="1">
        <v>-3627.70766394559</v>
      </c>
      <c r="H1052" s="1">
        <v>5.2833003999999999</v>
      </c>
      <c r="I1052" s="2">
        <v>-19166.269352006799</v>
      </c>
      <c r="J1052" s="3">
        <v>-4.0204407764655456E-3</v>
      </c>
      <c r="K1052" s="4">
        <v>4767205.99</v>
      </c>
      <c r="L1052" s="5">
        <v>225001</v>
      </c>
      <c r="M1052" s="6">
        <v>21.187488009999999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3320</v>
      </c>
    </row>
    <row r="1053" spans="1:28" x14ac:dyDescent="0.35">
      <c r="A1053" t="s">
        <v>1937</v>
      </c>
      <c r="B1053" t="s">
        <v>4230</v>
      </c>
      <c r="C1053" t="s">
        <v>4231</v>
      </c>
      <c r="D1053" t="s">
        <v>4232</v>
      </c>
      <c r="E1053" t="s">
        <v>4233</v>
      </c>
      <c r="F1053" t="s">
        <v>4234</v>
      </c>
      <c r="G1053" s="1">
        <v>-145.74853962560789</v>
      </c>
      <c r="H1053" s="1">
        <v>14.99</v>
      </c>
      <c r="I1053" s="2">
        <v>-2184.770608987862</v>
      </c>
      <c r="J1053" s="3">
        <v>-4.5829163110861561E-4</v>
      </c>
      <c r="K1053" s="4">
        <v>4767205.99</v>
      </c>
      <c r="L1053" s="5">
        <v>225001</v>
      </c>
      <c r="M1053" s="6">
        <v>21.187488009999999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3320</v>
      </c>
    </row>
    <row r="1054" spans="1:28" x14ac:dyDescent="0.35">
      <c r="A1054" t="s">
        <v>1937</v>
      </c>
      <c r="B1054" t="s">
        <v>1141</v>
      </c>
      <c r="C1054" t="s">
        <v>4235</v>
      </c>
      <c r="D1054" t="s">
        <v>1143</v>
      </c>
      <c r="E1054" t="s">
        <v>1144</v>
      </c>
      <c r="F1054" t="s">
        <v>1145</v>
      </c>
      <c r="G1054" s="1">
        <v>-125.5495851409797</v>
      </c>
      <c r="H1054" s="1">
        <v>95.2</v>
      </c>
      <c r="I1054" s="2">
        <v>-11952.320505421259</v>
      </c>
      <c r="J1054" s="3">
        <v>-2.507196150217386E-3</v>
      </c>
      <c r="K1054" s="4">
        <v>4767205.99</v>
      </c>
      <c r="L1054" s="5">
        <v>225001</v>
      </c>
      <c r="M1054" s="6">
        <v>21.187488009999999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3320</v>
      </c>
    </row>
    <row r="1055" spans="1:28" x14ac:dyDescent="0.35">
      <c r="A1055" t="s">
        <v>1937</v>
      </c>
      <c r="B1055" t="s">
        <v>553</v>
      </c>
      <c r="C1055" t="s">
        <v>4236</v>
      </c>
      <c r="D1055" t="s">
        <v>555</v>
      </c>
      <c r="E1055" t="s">
        <v>556</v>
      </c>
      <c r="F1055" t="s">
        <v>557</v>
      </c>
      <c r="G1055" s="1">
        <v>-177.5448938375655</v>
      </c>
      <c r="H1055" s="1">
        <v>14.51</v>
      </c>
      <c r="I1055" s="2">
        <v>-2576.1764095830749</v>
      </c>
      <c r="J1055" s="3">
        <v>-5.4039544651249163E-4</v>
      </c>
      <c r="K1055" s="4">
        <v>4767205.99</v>
      </c>
      <c r="L1055" s="5">
        <v>225001</v>
      </c>
      <c r="M1055" s="6">
        <v>21.187488009999999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3320</v>
      </c>
    </row>
    <row r="1056" spans="1:28" x14ac:dyDescent="0.35">
      <c r="A1056" t="s">
        <v>1937</v>
      </c>
      <c r="B1056" t="s">
        <v>4237</v>
      </c>
      <c r="C1056" t="s">
        <v>4238</v>
      </c>
      <c r="D1056" t="s">
        <v>4239</v>
      </c>
      <c r="E1056" t="s">
        <v>4240</v>
      </c>
      <c r="F1056" t="s">
        <v>4241</v>
      </c>
      <c r="G1056" s="1">
        <v>-112.6238620279329</v>
      </c>
      <c r="H1056" s="1">
        <v>107.99</v>
      </c>
      <c r="I1056" s="2">
        <v>-12162.250860396471</v>
      </c>
      <c r="J1056" s="3">
        <v>-2.5512325009468431E-3</v>
      </c>
      <c r="K1056" s="4">
        <v>4767205.99</v>
      </c>
      <c r="L1056" s="5">
        <v>225001</v>
      </c>
      <c r="M1056" s="6">
        <v>21.187488009999999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3320</v>
      </c>
    </row>
    <row r="1057" spans="1:28" x14ac:dyDescent="0.35">
      <c r="A1057" t="s">
        <v>1937</v>
      </c>
      <c r="B1057" t="s">
        <v>4242</v>
      </c>
      <c r="C1057" t="s">
        <v>4243</v>
      </c>
      <c r="D1057" t="s">
        <v>4244</v>
      </c>
      <c r="E1057" t="s">
        <v>4245</v>
      </c>
      <c r="F1057" t="s">
        <v>4246</v>
      </c>
      <c r="G1057" s="1">
        <v>-27.10325638256986</v>
      </c>
      <c r="H1057" s="1">
        <v>113.24</v>
      </c>
      <c r="I1057" s="2">
        <v>-3069.1727527622111</v>
      </c>
      <c r="J1057" s="3">
        <v>-6.4380955201019348E-4</v>
      </c>
      <c r="K1057" s="4">
        <v>4767205.99</v>
      </c>
      <c r="L1057" s="5">
        <v>225001</v>
      </c>
      <c r="M1057" s="6">
        <v>21.187488009999999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3320</v>
      </c>
    </row>
    <row r="1058" spans="1:28" x14ac:dyDescent="0.35">
      <c r="A1058" t="s">
        <v>1937</v>
      </c>
      <c r="B1058" t="s">
        <v>4247</v>
      </c>
      <c r="C1058" t="s">
        <v>4248</v>
      </c>
      <c r="D1058" t="s">
        <v>4249</v>
      </c>
      <c r="E1058" t="s">
        <v>4250</v>
      </c>
      <c r="G1058" s="1">
        <v>-107.4951493445559</v>
      </c>
      <c r="H1058" s="1">
        <v>51.534363999999997</v>
      </c>
      <c r="I1058" s="2">
        <v>-5539.6941545567051</v>
      </c>
      <c r="J1058" s="3">
        <v>-1.162042119886811E-3</v>
      </c>
      <c r="K1058" s="4">
        <v>4767205.99</v>
      </c>
      <c r="L1058" s="5">
        <v>225001</v>
      </c>
      <c r="M1058" s="6">
        <v>21.187488009999999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3320</v>
      </c>
    </row>
    <row r="1059" spans="1:28" x14ac:dyDescent="0.35">
      <c r="A1059" t="s">
        <v>1937</v>
      </c>
      <c r="B1059" t="s">
        <v>4251</v>
      </c>
      <c r="C1059" t="s">
        <v>4252</v>
      </c>
      <c r="D1059" t="s">
        <v>4253</v>
      </c>
      <c r="E1059" t="s">
        <v>4254</v>
      </c>
      <c r="F1059" t="s">
        <v>4255</v>
      </c>
      <c r="G1059" s="1">
        <v>-937.07380665738287</v>
      </c>
      <c r="H1059" s="1">
        <v>40.94</v>
      </c>
      <c r="I1059" s="2">
        <v>-38363.801644553263</v>
      </c>
      <c r="J1059" s="3">
        <v>-8.0474394697916656E-3</v>
      </c>
      <c r="K1059" s="4">
        <v>4767205.99</v>
      </c>
      <c r="L1059" s="5">
        <v>225001</v>
      </c>
      <c r="M1059" s="6">
        <v>21.187488009999999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3320</v>
      </c>
    </row>
    <row r="1060" spans="1:28" x14ac:dyDescent="0.35">
      <c r="A1060" t="s">
        <v>1937</v>
      </c>
      <c r="B1060" t="s">
        <v>4256</v>
      </c>
      <c r="C1060" t="s">
        <v>4257</v>
      </c>
      <c r="D1060" t="s">
        <v>4258</v>
      </c>
      <c r="E1060" t="s">
        <v>4259</v>
      </c>
      <c r="F1060" t="s">
        <v>4260</v>
      </c>
      <c r="G1060" s="1">
        <v>-17.366025754064282</v>
      </c>
      <c r="H1060" s="1">
        <v>122.07</v>
      </c>
      <c r="I1060" s="2">
        <v>-2119.8707637986258</v>
      </c>
      <c r="J1060" s="3">
        <v>-4.4467781930241832E-4</v>
      </c>
      <c r="K1060" s="4">
        <v>4767205.99</v>
      </c>
      <c r="L1060" s="5">
        <v>225001</v>
      </c>
      <c r="M1060" s="6">
        <v>21.187488009999999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3320</v>
      </c>
    </row>
    <row r="1061" spans="1:28" x14ac:dyDescent="0.35">
      <c r="A1061" t="s">
        <v>1937</v>
      </c>
      <c r="B1061" t="s">
        <v>4261</v>
      </c>
      <c r="C1061" t="s">
        <v>4262</v>
      </c>
      <c r="D1061" t="s">
        <v>4263</v>
      </c>
      <c r="E1061" t="s">
        <v>4264</v>
      </c>
      <c r="G1061" s="1">
        <v>-121.8095138304333</v>
      </c>
      <c r="H1061" s="1">
        <v>45.078431999999999</v>
      </c>
      <c r="I1061" s="2">
        <v>-5490.9818861582471</v>
      </c>
      <c r="J1061" s="3">
        <v>-1.1518239190159781E-3</v>
      </c>
      <c r="K1061" s="4">
        <v>4767205.99</v>
      </c>
      <c r="L1061" s="5">
        <v>225001</v>
      </c>
      <c r="M1061" s="6">
        <v>21.187488009999999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3320</v>
      </c>
    </row>
    <row r="1062" spans="1:28" x14ac:dyDescent="0.35">
      <c r="A1062" t="s">
        <v>1937</v>
      </c>
      <c r="B1062" t="s">
        <v>4265</v>
      </c>
      <c r="C1062" t="s">
        <v>4266</v>
      </c>
      <c r="D1062" t="s">
        <v>4267</v>
      </c>
      <c r="E1062" t="s">
        <v>4268</v>
      </c>
      <c r="G1062" s="1">
        <v>-60.452999074302177</v>
      </c>
      <c r="H1062" s="1">
        <v>51.826558000000013</v>
      </c>
      <c r="I1062" s="2">
        <v>-3133.070862798269</v>
      </c>
      <c r="J1062" s="3">
        <v>-6.5721323336360982E-4</v>
      </c>
      <c r="K1062" s="4">
        <v>4767205.99</v>
      </c>
      <c r="L1062" s="5">
        <v>225001</v>
      </c>
      <c r="M1062" s="6">
        <v>21.187488009999999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3320</v>
      </c>
    </row>
    <row r="1063" spans="1:28" x14ac:dyDescent="0.35">
      <c r="A1063" t="s">
        <v>1937</v>
      </c>
      <c r="B1063" t="s">
        <v>573</v>
      </c>
      <c r="C1063" t="s">
        <v>4269</v>
      </c>
      <c r="D1063" t="s">
        <v>575</v>
      </c>
      <c r="E1063" t="s">
        <v>576</v>
      </c>
      <c r="F1063" t="s">
        <v>577</v>
      </c>
      <c r="G1063" s="1">
        <v>-221.89310647532739</v>
      </c>
      <c r="H1063" s="1">
        <v>16.920000000000002</v>
      </c>
      <c r="I1063" s="2">
        <v>-3754.431361562541</v>
      </c>
      <c r="J1063" s="3">
        <v>-7.8755383539919998E-4</v>
      </c>
      <c r="K1063" s="4">
        <v>4767205.99</v>
      </c>
      <c r="L1063" s="5">
        <v>225001</v>
      </c>
      <c r="M1063" s="6">
        <v>21.187488009999999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3320</v>
      </c>
    </row>
    <row r="1064" spans="1:28" x14ac:dyDescent="0.35">
      <c r="A1064" t="s">
        <v>1937</v>
      </c>
      <c r="B1064" t="s">
        <v>4270</v>
      </c>
      <c r="C1064" t="s">
        <v>4271</v>
      </c>
      <c r="D1064" t="s">
        <v>4272</v>
      </c>
      <c r="E1064" t="s">
        <v>4273</v>
      </c>
      <c r="G1064" s="1">
        <v>-100.2451541198422</v>
      </c>
      <c r="H1064" s="1">
        <v>25.680606000000001</v>
      </c>
      <c r="I1064" s="2">
        <v>-2574.356306360944</v>
      </c>
      <c r="J1064" s="3">
        <v>-5.4001364987396833E-4</v>
      </c>
      <c r="K1064" s="4">
        <v>4767205.99</v>
      </c>
      <c r="L1064" s="5">
        <v>225001</v>
      </c>
      <c r="M1064" s="6">
        <v>21.187488009999999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3320</v>
      </c>
    </row>
    <row r="1065" spans="1:28" x14ac:dyDescent="0.35">
      <c r="A1065" t="s">
        <v>1937</v>
      </c>
      <c r="B1065" t="s">
        <v>4274</v>
      </c>
      <c r="C1065" t="s">
        <v>4275</v>
      </c>
      <c r="D1065" t="s">
        <v>4276</v>
      </c>
      <c r="E1065" t="s">
        <v>4277</v>
      </c>
      <c r="F1065" t="s">
        <v>4278</v>
      </c>
      <c r="G1065" s="1">
        <v>-288.61662925210362</v>
      </c>
      <c r="H1065" s="1">
        <v>110.45</v>
      </c>
      <c r="I1065" s="2">
        <v>-31877.70670089484</v>
      </c>
      <c r="J1065" s="3">
        <v>-6.6868741916677361E-3</v>
      </c>
      <c r="K1065" s="4">
        <v>4767205.99</v>
      </c>
      <c r="L1065" s="5">
        <v>225001</v>
      </c>
      <c r="M1065" s="6">
        <v>21.187488009999999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3320</v>
      </c>
    </row>
    <row r="1066" spans="1:28" x14ac:dyDescent="0.35">
      <c r="A1066" t="s">
        <v>1937</v>
      </c>
      <c r="B1066" t="s">
        <v>4279</v>
      </c>
      <c r="C1066" t="s">
        <v>4280</v>
      </c>
      <c r="D1066" t="s">
        <v>4281</v>
      </c>
      <c r="E1066" t="s">
        <v>4282</v>
      </c>
      <c r="F1066" t="s">
        <v>4283</v>
      </c>
      <c r="G1066" s="1">
        <v>-22.421701146878579</v>
      </c>
      <c r="H1066" s="1">
        <v>107.44</v>
      </c>
      <c r="I1066" s="2">
        <v>-2408.9875712206349</v>
      </c>
      <c r="J1066" s="3">
        <v>-5.053248330938254E-4</v>
      </c>
      <c r="K1066" s="4">
        <v>4767205.99</v>
      </c>
      <c r="L1066" s="5">
        <v>225001</v>
      </c>
      <c r="M1066" s="6">
        <v>21.187488009999999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3320</v>
      </c>
    </row>
    <row r="1067" spans="1:28" x14ac:dyDescent="0.35">
      <c r="A1067" t="s">
        <v>1937</v>
      </c>
      <c r="B1067" t="s">
        <v>4284</v>
      </c>
      <c r="C1067" t="s">
        <v>4285</v>
      </c>
      <c r="D1067" t="s">
        <v>4286</v>
      </c>
      <c r="E1067" t="s">
        <v>4287</v>
      </c>
      <c r="F1067" t="s">
        <v>4288</v>
      </c>
      <c r="G1067" s="1">
        <v>-129.59495070036061</v>
      </c>
      <c r="H1067" s="1">
        <v>59.42</v>
      </c>
      <c r="I1067" s="2">
        <v>-7700.5319706154241</v>
      </c>
      <c r="J1067" s="3">
        <v>-1.615313453366303E-3</v>
      </c>
      <c r="K1067" s="4">
        <v>4767205.99</v>
      </c>
      <c r="L1067" s="5">
        <v>225001</v>
      </c>
      <c r="M1067" s="6">
        <v>21.187488009999999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3320</v>
      </c>
    </row>
    <row r="1068" spans="1:28" x14ac:dyDescent="0.35">
      <c r="A1068" t="s">
        <v>1937</v>
      </c>
      <c r="B1068" t="s">
        <v>4289</v>
      </c>
      <c r="C1068" t="s">
        <v>4290</v>
      </c>
      <c r="D1068" t="s">
        <v>4291</v>
      </c>
      <c r="E1068" t="s">
        <v>4292</v>
      </c>
      <c r="F1068" t="s">
        <v>4293</v>
      </c>
      <c r="G1068" s="1">
        <v>-105.02797219714719</v>
      </c>
      <c r="H1068" s="1">
        <v>46</v>
      </c>
      <c r="I1068" s="2">
        <v>-4831.2867210687737</v>
      </c>
      <c r="J1068" s="3">
        <v>-1.013441989123858E-3</v>
      </c>
      <c r="K1068" s="4">
        <v>4767205.99</v>
      </c>
      <c r="L1068" s="5">
        <v>225001</v>
      </c>
      <c r="M1068" s="6">
        <v>21.187488009999999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3320</v>
      </c>
    </row>
    <row r="1069" spans="1:28" x14ac:dyDescent="0.35">
      <c r="A1069" t="s">
        <v>1937</v>
      </c>
      <c r="B1069" t="s">
        <v>4294</v>
      </c>
      <c r="C1069" t="s">
        <v>4295</v>
      </c>
      <c r="D1069" t="s">
        <v>4296</v>
      </c>
      <c r="E1069" t="s">
        <v>4297</v>
      </c>
      <c r="F1069" t="s">
        <v>4298</v>
      </c>
      <c r="G1069" s="1">
        <v>-165.15230927005101</v>
      </c>
      <c r="H1069" s="1">
        <v>154.80000000000001</v>
      </c>
      <c r="I1069" s="2">
        <v>-25565.577475003902</v>
      </c>
      <c r="J1069" s="3">
        <v>-5.3628010890722812E-3</v>
      </c>
      <c r="K1069" s="4">
        <v>4767205.99</v>
      </c>
      <c r="L1069" s="5">
        <v>225001</v>
      </c>
      <c r="M1069" s="6">
        <v>21.187488009999999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3320</v>
      </c>
    </row>
    <row r="1070" spans="1:28" x14ac:dyDescent="0.35">
      <c r="A1070" t="s">
        <v>1937</v>
      </c>
      <c r="B1070" t="s">
        <v>4299</v>
      </c>
      <c r="C1070" t="s">
        <v>4300</v>
      </c>
      <c r="D1070" t="s">
        <v>4301</v>
      </c>
      <c r="E1070" t="s">
        <v>4302</v>
      </c>
      <c r="G1070" s="1">
        <v>-1488.252919068259</v>
      </c>
      <c r="H1070" s="1">
        <v>5.9124135000000004</v>
      </c>
      <c r="I1070" s="2">
        <v>-8799.1666501135842</v>
      </c>
      <c r="J1070" s="3">
        <v>-1.845770178291285E-3</v>
      </c>
      <c r="K1070" s="4">
        <v>4767205.99</v>
      </c>
      <c r="L1070" s="5">
        <v>225001</v>
      </c>
      <c r="M1070" s="6">
        <v>21.187488009999999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3320</v>
      </c>
    </row>
    <row r="1071" spans="1:28" x14ac:dyDescent="0.35">
      <c r="A1071" t="s">
        <v>1937</v>
      </c>
      <c r="B1071" t="s">
        <v>4303</v>
      </c>
      <c r="C1071" t="s">
        <v>4304</v>
      </c>
      <c r="D1071" t="s">
        <v>4305</v>
      </c>
      <c r="E1071" t="s">
        <v>4306</v>
      </c>
      <c r="F1071" t="s">
        <v>4307</v>
      </c>
      <c r="G1071" s="1">
        <v>-528.42246702599016</v>
      </c>
      <c r="H1071" s="1">
        <v>71.5</v>
      </c>
      <c r="I1071" s="2">
        <v>-37782.206392358297</v>
      </c>
      <c r="J1071" s="3">
        <v>-7.9254402833887818E-3</v>
      </c>
      <c r="K1071" s="4">
        <v>4767205.99</v>
      </c>
      <c r="L1071" s="5">
        <v>225001</v>
      </c>
      <c r="M1071" s="6">
        <v>21.187488009999999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3320</v>
      </c>
    </row>
    <row r="1072" spans="1:28" x14ac:dyDescent="0.35">
      <c r="A1072" t="s">
        <v>1937</v>
      </c>
      <c r="B1072" t="s">
        <v>4308</v>
      </c>
      <c r="C1072" t="s">
        <v>4309</v>
      </c>
      <c r="D1072" t="s">
        <v>4310</v>
      </c>
      <c r="E1072" t="s">
        <v>4311</v>
      </c>
      <c r="F1072" t="s">
        <v>4312</v>
      </c>
      <c r="G1072" s="1">
        <v>-740.28985544551654</v>
      </c>
      <c r="H1072" s="1">
        <v>4.33</v>
      </c>
      <c r="I1072" s="2">
        <v>-3205.455074079086</v>
      </c>
      <c r="J1072" s="3">
        <v>-6.7239701426853723E-4</v>
      </c>
      <c r="K1072" s="4">
        <v>4767205.99</v>
      </c>
      <c r="L1072" s="5">
        <v>225001</v>
      </c>
      <c r="M1072" s="6">
        <v>21.187488009999999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3320</v>
      </c>
    </row>
    <row r="1073" spans="1:28" x14ac:dyDescent="0.35">
      <c r="A1073" t="s">
        <v>1937</v>
      </c>
      <c r="B1073" t="s">
        <v>4313</v>
      </c>
      <c r="C1073" t="s">
        <v>4314</v>
      </c>
      <c r="D1073" t="s">
        <v>4315</v>
      </c>
      <c r="E1073" t="s">
        <v>4316</v>
      </c>
      <c r="G1073" s="1">
        <v>-225.06894158851139</v>
      </c>
      <c r="H1073" s="1">
        <v>42.746899999999997</v>
      </c>
      <c r="I1073" s="2">
        <v>-9620.9995391899392</v>
      </c>
      <c r="J1073" s="3">
        <v>-2.0181631671405791E-3</v>
      </c>
      <c r="K1073" s="4">
        <v>4767205.99</v>
      </c>
      <c r="L1073" s="5">
        <v>225001</v>
      </c>
      <c r="M1073" s="6">
        <v>21.187488009999999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3320</v>
      </c>
    </row>
    <row r="1074" spans="1:28" x14ac:dyDescent="0.35">
      <c r="A1074" t="s">
        <v>1937</v>
      </c>
      <c r="B1074" t="s">
        <v>4317</v>
      </c>
      <c r="C1074" t="s">
        <v>4318</v>
      </c>
      <c r="D1074" t="s">
        <v>4319</v>
      </c>
      <c r="E1074" t="s">
        <v>4320</v>
      </c>
      <c r="F1074" t="s">
        <v>4321</v>
      </c>
      <c r="G1074" s="1">
        <v>-126.8910187764791</v>
      </c>
      <c r="H1074" s="1">
        <v>98.118999999999986</v>
      </c>
      <c r="I1074" s="2">
        <v>-12450.41987132935</v>
      </c>
      <c r="J1074" s="3">
        <v>-2.6116806988089368E-3</v>
      </c>
      <c r="K1074" s="4">
        <v>4767205.99</v>
      </c>
      <c r="L1074" s="5">
        <v>225001</v>
      </c>
      <c r="M1074" s="6">
        <v>21.187488009999999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3320</v>
      </c>
    </row>
    <row r="1075" spans="1:28" x14ac:dyDescent="0.35">
      <c r="A1075" t="s">
        <v>1937</v>
      </c>
      <c r="B1075" t="s">
        <v>4322</v>
      </c>
      <c r="C1075" t="s">
        <v>4323</v>
      </c>
      <c r="D1075" t="s">
        <v>4324</v>
      </c>
      <c r="E1075" t="s">
        <v>4325</v>
      </c>
      <c r="F1075" t="s">
        <v>4326</v>
      </c>
      <c r="G1075" s="1">
        <v>-315.31468717949917</v>
      </c>
      <c r="H1075" s="1">
        <v>39.42</v>
      </c>
      <c r="I1075" s="2">
        <v>-12429.704968615861</v>
      </c>
      <c r="J1075" s="3">
        <v>-2.6073354066699062E-3</v>
      </c>
      <c r="K1075" s="4">
        <v>4767205.99</v>
      </c>
      <c r="L1075" s="5">
        <v>225001</v>
      </c>
      <c r="M1075" s="6">
        <v>21.187488009999999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3320</v>
      </c>
    </row>
    <row r="1076" spans="1:28" x14ac:dyDescent="0.35">
      <c r="A1076" t="s">
        <v>1937</v>
      </c>
      <c r="B1076" t="s">
        <v>4327</v>
      </c>
      <c r="C1076" t="s">
        <v>4328</v>
      </c>
      <c r="D1076" t="s">
        <v>4329</v>
      </c>
      <c r="E1076" t="s">
        <v>4330</v>
      </c>
      <c r="G1076" s="1">
        <v>-136.0130779324877</v>
      </c>
      <c r="H1076" s="1">
        <v>101.85666399999999</v>
      </c>
      <c r="I1076" s="2">
        <v>-13853.838378575219</v>
      </c>
      <c r="J1076" s="3">
        <v>-2.9060708531655488E-3</v>
      </c>
      <c r="K1076" s="4">
        <v>4767205.99</v>
      </c>
      <c r="L1076" s="5">
        <v>225001</v>
      </c>
      <c r="M1076" s="6">
        <v>21.187488009999999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3320</v>
      </c>
    </row>
    <row r="1077" spans="1:28" x14ac:dyDescent="0.35">
      <c r="A1077" t="s">
        <v>1937</v>
      </c>
      <c r="B1077" t="s">
        <v>606</v>
      </c>
      <c r="C1077" t="s">
        <v>4331</v>
      </c>
      <c r="D1077" t="s">
        <v>608</v>
      </c>
      <c r="E1077" t="s">
        <v>609</v>
      </c>
      <c r="F1077" t="s">
        <v>610</v>
      </c>
      <c r="G1077" s="1">
        <v>-2103.5164381373438</v>
      </c>
      <c r="H1077" s="1">
        <v>12.41</v>
      </c>
      <c r="I1077" s="2">
        <v>-26104.638997284441</v>
      </c>
      <c r="J1077" s="3">
        <v>-5.4758781248478083E-3</v>
      </c>
      <c r="K1077" s="4">
        <v>4767205.99</v>
      </c>
      <c r="L1077" s="5">
        <v>225001</v>
      </c>
      <c r="M1077" s="6">
        <v>21.187488009999999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3320</v>
      </c>
    </row>
    <row r="1078" spans="1:28" x14ac:dyDescent="0.35">
      <c r="A1078" t="s">
        <v>1937</v>
      </c>
      <c r="B1078" t="s">
        <v>4332</v>
      </c>
      <c r="C1078" t="s">
        <v>4333</v>
      </c>
      <c r="D1078" t="s">
        <v>4334</v>
      </c>
      <c r="E1078" t="s">
        <v>4335</v>
      </c>
      <c r="F1078" t="s">
        <v>4336</v>
      </c>
      <c r="G1078" s="1">
        <v>-548.04721037564491</v>
      </c>
      <c r="H1078" s="1">
        <v>13.03</v>
      </c>
      <c r="I1078" s="2">
        <v>-7141.0551511946533</v>
      </c>
      <c r="J1078" s="3">
        <v>-1.4979539726569799E-3</v>
      </c>
      <c r="K1078" s="4">
        <v>4767205.99</v>
      </c>
      <c r="L1078" s="5">
        <v>225001</v>
      </c>
      <c r="M1078" s="6">
        <v>21.187488009999999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3320</v>
      </c>
    </row>
    <row r="1079" spans="1:28" x14ac:dyDescent="0.35">
      <c r="A1079" t="s">
        <v>1937</v>
      </c>
      <c r="B1079" t="s">
        <v>3000</v>
      </c>
      <c r="C1079" t="s">
        <v>4337</v>
      </c>
      <c r="D1079" t="s">
        <v>4338</v>
      </c>
      <c r="E1079" t="s">
        <v>4339</v>
      </c>
      <c r="G1079" s="1">
        <v>-5.9867508557024616</v>
      </c>
      <c r="H1079" s="1">
        <v>355.57596000000001</v>
      </c>
      <c r="I1079" s="2">
        <v>-2128.744682797224</v>
      </c>
      <c r="J1079" s="3">
        <v>-4.4653927001740988E-4</v>
      </c>
      <c r="K1079" s="4">
        <v>4767205.99</v>
      </c>
      <c r="L1079" s="5">
        <v>225001</v>
      </c>
      <c r="M1079" s="6">
        <v>21.187488009999999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3320</v>
      </c>
    </row>
    <row r="1080" spans="1:28" x14ac:dyDescent="0.35">
      <c r="A1080" t="s">
        <v>1937</v>
      </c>
      <c r="B1080" t="s">
        <v>4340</v>
      </c>
      <c r="C1080" t="s">
        <v>4341</v>
      </c>
      <c r="D1080" t="s">
        <v>4342</v>
      </c>
      <c r="E1080" t="s">
        <v>4343</v>
      </c>
      <c r="G1080" s="1">
        <v>-1276.582544375749</v>
      </c>
      <c r="H1080" s="1">
        <v>10.38</v>
      </c>
      <c r="I1080" s="2">
        <v>-13250.926810620271</v>
      </c>
      <c r="J1080" s="3">
        <v>-2.7796002183283612E-3</v>
      </c>
      <c r="K1080" s="4">
        <v>4767205.99</v>
      </c>
      <c r="L1080" s="5">
        <v>225001</v>
      </c>
      <c r="M1080" s="6">
        <v>21.187488009999999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3320</v>
      </c>
    </row>
    <row r="1081" spans="1:28" x14ac:dyDescent="0.35">
      <c r="A1081" t="s">
        <v>1937</v>
      </c>
      <c r="B1081" t="s">
        <v>4344</v>
      </c>
      <c r="C1081" t="s">
        <v>4345</v>
      </c>
      <c r="D1081" t="s">
        <v>4346</v>
      </c>
      <c r="E1081" t="s">
        <v>4347</v>
      </c>
      <c r="F1081" t="s">
        <v>4348</v>
      </c>
      <c r="G1081" s="1">
        <v>-65.2700617278756</v>
      </c>
      <c r="H1081" s="1">
        <v>582.64</v>
      </c>
      <c r="I1081" s="2">
        <v>-38028.94876512944</v>
      </c>
      <c r="J1081" s="3">
        <v>-7.9771985613588808E-3</v>
      </c>
      <c r="K1081" s="4">
        <v>4767205.99</v>
      </c>
      <c r="L1081" s="5">
        <v>225001</v>
      </c>
      <c r="M1081" s="6">
        <v>21.187488009999999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3320</v>
      </c>
    </row>
    <row r="1082" spans="1:28" x14ac:dyDescent="0.35">
      <c r="A1082" t="s">
        <v>1937</v>
      </c>
      <c r="B1082" t="s">
        <v>4349</v>
      </c>
      <c r="C1082" t="s">
        <v>4350</v>
      </c>
      <c r="D1082" t="s">
        <v>4351</v>
      </c>
      <c r="E1082" t="s">
        <v>4352</v>
      </c>
      <c r="G1082" s="1">
        <v>-491.78802034437831</v>
      </c>
      <c r="H1082" s="1">
        <v>4.5283000000000007</v>
      </c>
      <c r="I1082" s="2">
        <v>-2226.963692525449</v>
      </c>
      <c r="J1082" s="3">
        <v>-4.6714232554600571E-4</v>
      </c>
      <c r="K1082" s="4">
        <v>4767205.99</v>
      </c>
      <c r="L1082" s="5">
        <v>225001</v>
      </c>
      <c r="M1082" s="6">
        <v>21.187488009999999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3320</v>
      </c>
    </row>
    <row r="1083" spans="1:28" x14ac:dyDescent="0.35">
      <c r="A1083" t="s">
        <v>1937</v>
      </c>
      <c r="B1083" t="s">
        <v>4353</v>
      </c>
      <c r="C1083" t="s">
        <v>4354</v>
      </c>
      <c r="D1083" t="s">
        <v>4355</v>
      </c>
      <c r="E1083" t="s">
        <v>4356</v>
      </c>
      <c r="F1083" t="s">
        <v>4357</v>
      </c>
      <c r="G1083" s="1">
        <v>-212.73651243636789</v>
      </c>
      <c r="H1083" s="1">
        <v>105.62</v>
      </c>
      <c r="I1083" s="2">
        <v>-22469.230443529181</v>
      </c>
      <c r="J1083" s="3">
        <v>-4.7132912843837861E-3</v>
      </c>
      <c r="K1083" s="4">
        <v>4767205.99</v>
      </c>
      <c r="L1083" s="5">
        <v>225001</v>
      </c>
      <c r="M1083" s="6">
        <v>21.187488009999999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3320</v>
      </c>
    </row>
    <row r="1084" spans="1:28" x14ac:dyDescent="0.35">
      <c r="A1084" t="s">
        <v>1937</v>
      </c>
      <c r="B1084" t="s">
        <v>4358</v>
      </c>
      <c r="C1084" t="s">
        <v>4359</v>
      </c>
      <c r="D1084" t="s">
        <v>4360</v>
      </c>
      <c r="E1084" t="s">
        <v>4361</v>
      </c>
      <c r="F1084" t="s">
        <v>4362</v>
      </c>
      <c r="G1084" s="1">
        <v>-543.91467926715291</v>
      </c>
      <c r="H1084" s="1">
        <v>18.84</v>
      </c>
      <c r="I1084" s="2">
        <v>-10247.35255739316</v>
      </c>
      <c r="J1084" s="3">
        <v>-2.1495510323843092E-3</v>
      </c>
      <c r="K1084" s="4">
        <v>4767205.99</v>
      </c>
      <c r="L1084" s="5">
        <v>225001</v>
      </c>
      <c r="M1084" s="6">
        <v>21.187488009999999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3320</v>
      </c>
    </row>
    <row r="1085" spans="1:28" x14ac:dyDescent="0.35">
      <c r="A1085" t="s">
        <v>1937</v>
      </c>
      <c r="B1085" t="s">
        <v>4363</v>
      </c>
      <c r="C1085" t="s">
        <v>4364</v>
      </c>
      <c r="D1085" t="s">
        <v>4365</v>
      </c>
      <c r="E1085" t="s">
        <v>4366</v>
      </c>
      <c r="F1085" t="s">
        <v>4367</v>
      </c>
      <c r="G1085" s="1">
        <v>-643.773930649318</v>
      </c>
      <c r="H1085" s="1">
        <v>17.206</v>
      </c>
      <c r="I1085" s="2">
        <v>-11076.77425075216</v>
      </c>
      <c r="J1085" s="3">
        <v>-2.323535897963613E-3</v>
      </c>
      <c r="K1085" s="4">
        <v>4767205.99</v>
      </c>
      <c r="L1085" s="5">
        <v>225001</v>
      </c>
      <c r="M1085" s="6">
        <v>21.187488009999999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3320</v>
      </c>
    </row>
    <row r="1086" spans="1:28" x14ac:dyDescent="0.35">
      <c r="A1086" t="s">
        <v>1937</v>
      </c>
      <c r="B1086" t="s">
        <v>4368</v>
      </c>
      <c r="C1086" t="s">
        <v>4369</v>
      </c>
      <c r="D1086" t="s">
        <v>4370</v>
      </c>
      <c r="E1086" t="s">
        <v>4371</v>
      </c>
      <c r="G1086" s="1">
        <v>-4427.7286883177576</v>
      </c>
      <c r="H1086" s="1">
        <v>3.0999447999999998</v>
      </c>
      <c r="I1086" s="2">
        <v>-13725.71452316146</v>
      </c>
      <c r="J1086" s="3">
        <v>-2.8791947635477479E-3</v>
      </c>
      <c r="K1086" s="4">
        <v>4767205.99</v>
      </c>
      <c r="L1086" s="5">
        <v>225001</v>
      </c>
      <c r="M1086" s="6">
        <v>21.187488009999999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3320</v>
      </c>
    </row>
    <row r="1087" spans="1:28" x14ac:dyDescent="0.35">
      <c r="A1087" t="s">
        <v>1937</v>
      </c>
      <c r="B1087" t="s">
        <v>4372</v>
      </c>
      <c r="C1087" t="s">
        <v>4373</v>
      </c>
      <c r="D1087" t="s">
        <v>4374</v>
      </c>
      <c r="E1087" t="s">
        <v>4375</v>
      </c>
      <c r="F1087" t="s">
        <v>4376</v>
      </c>
      <c r="G1087" s="1">
        <v>-390.24349609195389</v>
      </c>
      <c r="H1087" s="1">
        <v>97.73</v>
      </c>
      <c r="I1087" s="2">
        <v>-38138.496873066651</v>
      </c>
      <c r="J1087" s="3">
        <v>-8.0001780818929231E-3</v>
      </c>
      <c r="K1087" s="4">
        <v>4767205.99</v>
      </c>
      <c r="L1087" s="5">
        <v>225001</v>
      </c>
      <c r="M1087" s="6">
        <v>21.187488009999999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3320</v>
      </c>
    </row>
    <row r="1088" spans="1:28" x14ac:dyDescent="0.35">
      <c r="A1088" t="s">
        <v>1937</v>
      </c>
      <c r="B1088" t="s">
        <v>4377</v>
      </c>
      <c r="C1088" t="s">
        <v>4378</v>
      </c>
      <c r="D1088" t="s">
        <v>4379</v>
      </c>
      <c r="E1088" t="s">
        <v>4380</v>
      </c>
      <c r="G1088" s="1">
        <v>-11.25547264591831</v>
      </c>
      <c r="H1088" s="1">
        <v>582.40890000000002</v>
      </c>
      <c r="I1088" s="2">
        <v>-6555.2874426893704</v>
      </c>
      <c r="J1088" s="3">
        <v>-1.375079544798393E-3</v>
      </c>
      <c r="K1088" s="4">
        <v>4767205.99</v>
      </c>
      <c r="L1088" s="5">
        <v>225001</v>
      </c>
      <c r="M1088" s="6">
        <v>21.187488009999999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3320</v>
      </c>
    </row>
    <row r="1089" spans="1:28" x14ac:dyDescent="0.35">
      <c r="A1089" t="s">
        <v>1937</v>
      </c>
      <c r="B1089" t="s">
        <v>4381</v>
      </c>
      <c r="C1089" t="s">
        <v>4382</v>
      </c>
      <c r="D1089" t="s">
        <v>4383</v>
      </c>
      <c r="E1089" t="s">
        <v>4384</v>
      </c>
      <c r="G1089" s="1">
        <v>-248.0588696819479</v>
      </c>
      <c r="H1089" s="1">
        <v>9.0100232000000009</v>
      </c>
      <c r="I1089" s="2">
        <v>-2235.0161708001269</v>
      </c>
      <c r="J1089" s="3">
        <v>-4.6883146553525098E-4</v>
      </c>
      <c r="K1089" s="4">
        <v>4767205.99</v>
      </c>
      <c r="L1089" s="5">
        <v>225001</v>
      </c>
      <c r="M1089" s="6">
        <v>21.187488009999999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3320</v>
      </c>
    </row>
    <row r="1090" spans="1:28" x14ac:dyDescent="0.35">
      <c r="A1090" t="s">
        <v>1937</v>
      </c>
      <c r="B1090" t="s">
        <v>4385</v>
      </c>
      <c r="C1090" t="s">
        <v>4386</v>
      </c>
      <c r="D1090" t="s">
        <v>4387</v>
      </c>
      <c r="E1090" t="s">
        <v>4388</v>
      </c>
      <c r="G1090" s="1">
        <v>-154.3885851782513</v>
      </c>
      <c r="H1090" s="1">
        <v>100.110754</v>
      </c>
      <c r="I1090" s="2">
        <v>-15455.95767118796</v>
      </c>
      <c r="J1090" s="3">
        <v>-3.2421417710099751E-3</v>
      </c>
      <c r="K1090" s="4">
        <v>4767205.99</v>
      </c>
      <c r="L1090" s="5">
        <v>225001</v>
      </c>
      <c r="M1090" s="6">
        <v>21.187488009999999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3320</v>
      </c>
    </row>
    <row r="1091" spans="1:28" x14ac:dyDescent="0.35">
      <c r="A1091" t="s">
        <v>1937</v>
      </c>
      <c r="B1091" t="s">
        <v>4389</v>
      </c>
      <c r="C1091" t="s">
        <v>4390</v>
      </c>
      <c r="D1091" t="s">
        <v>4391</v>
      </c>
      <c r="E1091" t="s">
        <v>4392</v>
      </c>
      <c r="G1091" s="1">
        <v>-195.37702438879359</v>
      </c>
      <c r="H1091" s="1">
        <v>19.266041000000001</v>
      </c>
      <c r="I1091" s="2">
        <v>-3764.1417623324978</v>
      </c>
      <c r="J1091" s="3">
        <v>-7.8959075194745207E-4</v>
      </c>
      <c r="K1091" s="4">
        <v>4767205.99</v>
      </c>
      <c r="L1091" s="5">
        <v>225001</v>
      </c>
      <c r="M1091" s="6">
        <v>21.187488009999999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3320</v>
      </c>
    </row>
    <row r="1092" spans="1:28" x14ac:dyDescent="0.35">
      <c r="A1092" t="s">
        <v>1937</v>
      </c>
      <c r="B1092" t="s">
        <v>4393</v>
      </c>
      <c r="C1092" t="s">
        <v>4394</v>
      </c>
      <c r="D1092" t="s">
        <v>4395</v>
      </c>
      <c r="E1092" t="s">
        <v>4396</v>
      </c>
      <c r="F1092" t="s">
        <v>4397</v>
      </c>
      <c r="G1092" s="1">
        <v>-44.046057571854213</v>
      </c>
      <c r="H1092" s="1">
        <v>121.9</v>
      </c>
      <c r="I1092" s="2">
        <v>-5369.214418009029</v>
      </c>
      <c r="J1092" s="3">
        <v>-1.1262811863535669E-3</v>
      </c>
      <c r="K1092" s="4">
        <v>4767205.99</v>
      </c>
      <c r="L1092" s="5">
        <v>225001</v>
      </c>
      <c r="M1092" s="6">
        <v>21.187488009999999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3320</v>
      </c>
    </row>
    <row r="1093" spans="1:28" x14ac:dyDescent="0.35">
      <c r="A1093" t="s">
        <v>1937</v>
      </c>
      <c r="B1093" t="s">
        <v>1209</v>
      </c>
      <c r="C1093" t="s">
        <v>4398</v>
      </c>
      <c r="D1093" t="s">
        <v>1211</v>
      </c>
      <c r="E1093" t="s">
        <v>1212</v>
      </c>
      <c r="F1093" t="s">
        <v>1213</v>
      </c>
      <c r="G1093" s="1">
        <v>-147.32225344391381</v>
      </c>
      <c r="H1093" s="1">
        <v>41.88</v>
      </c>
      <c r="I1093" s="2">
        <v>-6169.8559742311118</v>
      </c>
      <c r="J1093" s="3">
        <v>-1.294228943992225E-3</v>
      </c>
      <c r="K1093" s="4">
        <v>4767205.99</v>
      </c>
      <c r="L1093" s="5">
        <v>225001</v>
      </c>
      <c r="M1093" s="6">
        <v>21.187488009999999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3320</v>
      </c>
    </row>
    <row r="1094" spans="1:28" x14ac:dyDescent="0.35">
      <c r="A1094" t="s">
        <v>1937</v>
      </c>
      <c r="B1094" t="s">
        <v>4399</v>
      </c>
      <c r="C1094" t="s">
        <v>4400</v>
      </c>
      <c r="D1094" t="s">
        <v>4401</v>
      </c>
      <c r="E1094" t="s">
        <v>4402</v>
      </c>
      <c r="F1094" t="s">
        <v>4403</v>
      </c>
      <c r="G1094" s="1">
        <v>-77.121127563622679</v>
      </c>
      <c r="H1094" s="1">
        <v>28.9</v>
      </c>
      <c r="I1094" s="2">
        <v>-2228.8005865886948</v>
      </c>
      <c r="J1094" s="3">
        <v>-4.6752764434009601E-4</v>
      </c>
      <c r="K1094" s="4">
        <v>4767205.99</v>
      </c>
      <c r="L1094" s="5">
        <v>225001</v>
      </c>
      <c r="M1094" s="6">
        <v>21.187488009999999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3320</v>
      </c>
    </row>
    <row r="1095" spans="1:28" x14ac:dyDescent="0.35">
      <c r="A1095" t="s">
        <v>1937</v>
      </c>
      <c r="B1095" t="s">
        <v>4404</v>
      </c>
      <c r="C1095" t="s">
        <v>4405</v>
      </c>
      <c r="D1095" t="s">
        <v>4406</v>
      </c>
      <c r="E1095" t="s">
        <v>4407</v>
      </c>
      <c r="F1095" t="s">
        <v>4408</v>
      </c>
      <c r="G1095" s="1">
        <v>-344.28318722170297</v>
      </c>
      <c r="H1095" s="1">
        <v>34.26</v>
      </c>
      <c r="I1095" s="2">
        <v>-11795.141994215541</v>
      </c>
      <c r="J1095" s="3">
        <v>-2.474225367848127E-3</v>
      </c>
      <c r="K1095" s="4">
        <v>4767205.99</v>
      </c>
      <c r="L1095" s="5">
        <v>225001</v>
      </c>
      <c r="M1095" s="6">
        <v>21.187488009999999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3320</v>
      </c>
    </row>
    <row r="1096" spans="1:28" x14ac:dyDescent="0.35">
      <c r="A1096" t="s">
        <v>1937</v>
      </c>
      <c r="B1096" t="s">
        <v>4409</v>
      </c>
      <c r="C1096" t="s">
        <v>4410</v>
      </c>
      <c r="D1096" t="s">
        <v>4411</v>
      </c>
      <c r="E1096" t="s">
        <v>4412</v>
      </c>
      <c r="G1096" s="1">
        <v>-1334.7089947304039</v>
      </c>
      <c r="H1096" s="1">
        <v>13.856598</v>
      </c>
      <c r="I1096" s="2">
        <v>-18494.52598696333</v>
      </c>
      <c r="J1096" s="3">
        <v>-3.8795315381291769E-3</v>
      </c>
      <c r="K1096" s="4">
        <v>4767205.99</v>
      </c>
      <c r="L1096" s="5">
        <v>225001</v>
      </c>
      <c r="M1096" s="6">
        <v>21.187488009999999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3320</v>
      </c>
    </row>
    <row r="1097" spans="1:28" x14ac:dyDescent="0.35">
      <c r="A1097" t="s">
        <v>1937</v>
      </c>
      <c r="B1097" t="s">
        <v>4413</v>
      </c>
      <c r="C1097" t="s">
        <v>4414</v>
      </c>
      <c r="D1097" t="s">
        <v>4415</v>
      </c>
      <c r="E1097" t="s">
        <v>4416</v>
      </c>
      <c r="F1097" t="s">
        <v>4417</v>
      </c>
      <c r="G1097" s="1">
        <v>-48.458792690300953</v>
      </c>
      <c r="H1097" s="1">
        <v>150.63</v>
      </c>
      <c r="I1097" s="2">
        <v>-7299.3479429400322</v>
      </c>
      <c r="J1097" s="3">
        <v>-1.5311584937281119E-3</v>
      </c>
      <c r="K1097" s="4">
        <v>4767205.99</v>
      </c>
      <c r="L1097" s="5">
        <v>225001</v>
      </c>
      <c r="M1097" s="6">
        <v>21.187488009999999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3320</v>
      </c>
    </row>
    <row r="1098" spans="1:28" x14ac:dyDescent="0.35">
      <c r="A1098" t="s">
        <v>1937</v>
      </c>
      <c r="B1098" t="s">
        <v>4418</v>
      </c>
      <c r="C1098" t="s">
        <v>4419</v>
      </c>
      <c r="D1098" t="s">
        <v>4420</v>
      </c>
      <c r="E1098" t="s">
        <v>4421</v>
      </c>
      <c r="G1098" s="1">
        <v>-10.30263579410952</v>
      </c>
      <c r="H1098" s="1">
        <v>262.54172</v>
      </c>
      <c r="I1098" s="2">
        <v>-2704.871721919078</v>
      </c>
      <c r="J1098" s="3">
        <v>-5.6739140863495149E-4</v>
      </c>
      <c r="K1098" s="4">
        <v>4767205.99</v>
      </c>
      <c r="L1098" s="5">
        <v>225001</v>
      </c>
      <c r="M1098" s="6">
        <v>21.187488009999999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3320</v>
      </c>
    </row>
    <row r="1099" spans="1:28" x14ac:dyDescent="0.35">
      <c r="A1099" t="s">
        <v>1937</v>
      </c>
      <c r="B1099" t="s">
        <v>1214</v>
      </c>
      <c r="C1099" t="s">
        <v>4422</v>
      </c>
      <c r="D1099" t="s">
        <v>1216</v>
      </c>
      <c r="E1099" t="s">
        <v>1217</v>
      </c>
      <c r="F1099" t="s">
        <v>1218</v>
      </c>
      <c r="G1099" s="1">
        <v>-359.29899458460659</v>
      </c>
      <c r="H1099" s="1">
        <v>74.75</v>
      </c>
      <c r="I1099" s="2">
        <v>-26857.59984519934</v>
      </c>
      <c r="J1099" s="3">
        <v>-5.6338240683405719E-3</v>
      </c>
      <c r="K1099" s="4">
        <v>4767205.99</v>
      </c>
      <c r="L1099" s="5">
        <v>225001</v>
      </c>
      <c r="M1099" s="6">
        <v>21.187488009999999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3320</v>
      </c>
    </row>
    <row r="1100" spans="1:28" x14ac:dyDescent="0.35">
      <c r="A1100" t="s">
        <v>1937</v>
      </c>
      <c r="B1100" t="s">
        <v>1219</v>
      </c>
      <c r="C1100" t="s">
        <v>4423</v>
      </c>
      <c r="D1100" t="s">
        <v>1221</v>
      </c>
      <c r="E1100" t="s">
        <v>1222</v>
      </c>
      <c r="F1100" t="s">
        <v>1223</v>
      </c>
      <c r="G1100" s="1">
        <v>-65.773054827496566</v>
      </c>
      <c r="H1100" s="1">
        <v>502.51</v>
      </c>
      <c r="I1100" s="2">
        <v>-33051.617781365298</v>
      </c>
      <c r="J1100" s="3">
        <v>-6.9331213819366121E-3</v>
      </c>
      <c r="K1100" s="4">
        <v>4767205.99</v>
      </c>
      <c r="L1100" s="5">
        <v>225001</v>
      </c>
      <c r="M1100" s="6">
        <v>21.187488009999999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3320</v>
      </c>
    </row>
    <row r="1101" spans="1:28" x14ac:dyDescent="0.35">
      <c r="A1101" t="s">
        <v>1937</v>
      </c>
      <c r="B1101" t="s">
        <v>4424</v>
      </c>
      <c r="C1101" t="s">
        <v>4425</v>
      </c>
      <c r="D1101" t="s">
        <v>4426</v>
      </c>
      <c r="E1101" t="s">
        <v>4427</v>
      </c>
      <c r="G1101" s="1">
        <v>-18.370746216170499</v>
      </c>
      <c r="H1101" s="1">
        <v>561.16</v>
      </c>
      <c r="I1101" s="2">
        <v>-10308.92794666623</v>
      </c>
      <c r="J1101" s="3">
        <v>-2.162467484788975E-3</v>
      </c>
      <c r="K1101" s="4">
        <v>4767205.99</v>
      </c>
      <c r="L1101" s="5">
        <v>225001</v>
      </c>
      <c r="M1101" s="6">
        <v>21.187488009999999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3320</v>
      </c>
    </row>
    <row r="1102" spans="1:28" x14ac:dyDescent="0.35">
      <c r="A1102" t="s">
        <v>1937</v>
      </c>
      <c r="B1102" t="s">
        <v>4428</v>
      </c>
      <c r="C1102" t="s">
        <v>4429</v>
      </c>
      <c r="D1102" t="s">
        <v>4430</v>
      </c>
      <c r="E1102" t="s">
        <v>4431</v>
      </c>
      <c r="F1102" t="s">
        <v>4432</v>
      </c>
      <c r="G1102" s="1">
        <v>-592.58532229132334</v>
      </c>
      <c r="H1102" s="1">
        <v>34.72</v>
      </c>
      <c r="I1102" s="2">
        <v>-20574.56238995475</v>
      </c>
      <c r="J1102" s="3">
        <v>-4.3158534439487776E-3</v>
      </c>
      <c r="K1102" s="4">
        <v>4767205.99</v>
      </c>
      <c r="L1102" s="5">
        <v>225001</v>
      </c>
      <c r="M1102" s="6">
        <v>21.187488009999999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3320</v>
      </c>
    </row>
    <row r="1103" spans="1:28" x14ac:dyDescent="0.35">
      <c r="A1103" t="s">
        <v>1937</v>
      </c>
      <c r="B1103" t="s">
        <v>4433</v>
      </c>
      <c r="C1103" t="s">
        <v>4434</v>
      </c>
      <c r="D1103" t="s">
        <v>4435</v>
      </c>
      <c r="E1103" t="s">
        <v>4436</v>
      </c>
      <c r="G1103" s="1">
        <v>-95.82398075382396</v>
      </c>
      <c r="H1103" s="1">
        <v>122.83946</v>
      </c>
      <c r="I1103" s="2">
        <v>-11770.966050850129</v>
      </c>
      <c r="J1103" s="3">
        <v>-2.469154065408893E-3</v>
      </c>
      <c r="K1103" s="4">
        <v>4767205.99</v>
      </c>
      <c r="L1103" s="5">
        <v>225001</v>
      </c>
      <c r="M1103" s="6">
        <v>21.187488009999999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3320</v>
      </c>
    </row>
    <row r="1104" spans="1:28" x14ac:dyDescent="0.35">
      <c r="A1104" t="s">
        <v>1937</v>
      </c>
      <c r="B1104" t="s">
        <v>4437</v>
      </c>
      <c r="C1104" t="s">
        <v>4438</v>
      </c>
      <c r="D1104" t="s">
        <v>4439</v>
      </c>
      <c r="E1104" t="s">
        <v>4440</v>
      </c>
      <c r="G1104" s="1">
        <v>-22.973566408810449</v>
      </c>
      <c r="H1104" s="1">
        <v>82.997270000000015</v>
      </c>
      <c r="I1104" s="2">
        <v>-1906.743294094972</v>
      </c>
      <c r="J1104" s="3">
        <v>-3.9997082108360332E-4</v>
      </c>
      <c r="K1104" s="4">
        <v>4767205.99</v>
      </c>
      <c r="L1104" s="5">
        <v>225001</v>
      </c>
      <c r="M1104" s="6">
        <v>21.187488009999999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3320</v>
      </c>
    </row>
    <row r="1105" spans="1:28" x14ac:dyDescent="0.35">
      <c r="A1105" t="s">
        <v>1937</v>
      </c>
      <c r="B1105" t="s">
        <v>4441</v>
      </c>
      <c r="C1105" t="s">
        <v>4442</v>
      </c>
      <c r="D1105" t="s">
        <v>4443</v>
      </c>
      <c r="E1105" t="s">
        <v>4444</v>
      </c>
      <c r="G1105" s="1">
        <v>-8.4723102222473621</v>
      </c>
      <c r="H1105" s="1">
        <v>239.1662</v>
      </c>
      <c r="I1105" s="2">
        <v>-2026.2902410760571</v>
      </c>
      <c r="J1105" s="3">
        <v>-4.2504776284610617E-4</v>
      </c>
      <c r="K1105" s="4">
        <v>4767205.99</v>
      </c>
      <c r="L1105" s="5">
        <v>225001</v>
      </c>
      <c r="M1105" s="6">
        <v>21.187488009999999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3320</v>
      </c>
    </row>
    <row r="1106" spans="1:28" x14ac:dyDescent="0.35">
      <c r="A1106" t="s">
        <v>1937</v>
      </c>
      <c r="B1106" t="s">
        <v>641</v>
      </c>
      <c r="C1106" t="s">
        <v>4445</v>
      </c>
      <c r="D1106" t="s">
        <v>643</v>
      </c>
      <c r="E1106" t="s">
        <v>644</v>
      </c>
      <c r="G1106" s="1">
        <v>-341.60763567910328</v>
      </c>
      <c r="H1106" s="1">
        <v>24.75</v>
      </c>
      <c r="I1106" s="2">
        <v>-8454.788983057806</v>
      </c>
      <c r="J1106" s="3">
        <v>-1.7735312887240699E-3</v>
      </c>
      <c r="K1106" s="4">
        <v>4767205.99</v>
      </c>
      <c r="L1106" s="5">
        <v>225001</v>
      </c>
      <c r="M1106" s="6">
        <v>21.187488009999999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3320</v>
      </c>
    </row>
    <row r="1107" spans="1:28" x14ac:dyDescent="0.35">
      <c r="A1107" t="s">
        <v>1937</v>
      </c>
      <c r="B1107" t="s">
        <v>4446</v>
      </c>
      <c r="C1107" t="s">
        <v>4447</v>
      </c>
      <c r="D1107" t="s">
        <v>4448</v>
      </c>
      <c r="E1107" t="s">
        <v>4449</v>
      </c>
      <c r="G1107" s="1">
        <v>-866.69780777306187</v>
      </c>
      <c r="H1107" s="1">
        <v>9.8371980000000008</v>
      </c>
      <c r="I1107" s="2">
        <v>-8525.8779412295498</v>
      </c>
      <c r="J1107" s="3">
        <v>-1.78844336894902E-3</v>
      </c>
      <c r="K1107" s="4">
        <v>4767205.99</v>
      </c>
      <c r="L1107" s="5">
        <v>225001</v>
      </c>
      <c r="M1107" s="6">
        <v>21.187488009999999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3320</v>
      </c>
    </row>
    <row r="1108" spans="1:28" x14ac:dyDescent="0.35">
      <c r="A1108" t="s">
        <v>1937</v>
      </c>
      <c r="B1108" t="s">
        <v>4450</v>
      </c>
      <c r="C1108" t="s">
        <v>4451</v>
      </c>
      <c r="D1108" t="s">
        <v>4452</v>
      </c>
      <c r="E1108" t="s">
        <v>4453</v>
      </c>
      <c r="G1108" s="1">
        <v>-1389.693835194365</v>
      </c>
      <c r="H1108" s="1">
        <v>22.195921999999999</v>
      </c>
      <c r="I1108" s="2">
        <v>-30845.535969854969</v>
      </c>
      <c r="J1108" s="3">
        <v>-6.4703593749795094E-3</v>
      </c>
      <c r="K1108" s="4">
        <v>4767205.99</v>
      </c>
      <c r="L1108" s="5">
        <v>225001</v>
      </c>
      <c r="M1108" s="6">
        <v>21.187488009999999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3320</v>
      </c>
    </row>
    <row r="1109" spans="1:28" x14ac:dyDescent="0.35">
      <c r="A1109" t="s">
        <v>1937</v>
      </c>
      <c r="B1109" t="s">
        <v>4454</v>
      </c>
      <c r="C1109" t="s">
        <v>4455</v>
      </c>
      <c r="D1109" t="s">
        <v>4456</v>
      </c>
      <c r="E1109" t="s">
        <v>4457</v>
      </c>
      <c r="F1109" t="s">
        <v>4458</v>
      </c>
      <c r="G1109" s="1">
        <v>-139.34524125882311</v>
      </c>
      <c r="H1109" s="1">
        <v>130.25</v>
      </c>
      <c r="I1109" s="2">
        <v>-18149.71767396171</v>
      </c>
      <c r="J1109" s="3">
        <v>-3.8072023134795799E-3</v>
      </c>
      <c r="K1109" s="4">
        <v>4767205.99</v>
      </c>
      <c r="L1109" s="5">
        <v>225001</v>
      </c>
      <c r="M1109" s="6">
        <v>21.187488009999999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3320</v>
      </c>
    </row>
    <row r="1110" spans="1:28" x14ac:dyDescent="0.35">
      <c r="A1110" t="s">
        <v>1937</v>
      </c>
      <c r="B1110" t="s">
        <v>4459</v>
      </c>
      <c r="C1110" t="s">
        <v>4460</v>
      </c>
      <c r="D1110" t="s">
        <v>4461</v>
      </c>
      <c r="E1110" t="s">
        <v>4462</v>
      </c>
      <c r="F1110" t="s">
        <v>4463</v>
      </c>
      <c r="G1110" s="1">
        <v>-37.07576702960116</v>
      </c>
      <c r="H1110" s="1">
        <v>64.12</v>
      </c>
      <c r="I1110" s="2">
        <v>-2377.298181938027</v>
      </c>
      <c r="J1110" s="3">
        <v>-4.9867746158332592E-4</v>
      </c>
      <c r="K1110" s="4">
        <v>4767205.99</v>
      </c>
      <c r="L1110" s="5">
        <v>225001</v>
      </c>
      <c r="M1110" s="6">
        <v>21.187488009999999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3320</v>
      </c>
    </row>
    <row r="1111" spans="1:28" x14ac:dyDescent="0.35">
      <c r="A1111" t="s">
        <v>1937</v>
      </c>
      <c r="B1111" t="s">
        <v>4464</v>
      </c>
      <c r="C1111" t="s">
        <v>4465</v>
      </c>
      <c r="D1111" t="s">
        <v>4466</v>
      </c>
      <c r="E1111" t="s">
        <v>4467</v>
      </c>
      <c r="G1111" s="1">
        <v>-32.179868693326483</v>
      </c>
      <c r="H1111" s="1">
        <v>69.44477400000001</v>
      </c>
      <c r="I1111" s="2">
        <v>-2234.7237087577332</v>
      </c>
      <c r="J1111" s="3">
        <v>-4.6877011680330859E-4</v>
      </c>
      <c r="K1111" s="4">
        <v>4767205.99</v>
      </c>
      <c r="L1111" s="5">
        <v>225001</v>
      </c>
      <c r="M1111" s="6">
        <v>21.187488009999999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3320</v>
      </c>
    </row>
    <row r="1112" spans="1:28" x14ac:dyDescent="0.35">
      <c r="A1112" t="s">
        <v>1937</v>
      </c>
      <c r="B1112" t="s">
        <v>4468</v>
      </c>
      <c r="C1112" t="s">
        <v>4469</v>
      </c>
      <c r="D1112" t="s">
        <v>4470</v>
      </c>
      <c r="E1112" t="s">
        <v>4471</v>
      </c>
      <c r="F1112" t="s">
        <v>4472</v>
      </c>
      <c r="G1112" s="1">
        <v>-7.8930322679754186</v>
      </c>
      <c r="H1112" s="1">
        <v>1377.2</v>
      </c>
      <c r="I1112" s="2">
        <v>-10870.28403945575</v>
      </c>
      <c r="J1112" s="3">
        <v>-2.2802211740499479E-3</v>
      </c>
      <c r="K1112" s="4">
        <v>4767205.99</v>
      </c>
      <c r="L1112" s="5">
        <v>225001</v>
      </c>
      <c r="M1112" s="6">
        <v>21.187488009999999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3320</v>
      </c>
    </row>
    <row r="1113" spans="1:28" x14ac:dyDescent="0.35">
      <c r="A1113" t="s">
        <v>1937</v>
      </c>
      <c r="B1113" t="s">
        <v>4473</v>
      </c>
      <c r="C1113" t="s">
        <v>4474</v>
      </c>
      <c r="D1113" t="s">
        <v>4475</v>
      </c>
      <c r="E1113" t="s">
        <v>4476</v>
      </c>
      <c r="F1113" t="s">
        <v>4477</v>
      </c>
      <c r="G1113" s="1">
        <v>-14.974661229103081</v>
      </c>
      <c r="H1113" s="1">
        <v>495.52</v>
      </c>
      <c r="I1113" s="2">
        <v>-7420.2441322451568</v>
      </c>
      <c r="J1113" s="3">
        <v>-1.5565184612979469E-3</v>
      </c>
      <c r="K1113" s="4">
        <v>4767205.99</v>
      </c>
      <c r="L1113" s="5">
        <v>225001</v>
      </c>
      <c r="M1113" s="6">
        <v>21.187488009999999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3320</v>
      </c>
    </row>
    <row r="1114" spans="1:28" x14ac:dyDescent="0.35">
      <c r="A1114" t="s">
        <v>1937</v>
      </c>
      <c r="B1114" t="s">
        <v>4478</v>
      </c>
      <c r="C1114" t="s">
        <v>4479</v>
      </c>
      <c r="D1114" t="s">
        <v>4480</v>
      </c>
      <c r="E1114" t="s">
        <v>4481</v>
      </c>
      <c r="G1114" s="1">
        <v>-26.36154990405808</v>
      </c>
      <c r="H1114" s="1">
        <v>79.300704999999994</v>
      </c>
      <c r="I1114" s="2">
        <v>-2090.4894922844878</v>
      </c>
      <c r="J1114" s="3">
        <v>-4.3851461352197371E-4</v>
      </c>
      <c r="K1114" s="4">
        <v>4767205.99</v>
      </c>
      <c r="L1114" s="5">
        <v>225001</v>
      </c>
      <c r="M1114" s="6">
        <v>21.187488009999999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3320</v>
      </c>
    </row>
    <row r="1115" spans="1:28" x14ac:dyDescent="0.35">
      <c r="A1115" t="s">
        <v>1937</v>
      </c>
      <c r="B1115" t="s">
        <v>4482</v>
      </c>
      <c r="C1115" t="s">
        <v>4483</v>
      </c>
      <c r="D1115" t="s">
        <v>4484</v>
      </c>
      <c r="E1115" t="s">
        <v>4485</v>
      </c>
      <c r="F1115" t="s">
        <v>4486</v>
      </c>
      <c r="G1115" s="1">
        <v>-2436.3450487779992</v>
      </c>
      <c r="H1115" s="1">
        <v>15.08</v>
      </c>
      <c r="I1115" s="2">
        <v>-36740.083335572228</v>
      </c>
      <c r="J1115" s="3">
        <v>-7.7068378024026237E-3</v>
      </c>
      <c r="K1115" s="4">
        <v>4767205.99</v>
      </c>
      <c r="L1115" s="5">
        <v>225001</v>
      </c>
      <c r="M1115" s="6">
        <v>21.187488009999999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3320</v>
      </c>
    </row>
    <row r="1116" spans="1:28" x14ac:dyDescent="0.35">
      <c r="A1116" t="s">
        <v>1937</v>
      </c>
      <c r="B1116" t="s">
        <v>4487</v>
      </c>
      <c r="C1116" t="s">
        <v>4488</v>
      </c>
      <c r="D1116" t="s">
        <v>4489</v>
      </c>
      <c r="E1116" t="s">
        <v>4490</v>
      </c>
      <c r="F1116" t="s">
        <v>4491</v>
      </c>
      <c r="G1116" s="1">
        <v>-45.801584659279833</v>
      </c>
      <c r="H1116" s="1">
        <v>149.69999999999999</v>
      </c>
      <c r="I1116" s="2">
        <v>-6856.4972234941906</v>
      </c>
      <c r="J1116" s="3">
        <v>-1.4382632589984201E-3</v>
      </c>
      <c r="K1116" s="4">
        <v>4767205.99</v>
      </c>
      <c r="L1116" s="5">
        <v>225001</v>
      </c>
      <c r="M1116" s="6">
        <v>21.187488009999999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3320</v>
      </c>
    </row>
    <row r="1117" spans="1:28" x14ac:dyDescent="0.35">
      <c r="A1117" t="s">
        <v>1937</v>
      </c>
      <c r="B1117" t="s">
        <v>4492</v>
      </c>
      <c r="C1117" t="s">
        <v>4493</v>
      </c>
      <c r="D1117" t="s">
        <v>4494</v>
      </c>
      <c r="E1117" t="s">
        <v>4495</v>
      </c>
      <c r="F1117" t="s">
        <v>4496</v>
      </c>
      <c r="G1117" s="1">
        <v>-160.08298946315901</v>
      </c>
      <c r="H1117" s="1">
        <v>264.93</v>
      </c>
      <c r="I1117" s="2">
        <v>-42410.786398474702</v>
      </c>
      <c r="J1117" s="3">
        <v>-8.8963611992933199E-3</v>
      </c>
      <c r="K1117" s="4">
        <v>4767205.99</v>
      </c>
      <c r="L1117" s="5">
        <v>225001</v>
      </c>
      <c r="M1117" s="6">
        <v>21.187488009999999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3320</v>
      </c>
    </row>
    <row r="1118" spans="1:28" x14ac:dyDescent="0.35">
      <c r="A1118" t="s">
        <v>1937</v>
      </c>
      <c r="B1118" t="s">
        <v>4497</v>
      </c>
      <c r="C1118" t="s">
        <v>4498</v>
      </c>
      <c r="D1118" t="s">
        <v>4499</v>
      </c>
      <c r="E1118" t="s">
        <v>4500</v>
      </c>
      <c r="F1118" t="s">
        <v>4501</v>
      </c>
      <c r="G1118" s="1">
        <v>-361.81130861501123</v>
      </c>
      <c r="H1118" s="1">
        <v>210.47</v>
      </c>
      <c r="I1118" s="2">
        <v>-76150.426124201404</v>
      </c>
      <c r="J1118" s="3">
        <v>-1.5973806519781079E-2</v>
      </c>
      <c r="K1118" s="4">
        <v>4767205.99</v>
      </c>
      <c r="L1118" s="5">
        <v>225001</v>
      </c>
      <c r="M1118" s="6">
        <v>21.187488009999999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3320</v>
      </c>
    </row>
    <row r="1119" spans="1:28" x14ac:dyDescent="0.35">
      <c r="A1119" t="s">
        <v>1937</v>
      </c>
      <c r="B1119" t="s">
        <v>4502</v>
      </c>
      <c r="C1119" t="s">
        <v>4503</v>
      </c>
      <c r="D1119" t="s">
        <v>4504</v>
      </c>
      <c r="E1119" t="s">
        <v>4505</v>
      </c>
      <c r="F1119" t="s">
        <v>4506</v>
      </c>
      <c r="G1119" s="1">
        <v>-128.18696716096349</v>
      </c>
      <c r="H1119" s="1">
        <v>176.33</v>
      </c>
      <c r="I1119" s="2">
        <v>-22603.207919492699</v>
      </c>
      <c r="J1119" s="3">
        <v>-4.7413952673550606E-3</v>
      </c>
      <c r="K1119" s="4">
        <v>4767205.99</v>
      </c>
      <c r="L1119" s="5">
        <v>225001</v>
      </c>
      <c r="M1119" s="6">
        <v>21.187488009999999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3320</v>
      </c>
    </row>
    <row r="1120" spans="1:28" x14ac:dyDescent="0.35">
      <c r="A1120" t="s">
        <v>1937</v>
      </c>
      <c r="B1120" t="s">
        <v>1239</v>
      </c>
      <c r="C1120" t="s">
        <v>4507</v>
      </c>
      <c r="D1120" t="s">
        <v>1241</v>
      </c>
      <c r="E1120" t="s">
        <v>1242</v>
      </c>
      <c r="F1120" t="s">
        <v>1243</v>
      </c>
      <c r="G1120" s="1">
        <v>-9.4090098932645994</v>
      </c>
      <c r="H1120" s="1">
        <v>579.66</v>
      </c>
      <c r="I1120" s="2">
        <v>-5454.0266747297574</v>
      </c>
      <c r="J1120" s="3">
        <v>-1.144071954551676E-3</v>
      </c>
      <c r="K1120" s="4">
        <v>4767205.99</v>
      </c>
      <c r="L1120" s="5">
        <v>225001</v>
      </c>
      <c r="M1120" s="6">
        <v>21.187488009999999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3320</v>
      </c>
    </row>
    <row r="1121" spans="1:28" x14ac:dyDescent="0.35">
      <c r="A1121" t="s">
        <v>1937</v>
      </c>
      <c r="B1121" t="s">
        <v>665</v>
      </c>
      <c r="C1121" t="s">
        <v>4508</v>
      </c>
      <c r="D1121" t="s">
        <v>667</v>
      </c>
      <c r="E1121" t="s">
        <v>668</v>
      </c>
      <c r="F1121" t="s">
        <v>669</v>
      </c>
      <c r="G1121" s="1">
        <v>-787.33844278261029</v>
      </c>
      <c r="H1121" s="1">
        <v>20.54</v>
      </c>
      <c r="I1121" s="2">
        <v>-16171.931614754811</v>
      </c>
      <c r="J1121" s="3">
        <v>-3.3923291019263909E-3</v>
      </c>
      <c r="K1121" s="4">
        <v>4767205.99</v>
      </c>
      <c r="L1121" s="5">
        <v>225001</v>
      </c>
      <c r="M1121" s="6">
        <v>21.187488009999999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3320</v>
      </c>
    </row>
    <row r="1122" spans="1:28" x14ac:dyDescent="0.35">
      <c r="A1122" t="s">
        <v>1937</v>
      </c>
      <c r="B1122" t="s">
        <v>4509</v>
      </c>
      <c r="C1122" t="s">
        <v>4510</v>
      </c>
      <c r="D1122" t="s">
        <v>4511</v>
      </c>
      <c r="E1122" t="s">
        <v>4512</v>
      </c>
      <c r="F1122" t="s">
        <v>4513</v>
      </c>
      <c r="G1122" s="1">
        <v>-115.3927568458476</v>
      </c>
      <c r="H1122" s="1">
        <v>72.75</v>
      </c>
      <c r="I1122" s="2">
        <v>-8394.8230605354111</v>
      </c>
      <c r="J1122" s="3">
        <v>-1.760952448487633E-3</v>
      </c>
      <c r="K1122" s="4">
        <v>4767205.99</v>
      </c>
      <c r="L1122" s="5">
        <v>225001</v>
      </c>
      <c r="M1122" s="6">
        <v>21.187488009999999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3320</v>
      </c>
    </row>
    <row r="1123" spans="1:28" x14ac:dyDescent="0.35">
      <c r="A1123" t="s">
        <v>1937</v>
      </c>
      <c r="B1123" t="s">
        <v>4514</v>
      </c>
      <c r="C1123" t="s">
        <v>4515</v>
      </c>
      <c r="D1123" t="s">
        <v>4516</v>
      </c>
      <c r="E1123" t="s">
        <v>4517</v>
      </c>
      <c r="F1123" t="s">
        <v>4518</v>
      </c>
      <c r="G1123" s="1">
        <v>-86.185520200218377</v>
      </c>
      <c r="H1123" s="1">
        <v>58.93</v>
      </c>
      <c r="I1123" s="2">
        <v>-5078.9127053988686</v>
      </c>
      <c r="J1123" s="3">
        <v>-1.065385619176667E-3</v>
      </c>
      <c r="K1123" s="4">
        <v>4767205.99</v>
      </c>
      <c r="L1123" s="5">
        <v>225001</v>
      </c>
      <c r="M1123" s="6">
        <v>21.187488009999999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3320</v>
      </c>
    </row>
    <row r="1124" spans="1:28" x14ac:dyDescent="0.35">
      <c r="A1124" t="s">
        <v>1937</v>
      </c>
      <c r="B1124" t="s">
        <v>4519</v>
      </c>
      <c r="C1124" t="s">
        <v>4520</v>
      </c>
      <c r="D1124" t="s">
        <v>4521</v>
      </c>
      <c r="E1124" t="s">
        <v>4522</v>
      </c>
      <c r="G1124" s="1">
        <v>-39.723352361786162</v>
      </c>
      <c r="H1124" s="1">
        <v>177.67445000000001</v>
      </c>
      <c r="I1124" s="2">
        <v>-7057.8247830365563</v>
      </c>
      <c r="J1124" s="3">
        <v>-1.4804950316477841E-3</v>
      </c>
      <c r="K1124" s="4">
        <v>4767205.99</v>
      </c>
      <c r="L1124" s="5">
        <v>225001</v>
      </c>
      <c r="M1124" s="6">
        <v>21.187488009999999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3320</v>
      </c>
    </row>
    <row r="1125" spans="1:28" x14ac:dyDescent="0.35">
      <c r="A1125" t="s">
        <v>1937</v>
      </c>
      <c r="B1125" t="s">
        <v>4523</v>
      </c>
      <c r="C1125" t="s">
        <v>4524</v>
      </c>
      <c r="D1125" t="s">
        <v>4525</v>
      </c>
      <c r="E1125" t="s">
        <v>4526</v>
      </c>
      <c r="F1125" t="s">
        <v>4527</v>
      </c>
      <c r="G1125" s="1">
        <v>-425.42229087690117</v>
      </c>
      <c r="H1125" s="1">
        <v>5.62</v>
      </c>
      <c r="I1125" s="2">
        <v>-2390.8732747281852</v>
      </c>
      <c r="J1125" s="3">
        <v>-5.0152506095676064E-4</v>
      </c>
      <c r="K1125" s="4">
        <v>4767205.99</v>
      </c>
      <c r="L1125" s="5">
        <v>225001</v>
      </c>
      <c r="M1125" s="6">
        <v>21.187488009999999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3320</v>
      </c>
    </row>
    <row r="1126" spans="1:28" x14ac:dyDescent="0.35">
      <c r="A1126" t="s">
        <v>1937</v>
      </c>
      <c r="B1126" t="s">
        <v>4528</v>
      </c>
      <c r="C1126" t="s">
        <v>4529</v>
      </c>
      <c r="D1126" t="s">
        <v>4530</v>
      </c>
      <c r="E1126" t="s">
        <v>4531</v>
      </c>
      <c r="F1126" t="s">
        <v>4532</v>
      </c>
      <c r="G1126" s="1">
        <v>-153.56056858765271</v>
      </c>
      <c r="H1126" s="1">
        <v>342.85</v>
      </c>
      <c r="I1126" s="2">
        <v>-52648.240940276723</v>
      </c>
      <c r="J1126" s="3">
        <v>-1.104383595982953E-2</v>
      </c>
      <c r="K1126" s="4">
        <v>4767205.99</v>
      </c>
      <c r="L1126" s="5">
        <v>225001</v>
      </c>
      <c r="M1126" s="6">
        <v>21.187488009999999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3320</v>
      </c>
    </row>
    <row r="1127" spans="1:28" x14ac:dyDescent="0.35">
      <c r="A1127" t="s">
        <v>1937</v>
      </c>
      <c r="B1127" t="s">
        <v>4533</v>
      </c>
      <c r="C1127" t="s">
        <v>4534</v>
      </c>
      <c r="D1127" t="s">
        <v>4535</v>
      </c>
      <c r="E1127" t="s">
        <v>4536</v>
      </c>
      <c r="G1127" s="1">
        <v>-28.15523877258801</v>
      </c>
      <c r="H1127" s="1">
        <v>72.074519999999993</v>
      </c>
      <c r="I1127" s="2">
        <v>-2029.2753200196701</v>
      </c>
      <c r="J1127" s="3">
        <v>-4.2567393233613332E-4</v>
      </c>
      <c r="K1127" s="4">
        <v>4767205.99</v>
      </c>
      <c r="L1127" s="5">
        <v>225001</v>
      </c>
      <c r="M1127" s="6">
        <v>21.187488009999999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3320</v>
      </c>
    </row>
    <row r="1128" spans="1:28" x14ac:dyDescent="0.35">
      <c r="A1128" t="s">
        <v>1937</v>
      </c>
      <c r="B1128" t="s">
        <v>4537</v>
      </c>
      <c r="C1128" t="s">
        <v>4538</v>
      </c>
      <c r="D1128" t="s">
        <v>4539</v>
      </c>
      <c r="E1128" t="s">
        <v>4540</v>
      </c>
      <c r="F1128" t="s">
        <v>4541</v>
      </c>
      <c r="G1128" s="1">
        <v>-473.4287199530101</v>
      </c>
      <c r="H1128" s="1">
        <v>25.65</v>
      </c>
      <c r="I1128" s="2">
        <v>-12143.446666794711</v>
      </c>
      <c r="J1128" s="3">
        <v>-2.547288011524484E-3</v>
      </c>
      <c r="K1128" s="4">
        <v>4767205.99</v>
      </c>
      <c r="L1128" s="5">
        <v>225001</v>
      </c>
      <c r="M1128" s="6">
        <v>21.187488009999999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3320</v>
      </c>
    </row>
    <row r="1129" spans="1:28" x14ac:dyDescent="0.35">
      <c r="A1129" t="s">
        <v>1937</v>
      </c>
      <c r="B1129" t="s">
        <v>4542</v>
      </c>
      <c r="C1129" t="s">
        <v>4543</v>
      </c>
      <c r="D1129" t="s">
        <v>4544</v>
      </c>
      <c r="E1129" t="s">
        <v>4545</v>
      </c>
      <c r="F1129" t="s">
        <v>4546</v>
      </c>
      <c r="G1129" s="1">
        <v>-51.009647835875043</v>
      </c>
      <c r="H1129" s="1">
        <v>492.69</v>
      </c>
      <c r="I1129" s="2">
        <v>-25131.943392257279</v>
      </c>
      <c r="J1129" s="3">
        <v>-5.2718391957418381E-3</v>
      </c>
      <c r="K1129" s="4">
        <v>4767205.99</v>
      </c>
      <c r="L1129" s="5">
        <v>225001</v>
      </c>
      <c r="M1129" s="6">
        <v>21.187488009999999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3320</v>
      </c>
    </row>
    <row r="1130" spans="1:28" x14ac:dyDescent="0.35">
      <c r="A1130" t="s">
        <v>1937</v>
      </c>
      <c r="B1130" t="s">
        <v>4547</v>
      </c>
      <c r="C1130" t="s">
        <v>4548</v>
      </c>
      <c r="D1130" t="s">
        <v>4549</v>
      </c>
      <c r="E1130" t="s">
        <v>4550</v>
      </c>
      <c r="F1130" t="s">
        <v>4551</v>
      </c>
      <c r="G1130" s="1">
        <v>-341.91407954240049</v>
      </c>
      <c r="H1130" s="1">
        <v>68.760000000000005</v>
      </c>
      <c r="I1130" s="2">
        <v>-23510.012109335461</v>
      </c>
      <c r="J1130" s="3">
        <v>-4.9316123865114246E-3</v>
      </c>
      <c r="K1130" s="4">
        <v>4767205.99</v>
      </c>
      <c r="L1130" s="5">
        <v>225001</v>
      </c>
      <c r="M1130" s="6">
        <v>21.187488009999999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3320</v>
      </c>
    </row>
    <row r="1131" spans="1:28" x14ac:dyDescent="0.35">
      <c r="A1131" t="s">
        <v>1937</v>
      </c>
      <c r="B1131" t="s">
        <v>700</v>
      </c>
      <c r="C1131" t="s">
        <v>4552</v>
      </c>
      <c r="D1131" t="s">
        <v>702</v>
      </c>
      <c r="E1131" t="s">
        <v>703</v>
      </c>
      <c r="F1131" t="s">
        <v>704</v>
      </c>
      <c r="G1131" s="1">
        <v>-227.0560018028805</v>
      </c>
      <c r="H1131" s="1">
        <v>8.68</v>
      </c>
      <c r="I1131" s="2">
        <v>-1970.846095649003</v>
      </c>
      <c r="J1131" s="3">
        <v>-4.1341743985537382E-4</v>
      </c>
      <c r="K1131" s="4">
        <v>4767205.99</v>
      </c>
      <c r="L1131" s="5">
        <v>225001</v>
      </c>
      <c r="M1131" s="6">
        <v>21.187488009999999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3320</v>
      </c>
    </row>
    <row r="1132" spans="1:28" x14ac:dyDescent="0.35">
      <c r="A1132" t="s">
        <v>1937</v>
      </c>
      <c r="B1132" t="s">
        <v>4553</v>
      </c>
      <c r="C1132" t="s">
        <v>4554</v>
      </c>
      <c r="D1132" t="s">
        <v>4555</v>
      </c>
      <c r="E1132" t="s">
        <v>4556</v>
      </c>
      <c r="F1132" t="s">
        <v>4557</v>
      </c>
      <c r="G1132" s="1">
        <v>-2093.8102587116</v>
      </c>
      <c r="H1132" s="1">
        <v>11.19</v>
      </c>
      <c r="I1132" s="2">
        <v>-23429.7367949828</v>
      </c>
      <c r="J1132" s="3">
        <v>-4.9147733167248337E-3</v>
      </c>
      <c r="K1132" s="4">
        <v>4767205.99</v>
      </c>
      <c r="L1132" s="5">
        <v>225001</v>
      </c>
      <c r="M1132" s="6">
        <v>21.187488009999999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3320</v>
      </c>
    </row>
    <row r="1133" spans="1:28" x14ac:dyDescent="0.35">
      <c r="A1133" t="s">
        <v>1937</v>
      </c>
      <c r="B1133" t="s">
        <v>715</v>
      </c>
      <c r="C1133" t="s">
        <v>4558</v>
      </c>
      <c r="D1133" t="s">
        <v>717</v>
      </c>
      <c r="E1133" t="s">
        <v>718</v>
      </c>
      <c r="F1133" t="s">
        <v>719</v>
      </c>
      <c r="G1133" s="1">
        <v>-2282.1759315809668</v>
      </c>
      <c r="H1133" s="1">
        <v>10.37</v>
      </c>
      <c r="I1133" s="2">
        <v>-23666.164410494621</v>
      </c>
      <c r="J1133" s="3">
        <v>-4.964367904415774E-3</v>
      </c>
      <c r="K1133" s="4">
        <v>4767205.99</v>
      </c>
      <c r="L1133" s="5">
        <v>225001</v>
      </c>
      <c r="M1133" s="6">
        <v>21.187488009999999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3320</v>
      </c>
    </row>
    <row r="1134" spans="1:28" x14ac:dyDescent="0.35">
      <c r="A1134" t="s">
        <v>1937</v>
      </c>
      <c r="B1134" t="s">
        <v>725</v>
      </c>
      <c r="C1134" t="s">
        <v>4559</v>
      </c>
      <c r="D1134" t="s">
        <v>727</v>
      </c>
      <c r="E1134" t="s">
        <v>728</v>
      </c>
      <c r="F1134" t="s">
        <v>729</v>
      </c>
      <c r="G1134" s="1">
        <v>-189.03696642972591</v>
      </c>
      <c r="H1134" s="1">
        <v>40.619999999999997</v>
      </c>
      <c r="I1134" s="2">
        <v>-7678.6815763754666</v>
      </c>
      <c r="J1134" s="3">
        <v>-1.6107299731714479E-3</v>
      </c>
      <c r="K1134" s="4">
        <v>4767205.99</v>
      </c>
      <c r="L1134" s="5">
        <v>225001</v>
      </c>
      <c r="M1134" s="6">
        <v>21.187488009999999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3320</v>
      </c>
    </row>
    <row r="1135" spans="1:28" x14ac:dyDescent="0.35">
      <c r="A1135" t="s">
        <v>1937</v>
      </c>
      <c r="B1135" t="s">
        <v>4560</v>
      </c>
      <c r="C1135" t="s">
        <v>4561</v>
      </c>
      <c r="D1135" t="s">
        <v>4562</v>
      </c>
      <c r="E1135" t="s">
        <v>4563</v>
      </c>
      <c r="F1135" t="s">
        <v>4564</v>
      </c>
      <c r="G1135" s="1">
        <v>-86.182675194729825</v>
      </c>
      <c r="H1135" s="1">
        <v>153.41999999999999</v>
      </c>
      <c r="I1135" s="2">
        <v>-13222.14602837545</v>
      </c>
      <c r="J1135" s="3">
        <v>-2.7735629750657051E-3</v>
      </c>
      <c r="K1135" s="4">
        <v>4767205.99</v>
      </c>
      <c r="L1135" s="5">
        <v>225001</v>
      </c>
      <c r="M1135" s="6">
        <v>21.187488009999999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3320</v>
      </c>
    </row>
    <row r="1136" spans="1:28" x14ac:dyDescent="0.35">
      <c r="A1136" t="s">
        <v>1937</v>
      </c>
      <c r="B1136" t="s">
        <v>4565</v>
      </c>
      <c r="C1136" t="s">
        <v>4566</v>
      </c>
      <c r="D1136" t="s">
        <v>4567</v>
      </c>
      <c r="E1136" t="s">
        <v>4568</v>
      </c>
      <c r="F1136" t="s">
        <v>4569</v>
      </c>
      <c r="G1136" s="1">
        <v>-60.973437670163861</v>
      </c>
      <c r="H1136" s="1">
        <v>227.92</v>
      </c>
      <c r="I1136" s="2">
        <v>-13897.06591378375</v>
      </c>
      <c r="J1136" s="3">
        <v>-2.9151385408843532E-3</v>
      </c>
      <c r="K1136" s="4">
        <v>4767205.99</v>
      </c>
      <c r="L1136" s="5">
        <v>225001</v>
      </c>
      <c r="M1136" s="6">
        <v>21.187488009999999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3320</v>
      </c>
    </row>
    <row r="1137" spans="1:32" x14ac:dyDescent="0.35">
      <c r="A1137" t="s">
        <v>1937</v>
      </c>
      <c r="B1137" t="s">
        <v>4570</v>
      </c>
      <c r="C1137" t="s">
        <v>4571</v>
      </c>
      <c r="D1137" t="s">
        <v>4572</v>
      </c>
      <c r="E1137" t="s">
        <v>4573</v>
      </c>
      <c r="F1137" t="s">
        <v>4574</v>
      </c>
      <c r="G1137" s="1">
        <v>-29.2315295088213</v>
      </c>
      <c r="H1137" s="1">
        <v>85.15</v>
      </c>
      <c r="I1137" s="2">
        <v>-2489.064737676134</v>
      </c>
      <c r="J1137" s="3">
        <v>-5.2212233809433809E-4</v>
      </c>
      <c r="K1137" s="4">
        <v>4767205.99</v>
      </c>
      <c r="L1137" s="5">
        <v>225001</v>
      </c>
      <c r="M1137" s="6">
        <v>21.187488009999999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3320</v>
      </c>
    </row>
    <row r="1138" spans="1:32" x14ac:dyDescent="0.35">
      <c r="A1138" t="s">
        <v>1937</v>
      </c>
      <c r="B1138" t="s">
        <v>744</v>
      </c>
      <c r="C1138" t="s">
        <v>4575</v>
      </c>
      <c r="D1138" t="s">
        <v>746</v>
      </c>
      <c r="E1138" t="s">
        <v>747</v>
      </c>
      <c r="F1138" t="s">
        <v>748</v>
      </c>
      <c r="G1138" s="1">
        <v>-4474.8143033045171</v>
      </c>
      <c r="H1138" s="1">
        <v>2.59</v>
      </c>
      <c r="I1138" s="2">
        <v>-11589.7690455587</v>
      </c>
      <c r="J1138" s="3">
        <v>-2.431145008180923E-3</v>
      </c>
      <c r="K1138" s="4">
        <v>4767205.99</v>
      </c>
      <c r="L1138" s="5">
        <v>225001</v>
      </c>
      <c r="M1138" s="6">
        <v>21.187488009999999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3320</v>
      </c>
    </row>
    <row r="1139" spans="1:32" x14ac:dyDescent="0.35">
      <c r="A1139" t="s">
        <v>1937</v>
      </c>
      <c r="B1139" t="s">
        <v>4576</v>
      </c>
      <c r="C1139" t="s">
        <v>4577</v>
      </c>
      <c r="D1139" t="s">
        <v>4578</v>
      </c>
      <c r="E1139" t="s">
        <v>4579</v>
      </c>
      <c r="G1139" s="1">
        <v>-657.63475481125033</v>
      </c>
      <c r="H1139" s="1">
        <v>18.750976999999999</v>
      </c>
      <c r="I1139" s="2">
        <v>-12331.294161866401</v>
      </c>
      <c r="J1139" s="3">
        <v>-2.5866921185560931E-3</v>
      </c>
      <c r="K1139" s="4">
        <v>4767205.99</v>
      </c>
      <c r="L1139" s="5">
        <v>225001</v>
      </c>
      <c r="M1139" s="6">
        <v>21.187488009999999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3320</v>
      </c>
    </row>
    <row r="1140" spans="1:32" x14ac:dyDescent="0.35">
      <c r="A1140" t="s">
        <v>1937</v>
      </c>
      <c r="B1140" t="s">
        <v>4580</v>
      </c>
      <c r="C1140" t="s">
        <v>4581</v>
      </c>
      <c r="D1140" t="s">
        <v>4582</v>
      </c>
      <c r="E1140" t="s">
        <v>4583</v>
      </c>
      <c r="F1140" t="s">
        <v>4584</v>
      </c>
      <c r="G1140" s="1">
        <v>-427.01219219582362</v>
      </c>
      <c r="H1140" s="1">
        <v>62.7</v>
      </c>
      <c r="I1140" s="2">
        <v>-26773.664450678141</v>
      </c>
      <c r="J1140" s="3">
        <v>-5.6162172364358307E-3</v>
      </c>
      <c r="K1140" s="4">
        <v>4767205.99</v>
      </c>
      <c r="L1140" s="5">
        <v>225001</v>
      </c>
      <c r="M1140" s="6">
        <v>21.187488009999999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3320</v>
      </c>
    </row>
    <row r="1141" spans="1:32" x14ac:dyDescent="0.35">
      <c r="A1141" t="s">
        <v>1937</v>
      </c>
      <c r="B1141" t="s">
        <v>4585</v>
      </c>
      <c r="C1141" t="s">
        <v>4586</v>
      </c>
      <c r="D1141" t="s">
        <v>4587</v>
      </c>
      <c r="E1141" t="s">
        <v>4588</v>
      </c>
      <c r="F1141" t="s">
        <v>4589</v>
      </c>
      <c r="G1141" s="1">
        <v>-83.045361842936472</v>
      </c>
      <c r="H1141" s="1">
        <v>28.15</v>
      </c>
      <c r="I1141" s="2">
        <v>-2337.7269358786621</v>
      </c>
      <c r="J1141" s="3">
        <v>-4.9037674075389837E-4</v>
      </c>
      <c r="K1141" s="4">
        <v>4767205.99</v>
      </c>
      <c r="L1141" s="5">
        <v>225001</v>
      </c>
      <c r="M1141" s="6">
        <v>21.187488009999999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3320</v>
      </c>
    </row>
    <row r="1142" spans="1:32" x14ac:dyDescent="0.35">
      <c r="A1142" t="s">
        <v>1937</v>
      </c>
      <c r="B1142" t="s">
        <v>1259</v>
      </c>
      <c r="C1142" t="s">
        <v>4590</v>
      </c>
      <c r="D1142" t="s">
        <v>1261</v>
      </c>
      <c r="E1142" t="s">
        <v>1262</v>
      </c>
      <c r="F1142" t="s">
        <v>1263</v>
      </c>
      <c r="G1142" s="1">
        <v>-138.47305547417031</v>
      </c>
      <c r="H1142" s="1">
        <v>39.29</v>
      </c>
      <c r="I1142" s="2">
        <v>-5440.6063495801491</v>
      </c>
      <c r="J1142" s="3">
        <v>-1.141256820240769E-3</v>
      </c>
      <c r="K1142" s="4">
        <v>4767205.99</v>
      </c>
      <c r="L1142" s="5">
        <v>225001</v>
      </c>
      <c r="M1142" s="6">
        <v>21.187488009999999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3320</v>
      </c>
    </row>
    <row r="1143" spans="1:32" x14ac:dyDescent="0.35">
      <c r="A1143" t="s">
        <v>1937</v>
      </c>
      <c r="B1143" t="s">
        <v>4591</v>
      </c>
      <c r="C1143" t="s">
        <v>4592</v>
      </c>
      <c r="D1143" t="s">
        <v>4593</v>
      </c>
      <c r="E1143" t="s">
        <v>4594</v>
      </c>
      <c r="G1143" s="1">
        <v>-31.681547595915969</v>
      </c>
      <c r="H1143" s="1">
        <v>337.16</v>
      </c>
      <c r="I1143" s="2">
        <v>-10681.75058743903</v>
      </c>
      <c r="J1143" s="3">
        <v>-2.2406731762474202E-3</v>
      </c>
      <c r="K1143" s="4">
        <v>4767205.99</v>
      </c>
      <c r="L1143" s="5">
        <v>225001</v>
      </c>
      <c r="M1143" s="6">
        <v>21.187488009999999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3320</v>
      </c>
    </row>
    <row r="1144" spans="1:32" x14ac:dyDescent="0.35">
      <c r="A1144" t="s">
        <v>1937</v>
      </c>
      <c r="B1144" t="s">
        <v>4595</v>
      </c>
      <c r="C1144" t="s">
        <v>4596</v>
      </c>
      <c r="D1144" t="s">
        <v>4597</v>
      </c>
      <c r="E1144" t="s">
        <v>4598</v>
      </c>
      <c r="F1144" t="s">
        <v>4599</v>
      </c>
      <c r="G1144" s="1">
        <v>-64.580641418260996</v>
      </c>
      <c r="H1144" s="1">
        <v>43</v>
      </c>
      <c r="I1144" s="2">
        <v>-2776.9675809852229</v>
      </c>
      <c r="J1144" s="3">
        <v>-5.8251470291201387E-4</v>
      </c>
      <c r="K1144" s="4">
        <v>4767205.99</v>
      </c>
      <c r="L1144" s="5">
        <v>225001</v>
      </c>
      <c r="M1144" s="6">
        <v>21.187488009999999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3320</v>
      </c>
    </row>
    <row r="1145" spans="1:32" x14ac:dyDescent="0.35">
      <c r="A1145" t="s">
        <v>1937</v>
      </c>
      <c r="B1145" t="s">
        <v>4600</v>
      </c>
      <c r="C1145" t="s">
        <v>4601</v>
      </c>
      <c r="D1145" t="s">
        <v>4602</v>
      </c>
      <c r="E1145" t="s">
        <v>4603</v>
      </c>
      <c r="F1145" t="s">
        <v>4604</v>
      </c>
      <c r="G1145" s="1">
        <v>-62.507294316339618</v>
      </c>
      <c r="H1145" s="1">
        <v>55.33</v>
      </c>
      <c r="I1145" s="2">
        <v>-3458.5285945230712</v>
      </c>
      <c r="J1145" s="3">
        <v>-7.2548335477382443E-4</v>
      </c>
      <c r="K1145" s="4">
        <v>4767205.99</v>
      </c>
      <c r="L1145" s="5">
        <v>225001</v>
      </c>
      <c r="M1145" s="6">
        <v>21.187488009999999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3320</v>
      </c>
    </row>
    <row r="1146" spans="1:32" x14ac:dyDescent="0.35">
      <c r="A1146" t="s">
        <v>1937</v>
      </c>
      <c r="B1146" t="s">
        <v>4605</v>
      </c>
      <c r="C1146" t="s">
        <v>4606</v>
      </c>
      <c r="D1146" t="s">
        <v>4607</v>
      </c>
      <c r="E1146" t="s">
        <v>4608</v>
      </c>
      <c r="F1146" t="s">
        <v>4609</v>
      </c>
      <c r="G1146" s="1">
        <v>-60.538236987041628</v>
      </c>
      <c r="H1146" s="1">
        <v>112.26</v>
      </c>
      <c r="I1146" s="2">
        <v>-6796.0224841652926</v>
      </c>
      <c r="J1146" s="3">
        <v>-1.4255776860536489E-3</v>
      </c>
      <c r="K1146" s="4">
        <v>4767205.99</v>
      </c>
      <c r="L1146" s="5">
        <v>225001</v>
      </c>
      <c r="M1146" s="6">
        <v>21.187488009999999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3320</v>
      </c>
    </row>
    <row r="1147" spans="1:32" x14ac:dyDescent="0.35">
      <c r="A1147" t="s">
        <v>1937</v>
      </c>
      <c r="B1147" t="s">
        <v>4610</v>
      </c>
      <c r="C1147" t="s">
        <v>4611</v>
      </c>
      <c r="D1147" t="s">
        <v>4612</v>
      </c>
      <c r="E1147" t="s">
        <v>4613</v>
      </c>
      <c r="G1147" s="1">
        <v>-132.45757586916699</v>
      </c>
      <c r="H1147" s="1">
        <v>80.207120000000003</v>
      </c>
      <c r="I1147" s="2">
        <v>-10624.040682647381</v>
      </c>
      <c r="J1147" s="3">
        <v>-2.2285675728997349E-3</v>
      </c>
      <c r="K1147" s="4">
        <v>4767205.99</v>
      </c>
      <c r="L1147" s="5">
        <v>225001</v>
      </c>
      <c r="M1147" s="6">
        <v>21.187488009999999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3320</v>
      </c>
    </row>
    <row r="1148" spans="1:32" x14ac:dyDescent="0.35">
      <c r="A1148" t="s">
        <v>1937</v>
      </c>
      <c r="B1148" t="s">
        <v>769</v>
      </c>
      <c r="C1148" t="s">
        <v>4614</v>
      </c>
      <c r="D1148" t="s">
        <v>771</v>
      </c>
      <c r="E1148" t="s">
        <v>772</v>
      </c>
      <c r="F1148" t="s">
        <v>773</v>
      </c>
      <c r="G1148" s="1">
        <v>-556.19262366112366</v>
      </c>
      <c r="H1148" s="1">
        <v>10.050000000000001</v>
      </c>
      <c r="I1148" s="2">
        <v>-5589.735867794293</v>
      </c>
      <c r="J1148" s="3">
        <v>-1.172539193716337E-3</v>
      </c>
      <c r="K1148" s="4">
        <v>4767205.99</v>
      </c>
      <c r="L1148" s="5">
        <v>225001</v>
      </c>
      <c r="M1148" s="6">
        <v>21.187488009999999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3320</v>
      </c>
    </row>
    <row r="1149" spans="1:32" x14ac:dyDescent="0.35">
      <c r="A1149" t="s">
        <v>1937</v>
      </c>
      <c r="B1149" t="s">
        <v>4615</v>
      </c>
      <c r="C1149" t="s">
        <v>4616</v>
      </c>
      <c r="D1149" t="s">
        <v>4617</v>
      </c>
      <c r="E1149" t="s">
        <v>4618</v>
      </c>
      <c r="F1149" t="s">
        <v>4619</v>
      </c>
      <c r="G1149" s="1">
        <v>-60.816710769168431</v>
      </c>
      <c r="H1149" s="1">
        <v>74.84</v>
      </c>
      <c r="I1149" s="2">
        <v>-4551.522633964566</v>
      </c>
      <c r="J1149" s="3">
        <v>-9.5475686251278728E-4</v>
      </c>
      <c r="K1149" s="4">
        <v>4767205.99</v>
      </c>
      <c r="L1149" s="5">
        <v>225001</v>
      </c>
      <c r="M1149" s="6">
        <v>21.187488009999999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3320</v>
      </c>
    </row>
    <row r="1150" spans="1:32" x14ac:dyDescent="0.35">
      <c r="A1150" t="s">
        <v>1937</v>
      </c>
      <c r="B1150" t="s">
        <v>4620</v>
      </c>
      <c r="C1150" t="s">
        <v>4620</v>
      </c>
      <c r="F1150" t="s">
        <v>4620</v>
      </c>
      <c r="G1150" s="1">
        <v>65519</v>
      </c>
      <c r="H1150" s="1">
        <v>116.03</v>
      </c>
      <c r="I1150" s="2">
        <v>7602169.5700000003</v>
      </c>
      <c r="J1150" s="3">
        <v>1.5946803199999999</v>
      </c>
      <c r="K1150" s="4">
        <v>4767205.99</v>
      </c>
      <c r="L1150" s="5">
        <v>225001</v>
      </c>
      <c r="M1150" s="6">
        <v>21.187488009999999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T1150" t="s">
        <v>4620</v>
      </c>
      <c r="U1150" t="s">
        <v>54</v>
      </c>
      <c r="AC1150" s="8" t="s">
        <v>226</v>
      </c>
      <c r="AD1150" s="8" t="s">
        <v>227</v>
      </c>
      <c r="AE1150" s="8">
        <v>30</v>
      </c>
      <c r="AF1150" s="8" t="s">
        <v>4621</v>
      </c>
    </row>
    <row r="1151" spans="1:32" x14ac:dyDescent="0.35">
      <c r="A1151" t="s">
        <v>1937</v>
      </c>
      <c r="B1151" t="s">
        <v>1940</v>
      </c>
      <c r="C1151" t="s">
        <v>1941</v>
      </c>
      <c r="D1151" t="s">
        <v>1942</v>
      </c>
      <c r="E1151" t="s">
        <v>1943</v>
      </c>
      <c r="G1151" s="1">
        <v>3907.8933858483551</v>
      </c>
      <c r="H1151" s="1">
        <v>5.8044840000000004</v>
      </c>
      <c r="I1151" s="2">
        <v>22683.3046318626</v>
      </c>
      <c r="J1151" s="3">
        <v>4.7581968724331554E-3</v>
      </c>
      <c r="K1151" s="4">
        <v>4767205.99</v>
      </c>
      <c r="L1151" s="5">
        <v>225001</v>
      </c>
      <c r="M1151" s="6">
        <v>21.187488009999999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4620</v>
      </c>
    </row>
    <row r="1152" spans="1:32" x14ac:dyDescent="0.35">
      <c r="A1152" t="s">
        <v>1937</v>
      </c>
      <c r="B1152" t="s">
        <v>1944</v>
      </c>
      <c r="C1152" t="s">
        <v>1945</v>
      </c>
      <c r="D1152" t="s">
        <v>1946</v>
      </c>
      <c r="E1152" t="s">
        <v>1947</v>
      </c>
      <c r="G1152" s="1">
        <v>3244.5190997751461</v>
      </c>
      <c r="H1152" s="1">
        <v>2.8797440000000001</v>
      </c>
      <c r="I1152" s="2">
        <v>9343.3844104628788</v>
      </c>
      <c r="J1152" s="3">
        <v>1.9599288199549521E-3</v>
      </c>
      <c r="K1152" s="4">
        <v>4767205.99</v>
      </c>
      <c r="L1152" s="5">
        <v>225001</v>
      </c>
      <c r="M1152" s="6">
        <v>21.187488009999999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4620</v>
      </c>
    </row>
    <row r="1153" spans="1:28" x14ac:dyDescent="0.35">
      <c r="A1153" t="s">
        <v>1937</v>
      </c>
      <c r="B1153" t="s">
        <v>1948</v>
      </c>
      <c r="C1153" t="s">
        <v>1949</v>
      </c>
      <c r="D1153" t="s">
        <v>1950</v>
      </c>
      <c r="E1153" t="s">
        <v>1951</v>
      </c>
      <c r="G1153" s="1">
        <v>7489.998859451689</v>
      </c>
      <c r="H1153" s="1">
        <v>2.648336</v>
      </c>
      <c r="I1153" s="2">
        <v>19836.03361944485</v>
      </c>
      <c r="J1153" s="3">
        <v>4.1609348664719331E-3</v>
      </c>
      <c r="K1153" s="4">
        <v>4767205.99</v>
      </c>
      <c r="L1153" s="5">
        <v>225001</v>
      </c>
      <c r="M1153" s="6">
        <v>21.187488009999999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4620</v>
      </c>
    </row>
    <row r="1154" spans="1:28" x14ac:dyDescent="0.35">
      <c r="A1154" t="s">
        <v>1937</v>
      </c>
      <c r="B1154" t="s">
        <v>1952</v>
      </c>
      <c r="C1154" t="s">
        <v>1953</v>
      </c>
      <c r="D1154" t="s">
        <v>1954</v>
      </c>
      <c r="E1154" t="s">
        <v>1955</v>
      </c>
      <c r="G1154" s="1">
        <v>1802.7355271928429</v>
      </c>
      <c r="H1154" s="1">
        <v>8.9542040000000007</v>
      </c>
      <c r="I1154" s="2">
        <v>16142.061668532269</v>
      </c>
      <c r="J1154" s="3">
        <v>3.386063388574544E-3</v>
      </c>
      <c r="K1154" s="4">
        <v>4767205.99</v>
      </c>
      <c r="L1154" s="5">
        <v>225001</v>
      </c>
      <c r="M1154" s="6">
        <v>21.187488009999999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4620</v>
      </c>
    </row>
    <row r="1155" spans="1:28" x14ac:dyDescent="0.35">
      <c r="A1155" t="s">
        <v>1937</v>
      </c>
      <c r="B1155" t="s">
        <v>1956</v>
      </c>
      <c r="C1155" t="s">
        <v>1957</v>
      </c>
      <c r="D1155" t="s">
        <v>1958</v>
      </c>
      <c r="E1155" t="s">
        <v>1959</v>
      </c>
      <c r="G1155" s="1">
        <v>1205.293820554984</v>
      </c>
      <c r="H1155" s="1">
        <v>4.0239280000000006</v>
      </c>
      <c r="I1155" s="2">
        <v>4850.0155527581765</v>
      </c>
      <c r="J1155" s="3">
        <v>1.017370670143451E-3</v>
      </c>
      <c r="K1155" s="4">
        <v>4767205.99</v>
      </c>
      <c r="L1155" s="5">
        <v>225001</v>
      </c>
      <c r="M1155" s="6">
        <v>21.187488009999999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4620</v>
      </c>
    </row>
    <row r="1156" spans="1:28" x14ac:dyDescent="0.35">
      <c r="A1156" t="s">
        <v>1937</v>
      </c>
      <c r="B1156" t="s">
        <v>1960</v>
      </c>
      <c r="C1156" t="s">
        <v>1961</v>
      </c>
      <c r="D1156" t="s">
        <v>1962</v>
      </c>
      <c r="E1156" t="s">
        <v>1963</v>
      </c>
      <c r="G1156" s="1">
        <v>696.39841138687916</v>
      </c>
      <c r="H1156" s="1">
        <v>33.063726000000003</v>
      </c>
      <c r="I1156" s="2">
        <v>23025.526260931059</v>
      </c>
      <c r="J1156" s="3">
        <v>4.8299834975100491E-3</v>
      </c>
      <c r="K1156" s="4">
        <v>4767205.99</v>
      </c>
      <c r="L1156" s="5">
        <v>225001</v>
      </c>
      <c r="M1156" s="6">
        <v>21.187488009999999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4620</v>
      </c>
    </row>
    <row r="1157" spans="1:28" x14ac:dyDescent="0.35">
      <c r="A1157" t="s">
        <v>1937</v>
      </c>
      <c r="B1157" t="s">
        <v>1964</v>
      </c>
      <c r="C1157" t="s">
        <v>1965</v>
      </c>
      <c r="D1157" t="s">
        <v>1966</v>
      </c>
      <c r="E1157" t="s">
        <v>1967</v>
      </c>
      <c r="G1157" s="1">
        <v>642.20645793870165</v>
      </c>
      <c r="H1157" s="1">
        <v>9.8778629999999996</v>
      </c>
      <c r="I1157" s="2">
        <v>6343.6274092337571</v>
      </c>
      <c r="J1157" s="3">
        <v>1.33068036550981E-3</v>
      </c>
      <c r="K1157" s="4">
        <v>4767205.99</v>
      </c>
      <c r="L1157" s="5">
        <v>225001</v>
      </c>
      <c r="M1157" s="6">
        <v>21.187488009999999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4620</v>
      </c>
    </row>
    <row r="1158" spans="1:28" x14ac:dyDescent="0.35">
      <c r="A1158" t="s">
        <v>1937</v>
      </c>
      <c r="B1158" t="s">
        <v>1968</v>
      </c>
      <c r="C1158" t="s">
        <v>1969</v>
      </c>
      <c r="D1158" t="s">
        <v>1970</v>
      </c>
      <c r="E1158" t="s">
        <v>1971</v>
      </c>
      <c r="G1158" s="1">
        <v>223.41890733224099</v>
      </c>
      <c r="H1158" s="1">
        <v>27.940145999999999</v>
      </c>
      <c r="I1158" s="2">
        <v>6242.3568900232858</v>
      </c>
      <c r="J1158" s="3">
        <v>1.3094372055912119E-3</v>
      </c>
      <c r="K1158" s="4">
        <v>4767205.99</v>
      </c>
      <c r="L1158" s="5">
        <v>225001</v>
      </c>
      <c r="M1158" s="6">
        <v>21.187488009999999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4620</v>
      </c>
    </row>
    <row r="1159" spans="1:28" x14ac:dyDescent="0.35">
      <c r="A1159" t="s">
        <v>1937</v>
      </c>
      <c r="B1159" t="s">
        <v>1972</v>
      </c>
      <c r="C1159" t="s">
        <v>1973</v>
      </c>
      <c r="D1159" t="s">
        <v>1974</v>
      </c>
      <c r="E1159" t="s">
        <v>1975</v>
      </c>
      <c r="G1159" s="1">
        <v>412.07862147093391</v>
      </c>
      <c r="H1159" s="1">
        <v>9.8346119999999999</v>
      </c>
      <c r="I1159" s="2">
        <v>4052.6333556615041</v>
      </c>
      <c r="J1159" s="3">
        <v>8.5010661678194095E-4</v>
      </c>
      <c r="K1159" s="4">
        <v>4767205.99</v>
      </c>
      <c r="L1159" s="5">
        <v>225001</v>
      </c>
      <c r="M1159" s="6">
        <v>21.187488009999999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4620</v>
      </c>
    </row>
    <row r="1160" spans="1:28" x14ac:dyDescent="0.35">
      <c r="A1160" t="s">
        <v>1937</v>
      </c>
      <c r="B1160" t="s">
        <v>1976</v>
      </c>
      <c r="C1160" t="s">
        <v>1977</v>
      </c>
      <c r="D1160" t="s">
        <v>1978</v>
      </c>
      <c r="E1160" t="s">
        <v>1979</v>
      </c>
      <c r="G1160" s="1">
        <v>504.73124625639849</v>
      </c>
      <c r="H1160" s="1">
        <v>22.404018000000001</v>
      </c>
      <c r="I1160" s="2">
        <v>11308.007926290789</v>
      </c>
      <c r="J1160" s="3">
        <v>2.372040971170785E-3</v>
      </c>
      <c r="K1160" s="4">
        <v>4767205.99</v>
      </c>
      <c r="L1160" s="5">
        <v>225001</v>
      </c>
      <c r="M1160" s="6">
        <v>21.187488009999999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4620</v>
      </c>
    </row>
    <row r="1161" spans="1:28" x14ac:dyDescent="0.35">
      <c r="A1161" t="s">
        <v>1937</v>
      </c>
      <c r="B1161" t="s">
        <v>1980</v>
      </c>
      <c r="C1161" t="s">
        <v>1981</v>
      </c>
      <c r="D1161" t="s">
        <v>1982</v>
      </c>
      <c r="E1161" t="s">
        <v>1983</v>
      </c>
      <c r="G1161" s="1">
        <v>264.30867370135678</v>
      </c>
      <c r="H1161" s="1">
        <v>15.347451</v>
      </c>
      <c r="I1161" s="2">
        <v>4056.4644185065631</v>
      </c>
      <c r="J1161" s="3">
        <v>8.5091024533356973E-4</v>
      </c>
      <c r="K1161" s="4">
        <v>4767205.99</v>
      </c>
      <c r="L1161" s="5">
        <v>225001</v>
      </c>
      <c r="M1161" s="6">
        <v>21.187488009999999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4620</v>
      </c>
    </row>
    <row r="1162" spans="1:28" x14ac:dyDescent="0.35">
      <c r="A1162" t="s">
        <v>1937</v>
      </c>
      <c r="B1162" t="s">
        <v>1984</v>
      </c>
      <c r="C1162" t="s">
        <v>1985</v>
      </c>
      <c r="D1162" t="s">
        <v>1986</v>
      </c>
      <c r="E1162" t="s">
        <v>1987</v>
      </c>
      <c r="G1162" s="1">
        <v>433.65129877741219</v>
      </c>
      <c r="H1162" s="1">
        <v>46.857467999999997</v>
      </c>
      <c r="I1162" s="2">
        <v>20319.80185562103</v>
      </c>
      <c r="J1162" s="3">
        <v>4.2624132244851939E-3</v>
      </c>
      <c r="K1162" s="4">
        <v>4767205.99</v>
      </c>
      <c r="L1162" s="5">
        <v>225001</v>
      </c>
      <c r="M1162" s="6">
        <v>21.187488009999999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4620</v>
      </c>
    </row>
    <row r="1163" spans="1:28" x14ac:dyDescent="0.35">
      <c r="A1163" t="s">
        <v>1937</v>
      </c>
      <c r="B1163" t="s">
        <v>1988</v>
      </c>
      <c r="C1163" t="s">
        <v>1989</v>
      </c>
      <c r="D1163" t="s">
        <v>1990</v>
      </c>
      <c r="E1163" t="s">
        <v>1991</v>
      </c>
      <c r="G1163" s="1">
        <v>1195.346098043686</v>
      </c>
      <c r="H1163" s="1">
        <v>24.413526000000001</v>
      </c>
      <c r="I1163" s="2">
        <v>29182.61304358807</v>
      </c>
      <c r="J1163" s="3">
        <v>6.1215338931867869E-3</v>
      </c>
      <c r="K1163" s="4">
        <v>4767205.99</v>
      </c>
      <c r="L1163" s="5">
        <v>225001</v>
      </c>
      <c r="M1163" s="6">
        <v>21.187488009999999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4620</v>
      </c>
    </row>
    <row r="1164" spans="1:28" x14ac:dyDescent="0.35">
      <c r="A1164" t="s">
        <v>1937</v>
      </c>
      <c r="B1164" t="s">
        <v>1992</v>
      </c>
      <c r="C1164" t="s">
        <v>1993</v>
      </c>
      <c r="D1164" t="s">
        <v>1994</v>
      </c>
      <c r="E1164" t="s">
        <v>1995</v>
      </c>
      <c r="G1164" s="1">
        <v>1138.8985563516669</v>
      </c>
      <c r="H1164" s="1">
        <v>28.838436000000002</v>
      </c>
      <c r="I1164" s="2">
        <v>32844.05312783995</v>
      </c>
      <c r="J1164" s="3">
        <v>6.8895812760631199E-3</v>
      </c>
      <c r="K1164" s="4">
        <v>4767205.99</v>
      </c>
      <c r="L1164" s="5">
        <v>225001</v>
      </c>
      <c r="M1164" s="6">
        <v>21.187488009999999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4620</v>
      </c>
    </row>
    <row r="1165" spans="1:28" x14ac:dyDescent="0.35">
      <c r="A1165" t="s">
        <v>1937</v>
      </c>
      <c r="B1165" t="s">
        <v>1996</v>
      </c>
      <c r="C1165" t="s">
        <v>1997</v>
      </c>
      <c r="D1165" t="s">
        <v>1998</v>
      </c>
      <c r="E1165" t="s">
        <v>1999</v>
      </c>
      <c r="G1165" s="1">
        <v>303.86822136256649</v>
      </c>
      <c r="H1165" s="1">
        <v>31.094142000000002</v>
      </c>
      <c r="I1165" s="2">
        <v>9448.5216243350769</v>
      </c>
      <c r="J1165" s="3">
        <v>1.9819830827857879E-3</v>
      </c>
      <c r="K1165" s="4">
        <v>4767205.99</v>
      </c>
      <c r="L1165" s="5">
        <v>225001</v>
      </c>
      <c r="M1165" s="6">
        <v>21.187488009999999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4620</v>
      </c>
    </row>
    <row r="1166" spans="1:28" x14ac:dyDescent="0.35">
      <c r="A1166" t="s">
        <v>1937</v>
      </c>
      <c r="B1166" t="s">
        <v>2000</v>
      </c>
      <c r="C1166" t="s">
        <v>2001</v>
      </c>
      <c r="D1166" t="s">
        <v>2002</v>
      </c>
      <c r="E1166" t="s">
        <v>2003</v>
      </c>
      <c r="G1166" s="1">
        <v>159.56840935274479</v>
      </c>
      <c r="H1166" s="1">
        <v>26.496227999999999</v>
      </c>
      <c r="I1166" s="2">
        <v>4227.9609558076581</v>
      </c>
      <c r="J1166" s="3">
        <v>8.8688446957746372E-4</v>
      </c>
      <c r="K1166" s="4">
        <v>4767205.99</v>
      </c>
      <c r="L1166" s="5">
        <v>225001</v>
      </c>
      <c r="M1166" s="6">
        <v>21.187488009999999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4620</v>
      </c>
    </row>
    <row r="1167" spans="1:28" x14ac:dyDescent="0.35">
      <c r="A1167" t="s">
        <v>1937</v>
      </c>
      <c r="B1167" t="s">
        <v>2004</v>
      </c>
      <c r="C1167" t="s">
        <v>2005</v>
      </c>
      <c r="D1167" t="s">
        <v>2006</v>
      </c>
      <c r="E1167" t="s">
        <v>2007</v>
      </c>
      <c r="G1167" s="1">
        <v>128.97337907090281</v>
      </c>
      <c r="H1167" s="1">
        <v>37.867913999999999</v>
      </c>
      <c r="I1167" s="2">
        <v>4883.9528269463472</v>
      </c>
      <c r="J1167" s="3">
        <v>1.024489572548625E-3</v>
      </c>
      <c r="K1167" s="4">
        <v>4767205.99</v>
      </c>
      <c r="L1167" s="5">
        <v>225001</v>
      </c>
      <c r="M1167" s="6">
        <v>21.187488009999999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4620</v>
      </c>
    </row>
    <row r="1168" spans="1:28" x14ac:dyDescent="0.35">
      <c r="A1168" t="s">
        <v>1937</v>
      </c>
      <c r="B1168" t="s">
        <v>2008</v>
      </c>
      <c r="C1168" t="s">
        <v>2009</v>
      </c>
      <c r="D1168" t="s">
        <v>2010</v>
      </c>
      <c r="E1168" t="s">
        <v>2011</v>
      </c>
      <c r="G1168" s="1">
        <v>31.289057433793008</v>
      </c>
      <c r="H1168" s="1">
        <v>217.12002000000001</v>
      </c>
      <c r="I1168" s="2">
        <v>6793.480775806288</v>
      </c>
      <c r="J1168" s="3">
        <v>1.4250445208486341E-3</v>
      </c>
      <c r="K1168" s="4">
        <v>4767205.99</v>
      </c>
      <c r="L1168" s="5">
        <v>225001</v>
      </c>
      <c r="M1168" s="6">
        <v>21.187488009999999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4620</v>
      </c>
    </row>
    <row r="1169" spans="1:28" x14ac:dyDescent="0.35">
      <c r="A1169" t="s">
        <v>1937</v>
      </c>
      <c r="B1169" t="s">
        <v>2012</v>
      </c>
      <c r="C1169" t="s">
        <v>2013</v>
      </c>
      <c r="D1169" t="s">
        <v>2014</v>
      </c>
      <c r="E1169" t="s">
        <v>2015</v>
      </c>
      <c r="G1169" s="1">
        <v>91.611584057538138</v>
      </c>
      <c r="H1169" s="1">
        <v>43.829898</v>
      </c>
      <c r="I1169" s="2">
        <v>4015.3263848603228</v>
      </c>
      <c r="J1169" s="3">
        <v>8.4228086499369467E-4</v>
      </c>
      <c r="K1169" s="4">
        <v>4767205.99</v>
      </c>
      <c r="L1169" s="5">
        <v>225001</v>
      </c>
      <c r="M1169" s="6">
        <v>21.187488009999999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4620</v>
      </c>
    </row>
    <row r="1170" spans="1:28" x14ac:dyDescent="0.35">
      <c r="A1170" t="s">
        <v>1937</v>
      </c>
      <c r="B1170" t="s">
        <v>2016</v>
      </c>
      <c r="C1170" t="s">
        <v>2017</v>
      </c>
      <c r="D1170" t="s">
        <v>2018</v>
      </c>
      <c r="E1170" t="s">
        <v>2019</v>
      </c>
      <c r="G1170" s="1">
        <v>960.9384274722197</v>
      </c>
      <c r="H1170" s="1">
        <v>33.729126000000001</v>
      </c>
      <c r="I1170" s="2">
        <v>32411.613298452361</v>
      </c>
      <c r="J1170" s="3">
        <v>6.7988698970510306E-3</v>
      </c>
      <c r="K1170" s="4">
        <v>4767205.99</v>
      </c>
      <c r="L1170" s="5">
        <v>225001</v>
      </c>
      <c r="M1170" s="6">
        <v>21.187488009999999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4620</v>
      </c>
    </row>
    <row r="1171" spans="1:28" x14ac:dyDescent="0.35">
      <c r="A1171" t="s">
        <v>1937</v>
      </c>
      <c r="B1171" t="s">
        <v>2020</v>
      </c>
      <c r="C1171" t="s">
        <v>2021</v>
      </c>
      <c r="D1171" t="s">
        <v>2022</v>
      </c>
      <c r="E1171" t="s">
        <v>2023</v>
      </c>
      <c r="G1171" s="1">
        <v>5993.2714706732613</v>
      </c>
      <c r="H1171" s="1">
        <v>1.324168</v>
      </c>
      <c r="I1171" s="2">
        <v>7936.0982967784721</v>
      </c>
      <c r="J1171" s="3">
        <v>1.664727371425893E-3</v>
      </c>
      <c r="K1171" s="4">
        <v>4767205.99</v>
      </c>
      <c r="L1171" s="5">
        <v>225001</v>
      </c>
      <c r="M1171" s="6">
        <v>21.187488009999999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4620</v>
      </c>
    </row>
    <row r="1172" spans="1:28" x14ac:dyDescent="0.35">
      <c r="A1172" t="s">
        <v>1937</v>
      </c>
      <c r="B1172" t="s">
        <v>2024</v>
      </c>
      <c r="C1172" t="s">
        <v>2025</v>
      </c>
      <c r="D1172" t="s">
        <v>2026</v>
      </c>
      <c r="E1172" t="s">
        <v>2027</v>
      </c>
      <c r="G1172" s="1">
        <v>1545.193618223009</v>
      </c>
      <c r="H1172" s="1">
        <v>20.088425999999998</v>
      </c>
      <c r="I1172" s="2">
        <v>31040.507655345169</v>
      </c>
      <c r="J1172" s="3">
        <v>6.511257898328235E-3</v>
      </c>
      <c r="K1172" s="4">
        <v>4767205.99</v>
      </c>
      <c r="L1172" s="5">
        <v>225001</v>
      </c>
      <c r="M1172" s="6">
        <v>21.187488009999999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4620</v>
      </c>
    </row>
    <row r="1173" spans="1:28" x14ac:dyDescent="0.35">
      <c r="A1173" t="s">
        <v>1937</v>
      </c>
      <c r="B1173" t="s">
        <v>2028</v>
      </c>
      <c r="C1173" t="s">
        <v>2029</v>
      </c>
      <c r="D1173" t="s">
        <v>2030</v>
      </c>
      <c r="E1173" t="s">
        <v>2031</v>
      </c>
      <c r="G1173" s="1">
        <v>474.07838037856072</v>
      </c>
      <c r="H1173" s="1">
        <v>46.631231999999997</v>
      </c>
      <c r="I1173" s="2">
        <v>22106.858941616909</v>
      </c>
      <c r="J1173" s="3">
        <v>4.6372778914923526E-3</v>
      </c>
      <c r="K1173" s="4">
        <v>4767205.99</v>
      </c>
      <c r="L1173" s="5">
        <v>225001</v>
      </c>
      <c r="M1173" s="6">
        <v>21.187488009999999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4620</v>
      </c>
    </row>
    <row r="1174" spans="1:28" x14ac:dyDescent="0.35">
      <c r="A1174" t="s">
        <v>1937</v>
      </c>
      <c r="B1174" t="s">
        <v>2032</v>
      </c>
      <c r="C1174" t="s">
        <v>2033</v>
      </c>
      <c r="D1174" t="s">
        <v>2034</v>
      </c>
      <c r="E1174" t="s">
        <v>2035</v>
      </c>
      <c r="G1174" s="1">
        <v>73.451206914819082</v>
      </c>
      <c r="H1174" s="1">
        <v>400.63733999999999</v>
      </c>
      <c r="I1174" s="2">
        <v>29427.296158142719</v>
      </c>
      <c r="J1174" s="3">
        <v>6.172860207818022E-3</v>
      </c>
      <c r="K1174" s="4">
        <v>4767205.99</v>
      </c>
      <c r="L1174" s="5">
        <v>225001</v>
      </c>
      <c r="M1174" s="6">
        <v>21.187488009999999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4620</v>
      </c>
    </row>
    <row r="1175" spans="1:28" x14ac:dyDescent="0.35">
      <c r="A1175" t="s">
        <v>1937</v>
      </c>
      <c r="B1175" t="s">
        <v>2036</v>
      </c>
      <c r="C1175" t="s">
        <v>2037</v>
      </c>
      <c r="D1175" t="s">
        <v>2038</v>
      </c>
      <c r="E1175" t="s">
        <v>2039</v>
      </c>
      <c r="G1175" s="1">
        <v>155.2307396530507</v>
      </c>
      <c r="H1175" s="1">
        <v>89.363219999999998</v>
      </c>
      <c r="I1175" s="2">
        <v>13871.918738378299</v>
      </c>
      <c r="J1175" s="3">
        <v>2.909863506522883E-3</v>
      </c>
      <c r="K1175" s="4">
        <v>4767205.99</v>
      </c>
      <c r="L1175" s="5">
        <v>225001</v>
      </c>
      <c r="M1175" s="6">
        <v>21.187488009999999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4620</v>
      </c>
    </row>
    <row r="1176" spans="1:28" x14ac:dyDescent="0.35">
      <c r="A1176" t="s">
        <v>1937</v>
      </c>
      <c r="B1176" t="s">
        <v>2040</v>
      </c>
      <c r="C1176" t="s">
        <v>2041</v>
      </c>
      <c r="D1176" t="s">
        <v>2042</v>
      </c>
      <c r="E1176" t="s">
        <v>2043</v>
      </c>
      <c r="G1176" s="1">
        <v>307.16485033433389</v>
      </c>
      <c r="H1176" s="1">
        <v>17.573214</v>
      </c>
      <c r="I1176" s="2">
        <v>5397.8736482032218</v>
      </c>
      <c r="J1176" s="3">
        <v>1.1322929320709339E-3</v>
      </c>
      <c r="K1176" s="4">
        <v>4767205.99</v>
      </c>
      <c r="L1176" s="5">
        <v>225001</v>
      </c>
      <c r="M1176" s="6">
        <v>21.187488009999999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4620</v>
      </c>
    </row>
    <row r="1177" spans="1:28" x14ac:dyDescent="0.35">
      <c r="A1177" t="s">
        <v>1937</v>
      </c>
      <c r="B1177" t="s">
        <v>2044</v>
      </c>
      <c r="C1177" t="s">
        <v>2045</v>
      </c>
      <c r="D1177" t="s">
        <v>2046</v>
      </c>
      <c r="E1177" t="s">
        <v>2047</v>
      </c>
      <c r="G1177" s="1">
        <v>1008.247944996883</v>
      </c>
      <c r="H1177" s="1">
        <v>20.640708</v>
      </c>
      <c r="I1177" s="2">
        <v>20810.95142428072</v>
      </c>
      <c r="J1177" s="3">
        <v>4.365439938600329E-3</v>
      </c>
      <c r="K1177" s="4">
        <v>4767205.99</v>
      </c>
      <c r="L1177" s="5">
        <v>225001</v>
      </c>
      <c r="M1177" s="6">
        <v>21.187488009999999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4620</v>
      </c>
    </row>
    <row r="1178" spans="1:28" x14ac:dyDescent="0.35">
      <c r="A1178" t="s">
        <v>1937</v>
      </c>
      <c r="B1178" t="s">
        <v>2048</v>
      </c>
      <c r="C1178" t="s">
        <v>2049</v>
      </c>
      <c r="D1178" t="s">
        <v>2050</v>
      </c>
      <c r="E1178" t="s">
        <v>2051</v>
      </c>
      <c r="G1178" s="1">
        <v>1125.133684504638</v>
      </c>
      <c r="H1178" s="1">
        <v>10.353624</v>
      </c>
      <c r="I1178" s="2">
        <v>11649.211119095649</v>
      </c>
      <c r="J1178" s="3">
        <v>2.4436139624618249E-3</v>
      </c>
      <c r="K1178" s="4">
        <v>4767205.99</v>
      </c>
      <c r="L1178" s="5">
        <v>225001</v>
      </c>
      <c r="M1178" s="6">
        <v>21.187488009999999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4620</v>
      </c>
    </row>
    <row r="1179" spans="1:28" x14ac:dyDescent="0.35">
      <c r="A1179" t="s">
        <v>1937</v>
      </c>
      <c r="B1179" t="s">
        <v>2052</v>
      </c>
      <c r="C1179" t="s">
        <v>2053</v>
      </c>
      <c r="D1179" t="s">
        <v>2054</v>
      </c>
      <c r="E1179" t="s">
        <v>2055</v>
      </c>
      <c r="G1179" s="1">
        <v>343.71694700375582</v>
      </c>
      <c r="H1179" s="1">
        <v>116.7777</v>
      </c>
      <c r="I1179" s="2">
        <v>40138.474522120487</v>
      </c>
      <c r="J1179" s="3">
        <v>8.4197063450410069E-3</v>
      </c>
      <c r="K1179" s="4">
        <v>4767205.99</v>
      </c>
      <c r="L1179" s="5">
        <v>225001</v>
      </c>
      <c r="M1179" s="6">
        <v>21.187488009999999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4620</v>
      </c>
    </row>
    <row r="1180" spans="1:28" x14ac:dyDescent="0.35">
      <c r="A1180" t="s">
        <v>1937</v>
      </c>
      <c r="B1180" t="s">
        <v>2056</v>
      </c>
      <c r="C1180" t="s">
        <v>2057</v>
      </c>
      <c r="D1180" t="s">
        <v>2058</v>
      </c>
      <c r="E1180" t="s">
        <v>2059</v>
      </c>
      <c r="G1180" s="1">
        <v>294.15184123525188</v>
      </c>
      <c r="H1180" s="1">
        <v>14.379294</v>
      </c>
      <c r="I1180" s="2">
        <v>4229.69580576301</v>
      </c>
      <c r="J1180" s="3">
        <v>8.872483829386634E-4</v>
      </c>
      <c r="K1180" s="4">
        <v>4767205.99</v>
      </c>
      <c r="L1180" s="5">
        <v>225001</v>
      </c>
      <c r="M1180" s="6">
        <v>21.187488009999999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4620</v>
      </c>
    </row>
    <row r="1181" spans="1:28" x14ac:dyDescent="0.35">
      <c r="A1181" t="s">
        <v>1937</v>
      </c>
      <c r="B1181" t="s">
        <v>2060</v>
      </c>
      <c r="C1181" t="s">
        <v>2061</v>
      </c>
      <c r="D1181" t="s">
        <v>2062</v>
      </c>
      <c r="E1181" t="s">
        <v>2063</v>
      </c>
      <c r="G1181" s="1">
        <v>4227.8399028977874</v>
      </c>
      <c r="H1181" s="1">
        <v>8.064648</v>
      </c>
      <c r="I1181" s="2">
        <v>34096.040617224833</v>
      </c>
      <c r="J1181" s="3">
        <v>7.1522062794741603E-3</v>
      </c>
      <c r="K1181" s="4">
        <v>4767205.99</v>
      </c>
      <c r="L1181" s="5">
        <v>225001</v>
      </c>
      <c r="M1181" s="6">
        <v>21.187488009999999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4620</v>
      </c>
    </row>
    <row r="1182" spans="1:28" x14ac:dyDescent="0.35">
      <c r="A1182" t="s">
        <v>1937</v>
      </c>
      <c r="B1182" t="s">
        <v>2064</v>
      </c>
      <c r="C1182" t="s">
        <v>2065</v>
      </c>
      <c r="D1182" t="s">
        <v>2066</v>
      </c>
      <c r="E1182" t="s">
        <v>2067</v>
      </c>
      <c r="G1182" s="1">
        <v>487.66974543760199</v>
      </c>
      <c r="H1182" s="1">
        <v>14.029959</v>
      </c>
      <c r="I1182" s="2">
        <v>6841.986534029993</v>
      </c>
      <c r="J1182" s="3">
        <v>1.435219402807889E-3</v>
      </c>
      <c r="K1182" s="4">
        <v>4767205.99</v>
      </c>
      <c r="L1182" s="5">
        <v>225001</v>
      </c>
      <c r="M1182" s="6">
        <v>21.187488009999999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4620</v>
      </c>
    </row>
    <row r="1183" spans="1:28" x14ac:dyDescent="0.35">
      <c r="A1183" t="s">
        <v>1937</v>
      </c>
      <c r="B1183" t="s">
        <v>2068</v>
      </c>
      <c r="C1183" t="s">
        <v>2069</v>
      </c>
      <c r="D1183" t="s">
        <v>2070</v>
      </c>
      <c r="E1183" t="s">
        <v>2071</v>
      </c>
      <c r="G1183" s="1">
        <v>706.92448985813678</v>
      </c>
      <c r="H1183" s="1">
        <v>26.190144</v>
      </c>
      <c r="I1183" s="2">
        <v>18514.454186511139</v>
      </c>
      <c r="J1183" s="3">
        <v>3.8837118063176339E-3</v>
      </c>
      <c r="K1183" s="4">
        <v>4767205.99</v>
      </c>
      <c r="L1183" s="5">
        <v>225001</v>
      </c>
      <c r="M1183" s="6">
        <v>21.187488009999999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4620</v>
      </c>
    </row>
    <row r="1184" spans="1:28" x14ac:dyDescent="0.35">
      <c r="A1184" t="s">
        <v>1937</v>
      </c>
      <c r="B1184" t="s">
        <v>2072</v>
      </c>
      <c r="C1184" t="s">
        <v>2073</v>
      </c>
      <c r="D1184" t="s">
        <v>2074</v>
      </c>
      <c r="E1184" t="s">
        <v>2075</v>
      </c>
      <c r="G1184" s="1">
        <v>1217.844144886099</v>
      </c>
      <c r="H1184" s="1">
        <v>23.355540000000001</v>
      </c>
      <c r="I1184" s="2">
        <v>28443.40763965308</v>
      </c>
      <c r="J1184" s="3">
        <v>5.9664733807009403E-3</v>
      </c>
      <c r="K1184" s="4">
        <v>4767205.99</v>
      </c>
      <c r="L1184" s="5">
        <v>225001</v>
      </c>
      <c r="M1184" s="6">
        <v>21.187488009999999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4620</v>
      </c>
    </row>
    <row r="1185" spans="1:28" x14ac:dyDescent="0.35">
      <c r="A1185" t="s">
        <v>1937</v>
      </c>
      <c r="B1185" t="s">
        <v>2076</v>
      </c>
      <c r="C1185" t="s">
        <v>2077</v>
      </c>
      <c r="D1185" t="s">
        <v>2078</v>
      </c>
      <c r="E1185" t="s">
        <v>2079</v>
      </c>
      <c r="G1185" s="1">
        <v>204.85368101755051</v>
      </c>
      <c r="H1185" s="1">
        <v>40.083696000000003</v>
      </c>
      <c r="I1185" s="2">
        <v>8211.2926743884673</v>
      </c>
      <c r="J1185" s="3">
        <v>1.722453926180871E-3</v>
      </c>
      <c r="K1185" s="4">
        <v>4767205.99</v>
      </c>
      <c r="L1185" s="5">
        <v>225001</v>
      </c>
      <c r="M1185" s="6">
        <v>21.187488009999999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4620</v>
      </c>
    </row>
    <row r="1186" spans="1:28" x14ac:dyDescent="0.35">
      <c r="A1186" t="s">
        <v>1937</v>
      </c>
      <c r="B1186" t="s">
        <v>2080</v>
      </c>
      <c r="C1186" t="s">
        <v>2081</v>
      </c>
      <c r="D1186" t="s">
        <v>2082</v>
      </c>
      <c r="E1186" t="s">
        <v>2083</v>
      </c>
      <c r="G1186" s="1">
        <v>231.1110415996985</v>
      </c>
      <c r="H1186" s="1">
        <v>21.745272</v>
      </c>
      <c r="I1186" s="2">
        <v>5025.5724617887581</v>
      </c>
      <c r="J1186" s="3">
        <v>1.054196624255533E-3</v>
      </c>
      <c r="K1186" s="4">
        <v>4767205.99</v>
      </c>
      <c r="L1186" s="5">
        <v>225001</v>
      </c>
      <c r="M1186" s="6">
        <v>21.187488009999999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4620</v>
      </c>
    </row>
    <row r="1187" spans="1:28" x14ac:dyDescent="0.35">
      <c r="A1187" t="s">
        <v>1937</v>
      </c>
      <c r="B1187" t="s">
        <v>2084</v>
      </c>
      <c r="C1187" t="s">
        <v>2085</v>
      </c>
      <c r="D1187" t="s">
        <v>2086</v>
      </c>
      <c r="E1187" t="s">
        <v>2087</v>
      </c>
      <c r="G1187" s="1">
        <v>9786.1876916817273</v>
      </c>
      <c r="H1187" s="1">
        <v>1.4113134000000001</v>
      </c>
      <c r="I1187" s="2">
        <v>13811.377824185491</v>
      </c>
      <c r="J1187" s="3">
        <v>2.8971640523101231E-3</v>
      </c>
      <c r="K1187" s="4">
        <v>4767205.99</v>
      </c>
      <c r="L1187" s="5">
        <v>225001</v>
      </c>
      <c r="M1187" s="6">
        <v>21.187488009999999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4620</v>
      </c>
    </row>
    <row r="1188" spans="1:28" x14ac:dyDescent="0.35">
      <c r="A1188" t="s">
        <v>1937</v>
      </c>
      <c r="B1188" t="s">
        <v>233</v>
      </c>
      <c r="C1188" t="s">
        <v>2088</v>
      </c>
      <c r="D1188" t="s">
        <v>235</v>
      </c>
      <c r="E1188" t="s">
        <v>236</v>
      </c>
      <c r="F1188" t="s">
        <v>237</v>
      </c>
      <c r="G1188" s="1">
        <v>207.45628283736701</v>
      </c>
      <c r="H1188" s="1">
        <v>30.66</v>
      </c>
      <c r="I1188" s="2">
        <v>6360.6096317936708</v>
      </c>
      <c r="J1188" s="3">
        <v>1.334242666487686E-3</v>
      </c>
      <c r="K1188" s="4">
        <v>4767205.99</v>
      </c>
      <c r="L1188" s="5">
        <v>225001</v>
      </c>
      <c r="M1188" s="6">
        <v>21.187488009999999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4620</v>
      </c>
    </row>
    <row r="1189" spans="1:28" x14ac:dyDescent="0.35">
      <c r="A1189" t="s">
        <v>1937</v>
      </c>
      <c r="B1189" t="s">
        <v>2089</v>
      </c>
      <c r="C1189" t="s">
        <v>2090</v>
      </c>
      <c r="D1189" t="s">
        <v>2091</v>
      </c>
      <c r="E1189" t="s">
        <v>2092</v>
      </c>
      <c r="F1189" t="s">
        <v>2093</v>
      </c>
      <c r="G1189" s="1">
        <v>107.97905772438359</v>
      </c>
      <c r="H1189" s="1">
        <v>78.08</v>
      </c>
      <c r="I1189" s="2">
        <v>8431.0048271198739</v>
      </c>
      <c r="J1189" s="3">
        <v>1.7685421701527681E-3</v>
      </c>
      <c r="K1189" s="4">
        <v>4767205.99</v>
      </c>
      <c r="L1189" s="5">
        <v>225001</v>
      </c>
      <c r="M1189" s="6">
        <v>21.187488009999999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4620</v>
      </c>
    </row>
    <row r="1190" spans="1:28" x14ac:dyDescent="0.35">
      <c r="A1190" t="s">
        <v>1937</v>
      </c>
      <c r="B1190" t="s">
        <v>2094</v>
      </c>
      <c r="C1190" t="s">
        <v>2095</v>
      </c>
      <c r="D1190" t="s">
        <v>2096</v>
      </c>
      <c r="E1190" t="s">
        <v>2097</v>
      </c>
      <c r="F1190" t="s">
        <v>2098</v>
      </c>
      <c r="G1190" s="1">
        <v>191.55149393848879</v>
      </c>
      <c r="H1190" s="1">
        <v>92.54</v>
      </c>
      <c r="I1190" s="2">
        <v>17726.175249067761</v>
      </c>
      <c r="J1190" s="3">
        <v>3.71835731165201E-3</v>
      </c>
      <c r="K1190" s="4">
        <v>4767205.99</v>
      </c>
      <c r="L1190" s="5">
        <v>225001</v>
      </c>
      <c r="M1190" s="6">
        <v>21.187488009999999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4620</v>
      </c>
    </row>
    <row r="1191" spans="1:28" x14ac:dyDescent="0.35">
      <c r="A1191" t="s">
        <v>1937</v>
      </c>
      <c r="B1191" t="s">
        <v>790</v>
      </c>
      <c r="C1191" t="s">
        <v>2099</v>
      </c>
      <c r="D1191" t="s">
        <v>792</v>
      </c>
      <c r="E1191" t="s">
        <v>793</v>
      </c>
      <c r="F1191" t="s">
        <v>794</v>
      </c>
      <c r="G1191" s="1">
        <v>321.91292731329372</v>
      </c>
      <c r="H1191" s="1">
        <v>385.71</v>
      </c>
      <c r="I1191" s="2">
        <v>124165.0351940105</v>
      </c>
      <c r="J1191" s="3">
        <v>2.604566185192482E-2</v>
      </c>
      <c r="K1191" s="4">
        <v>4767205.99</v>
      </c>
      <c r="L1191" s="5">
        <v>225001</v>
      </c>
      <c r="M1191" s="6">
        <v>21.187488009999999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4620</v>
      </c>
    </row>
    <row r="1192" spans="1:28" x14ac:dyDescent="0.35">
      <c r="A1192" t="s">
        <v>1937</v>
      </c>
      <c r="B1192" t="s">
        <v>2100</v>
      </c>
      <c r="C1192" t="s">
        <v>2101</v>
      </c>
      <c r="D1192" t="s">
        <v>2102</v>
      </c>
      <c r="E1192" t="s">
        <v>2103</v>
      </c>
      <c r="G1192" s="1">
        <v>391.7783272763657</v>
      </c>
      <c r="H1192" s="1">
        <v>29.4809166</v>
      </c>
      <c r="I1192" s="2">
        <v>11549.98419212204</v>
      </c>
      <c r="J1192" s="3">
        <v>2.4227994796847539E-3</v>
      </c>
      <c r="K1192" s="4">
        <v>4767205.99</v>
      </c>
      <c r="L1192" s="5">
        <v>225001</v>
      </c>
      <c r="M1192" s="6">
        <v>21.187488009999999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4620</v>
      </c>
    </row>
    <row r="1193" spans="1:28" x14ac:dyDescent="0.35">
      <c r="A1193" t="s">
        <v>1937</v>
      </c>
      <c r="B1193" t="s">
        <v>2104</v>
      </c>
      <c r="C1193" t="s">
        <v>2105</v>
      </c>
      <c r="D1193" t="s">
        <v>2106</v>
      </c>
      <c r="E1193" t="s">
        <v>2107</v>
      </c>
      <c r="F1193" t="s">
        <v>2108</v>
      </c>
      <c r="G1193" s="1">
        <v>505.88795817631689</v>
      </c>
      <c r="H1193" s="1">
        <v>261.63</v>
      </c>
      <c r="I1193" s="2">
        <v>132355.46649766981</v>
      </c>
      <c r="J1193" s="3">
        <v>2.7763739761887191E-2</v>
      </c>
      <c r="K1193" s="4">
        <v>4767205.99</v>
      </c>
      <c r="L1193" s="5">
        <v>225001</v>
      </c>
      <c r="M1193" s="6">
        <v>21.187488009999999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4620</v>
      </c>
    </row>
    <row r="1194" spans="1:28" x14ac:dyDescent="0.35">
      <c r="A1194" t="s">
        <v>1937</v>
      </c>
      <c r="B1194" t="s">
        <v>2109</v>
      </c>
      <c r="C1194" t="s">
        <v>2110</v>
      </c>
      <c r="D1194" t="s">
        <v>2111</v>
      </c>
      <c r="E1194" t="s">
        <v>2112</v>
      </c>
      <c r="G1194" s="1">
        <v>9.3693665513391267</v>
      </c>
      <c r="H1194" s="1">
        <v>1568.1078</v>
      </c>
      <c r="I1194" s="2">
        <v>14692.17677021398</v>
      </c>
      <c r="J1194" s="3">
        <v>3.0819261431188931E-3</v>
      </c>
      <c r="K1194" s="4">
        <v>4767205.99</v>
      </c>
      <c r="L1194" s="5">
        <v>225001</v>
      </c>
      <c r="M1194" s="6">
        <v>21.187488009999999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4620</v>
      </c>
    </row>
    <row r="1195" spans="1:28" x14ac:dyDescent="0.35">
      <c r="A1195" t="s">
        <v>1937</v>
      </c>
      <c r="B1195" t="s">
        <v>2113</v>
      </c>
      <c r="C1195" t="s">
        <v>2114</v>
      </c>
      <c r="D1195" t="s">
        <v>2115</v>
      </c>
      <c r="E1195" t="s">
        <v>2116</v>
      </c>
      <c r="G1195" s="1">
        <v>616.29611093252925</v>
      </c>
      <c r="H1195" s="1">
        <v>6.4607340000000004</v>
      </c>
      <c r="I1195" s="2">
        <v>3981.7252379695642</v>
      </c>
      <c r="J1195" s="3">
        <v>8.3523247082712348E-4</v>
      </c>
      <c r="K1195" s="4">
        <v>4767205.99</v>
      </c>
      <c r="L1195" s="5">
        <v>225001</v>
      </c>
      <c r="M1195" s="6">
        <v>21.187488009999999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4620</v>
      </c>
    </row>
    <row r="1196" spans="1:28" x14ac:dyDescent="0.35">
      <c r="A1196" t="s">
        <v>1937</v>
      </c>
      <c r="B1196" t="s">
        <v>2117</v>
      </c>
      <c r="C1196" t="s">
        <v>2118</v>
      </c>
      <c r="D1196" t="s">
        <v>2119</v>
      </c>
      <c r="E1196" t="s">
        <v>2120</v>
      </c>
      <c r="G1196" s="1">
        <v>160.08892971670801</v>
      </c>
      <c r="H1196" s="1">
        <v>179.92657199999999</v>
      </c>
      <c r="I1196" s="2">
        <v>28804.252339076211</v>
      </c>
      <c r="J1196" s="3">
        <v>6.0421665016149647E-3</v>
      </c>
      <c r="K1196" s="4">
        <v>4767205.99</v>
      </c>
      <c r="L1196" s="5">
        <v>225001</v>
      </c>
      <c r="M1196" s="6">
        <v>21.187488009999999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4620</v>
      </c>
    </row>
    <row r="1197" spans="1:28" x14ac:dyDescent="0.35">
      <c r="A1197" t="s">
        <v>1937</v>
      </c>
      <c r="B1197" t="s">
        <v>2121</v>
      </c>
      <c r="C1197" t="s">
        <v>2122</v>
      </c>
      <c r="D1197" t="s">
        <v>2123</v>
      </c>
      <c r="E1197" t="s">
        <v>2124</v>
      </c>
      <c r="F1197" t="s">
        <v>2125</v>
      </c>
      <c r="G1197" s="1">
        <v>387.26715078868392</v>
      </c>
      <c r="H1197" s="1">
        <v>60.78</v>
      </c>
      <c r="I1197" s="2">
        <v>23538.097424936212</v>
      </c>
      <c r="J1197" s="3">
        <v>4.937503744187108E-3</v>
      </c>
      <c r="K1197" s="4">
        <v>4767205.99</v>
      </c>
      <c r="L1197" s="5">
        <v>225001</v>
      </c>
      <c r="M1197" s="6">
        <v>21.187488009999999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4620</v>
      </c>
    </row>
    <row r="1198" spans="1:28" x14ac:dyDescent="0.35">
      <c r="A1198" t="s">
        <v>1937</v>
      </c>
      <c r="B1198" t="s">
        <v>2126</v>
      </c>
      <c r="C1198" t="s">
        <v>2127</v>
      </c>
      <c r="D1198" t="s">
        <v>2128</v>
      </c>
      <c r="E1198" t="s">
        <v>2129</v>
      </c>
      <c r="F1198" t="s">
        <v>2130</v>
      </c>
      <c r="G1198" s="1">
        <v>245.33859821469491</v>
      </c>
      <c r="H1198" s="1">
        <v>159.21</v>
      </c>
      <c r="I1198" s="2">
        <v>39060.358221761577</v>
      </c>
      <c r="J1198" s="3">
        <v>8.1935536881974705E-3</v>
      </c>
      <c r="K1198" s="4">
        <v>4767205.99</v>
      </c>
      <c r="L1198" s="5">
        <v>225001</v>
      </c>
      <c r="M1198" s="6">
        <v>21.187488009999999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4620</v>
      </c>
    </row>
    <row r="1199" spans="1:28" x14ac:dyDescent="0.35">
      <c r="A1199" t="s">
        <v>1937</v>
      </c>
      <c r="B1199" t="s">
        <v>269</v>
      </c>
      <c r="C1199" t="s">
        <v>2131</v>
      </c>
      <c r="D1199" t="s">
        <v>271</v>
      </c>
      <c r="E1199" t="s">
        <v>272</v>
      </c>
      <c r="F1199" t="s">
        <v>273</v>
      </c>
      <c r="G1199" s="1">
        <v>65.990415031345336</v>
      </c>
      <c r="H1199" s="1">
        <v>50.33</v>
      </c>
      <c r="I1199" s="2">
        <v>3321.297588527611</v>
      </c>
      <c r="J1199" s="3">
        <v>6.9669689027379545E-4</v>
      </c>
      <c r="K1199" s="4">
        <v>4767205.99</v>
      </c>
      <c r="L1199" s="5">
        <v>225001</v>
      </c>
      <c r="M1199" s="6">
        <v>21.187488009999999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4620</v>
      </c>
    </row>
    <row r="1200" spans="1:28" x14ac:dyDescent="0.35">
      <c r="A1200" t="s">
        <v>1937</v>
      </c>
      <c r="B1200" t="s">
        <v>2132</v>
      </c>
      <c r="C1200" t="s">
        <v>2133</v>
      </c>
      <c r="D1200" t="s">
        <v>2134</v>
      </c>
      <c r="E1200" t="s">
        <v>2135</v>
      </c>
      <c r="F1200" t="s">
        <v>2136</v>
      </c>
      <c r="G1200" s="1">
        <v>106.47533222848971</v>
      </c>
      <c r="H1200" s="1">
        <v>206.45</v>
      </c>
      <c r="I1200" s="2">
        <v>21981.832338571701</v>
      </c>
      <c r="J1200" s="3">
        <v>4.6110515015886063E-3</v>
      </c>
      <c r="K1200" s="4">
        <v>4767205.99</v>
      </c>
      <c r="L1200" s="5">
        <v>225001</v>
      </c>
      <c r="M1200" s="6">
        <v>21.187488009999999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4620</v>
      </c>
    </row>
    <row r="1201" spans="1:28" x14ac:dyDescent="0.35">
      <c r="A1201" t="s">
        <v>1937</v>
      </c>
      <c r="B1201" t="s">
        <v>2137</v>
      </c>
      <c r="C1201" t="s">
        <v>2138</v>
      </c>
      <c r="D1201" t="s">
        <v>2139</v>
      </c>
      <c r="E1201" t="s">
        <v>2140</v>
      </c>
      <c r="F1201" t="s">
        <v>2141</v>
      </c>
      <c r="G1201" s="1">
        <v>120.124532883527</v>
      </c>
      <c r="H1201" s="1">
        <v>37.450000000000003</v>
      </c>
      <c r="I1201" s="2">
        <v>4498.6637564880848</v>
      </c>
      <c r="J1201" s="3">
        <v>9.4366884206908053E-4</v>
      </c>
      <c r="K1201" s="4">
        <v>4767205.99</v>
      </c>
      <c r="L1201" s="5">
        <v>225001</v>
      </c>
      <c r="M1201" s="6">
        <v>21.187488009999999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4620</v>
      </c>
    </row>
    <row r="1202" spans="1:28" x14ac:dyDescent="0.35">
      <c r="A1202" t="s">
        <v>1937</v>
      </c>
      <c r="B1202" t="s">
        <v>819</v>
      </c>
      <c r="C1202" t="s">
        <v>2142</v>
      </c>
      <c r="D1202" t="s">
        <v>821</v>
      </c>
      <c r="E1202" t="s">
        <v>822</v>
      </c>
      <c r="F1202" t="s">
        <v>823</v>
      </c>
      <c r="G1202" s="1">
        <v>56.389706096022522</v>
      </c>
      <c r="H1202" s="1">
        <v>145.06</v>
      </c>
      <c r="I1202" s="2">
        <v>8179.8907662890269</v>
      </c>
      <c r="J1202" s="3">
        <v>1.7158668585850281E-3</v>
      </c>
      <c r="K1202" s="4">
        <v>4767205.99</v>
      </c>
      <c r="L1202" s="5">
        <v>225001</v>
      </c>
      <c r="M1202" s="6">
        <v>21.187488009999999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4620</v>
      </c>
    </row>
    <row r="1203" spans="1:28" x14ac:dyDescent="0.35">
      <c r="A1203" t="s">
        <v>1937</v>
      </c>
      <c r="B1203" t="s">
        <v>2143</v>
      </c>
      <c r="C1203" t="s">
        <v>2144</v>
      </c>
      <c r="D1203" t="s">
        <v>2145</v>
      </c>
      <c r="E1203" t="s">
        <v>2146</v>
      </c>
      <c r="F1203" t="s">
        <v>2147</v>
      </c>
      <c r="G1203" s="1">
        <v>1206.739710454882</v>
      </c>
      <c r="H1203" s="1">
        <v>103.22</v>
      </c>
      <c r="I1203" s="2">
        <v>124559.6729131529</v>
      </c>
      <c r="J1203" s="3">
        <v>2.612844361549246E-2</v>
      </c>
      <c r="K1203" s="4">
        <v>4767205.99</v>
      </c>
      <c r="L1203" s="5">
        <v>225001</v>
      </c>
      <c r="M1203" s="6">
        <v>21.187488009999999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4620</v>
      </c>
    </row>
    <row r="1204" spans="1:28" x14ac:dyDescent="0.35">
      <c r="A1204" t="s">
        <v>1937</v>
      </c>
      <c r="B1204" t="s">
        <v>2148</v>
      </c>
      <c r="C1204" t="s">
        <v>2149</v>
      </c>
      <c r="D1204" t="s">
        <v>2150</v>
      </c>
      <c r="E1204" t="s">
        <v>2151</v>
      </c>
      <c r="F1204" t="s">
        <v>2152</v>
      </c>
      <c r="G1204" s="1">
        <v>1049.947409709941</v>
      </c>
      <c r="H1204" s="1">
        <v>18.3</v>
      </c>
      <c r="I1204" s="2">
        <v>19214.037597691931</v>
      </c>
      <c r="J1204" s="3">
        <v>4.0304609530187148E-3</v>
      </c>
      <c r="K1204" s="4">
        <v>4767205.99</v>
      </c>
      <c r="L1204" s="5">
        <v>225001</v>
      </c>
      <c r="M1204" s="6">
        <v>21.187488009999999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4620</v>
      </c>
    </row>
    <row r="1205" spans="1:28" x14ac:dyDescent="0.35">
      <c r="A1205" t="s">
        <v>1937</v>
      </c>
      <c r="B1205" t="s">
        <v>2153</v>
      </c>
      <c r="C1205" t="s">
        <v>2154</v>
      </c>
      <c r="D1205" t="s">
        <v>2155</v>
      </c>
      <c r="E1205" t="s">
        <v>2156</v>
      </c>
      <c r="F1205" t="s">
        <v>2157</v>
      </c>
      <c r="G1205" s="1">
        <v>652.44335842997964</v>
      </c>
      <c r="H1205" s="1">
        <v>192.72</v>
      </c>
      <c r="I1205" s="2">
        <v>125738.88403662571</v>
      </c>
      <c r="J1205" s="3">
        <v>2.6375802577103591E-2</v>
      </c>
      <c r="K1205" s="4">
        <v>4767205.99</v>
      </c>
      <c r="L1205" s="5">
        <v>225001</v>
      </c>
      <c r="M1205" s="6">
        <v>21.187488009999999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4620</v>
      </c>
    </row>
    <row r="1206" spans="1:28" x14ac:dyDescent="0.35">
      <c r="A1206" t="s">
        <v>1937</v>
      </c>
      <c r="B1206" t="s">
        <v>2158</v>
      </c>
      <c r="C1206" t="s">
        <v>2159</v>
      </c>
      <c r="D1206" t="s">
        <v>2160</v>
      </c>
      <c r="E1206" t="s">
        <v>2161</v>
      </c>
      <c r="F1206" t="s">
        <v>2162</v>
      </c>
      <c r="G1206" s="1">
        <v>872.27645881047351</v>
      </c>
      <c r="H1206" s="1">
        <v>77.94</v>
      </c>
      <c r="I1206" s="2">
        <v>67985.227199688306</v>
      </c>
      <c r="J1206" s="3">
        <v>1.42610215170686E-2</v>
      </c>
      <c r="K1206" s="4">
        <v>4767205.99</v>
      </c>
      <c r="L1206" s="5">
        <v>225001</v>
      </c>
      <c r="M1206" s="6">
        <v>21.187488009999999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4620</v>
      </c>
    </row>
    <row r="1207" spans="1:28" x14ac:dyDescent="0.35">
      <c r="A1207" t="s">
        <v>1937</v>
      </c>
      <c r="B1207" t="s">
        <v>2163</v>
      </c>
      <c r="C1207" t="s">
        <v>2164</v>
      </c>
      <c r="D1207" t="s">
        <v>2165</v>
      </c>
      <c r="E1207" t="s">
        <v>2166</v>
      </c>
      <c r="F1207" t="s">
        <v>2167</v>
      </c>
      <c r="G1207" s="1">
        <v>319.77301026144471</v>
      </c>
      <c r="H1207" s="1">
        <v>65.61</v>
      </c>
      <c r="I1207" s="2">
        <v>20980.307203253378</v>
      </c>
      <c r="J1207" s="3">
        <v>4.4009651035140989E-3</v>
      </c>
      <c r="K1207" s="4">
        <v>4767205.99</v>
      </c>
      <c r="L1207" s="5">
        <v>225001</v>
      </c>
      <c r="M1207" s="6">
        <v>21.187488009999999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4620</v>
      </c>
    </row>
    <row r="1208" spans="1:28" x14ac:dyDescent="0.35">
      <c r="A1208" t="s">
        <v>1937</v>
      </c>
      <c r="B1208" t="s">
        <v>2168</v>
      </c>
      <c r="C1208" t="s">
        <v>2169</v>
      </c>
      <c r="D1208" t="s">
        <v>2170</v>
      </c>
      <c r="E1208" t="s">
        <v>2171</v>
      </c>
      <c r="F1208" t="s">
        <v>2172</v>
      </c>
      <c r="G1208" s="1">
        <v>72.410166186892511</v>
      </c>
      <c r="H1208" s="1">
        <v>272.38</v>
      </c>
      <c r="I1208" s="2">
        <v>19723.081065985782</v>
      </c>
      <c r="J1208" s="3">
        <v>4.1372412073986719E-3</v>
      </c>
      <c r="K1208" s="4">
        <v>4767205.99</v>
      </c>
      <c r="L1208" s="5">
        <v>225001</v>
      </c>
      <c r="M1208" s="6">
        <v>21.187488009999999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4620</v>
      </c>
    </row>
    <row r="1209" spans="1:28" x14ac:dyDescent="0.35">
      <c r="A1209" t="s">
        <v>1937</v>
      </c>
      <c r="B1209" t="s">
        <v>2173</v>
      </c>
      <c r="C1209" t="s">
        <v>2174</v>
      </c>
      <c r="D1209" t="s">
        <v>2175</v>
      </c>
      <c r="E1209" t="s">
        <v>2176</v>
      </c>
      <c r="F1209" t="s">
        <v>2177</v>
      </c>
      <c r="G1209" s="1">
        <v>70.848605095002654</v>
      </c>
      <c r="H1209" s="1">
        <v>221.3</v>
      </c>
      <c r="I1209" s="2">
        <v>15678.79630752409</v>
      </c>
      <c r="J1209" s="3">
        <v>3.288885846429323E-3</v>
      </c>
      <c r="K1209" s="4">
        <v>4767205.99</v>
      </c>
      <c r="L1209" s="5">
        <v>225001</v>
      </c>
      <c r="M1209" s="6">
        <v>21.187488009999999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4620</v>
      </c>
    </row>
    <row r="1210" spans="1:28" x14ac:dyDescent="0.35">
      <c r="A1210" t="s">
        <v>1937</v>
      </c>
      <c r="B1210" t="s">
        <v>2178</v>
      </c>
      <c r="C1210" t="s">
        <v>2179</v>
      </c>
      <c r="D1210" t="s">
        <v>2180</v>
      </c>
      <c r="E1210" t="s">
        <v>2181</v>
      </c>
      <c r="F1210" t="s">
        <v>2182</v>
      </c>
      <c r="G1210" s="1">
        <v>242.56248960689069</v>
      </c>
      <c r="H1210" s="1">
        <v>39.69</v>
      </c>
      <c r="I1210" s="2">
        <v>9627.3052124974929</v>
      </c>
      <c r="J1210" s="3">
        <v>2.019485886007936E-3</v>
      </c>
      <c r="K1210" s="4">
        <v>4767205.99</v>
      </c>
      <c r="L1210" s="5">
        <v>225001</v>
      </c>
      <c r="M1210" s="6">
        <v>21.187488009999999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4620</v>
      </c>
    </row>
    <row r="1211" spans="1:28" x14ac:dyDescent="0.35">
      <c r="A1211" t="s">
        <v>1937</v>
      </c>
      <c r="B1211" t="s">
        <v>842</v>
      </c>
      <c r="C1211" t="s">
        <v>2183</v>
      </c>
      <c r="D1211" t="s">
        <v>844</v>
      </c>
      <c r="E1211" t="s">
        <v>845</v>
      </c>
      <c r="F1211" t="s">
        <v>846</v>
      </c>
      <c r="G1211" s="1">
        <v>80.62282081831323</v>
      </c>
      <c r="H1211" s="1">
        <v>144.9</v>
      </c>
      <c r="I1211" s="2">
        <v>11682.24673657359</v>
      </c>
      <c r="J1211" s="3">
        <v>2.4505437275165001E-3</v>
      </c>
      <c r="K1211" s="4">
        <v>4767205.99</v>
      </c>
      <c r="L1211" s="5">
        <v>225001</v>
      </c>
      <c r="M1211" s="6">
        <v>21.187488009999999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4620</v>
      </c>
    </row>
    <row r="1212" spans="1:28" x14ac:dyDescent="0.35">
      <c r="A1212" t="s">
        <v>1937</v>
      </c>
      <c r="B1212" t="s">
        <v>2184</v>
      </c>
      <c r="C1212" t="s">
        <v>2185</v>
      </c>
      <c r="D1212" t="s">
        <v>2186</v>
      </c>
      <c r="E1212" t="s">
        <v>2187</v>
      </c>
      <c r="F1212" t="s">
        <v>2188</v>
      </c>
      <c r="G1212" s="1">
        <v>1218.017651674086</v>
      </c>
      <c r="H1212" s="1">
        <v>20.033999999999999</v>
      </c>
      <c r="I1212" s="2">
        <v>24401.76563363865</v>
      </c>
      <c r="J1212" s="3">
        <v>5.1186723805989017E-3</v>
      </c>
      <c r="K1212" s="4">
        <v>4767205.99</v>
      </c>
      <c r="L1212" s="5">
        <v>225001</v>
      </c>
      <c r="M1212" s="6">
        <v>21.187488009999999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4620</v>
      </c>
    </row>
    <row r="1213" spans="1:28" x14ac:dyDescent="0.35">
      <c r="A1213" t="s">
        <v>1937</v>
      </c>
      <c r="B1213" t="s">
        <v>2189</v>
      </c>
      <c r="C1213" t="s">
        <v>2190</v>
      </c>
      <c r="D1213" t="s">
        <v>2191</v>
      </c>
      <c r="E1213" t="s">
        <v>2192</v>
      </c>
      <c r="G1213" s="1">
        <v>17.697692374751689</v>
      </c>
      <c r="H1213" s="1">
        <v>467.07751999999999</v>
      </c>
      <c r="I1213" s="2">
        <v>8266.1942641219284</v>
      </c>
      <c r="J1213" s="3">
        <v>1.733970439175826E-3</v>
      </c>
      <c r="K1213" s="4">
        <v>4767205.99</v>
      </c>
      <c r="L1213" s="5">
        <v>225001</v>
      </c>
      <c r="M1213" s="6">
        <v>21.187488009999999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4620</v>
      </c>
    </row>
    <row r="1214" spans="1:28" x14ac:dyDescent="0.35">
      <c r="A1214" t="s">
        <v>1937</v>
      </c>
      <c r="B1214" t="s">
        <v>2193</v>
      </c>
      <c r="C1214" t="s">
        <v>2194</v>
      </c>
      <c r="D1214" t="s">
        <v>2195</v>
      </c>
      <c r="E1214" t="s">
        <v>2196</v>
      </c>
      <c r="G1214" s="1">
        <v>34.643522001556413</v>
      </c>
      <c r="H1214" s="1">
        <v>677.0243200000001</v>
      </c>
      <c r="I1214" s="2">
        <v>23454.506925508769</v>
      </c>
      <c r="J1214" s="3">
        <v>4.919969259710711E-3</v>
      </c>
      <c r="K1214" s="4">
        <v>4767205.99</v>
      </c>
      <c r="L1214" s="5">
        <v>225001</v>
      </c>
      <c r="M1214" s="6">
        <v>21.187488009999999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4620</v>
      </c>
    </row>
    <row r="1215" spans="1:28" x14ac:dyDescent="0.35">
      <c r="A1215" t="s">
        <v>1937</v>
      </c>
      <c r="B1215" t="s">
        <v>2197</v>
      </c>
      <c r="C1215" t="s">
        <v>2198</v>
      </c>
      <c r="D1215" t="s">
        <v>2199</v>
      </c>
      <c r="E1215" t="s">
        <v>2200</v>
      </c>
      <c r="G1215" s="1">
        <v>136.9546913183398</v>
      </c>
      <c r="H1215" s="1">
        <v>29.981271599999999</v>
      </c>
      <c r="I1215" s="2">
        <v>4106.0757973093087</v>
      </c>
      <c r="J1215" s="3">
        <v>8.6131704942527735E-4</v>
      </c>
      <c r="K1215" s="4">
        <v>4767205.99</v>
      </c>
      <c r="L1215" s="5">
        <v>225001</v>
      </c>
      <c r="M1215" s="6">
        <v>21.187488009999999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4620</v>
      </c>
    </row>
    <row r="1216" spans="1:28" x14ac:dyDescent="0.35">
      <c r="A1216" t="s">
        <v>1937</v>
      </c>
      <c r="B1216" t="s">
        <v>2201</v>
      </c>
      <c r="C1216" t="s">
        <v>2202</v>
      </c>
      <c r="D1216" t="s">
        <v>2203</v>
      </c>
      <c r="E1216" t="s">
        <v>2204</v>
      </c>
      <c r="F1216" t="s">
        <v>2205</v>
      </c>
      <c r="G1216" s="1">
        <v>347.47626074349063</v>
      </c>
      <c r="H1216" s="1">
        <v>50.96</v>
      </c>
      <c r="I1216" s="2">
        <v>17707.390247488282</v>
      </c>
      <c r="J1216" s="3">
        <v>3.7144168480725279E-3</v>
      </c>
      <c r="K1216" s="4">
        <v>4767205.99</v>
      </c>
      <c r="L1216" s="5">
        <v>225001</v>
      </c>
      <c r="M1216" s="6">
        <v>21.187488009999999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4620</v>
      </c>
    </row>
    <row r="1217" spans="1:28" x14ac:dyDescent="0.35">
      <c r="A1217" t="s">
        <v>1937</v>
      </c>
      <c r="B1217" t="s">
        <v>2206</v>
      </c>
      <c r="C1217" t="s">
        <v>2207</v>
      </c>
      <c r="D1217" t="s">
        <v>2208</v>
      </c>
      <c r="E1217" t="s">
        <v>2209</v>
      </c>
      <c r="F1217" t="s">
        <v>2210</v>
      </c>
      <c r="G1217" s="1">
        <v>28.281606442005138</v>
      </c>
      <c r="H1217" s="1">
        <v>146.93</v>
      </c>
      <c r="I1217" s="2">
        <v>4155.416434523816</v>
      </c>
      <c r="J1217" s="3">
        <v>8.7166706100816414E-4</v>
      </c>
      <c r="K1217" s="4">
        <v>4767205.99</v>
      </c>
      <c r="L1217" s="5">
        <v>225001</v>
      </c>
      <c r="M1217" s="6">
        <v>21.187488009999999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4620</v>
      </c>
    </row>
    <row r="1218" spans="1:28" x14ac:dyDescent="0.35">
      <c r="A1218" t="s">
        <v>1937</v>
      </c>
      <c r="B1218" t="s">
        <v>2211</v>
      </c>
      <c r="C1218" t="s">
        <v>2212</v>
      </c>
      <c r="D1218" t="s">
        <v>2213</v>
      </c>
      <c r="E1218" t="s">
        <v>2214</v>
      </c>
      <c r="G1218" s="1">
        <v>986.44392530642074</v>
      </c>
      <c r="H1218" s="1">
        <v>7.2530428000000002</v>
      </c>
      <c r="I1218" s="2">
        <v>7154.7200100474729</v>
      </c>
      <c r="J1218" s="3">
        <v>1.5008204019410271E-3</v>
      </c>
      <c r="K1218" s="4">
        <v>4767205.99</v>
      </c>
      <c r="L1218" s="5">
        <v>225001</v>
      </c>
      <c r="M1218" s="6">
        <v>21.187488009999999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4620</v>
      </c>
    </row>
    <row r="1219" spans="1:28" x14ac:dyDescent="0.35">
      <c r="A1219" t="s">
        <v>1937</v>
      </c>
      <c r="B1219" t="s">
        <v>2215</v>
      </c>
      <c r="C1219" t="s">
        <v>2216</v>
      </c>
      <c r="D1219" t="s">
        <v>2217</v>
      </c>
      <c r="E1219" t="s">
        <v>2218</v>
      </c>
      <c r="F1219" t="s">
        <v>2219</v>
      </c>
      <c r="G1219" s="1">
        <v>89.471667005689071</v>
      </c>
      <c r="H1219" s="1">
        <v>169.12</v>
      </c>
      <c r="I1219" s="2">
        <v>15131.44832400214</v>
      </c>
      <c r="J1219" s="3">
        <v>3.1740705888822179E-3</v>
      </c>
      <c r="K1219" s="4">
        <v>4767205.99</v>
      </c>
      <c r="L1219" s="5">
        <v>225001</v>
      </c>
      <c r="M1219" s="6">
        <v>21.187488009999999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4620</v>
      </c>
    </row>
    <row r="1220" spans="1:28" x14ac:dyDescent="0.35">
      <c r="A1220" t="s">
        <v>1937</v>
      </c>
      <c r="B1220" t="s">
        <v>2220</v>
      </c>
      <c r="C1220" t="s">
        <v>2221</v>
      </c>
      <c r="D1220" t="s">
        <v>2222</v>
      </c>
      <c r="E1220" t="s">
        <v>2223</v>
      </c>
      <c r="F1220" t="s">
        <v>2224</v>
      </c>
      <c r="G1220" s="1">
        <v>31.46256422178077</v>
      </c>
      <c r="H1220" s="1">
        <v>139.55000000000001</v>
      </c>
      <c r="I1220" s="2">
        <v>4390.6008371495072</v>
      </c>
      <c r="J1220" s="3">
        <v>9.2100086431329286E-4</v>
      </c>
      <c r="K1220" s="4">
        <v>4767205.99</v>
      </c>
      <c r="L1220" s="5">
        <v>225001</v>
      </c>
      <c r="M1220" s="6">
        <v>21.187488009999999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4620</v>
      </c>
    </row>
    <row r="1221" spans="1:28" x14ac:dyDescent="0.35">
      <c r="A1221" t="s">
        <v>1937</v>
      </c>
      <c r="B1221" t="s">
        <v>2225</v>
      </c>
      <c r="C1221" t="s">
        <v>2226</v>
      </c>
      <c r="D1221" t="s">
        <v>2227</v>
      </c>
      <c r="E1221" t="s">
        <v>2228</v>
      </c>
      <c r="F1221" t="s">
        <v>2229</v>
      </c>
      <c r="G1221" s="1">
        <v>52.341214376308088</v>
      </c>
      <c r="H1221" s="1">
        <v>534.95000000000005</v>
      </c>
      <c r="I1221" s="2">
        <v>27999.93263060601</v>
      </c>
      <c r="J1221" s="3">
        <v>5.8734471909417142E-3</v>
      </c>
      <c r="K1221" s="4">
        <v>4767205.99</v>
      </c>
      <c r="L1221" s="5">
        <v>225001</v>
      </c>
      <c r="M1221" s="6">
        <v>21.187488009999999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4620</v>
      </c>
    </row>
    <row r="1222" spans="1:28" x14ac:dyDescent="0.35">
      <c r="A1222" t="s">
        <v>1937</v>
      </c>
      <c r="B1222" t="s">
        <v>2230</v>
      </c>
      <c r="C1222" t="s">
        <v>2231</v>
      </c>
      <c r="D1222" t="s">
        <v>2232</v>
      </c>
      <c r="E1222" t="s">
        <v>2233</v>
      </c>
      <c r="F1222" t="s">
        <v>2234</v>
      </c>
      <c r="G1222" s="1">
        <v>200.74735370184021</v>
      </c>
      <c r="H1222" s="1">
        <v>105.28</v>
      </c>
      <c r="I1222" s="2">
        <v>21134.681397729739</v>
      </c>
      <c r="J1222" s="3">
        <v>4.4333476342459733E-3</v>
      </c>
      <c r="K1222" s="4">
        <v>4767205.99</v>
      </c>
      <c r="L1222" s="5">
        <v>225001</v>
      </c>
      <c r="M1222" s="6">
        <v>21.187488009999999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4620</v>
      </c>
    </row>
    <row r="1223" spans="1:28" x14ac:dyDescent="0.35">
      <c r="A1223" t="s">
        <v>1937</v>
      </c>
      <c r="B1223" t="s">
        <v>2235</v>
      </c>
      <c r="C1223" t="s">
        <v>2236</v>
      </c>
      <c r="D1223" t="s">
        <v>2237</v>
      </c>
      <c r="E1223" t="s">
        <v>2238</v>
      </c>
      <c r="F1223" t="s">
        <v>2239</v>
      </c>
      <c r="G1223" s="1">
        <v>507.62302605619448</v>
      </c>
      <c r="H1223" s="1">
        <v>30.95</v>
      </c>
      <c r="I1223" s="2">
        <v>15710.932656439219</v>
      </c>
      <c r="J1223" s="3">
        <v>3.2956269750867681E-3</v>
      </c>
      <c r="K1223" s="4">
        <v>4767205.99</v>
      </c>
      <c r="L1223" s="5">
        <v>225001</v>
      </c>
      <c r="M1223" s="6">
        <v>21.187488009999999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4620</v>
      </c>
    </row>
    <row r="1224" spans="1:28" x14ac:dyDescent="0.35">
      <c r="A1224" t="s">
        <v>1937</v>
      </c>
      <c r="B1224" t="s">
        <v>2240</v>
      </c>
      <c r="C1224" t="s">
        <v>2241</v>
      </c>
      <c r="D1224" t="s">
        <v>2242</v>
      </c>
      <c r="E1224" t="s">
        <v>2243</v>
      </c>
      <c r="F1224" t="s">
        <v>2244</v>
      </c>
      <c r="G1224" s="1">
        <v>1088.986437007188</v>
      </c>
      <c r="H1224" s="1">
        <v>34.42</v>
      </c>
      <c r="I1224" s="2">
        <v>37482.913161787408</v>
      </c>
      <c r="J1224" s="3">
        <v>7.8626585971770455E-3</v>
      </c>
      <c r="K1224" s="4">
        <v>4767205.99</v>
      </c>
      <c r="L1224" s="5">
        <v>225001</v>
      </c>
      <c r="M1224" s="6">
        <v>21.187488009999999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4620</v>
      </c>
    </row>
    <row r="1225" spans="1:28" x14ac:dyDescent="0.35">
      <c r="A1225" t="s">
        <v>1937</v>
      </c>
      <c r="B1225" t="s">
        <v>2245</v>
      </c>
      <c r="C1225" t="s">
        <v>2246</v>
      </c>
      <c r="D1225" t="s">
        <v>2247</v>
      </c>
      <c r="E1225" t="s">
        <v>2248</v>
      </c>
      <c r="G1225" s="1">
        <v>495.88240006902271</v>
      </c>
      <c r="H1225" s="1">
        <v>11.844678999999999</v>
      </c>
      <c r="I1225" s="2">
        <v>5873.5678505671522</v>
      </c>
      <c r="J1225" s="3">
        <v>1.232077628465799E-3</v>
      </c>
      <c r="K1225" s="4">
        <v>4767205.99</v>
      </c>
      <c r="L1225" s="5">
        <v>225001</v>
      </c>
      <c r="M1225" s="6">
        <v>21.187488009999999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4620</v>
      </c>
    </row>
    <row r="1226" spans="1:28" x14ac:dyDescent="0.35">
      <c r="A1226" t="s">
        <v>1937</v>
      </c>
      <c r="B1226" t="s">
        <v>2249</v>
      </c>
      <c r="C1226" t="s">
        <v>2250</v>
      </c>
      <c r="D1226" t="s">
        <v>2251</v>
      </c>
      <c r="E1226" t="s">
        <v>2252</v>
      </c>
      <c r="F1226" t="s">
        <v>2253</v>
      </c>
      <c r="G1226" s="1">
        <v>5.0316968516450871</v>
      </c>
      <c r="H1226" s="1">
        <v>4634.24</v>
      </c>
      <c r="I1226" s="2">
        <v>23318.09081776773</v>
      </c>
      <c r="J1226" s="3">
        <v>4.8913537335456576E-3</v>
      </c>
      <c r="K1226" s="4">
        <v>4767205.99</v>
      </c>
      <c r="L1226" s="5">
        <v>225001</v>
      </c>
      <c r="M1226" s="6">
        <v>21.187488009999999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4620</v>
      </c>
    </row>
    <row r="1227" spans="1:28" x14ac:dyDescent="0.35">
      <c r="A1227" t="s">
        <v>1937</v>
      </c>
      <c r="B1227" t="s">
        <v>866</v>
      </c>
      <c r="C1227" t="s">
        <v>2254</v>
      </c>
      <c r="D1227" t="s">
        <v>868</v>
      </c>
      <c r="E1227" t="s">
        <v>869</v>
      </c>
      <c r="F1227" t="s">
        <v>870</v>
      </c>
      <c r="G1227" s="1">
        <v>236.43191643132309</v>
      </c>
      <c r="H1227" s="1">
        <v>43.08</v>
      </c>
      <c r="I1227" s="2">
        <v>10185.4869598614</v>
      </c>
      <c r="J1227" s="3">
        <v>2.1365737040159659E-3</v>
      </c>
      <c r="K1227" s="4">
        <v>4767205.99</v>
      </c>
      <c r="L1227" s="5">
        <v>225001</v>
      </c>
      <c r="M1227" s="6">
        <v>21.187488009999999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4620</v>
      </c>
    </row>
    <row r="1228" spans="1:28" x14ac:dyDescent="0.35">
      <c r="A1228" t="s">
        <v>1937</v>
      </c>
      <c r="B1228" t="s">
        <v>871</v>
      </c>
      <c r="C1228" t="s">
        <v>2255</v>
      </c>
      <c r="D1228" t="s">
        <v>873</v>
      </c>
      <c r="E1228" t="s">
        <v>874</v>
      </c>
      <c r="F1228" t="s">
        <v>875</v>
      </c>
      <c r="G1228" s="1">
        <v>82.242217506198998</v>
      </c>
      <c r="H1228" s="1">
        <v>305.63</v>
      </c>
      <c r="I1228" s="2">
        <v>25135.688936419599</v>
      </c>
      <c r="J1228" s="3">
        <v>5.2726248853407738E-3</v>
      </c>
      <c r="K1228" s="4">
        <v>4767205.99</v>
      </c>
      <c r="L1228" s="5">
        <v>225001</v>
      </c>
      <c r="M1228" s="6">
        <v>21.187488009999999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4620</v>
      </c>
    </row>
    <row r="1229" spans="1:28" x14ac:dyDescent="0.35">
      <c r="A1229" t="s">
        <v>1937</v>
      </c>
      <c r="B1229" t="s">
        <v>2256</v>
      </c>
      <c r="C1229" t="s">
        <v>2257</v>
      </c>
      <c r="D1229" t="s">
        <v>2258</v>
      </c>
      <c r="E1229" t="s">
        <v>2259</v>
      </c>
      <c r="F1229" t="s">
        <v>2260</v>
      </c>
      <c r="G1229" s="1">
        <v>51.300173648381517</v>
      </c>
      <c r="H1229" s="1">
        <v>91.52</v>
      </c>
      <c r="I1229" s="2">
        <v>4694.9918922998759</v>
      </c>
      <c r="J1229" s="3">
        <v>9.8485190322138258E-4</v>
      </c>
      <c r="K1229" s="4">
        <v>4767205.99</v>
      </c>
      <c r="L1229" s="5">
        <v>225001</v>
      </c>
      <c r="M1229" s="6">
        <v>21.187488009999999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4620</v>
      </c>
    </row>
    <row r="1230" spans="1:28" x14ac:dyDescent="0.35">
      <c r="A1230" t="s">
        <v>1937</v>
      </c>
      <c r="B1230" t="s">
        <v>2261</v>
      </c>
      <c r="C1230" t="s">
        <v>2262</v>
      </c>
      <c r="D1230" t="s">
        <v>2263</v>
      </c>
      <c r="E1230" t="s">
        <v>2264</v>
      </c>
      <c r="F1230" t="s">
        <v>2265</v>
      </c>
      <c r="G1230" s="1">
        <v>120.70288884348621</v>
      </c>
      <c r="H1230" s="1">
        <v>42.08</v>
      </c>
      <c r="I1230" s="2">
        <v>5079.1775625338978</v>
      </c>
      <c r="J1230" s="3">
        <v>1.065441177324477E-3</v>
      </c>
      <c r="K1230" s="4">
        <v>4767205.99</v>
      </c>
      <c r="L1230" s="5">
        <v>225001</v>
      </c>
      <c r="M1230" s="6">
        <v>21.187488009999999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4620</v>
      </c>
    </row>
    <row r="1231" spans="1:28" x14ac:dyDescent="0.35">
      <c r="A1231" t="s">
        <v>1937</v>
      </c>
      <c r="B1231" t="s">
        <v>2266</v>
      </c>
      <c r="C1231" t="s">
        <v>2267</v>
      </c>
      <c r="D1231" t="s">
        <v>2268</v>
      </c>
      <c r="E1231" t="s">
        <v>2269</v>
      </c>
      <c r="F1231" t="s">
        <v>2270</v>
      </c>
      <c r="G1231" s="1">
        <v>446.54863668450253</v>
      </c>
      <c r="H1231" s="1">
        <v>62.52</v>
      </c>
      <c r="I1231" s="2">
        <v>27918.2207655151</v>
      </c>
      <c r="J1231" s="3">
        <v>5.8563067809694318E-3</v>
      </c>
      <c r="K1231" s="4">
        <v>4767205.99</v>
      </c>
      <c r="L1231" s="5">
        <v>225001</v>
      </c>
      <c r="M1231" s="6">
        <v>21.187488009999999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4620</v>
      </c>
    </row>
    <row r="1232" spans="1:28" x14ac:dyDescent="0.35">
      <c r="A1232" t="s">
        <v>1937</v>
      </c>
      <c r="B1232" t="s">
        <v>2271</v>
      </c>
      <c r="C1232" t="s">
        <v>2272</v>
      </c>
      <c r="D1232" t="s">
        <v>2273</v>
      </c>
      <c r="E1232" t="s">
        <v>2274</v>
      </c>
      <c r="G1232" s="1">
        <v>1469.6603298523371</v>
      </c>
      <c r="H1232" s="1">
        <v>30.518039999999999</v>
      </c>
      <c r="I1232" s="2">
        <v>44851.152732846807</v>
      </c>
      <c r="J1232" s="3">
        <v>9.4082682449488208E-3</v>
      </c>
      <c r="K1232" s="4">
        <v>4767205.99</v>
      </c>
      <c r="L1232" s="5">
        <v>225001</v>
      </c>
      <c r="M1232" s="6">
        <v>21.187488009999999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4620</v>
      </c>
    </row>
    <row r="1233" spans="1:28" x14ac:dyDescent="0.35">
      <c r="A1233" t="s">
        <v>1937</v>
      </c>
      <c r="B1233" t="s">
        <v>2275</v>
      </c>
      <c r="C1233" t="s">
        <v>2276</v>
      </c>
      <c r="D1233" t="s">
        <v>2277</v>
      </c>
      <c r="E1233" t="s">
        <v>2278</v>
      </c>
      <c r="F1233" t="s">
        <v>2279</v>
      </c>
      <c r="G1233" s="1">
        <v>431.91623089753449</v>
      </c>
      <c r="H1233" s="1">
        <v>138.11000000000001</v>
      </c>
      <c r="I1233" s="2">
        <v>59651.950649258499</v>
      </c>
      <c r="J1233" s="3">
        <v>1.2512979463104449E-2</v>
      </c>
      <c r="K1233" s="4">
        <v>4767205.99</v>
      </c>
      <c r="L1233" s="5">
        <v>225001</v>
      </c>
      <c r="M1233" s="6">
        <v>21.187488009999999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4620</v>
      </c>
    </row>
    <row r="1234" spans="1:28" x14ac:dyDescent="0.35">
      <c r="A1234" t="s">
        <v>1937</v>
      </c>
      <c r="B1234" t="s">
        <v>2280</v>
      </c>
      <c r="C1234" t="s">
        <v>2281</v>
      </c>
      <c r="D1234" t="s">
        <v>2282</v>
      </c>
      <c r="E1234" t="s">
        <v>2283</v>
      </c>
      <c r="F1234" t="s">
        <v>2284</v>
      </c>
      <c r="G1234" s="1">
        <v>288.19477484767202</v>
      </c>
      <c r="H1234" s="1">
        <v>136.44</v>
      </c>
      <c r="I1234" s="2">
        <v>39321.295080216369</v>
      </c>
      <c r="J1234" s="3">
        <v>8.2482894934054161E-3</v>
      </c>
      <c r="K1234" s="4">
        <v>4767205.99</v>
      </c>
      <c r="L1234" s="5">
        <v>225001</v>
      </c>
      <c r="M1234" s="6">
        <v>21.187488009999999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4620</v>
      </c>
    </row>
    <row r="1235" spans="1:28" x14ac:dyDescent="0.35">
      <c r="A1235" t="s">
        <v>1937</v>
      </c>
      <c r="B1235" t="s">
        <v>2285</v>
      </c>
      <c r="C1235" t="s">
        <v>2286</v>
      </c>
      <c r="D1235" t="s">
        <v>2287</v>
      </c>
      <c r="E1235" t="s">
        <v>2288</v>
      </c>
      <c r="F1235" t="s">
        <v>2289</v>
      </c>
      <c r="G1235" s="1">
        <v>15.095090554935259</v>
      </c>
      <c r="H1235" s="1">
        <v>432</v>
      </c>
      <c r="I1235" s="2">
        <v>6521.0791197320332</v>
      </c>
      <c r="J1235" s="3">
        <v>1.367903785448137E-3</v>
      </c>
      <c r="K1235" s="4">
        <v>4767205.99</v>
      </c>
      <c r="L1235" s="5">
        <v>225001</v>
      </c>
      <c r="M1235" s="6">
        <v>21.187488009999999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4620</v>
      </c>
    </row>
    <row r="1236" spans="1:28" x14ac:dyDescent="0.35">
      <c r="A1236" t="s">
        <v>1937</v>
      </c>
      <c r="B1236" t="s">
        <v>2290</v>
      </c>
      <c r="C1236" t="s">
        <v>2291</v>
      </c>
      <c r="D1236" t="s">
        <v>2292</v>
      </c>
      <c r="E1236" t="s">
        <v>2293</v>
      </c>
      <c r="F1236" t="s">
        <v>2294</v>
      </c>
      <c r="G1236" s="1">
        <v>364.53776156228707</v>
      </c>
      <c r="H1236" s="1">
        <v>85.85</v>
      </c>
      <c r="I1236" s="2">
        <v>31295.566830122349</v>
      </c>
      <c r="J1236" s="3">
        <v>6.5647607625451791E-3</v>
      </c>
      <c r="K1236" s="4">
        <v>4767205.99</v>
      </c>
      <c r="L1236" s="5">
        <v>225001</v>
      </c>
      <c r="M1236" s="6">
        <v>21.187488009999999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4620</v>
      </c>
    </row>
    <row r="1237" spans="1:28" x14ac:dyDescent="0.35">
      <c r="A1237" t="s">
        <v>1937</v>
      </c>
      <c r="B1237" t="s">
        <v>2295</v>
      </c>
      <c r="C1237" t="s">
        <v>2296</v>
      </c>
      <c r="D1237" t="s">
        <v>2297</v>
      </c>
      <c r="E1237" t="s">
        <v>2298</v>
      </c>
      <c r="F1237" t="s">
        <v>2299</v>
      </c>
      <c r="G1237" s="1">
        <v>113.1264257680206</v>
      </c>
      <c r="H1237" s="1">
        <v>41.93</v>
      </c>
      <c r="I1237" s="2">
        <v>4743.3910324531034</v>
      </c>
      <c r="J1237" s="3">
        <v>9.9500442028373562E-4</v>
      </c>
      <c r="K1237" s="4">
        <v>4767205.99</v>
      </c>
      <c r="L1237" s="5">
        <v>225001</v>
      </c>
      <c r="M1237" s="6">
        <v>21.187488009999999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4620</v>
      </c>
    </row>
    <row r="1238" spans="1:28" x14ac:dyDescent="0.35">
      <c r="A1238" t="s">
        <v>1937</v>
      </c>
      <c r="B1238" t="s">
        <v>2300</v>
      </c>
      <c r="C1238" t="s">
        <v>2301</v>
      </c>
      <c r="D1238" t="s">
        <v>2302</v>
      </c>
      <c r="E1238" t="s">
        <v>2303</v>
      </c>
      <c r="F1238" t="s">
        <v>2304</v>
      </c>
      <c r="G1238" s="1">
        <v>482.4645417979691</v>
      </c>
      <c r="H1238" s="1">
        <v>256.69</v>
      </c>
      <c r="I1238" s="2">
        <v>123843.8232341207</v>
      </c>
      <c r="J1238" s="3">
        <v>2.5978282351109539E-2</v>
      </c>
      <c r="K1238" s="4">
        <v>4767205.99</v>
      </c>
      <c r="L1238" s="5">
        <v>225001</v>
      </c>
      <c r="M1238" s="6">
        <v>21.187488009999999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4620</v>
      </c>
    </row>
    <row r="1239" spans="1:28" x14ac:dyDescent="0.35">
      <c r="A1239" t="s">
        <v>1937</v>
      </c>
      <c r="B1239" t="s">
        <v>906</v>
      </c>
      <c r="C1239" t="s">
        <v>2305</v>
      </c>
      <c r="D1239" t="s">
        <v>908</v>
      </c>
      <c r="E1239" t="s">
        <v>909</v>
      </c>
      <c r="F1239" t="s">
        <v>910</v>
      </c>
      <c r="G1239" s="1">
        <v>48.986749808544687</v>
      </c>
      <c r="H1239" s="1">
        <v>161.51</v>
      </c>
      <c r="I1239" s="2">
        <v>7911.8499615780529</v>
      </c>
      <c r="J1239" s="3">
        <v>1.6596408836065529E-3</v>
      </c>
      <c r="K1239" s="4">
        <v>4767205.99</v>
      </c>
      <c r="L1239" s="5">
        <v>225001</v>
      </c>
      <c r="M1239" s="6">
        <v>21.187488009999999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4620</v>
      </c>
    </row>
    <row r="1240" spans="1:28" x14ac:dyDescent="0.35">
      <c r="A1240" t="s">
        <v>1937</v>
      </c>
      <c r="B1240" t="s">
        <v>2306</v>
      </c>
      <c r="C1240" t="s">
        <v>2307</v>
      </c>
      <c r="D1240" t="s">
        <v>2308</v>
      </c>
      <c r="E1240" t="s">
        <v>2309</v>
      </c>
      <c r="F1240" t="s">
        <v>2310</v>
      </c>
      <c r="G1240" s="1">
        <v>1173.5999139492201</v>
      </c>
      <c r="H1240" s="1">
        <v>30.01</v>
      </c>
      <c r="I1240" s="2">
        <v>35219.73341761608</v>
      </c>
      <c r="J1240" s="3">
        <v>7.3879193581093986E-3</v>
      </c>
      <c r="K1240" s="4">
        <v>4767205.99</v>
      </c>
      <c r="L1240" s="5">
        <v>225001</v>
      </c>
      <c r="M1240" s="6">
        <v>21.187488009999999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4620</v>
      </c>
    </row>
    <row r="1241" spans="1:28" x14ac:dyDescent="0.35">
      <c r="A1241" t="s">
        <v>1937</v>
      </c>
      <c r="B1241" t="s">
        <v>2311</v>
      </c>
      <c r="C1241" t="s">
        <v>2312</v>
      </c>
      <c r="D1241" t="s">
        <v>2313</v>
      </c>
      <c r="E1241" t="s">
        <v>2314</v>
      </c>
      <c r="F1241" t="s">
        <v>2315</v>
      </c>
      <c r="G1241" s="1">
        <v>1120.6225080169561</v>
      </c>
      <c r="H1241" s="1">
        <v>101.13</v>
      </c>
      <c r="I1241" s="2">
        <v>113328.5542357548</v>
      </c>
      <c r="J1241" s="3">
        <v>2.377253143108984E-2</v>
      </c>
      <c r="K1241" s="4">
        <v>4767205.99</v>
      </c>
      <c r="L1241" s="5">
        <v>225001</v>
      </c>
      <c r="M1241" s="6">
        <v>21.187488009999999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4620</v>
      </c>
    </row>
    <row r="1242" spans="1:28" x14ac:dyDescent="0.35">
      <c r="A1242" t="s">
        <v>1937</v>
      </c>
      <c r="B1242" t="s">
        <v>2316</v>
      </c>
      <c r="C1242" t="s">
        <v>2317</v>
      </c>
      <c r="D1242" t="s">
        <v>2318</v>
      </c>
      <c r="E1242" t="s">
        <v>2319</v>
      </c>
      <c r="G1242" s="1">
        <v>454.24077095195992</v>
      </c>
      <c r="H1242" s="1">
        <v>11.137293</v>
      </c>
      <c r="I1242" s="2">
        <v>5059.0125586378663</v>
      </c>
      <c r="J1242" s="3">
        <v>1.061211235522438E-3</v>
      </c>
      <c r="K1242" s="4">
        <v>4767205.99</v>
      </c>
      <c r="L1242" s="5">
        <v>225001</v>
      </c>
      <c r="M1242" s="6">
        <v>21.187488009999999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4620</v>
      </c>
    </row>
    <row r="1243" spans="1:28" x14ac:dyDescent="0.35">
      <c r="A1243" t="s">
        <v>1937</v>
      </c>
      <c r="B1243" t="s">
        <v>2320</v>
      </c>
      <c r="C1243" t="s">
        <v>2321</v>
      </c>
      <c r="D1243" t="s">
        <v>2322</v>
      </c>
      <c r="E1243" t="s">
        <v>2323</v>
      </c>
      <c r="F1243" t="s">
        <v>2324</v>
      </c>
      <c r="G1243" s="1">
        <v>359.79524269062159</v>
      </c>
      <c r="H1243" s="1">
        <v>146.28</v>
      </c>
      <c r="I1243" s="2">
        <v>52630.848100784133</v>
      </c>
      <c r="J1243" s="3">
        <v>1.1040187525184771E-2</v>
      </c>
      <c r="K1243" s="4">
        <v>4767205.99</v>
      </c>
      <c r="L1243" s="5">
        <v>225001</v>
      </c>
      <c r="M1243" s="6">
        <v>21.187488009999999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4620</v>
      </c>
    </row>
    <row r="1244" spans="1:28" x14ac:dyDescent="0.35">
      <c r="A1244" t="s">
        <v>1937</v>
      </c>
      <c r="B1244" t="s">
        <v>2325</v>
      </c>
      <c r="C1244" t="s">
        <v>2326</v>
      </c>
      <c r="D1244" t="s">
        <v>2327</v>
      </c>
      <c r="E1244" t="s">
        <v>2328</v>
      </c>
      <c r="F1244" t="s">
        <v>2329</v>
      </c>
      <c r="G1244" s="1">
        <v>139.5572931381563</v>
      </c>
      <c r="H1244" s="1">
        <v>36.619999999999997</v>
      </c>
      <c r="I1244" s="2">
        <v>5110.5880747192823</v>
      </c>
      <c r="J1244" s="3">
        <v>1.072030049769106E-3</v>
      </c>
      <c r="K1244" s="4">
        <v>4767205.99</v>
      </c>
      <c r="L1244" s="5">
        <v>225001</v>
      </c>
      <c r="M1244" s="6">
        <v>21.187488009999999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4620</v>
      </c>
    </row>
    <row r="1245" spans="1:28" x14ac:dyDescent="0.35">
      <c r="A1245" t="s">
        <v>1937</v>
      </c>
      <c r="B1245" t="s">
        <v>2330</v>
      </c>
      <c r="C1245" t="s">
        <v>2331</v>
      </c>
      <c r="D1245" t="s">
        <v>2332</v>
      </c>
      <c r="E1245" t="s">
        <v>2333</v>
      </c>
      <c r="F1245" t="s">
        <v>2334</v>
      </c>
      <c r="G1245" s="1">
        <v>19.779773830604821</v>
      </c>
      <c r="H1245" s="1">
        <v>173.93</v>
      </c>
      <c r="I1245" s="2">
        <v>3440.2960623570971</v>
      </c>
      <c r="J1245" s="3">
        <v>7.2165878075620916E-4</v>
      </c>
      <c r="K1245" s="4">
        <v>4767205.99</v>
      </c>
      <c r="L1245" s="5">
        <v>225001</v>
      </c>
      <c r="M1245" s="6">
        <v>21.187488009999999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4620</v>
      </c>
    </row>
    <row r="1246" spans="1:28" x14ac:dyDescent="0.35">
      <c r="A1246" t="s">
        <v>1937</v>
      </c>
      <c r="B1246" t="s">
        <v>2335</v>
      </c>
      <c r="C1246" t="s">
        <v>2336</v>
      </c>
      <c r="D1246" t="s">
        <v>2337</v>
      </c>
      <c r="E1246" t="s">
        <v>2338</v>
      </c>
      <c r="F1246" t="s">
        <v>2339</v>
      </c>
      <c r="G1246" s="1">
        <v>18.8544042946701</v>
      </c>
      <c r="H1246" s="1">
        <v>1330.2</v>
      </c>
      <c r="I1246" s="2">
        <v>25080.128592770161</v>
      </c>
      <c r="J1246" s="3">
        <v>5.2609701878584374E-3</v>
      </c>
      <c r="K1246" s="4">
        <v>4767205.99</v>
      </c>
      <c r="L1246" s="5">
        <v>225001</v>
      </c>
      <c r="M1246" s="6">
        <v>21.187488009999999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4620</v>
      </c>
    </row>
    <row r="1247" spans="1:28" x14ac:dyDescent="0.35">
      <c r="A1247" t="s">
        <v>1937</v>
      </c>
      <c r="B1247" t="s">
        <v>2340</v>
      </c>
      <c r="C1247" t="s">
        <v>2341</v>
      </c>
      <c r="D1247" t="s">
        <v>2342</v>
      </c>
      <c r="E1247" t="s">
        <v>2343</v>
      </c>
      <c r="F1247" t="s">
        <v>2344</v>
      </c>
      <c r="G1247" s="1">
        <v>50.548310900434551</v>
      </c>
      <c r="H1247" s="1">
        <v>102.37</v>
      </c>
      <c r="I1247" s="2">
        <v>5174.6305868774853</v>
      </c>
      <c r="J1247" s="3">
        <v>1.085464021846785E-3</v>
      </c>
      <c r="K1247" s="4">
        <v>4767205.99</v>
      </c>
      <c r="L1247" s="5">
        <v>225001</v>
      </c>
      <c r="M1247" s="6">
        <v>21.187488009999999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4620</v>
      </c>
    </row>
    <row r="1248" spans="1:28" x14ac:dyDescent="0.35">
      <c r="A1248" t="s">
        <v>1937</v>
      </c>
      <c r="B1248" t="s">
        <v>2345</v>
      </c>
      <c r="C1248" t="s">
        <v>2346</v>
      </c>
      <c r="D1248" t="s">
        <v>2347</v>
      </c>
      <c r="E1248" t="s">
        <v>2348</v>
      </c>
      <c r="F1248" t="s">
        <v>2349</v>
      </c>
      <c r="G1248" s="1">
        <v>609.99203096897395</v>
      </c>
      <c r="H1248" s="1">
        <v>22.36</v>
      </c>
      <c r="I1248" s="2">
        <v>13639.42181246626</v>
      </c>
      <c r="J1248" s="3">
        <v>2.8610934457368089E-3</v>
      </c>
      <c r="K1248" s="4">
        <v>4767205.99</v>
      </c>
      <c r="L1248" s="5">
        <v>225001</v>
      </c>
      <c r="M1248" s="6">
        <v>21.187488009999999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4620</v>
      </c>
    </row>
    <row r="1249" spans="1:28" x14ac:dyDescent="0.35">
      <c r="A1249" t="s">
        <v>1937</v>
      </c>
      <c r="B1249" t="s">
        <v>2350</v>
      </c>
      <c r="C1249" t="s">
        <v>2351</v>
      </c>
      <c r="D1249" t="s">
        <v>2352</v>
      </c>
      <c r="E1249" t="s">
        <v>2353</v>
      </c>
      <c r="F1249" t="s">
        <v>2354</v>
      </c>
      <c r="G1249" s="1">
        <v>115.6133563958452</v>
      </c>
      <c r="H1249" s="1">
        <v>99.51</v>
      </c>
      <c r="I1249" s="2">
        <v>11504.68509495055</v>
      </c>
      <c r="J1249" s="3">
        <v>2.4132972477135502E-3</v>
      </c>
      <c r="K1249" s="4">
        <v>4767205.99</v>
      </c>
      <c r="L1249" s="5">
        <v>225001</v>
      </c>
      <c r="M1249" s="6">
        <v>21.187488009999999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4620</v>
      </c>
    </row>
    <row r="1250" spans="1:28" x14ac:dyDescent="0.35">
      <c r="A1250" t="s">
        <v>1937</v>
      </c>
      <c r="B1250" t="s">
        <v>2355</v>
      </c>
      <c r="C1250" t="s">
        <v>2356</v>
      </c>
      <c r="D1250" t="s">
        <v>2357</v>
      </c>
      <c r="E1250" t="s">
        <v>2358</v>
      </c>
      <c r="F1250" t="s">
        <v>2359</v>
      </c>
      <c r="G1250" s="1">
        <v>86.059366841929759</v>
      </c>
      <c r="H1250" s="1">
        <v>204.41</v>
      </c>
      <c r="I1250" s="2">
        <v>17591.395176158861</v>
      </c>
      <c r="J1250" s="3">
        <v>3.6900849707480038E-3</v>
      </c>
      <c r="K1250" s="4">
        <v>4767205.99</v>
      </c>
      <c r="L1250" s="5">
        <v>225001</v>
      </c>
      <c r="M1250" s="6">
        <v>21.187488009999999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4620</v>
      </c>
    </row>
    <row r="1251" spans="1:28" x14ac:dyDescent="0.35">
      <c r="A1251" t="s">
        <v>1937</v>
      </c>
      <c r="B1251" t="s">
        <v>2360</v>
      </c>
      <c r="C1251" t="s">
        <v>2361</v>
      </c>
      <c r="D1251" t="s">
        <v>2362</v>
      </c>
      <c r="E1251" t="s">
        <v>2363</v>
      </c>
      <c r="F1251" t="s">
        <v>2364</v>
      </c>
      <c r="G1251" s="1">
        <v>17.697692374751689</v>
      </c>
      <c r="H1251" s="1">
        <v>316.8</v>
      </c>
      <c r="I1251" s="2">
        <v>5606.6289443213354</v>
      </c>
      <c r="J1251" s="3">
        <v>1.1760827948450649E-3</v>
      </c>
      <c r="K1251" s="4">
        <v>4767205.99</v>
      </c>
      <c r="L1251" s="5">
        <v>225001</v>
      </c>
      <c r="M1251" s="6">
        <v>21.187488009999999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4620</v>
      </c>
    </row>
    <row r="1252" spans="1:28" x14ac:dyDescent="0.35">
      <c r="A1252" t="s">
        <v>1937</v>
      </c>
      <c r="B1252" t="s">
        <v>2365</v>
      </c>
      <c r="C1252" t="s">
        <v>2366</v>
      </c>
      <c r="D1252" t="s">
        <v>2367</v>
      </c>
      <c r="E1252" t="s">
        <v>2368</v>
      </c>
      <c r="G1252" s="1">
        <v>422.19985077021988</v>
      </c>
      <c r="H1252" s="1">
        <v>33.649279999999997</v>
      </c>
      <c r="I1252" s="2">
        <v>14206.720994525351</v>
      </c>
      <c r="J1252" s="3">
        <v>2.9800937958893081E-3</v>
      </c>
      <c r="K1252" s="4">
        <v>4767205.99</v>
      </c>
      <c r="L1252" s="5">
        <v>225001</v>
      </c>
      <c r="M1252" s="6">
        <v>21.187488009999999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4620</v>
      </c>
    </row>
    <row r="1253" spans="1:28" x14ac:dyDescent="0.35">
      <c r="A1253" t="s">
        <v>1937</v>
      </c>
      <c r="B1253" t="s">
        <v>956</v>
      </c>
      <c r="C1253" t="s">
        <v>2369</v>
      </c>
      <c r="D1253" t="s">
        <v>958</v>
      </c>
      <c r="E1253" t="s">
        <v>959</v>
      </c>
      <c r="F1253" t="s">
        <v>960</v>
      </c>
      <c r="G1253" s="1">
        <v>402.13089895963549</v>
      </c>
      <c r="H1253" s="1">
        <v>111.56</v>
      </c>
      <c r="I1253" s="2">
        <v>44861.723087936938</v>
      </c>
      <c r="J1253" s="3">
        <v>9.4104855510841762E-3</v>
      </c>
      <c r="K1253" s="4">
        <v>4767205.99</v>
      </c>
      <c r="L1253" s="5">
        <v>225001</v>
      </c>
      <c r="M1253" s="6">
        <v>21.187488009999999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4620</v>
      </c>
    </row>
    <row r="1254" spans="1:28" x14ac:dyDescent="0.35">
      <c r="A1254" t="s">
        <v>1937</v>
      </c>
      <c r="B1254" t="s">
        <v>2370</v>
      </c>
      <c r="C1254" t="s">
        <v>2371</v>
      </c>
      <c r="D1254" t="s">
        <v>2372</v>
      </c>
      <c r="E1254" t="s">
        <v>2373</v>
      </c>
      <c r="F1254" t="s">
        <v>2374</v>
      </c>
      <c r="G1254" s="1">
        <v>125.61891450313939</v>
      </c>
      <c r="H1254" s="1">
        <v>158.72999999999999</v>
      </c>
      <c r="I1254" s="2">
        <v>19939.490299083322</v>
      </c>
      <c r="J1254" s="3">
        <v>4.182636609559076E-3</v>
      </c>
      <c r="K1254" s="4">
        <v>4767205.99</v>
      </c>
      <c r="L1254" s="5">
        <v>225001</v>
      </c>
      <c r="M1254" s="6">
        <v>21.187488009999999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4620</v>
      </c>
    </row>
    <row r="1255" spans="1:28" x14ac:dyDescent="0.35">
      <c r="A1255" t="s">
        <v>1937</v>
      </c>
      <c r="B1255" t="s">
        <v>2375</v>
      </c>
      <c r="C1255" t="s">
        <v>2376</v>
      </c>
      <c r="D1255" t="s">
        <v>2377</v>
      </c>
      <c r="E1255" t="s">
        <v>2378</v>
      </c>
      <c r="F1255" t="s">
        <v>2379</v>
      </c>
      <c r="G1255" s="1">
        <v>66.453099799312696</v>
      </c>
      <c r="H1255" s="1">
        <v>125.99</v>
      </c>
      <c r="I1255" s="2">
        <v>8372.4260437154062</v>
      </c>
      <c r="J1255" s="3">
        <v>1.7562543052005619E-3</v>
      </c>
      <c r="K1255" s="4">
        <v>4767205.99</v>
      </c>
      <c r="L1255" s="5">
        <v>225001</v>
      </c>
      <c r="M1255" s="6">
        <v>21.187488009999999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4620</v>
      </c>
    </row>
    <row r="1256" spans="1:28" x14ac:dyDescent="0.35">
      <c r="A1256" t="s">
        <v>1937</v>
      </c>
      <c r="B1256" t="s">
        <v>2380</v>
      </c>
      <c r="C1256" t="s">
        <v>2381</v>
      </c>
      <c r="D1256" t="s">
        <v>2382</v>
      </c>
      <c r="E1256" t="s">
        <v>2383</v>
      </c>
      <c r="F1256" t="s">
        <v>2384</v>
      </c>
      <c r="G1256" s="1">
        <v>35.626727133487051</v>
      </c>
      <c r="H1256" s="1">
        <v>205.85</v>
      </c>
      <c r="I1256" s="2">
        <v>7333.7617804283091</v>
      </c>
      <c r="J1256" s="3">
        <v>1.538377363137251E-3</v>
      </c>
      <c r="K1256" s="4">
        <v>4767205.99</v>
      </c>
      <c r="L1256" s="5">
        <v>225001</v>
      </c>
      <c r="M1256" s="6">
        <v>21.187488009999999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4620</v>
      </c>
    </row>
    <row r="1257" spans="1:28" x14ac:dyDescent="0.35">
      <c r="A1257" t="s">
        <v>1937</v>
      </c>
      <c r="B1257" t="s">
        <v>2385</v>
      </c>
      <c r="C1257" t="s">
        <v>2386</v>
      </c>
      <c r="D1257" t="s">
        <v>2387</v>
      </c>
      <c r="E1257" t="s">
        <v>2388</v>
      </c>
      <c r="G1257" s="1">
        <v>42.219985077022002</v>
      </c>
      <c r="H1257" s="1">
        <v>176.29038</v>
      </c>
      <c r="I1257" s="2">
        <v>7442.9772128225377</v>
      </c>
      <c r="J1257" s="3">
        <v>1.5612870994950519E-3</v>
      </c>
      <c r="K1257" s="4">
        <v>4767205.99</v>
      </c>
      <c r="L1257" s="5">
        <v>225001</v>
      </c>
      <c r="M1257" s="6">
        <v>21.187488009999999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4620</v>
      </c>
    </row>
    <row r="1258" spans="1:28" x14ac:dyDescent="0.35">
      <c r="A1258" t="s">
        <v>1937</v>
      </c>
      <c r="B1258" t="s">
        <v>2389</v>
      </c>
      <c r="C1258" t="s">
        <v>2390</v>
      </c>
      <c r="D1258" t="s">
        <v>2391</v>
      </c>
      <c r="E1258" t="s">
        <v>2392</v>
      </c>
      <c r="G1258" s="1">
        <v>618.95654834834158</v>
      </c>
      <c r="H1258" s="1">
        <v>26.424849999999999</v>
      </c>
      <c r="I1258" s="2">
        <v>16355.83394662267</v>
      </c>
      <c r="J1258" s="3">
        <v>3.4309056459762241E-3</v>
      </c>
      <c r="K1258" s="4">
        <v>4767205.99</v>
      </c>
      <c r="L1258" s="5">
        <v>225001</v>
      </c>
      <c r="M1258" s="6">
        <v>21.187488009999999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4620</v>
      </c>
    </row>
    <row r="1259" spans="1:28" x14ac:dyDescent="0.35">
      <c r="A1259" t="s">
        <v>1937</v>
      </c>
      <c r="B1259" t="s">
        <v>2393</v>
      </c>
      <c r="C1259" t="s">
        <v>2394</v>
      </c>
      <c r="D1259" t="s">
        <v>2395</v>
      </c>
      <c r="E1259" t="s">
        <v>2396</v>
      </c>
      <c r="F1259" t="s">
        <v>2397</v>
      </c>
      <c r="G1259" s="1">
        <v>437.29494132515521</v>
      </c>
      <c r="H1259" s="1">
        <v>58.51</v>
      </c>
      <c r="I1259" s="2">
        <v>25586.127016934832</v>
      </c>
      <c r="J1259" s="3">
        <v>5.367111694062717E-3</v>
      </c>
      <c r="K1259" s="4">
        <v>4767205.99</v>
      </c>
      <c r="L1259" s="5">
        <v>225001</v>
      </c>
      <c r="M1259" s="6">
        <v>21.187488009999999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4620</v>
      </c>
    </row>
    <row r="1260" spans="1:28" x14ac:dyDescent="0.35">
      <c r="A1260" t="s">
        <v>1937</v>
      </c>
      <c r="B1260" t="s">
        <v>2398</v>
      </c>
      <c r="C1260" t="s">
        <v>2399</v>
      </c>
      <c r="D1260" t="s">
        <v>2400</v>
      </c>
      <c r="E1260" t="s">
        <v>2401</v>
      </c>
      <c r="F1260" t="s">
        <v>2402</v>
      </c>
      <c r="G1260" s="1">
        <v>69.402715195104648</v>
      </c>
      <c r="H1260" s="1">
        <v>83.18</v>
      </c>
      <c r="I1260" s="2">
        <v>5772.9178499288046</v>
      </c>
      <c r="J1260" s="3">
        <v>1.2109646325412519E-3</v>
      </c>
      <c r="K1260" s="4">
        <v>4767205.99</v>
      </c>
      <c r="L1260" s="5">
        <v>225001</v>
      </c>
      <c r="M1260" s="6">
        <v>21.187488009999999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4620</v>
      </c>
    </row>
    <row r="1261" spans="1:28" x14ac:dyDescent="0.35">
      <c r="A1261" t="s">
        <v>1937</v>
      </c>
      <c r="B1261" t="s">
        <v>2403</v>
      </c>
      <c r="C1261" t="s">
        <v>2404</v>
      </c>
      <c r="D1261" t="s">
        <v>2405</v>
      </c>
      <c r="E1261" t="s">
        <v>2406</v>
      </c>
      <c r="F1261" t="s">
        <v>2407</v>
      </c>
      <c r="G1261" s="1">
        <v>146.84457823364221</v>
      </c>
      <c r="H1261" s="1">
        <v>48.42</v>
      </c>
      <c r="I1261" s="2">
        <v>7110.2144780729577</v>
      </c>
      <c r="J1261" s="3">
        <v>1.491484633344522E-3</v>
      </c>
      <c r="K1261" s="4">
        <v>4767205.99</v>
      </c>
      <c r="L1261" s="5">
        <v>225001</v>
      </c>
      <c r="M1261" s="6">
        <v>21.187488009999999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4620</v>
      </c>
    </row>
    <row r="1262" spans="1:28" x14ac:dyDescent="0.35">
      <c r="A1262" t="s">
        <v>1937</v>
      </c>
      <c r="B1262" t="s">
        <v>2408</v>
      </c>
      <c r="C1262" t="s">
        <v>2409</v>
      </c>
      <c r="D1262" t="s">
        <v>2410</v>
      </c>
      <c r="E1262" t="s">
        <v>2411</v>
      </c>
      <c r="F1262" t="s">
        <v>2412</v>
      </c>
      <c r="G1262" s="1">
        <v>57.951267187912379</v>
      </c>
      <c r="H1262" s="1">
        <v>315</v>
      </c>
      <c r="I1262" s="2">
        <v>18254.6491641924</v>
      </c>
      <c r="J1262" s="3">
        <v>3.8292134223871449E-3</v>
      </c>
      <c r="K1262" s="4">
        <v>4767205.99</v>
      </c>
      <c r="L1262" s="5">
        <v>225001</v>
      </c>
      <c r="M1262" s="6">
        <v>21.187488009999999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4620</v>
      </c>
    </row>
    <row r="1263" spans="1:28" x14ac:dyDescent="0.35">
      <c r="A1263" t="s">
        <v>1937</v>
      </c>
      <c r="B1263" t="s">
        <v>2413</v>
      </c>
      <c r="C1263" t="s">
        <v>2414</v>
      </c>
      <c r="D1263" t="s">
        <v>2415</v>
      </c>
      <c r="E1263" t="s">
        <v>2416</v>
      </c>
      <c r="F1263" t="s">
        <v>2417</v>
      </c>
      <c r="G1263" s="1">
        <v>1242.250766396377</v>
      </c>
      <c r="H1263" s="1">
        <v>36.76</v>
      </c>
      <c r="I1263" s="2">
        <v>45665.138172730833</v>
      </c>
      <c r="J1263" s="3">
        <v>9.5790151020369117E-3</v>
      </c>
      <c r="K1263" s="4">
        <v>4767205.99</v>
      </c>
      <c r="L1263" s="5">
        <v>225001</v>
      </c>
      <c r="M1263" s="6">
        <v>21.187488009999999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4620</v>
      </c>
    </row>
    <row r="1264" spans="1:28" x14ac:dyDescent="0.35">
      <c r="A1264" t="s">
        <v>1937</v>
      </c>
      <c r="B1264" t="s">
        <v>2418</v>
      </c>
      <c r="C1264" t="s">
        <v>2419</v>
      </c>
      <c r="D1264" t="s">
        <v>2420</v>
      </c>
      <c r="E1264" t="s">
        <v>2421</v>
      </c>
      <c r="F1264" t="s">
        <v>2422</v>
      </c>
      <c r="G1264" s="1">
        <v>907.32482998400144</v>
      </c>
      <c r="H1264" s="1">
        <v>144.25</v>
      </c>
      <c r="I1264" s="2">
        <v>130881.60672519221</v>
      </c>
      <c r="J1264" s="3">
        <v>2.745457339157107E-2</v>
      </c>
      <c r="K1264" s="4">
        <v>4767205.99</v>
      </c>
      <c r="L1264" s="5">
        <v>225001</v>
      </c>
      <c r="M1264" s="6">
        <v>21.187488009999999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4620</v>
      </c>
    </row>
    <row r="1265" spans="1:28" x14ac:dyDescent="0.35">
      <c r="A1265" t="s">
        <v>1937</v>
      </c>
      <c r="B1265" t="s">
        <v>2423</v>
      </c>
      <c r="C1265" t="s">
        <v>2424</v>
      </c>
      <c r="D1265" t="s">
        <v>2425</v>
      </c>
      <c r="E1265" t="s">
        <v>2426</v>
      </c>
      <c r="G1265" s="1">
        <v>6551.6163144178781</v>
      </c>
      <c r="H1265" s="1">
        <v>2.4808210000000002</v>
      </c>
      <c r="I1265" s="2">
        <v>16253.38733675048</v>
      </c>
      <c r="J1265" s="3">
        <v>3.409415781664277E-3</v>
      </c>
      <c r="K1265" s="4">
        <v>4767205.99</v>
      </c>
      <c r="L1265" s="5">
        <v>225001</v>
      </c>
      <c r="M1265" s="6">
        <v>21.187488009999999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4620</v>
      </c>
    </row>
    <row r="1266" spans="1:28" x14ac:dyDescent="0.35">
      <c r="A1266" t="s">
        <v>1937</v>
      </c>
      <c r="B1266" t="s">
        <v>2427</v>
      </c>
      <c r="C1266" t="s">
        <v>2428</v>
      </c>
      <c r="D1266" t="s">
        <v>2429</v>
      </c>
      <c r="E1266" t="s">
        <v>2430</v>
      </c>
      <c r="G1266" s="1">
        <v>45.285271664805776</v>
      </c>
      <c r="H1266" s="1">
        <v>361.99</v>
      </c>
      <c r="I1266" s="2">
        <v>16392.815489943041</v>
      </c>
      <c r="J1266" s="3">
        <v>3.438663133988688E-3</v>
      </c>
      <c r="K1266" s="4">
        <v>4767205.99</v>
      </c>
      <c r="L1266" s="5">
        <v>225001</v>
      </c>
      <c r="M1266" s="6">
        <v>21.187488009999999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4620</v>
      </c>
    </row>
    <row r="1267" spans="1:28" x14ac:dyDescent="0.35">
      <c r="A1267" t="s">
        <v>1937</v>
      </c>
      <c r="B1267" t="s">
        <v>2431</v>
      </c>
      <c r="C1267" t="s">
        <v>2432</v>
      </c>
      <c r="D1267" t="s">
        <v>2433</v>
      </c>
      <c r="E1267" t="s">
        <v>2434</v>
      </c>
      <c r="F1267" t="s">
        <v>2435</v>
      </c>
      <c r="G1267" s="1">
        <v>179.23251199135771</v>
      </c>
      <c r="H1267" s="1">
        <v>100.78</v>
      </c>
      <c r="I1267" s="2">
        <v>18063.052558489031</v>
      </c>
      <c r="J1267" s="3">
        <v>3.7890228776308941E-3</v>
      </c>
      <c r="K1267" s="4">
        <v>4767205.99</v>
      </c>
      <c r="L1267" s="5">
        <v>225001</v>
      </c>
      <c r="M1267" s="6">
        <v>21.187488009999999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4620</v>
      </c>
    </row>
    <row r="1268" spans="1:28" x14ac:dyDescent="0.35">
      <c r="A1268" t="s">
        <v>1937</v>
      </c>
      <c r="B1268" t="s">
        <v>981</v>
      </c>
      <c r="C1268" t="s">
        <v>2436</v>
      </c>
      <c r="D1268" t="s">
        <v>983</v>
      </c>
      <c r="E1268" t="s">
        <v>984</v>
      </c>
      <c r="F1268" t="s">
        <v>985</v>
      </c>
      <c r="G1268" s="1">
        <v>90.512707733615642</v>
      </c>
      <c r="H1268" s="1">
        <v>58.18</v>
      </c>
      <c r="I1268" s="2">
        <v>5266.0293359417583</v>
      </c>
      <c r="J1268" s="3">
        <v>1.104636415331774E-3</v>
      </c>
      <c r="K1268" s="4">
        <v>4767205.99</v>
      </c>
      <c r="L1268" s="5">
        <v>225001</v>
      </c>
      <c r="M1268" s="6">
        <v>21.187488009999999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4620</v>
      </c>
    </row>
    <row r="1269" spans="1:28" x14ac:dyDescent="0.35">
      <c r="A1269" t="s">
        <v>1937</v>
      </c>
      <c r="B1269" t="s">
        <v>986</v>
      </c>
      <c r="C1269" t="s">
        <v>2437</v>
      </c>
      <c r="D1269" t="s">
        <v>988</v>
      </c>
      <c r="E1269" t="s">
        <v>989</v>
      </c>
      <c r="F1269" t="s">
        <v>990</v>
      </c>
      <c r="G1269" s="1">
        <v>13.244351483065801</v>
      </c>
      <c r="H1269" s="1">
        <v>432</v>
      </c>
      <c r="I1269" s="2">
        <v>5721.5598406844256</v>
      </c>
      <c r="J1269" s="3">
        <v>1.2001914439372539E-3</v>
      </c>
      <c r="K1269" s="4">
        <v>4767205.99</v>
      </c>
      <c r="L1269" s="5">
        <v>225001</v>
      </c>
      <c r="M1269" s="6">
        <v>21.187488009999999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4620</v>
      </c>
    </row>
    <row r="1270" spans="1:28" x14ac:dyDescent="0.35">
      <c r="A1270" t="s">
        <v>1937</v>
      </c>
      <c r="B1270" t="s">
        <v>2438</v>
      </c>
      <c r="C1270" t="s">
        <v>2439</v>
      </c>
      <c r="D1270" t="s">
        <v>2440</v>
      </c>
      <c r="E1270" t="s">
        <v>2441</v>
      </c>
      <c r="F1270" t="s">
        <v>2442</v>
      </c>
      <c r="G1270" s="1">
        <v>101.6171421648324</v>
      </c>
      <c r="H1270" s="1">
        <v>370.87</v>
      </c>
      <c r="I1270" s="2">
        <v>37686.749514671377</v>
      </c>
      <c r="J1270" s="3">
        <v>7.9054166305642225E-3</v>
      </c>
      <c r="K1270" s="4">
        <v>4767205.99</v>
      </c>
      <c r="L1270" s="5">
        <v>225001</v>
      </c>
      <c r="M1270" s="6">
        <v>21.187488009999999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4620</v>
      </c>
    </row>
    <row r="1271" spans="1:28" x14ac:dyDescent="0.35">
      <c r="A1271" t="s">
        <v>1937</v>
      </c>
      <c r="B1271" t="s">
        <v>2443</v>
      </c>
      <c r="C1271" t="s">
        <v>2444</v>
      </c>
      <c r="D1271" t="s">
        <v>2445</v>
      </c>
      <c r="E1271" t="s">
        <v>2446</v>
      </c>
      <c r="G1271" s="1">
        <v>611.03307169690049</v>
      </c>
      <c r="H1271" s="1">
        <v>20.564590500000001</v>
      </c>
      <c r="I1271" s="2">
        <v>12565.644901403901</v>
      </c>
      <c r="J1271" s="3">
        <v>2.6358510472931961E-3</v>
      </c>
      <c r="K1271" s="4">
        <v>4767205.99</v>
      </c>
      <c r="L1271" s="5">
        <v>225001</v>
      </c>
      <c r="M1271" s="6">
        <v>21.187488009999999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4620</v>
      </c>
    </row>
    <row r="1272" spans="1:28" x14ac:dyDescent="0.35">
      <c r="A1272" t="s">
        <v>1937</v>
      </c>
      <c r="B1272" t="s">
        <v>2443</v>
      </c>
      <c r="C1272" t="s">
        <v>2447</v>
      </c>
      <c r="D1272" t="s">
        <v>2448</v>
      </c>
      <c r="E1272" t="s">
        <v>2449</v>
      </c>
      <c r="G1272" s="1">
        <v>433.13077841344892</v>
      </c>
      <c r="H1272" s="1">
        <v>18.072822599999999</v>
      </c>
      <c r="I1272" s="2">
        <v>7827.8957208661714</v>
      </c>
      <c r="J1272" s="3">
        <v>1.6420300984028109E-3</v>
      </c>
      <c r="K1272" s="4">
        <v>4767205.99</v>
      </c>
      <c r="L1272" s="5">
        <v>225001</v>
      </c>
      <c r="M1272" s="6">
        <v>21.187488009999999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4620</v>
      </c>
    </row>
    <row r="1273" spans="1:28" x14ac:dyDescent="0.35">
      <c r="A1273" t="s">
        <v>1937</v>
      </c>
      <c r="B1273" t="s">
        <v>2450</v>
      </c>
      <c r="C1273" t="s">
        <v>2451</v>
      </c>
      <c r="D1273" t="s">
        <v>2452</v>
      </c>
      <c r="E1273" t="s">
        <v>2453</v>
      </c>
      <c r="F1273" t="s">
        <v>2454</v>
      </c>
      <c r="G1273" s="1">
        <v>617.22148046846394</v>
      </c>
      <c r="H1273" s="1">
        <v>51.66</v>
      </c>
      <c r="I1273" s="2">
        <v>31885.661681000849</v>
      </c>
      <c r="J1273" s="3">
        <v>6.6885428798097403E-3</v>
      </c>
      <c r="K1273" s="4">
        <v>4767205.99</v>
      </c>
      <c r="L1273" s="5">
        <v>225001</v>
      </c>
      <c r="M1273" s="6">
        <v>21.187488009999999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4620</v>
      </c>
    </row>
    <row r="1274" spans="1:28" x14ac:dyDescent="0.35">
      <c r="A1274" t="s">
        <v>1937</v>
      </c>
      <c r="B1274" t="s">
        <v>2455</v>
      </c>
      <c r="C1274" t="s">
        <v>2456</v>
      </c>
      <c r="D1274" t="s">
        <v>2457</v>
      </c>
      <c r="E1274" t="s">
        <v>2458</v>
      </c>
      <c r="G1274" s="1">
        <v>485.24065040577329</v>
      </c>
      <c r="H1274" s="1">
        <v>7.8835933799999998</v>
      </c>
      <c r="I1274" s="2">
        <v>3825.439979245848</v>
      </c>
      <c r="J1274" s="3">
        <v>8.0244906288302604E-4</v>
      </c>
      <c r="K1274" s="4">
        <v>4767205.99</v>
      </c>
      <c r="L1274" s="5">
        <v>225001</v>
      </c>
      <c r="M1274" s="6">
        <v>21.187488009999999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4620</v>
      </c>
    </row>
    <row r="1275" spans="1:28" x14ac:dyDescent="0.35">
      <c r="A1275" t="s">
        <v>1937</v>
      </c>
      <c r="B1275" t="s">
        <v>2459</v>
      </c>
      <c r="C1275" t="s">
        <v>2460</v>
      </c>
      <c r="D1275" t="s">
        <v>2461</v>
      </c>
      <c r="E1275" t="s">
        <v>2462</v>
      </c>
      <c r="G1275" s="1">
        <v>655.33513822977557</v>
      </c>
      <c r="H1275" s="1">
        <v>75.173335199999997</v>
      </c>
      <c r="I1275" s="2">
        <v>49263.728014485248</v>
      </c>
      <c r="J1275" s="3">
        <v>1.033387861104052E-2</v>
      </c>
      <c r="K1275" s="4">
        <v>4767205.99</v>
      </c>
      <c r="L1275" s="5">
        <v>225001</v>
      </c>
      <c r="M1275" s="6">
        <v>21.187488009999999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4620</v>
      </c>
    </row>
    <row r="1276" spans="1:28" x14ac:dyDescent="0.35">
      <c r="A1276" t="s">
        <v>1937</v>
      </c>
      <c r="B1276" t="s">
        <v>2463</v>
      </c>
      <c r="C1276" t="s">
        <v>2464</v>
      </c>
      <c r="D1276" t="s">
        <v>2465</v>
      </c>
      <c r="E1276" t="s">
        <v>2466</v>
      </c>
      <c r="F1276" t="s">
        <v>2467</v>
      </c>
      <c r="G1276" s="1">
        <v>90.80188571359524</v>
      </c>
      <c r="H1276" s="1">
        <v>199.52</v>
      </c>
      <c r="I1276" s="2">
        <v>18116.792237576519</v>
      </c>
      <c r="J1276" s="3">
        <v>3.800295660724433E-3</v>
      </c>
      <c r="K1276" s="4">
        <v>4767205.99</v>
      </c>
      <c r="L1276" s="5">
        <v>225001</v>
      </c>
      <c r="M1276" s="6">
        <v>21.187488009999999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4620</v>
      </c>
    </row>
    <row r="1277" spans="1:28" x14ac:dyDescent="0.35">
      <c r="A1277" t="s">
        <v>1937</v>
      </c>
      <c r="B1277" t="s">
        <v>2468</v>
      </c>
      <c r="C1277" t="s">
        <v>2469</v>
      </c>
      <c r="D1277" t="s">
        <v>2470</v>
      </c>
      <c r="E1277" t="s">
        <v>2471</v>
      </c>
      <c r="F1277" t="s">
        <v>2472</v>
      </c>
      <c r="G1277" s="1">
        <v>319.4259966854691</v>
      </c>
      <c r="H1277" s="1">
        <v>36.700000000000003</v>
      </c>
      <c r="I1277" s="2">
        <v>11722.93407835672</v>
      </c>
      <c r="J1277" s="3">
        <v>2.459078567812573E-3</v>
      </c>
      <c r="K1277" s="4">
        <v>4767205.99</v>
      </c>
      <c r="L1277" s="5">
        <v>225001</v>
      </c>
      <c r="M1277" s="6">
        <v>21.187488009999999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4620</v>
      </c>
    </row>
    <row r="1278" spans="1:28" x14ac:dyDescent="0.35">
      <c r="A1278" t="s">
        <v>1937</v>
      </c>
      <c r="B1278" t="s">
        <v>2473</v>
      </c>
      <c r="C1278" t="s">
        <v>2474</v>
      </c>
      <c r="D1278" t="s">
        <v>2475</v>
      </c>
      <c r="E1278" t="s">
        <v>2476</v>
      </c>
      <c r="F1278" t="s">
        <v>2477</v>
      </c>
      <c r="G1278" s="1">
        <v>262.74711260946702</v>
      </c>
      <c r="H1278" s="1">
        <v>168.1</v>
      </c>
      <c r="I1278" s="2">
        <v>44167.789629651408</v>
      </c>
      <c r="J1278" s="3">
        <v>9.2649215750904446E-3</v>
      </c>
      <c r="K1278" s="4">
        <v>4767205.99</v>
      </c>
      <c r="L1278" s="5">
        <v>225001</v>
      </c>
      <c r="M1278" s="6">
        <v>21.187488009999999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4620</v>
      </c>
    </row>
    <row r="1279" spans="1:28" x14ac:dyDescent="0.35">
      <c r="A1279" t="s">
        <v>1937</v>
      </c>
      <c r="B1279" t="s">
        <v>2478</v>
      </c>
      <c r="C1279" t="s">
        <v>2479</v>
      </c>
      <c r="D1279" t="s">
        <v>2480</v>
      </c>
      <c r="E1279" t="s">
        <v>2481</v>
      </c>
      <c r="G1279" s="1">
        <v>262.16875664950783</v>
      </c>
      <c r="H1279" s="1">
        <v>31.535308000000001</v>
      </c>
      <c r="I1279" s="2">
        <v>8267.5724889192752</v>
      </c>
      <c r="J1279" s="3">
        <v>1.7342595445344439E-3</v>
      </c>
      <c r="K1279" s="4">
        <v>4767205.99</v>
      </c>
      <c r="L1279" s="5">
        <v>225001</v>
      </c>
      <c r="M1279" s="6">
        <v>21.187488009999999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4620</v>
      </c>
    </row>
    <row r="1280" spans="1:28" x14ac:dyDescent="0.35">
      <c r="A1280" t="s">
        <v>1937</v>
      </c>
      <c r="B1280" t="s">
        <v>2482</v>
      </c>
      <c r="C1280" t="s">
        <v>2483</v>
      </c>
      <c r="D1280" t="s">
        <v>2484</v>
      </c>
      <c r="E1280" t="s">
        <v>2485</v>
      </c>
      <c r="F1280" t="s">
        <v>2486</v>
      </c>
      <c r="G1280" s="1">
        <v>15.32643293891894</v>
      </c>
      <c r="H1280" s="1">
        <v>1835.24</v>
      </c>
      <c r="I1280" s="2">
        <v>28127.682786821599</v>
      </c>
      <c r="J1280" s="3">
        <v>5.9002448909957006E-3</v>
      </c>
      <c r="K1280" s="4">
        <v>4767205.99</v>
      </c>
      <c r="L1280" s="5">
        <v>225001</v>
      </c>
      <c r="M1280" s="6">
        <v>21.187488009999999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4620</v>
      </c>
    </row>
    <row r="1281" spans="1:28" x14ac:dyDescent="0.35">
      <c r="A1281" t="s">
        <v>1937</v>
      </c>
      <c r="B1281" t="s">
        <v>2487</v>
      </c>
      <c r="C1281" t="s">
        <v>2488</v>
      </c>
      <c r="D1281" t="s">
        <v>2489</v>
      </c>
      <c r="E1281" t="s">
        <v>2490</v>
      </c>
      <c r="F1281" t="s">
        <v>2491</v>
      </c>
      <c r="G1281" s="1">
        <v>70.559427115023055</v>
      </c>
      <c r="H1281" s="1">
        <v>73.2</v>
      </c>
      <c r="I1281" s="2">
        <v>5164.9500648196881</v>
      </c>
      <c r="J1281" s="3">
        <v>1.083433372850685E-3</v>
      </c>
      <c r="K1281" s="4">
        <v>4767205.99</v>
      </c>
      <c r="L1281" s="5">
        <v>225001</v>
      </c>
      <c r="M1281" s="6">
        <v>21.187488009999999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4620</v>
      </c>
    </row>
    <row r="1282" spans="1:28" x14ac:dyDescent="0.35">
      <c r="A1282" t="s">
        <v>1937</v>
      </c>
      <c r="B1282" t="s">
        <v>417</v>
      </c>
      <c r="C1282" t="s">
        <v>2492</v>
      </c>
      <c r="D1282" t="s">
        <v>419</v>
      </c>
      <c r="E1282" t="s">
        <v>420</v>
      </c>
      <c r="F1282" t="s">
        <v>421</v>
      </c>
      <c r="G1282" s="1">
        <v>176.0515542115821</v>
      </c>
      <c r="H1282" s="1">
        <v>27.75</v>
      </c>
      <c r="I1282" s="2">
        <v>4885.4306293714044</v>
      </c>
      <c r="J1282" s="3">
        <v>1.024799565955279E-3</v>
      </c>
      <c r="K1282" s="4">
        <v>4767205.99</v>
      </c>
      <c r="L1282" s="5">
        <v>225001</v>
      </c>
      <c r="M1282" s="6">
        <v>21.187488009999999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4620</v>
      </c>
    </row>
    <row r="1283" spans="1:28" x14ac:dyDescent="0.35">
      <c r="A1283" t="s">
        <v>1937</v>
      </c>
      <c r="B1283" t="s">
        <v>1006</v>
      </c>
      <c r="C1283" t="s">
        <v>2493</v>
      </c>
      <c r="D1283" t="s">
        <v>1008</v>
      </c>
      <c r="E1283" t="s">
        <v>1009</v>
      </c>
      <c r="F1283" t="s">
        <v>1010</v>
      </c>
      <c r="G1283" s="1">
        <v>97.626486041113864</v>
      </c>
      <c r="H1283" s="1">
        <v>324.11</v>
      </c>
      <c r="I1283" s="2">
        <v>31641.72039078542</v>
      </c>
      <c r="J1283" s="3">
        <v>6.6373721750558161E-3</v>
      </c>
      <c r="K1283" s="4">
        <v>4767205.99</v>
      </c>
      <c r="L1283" s="5">
        <v>225001</v>
      </c>
      <c r="M1283" s="6">
        <v>21.187488009999999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4620</v>
      </c>
    </row>
    <row r="1284" spans="1:28" x14ac:dyDescent="0.35">
      <c r="A1284" t="s">
        <v>1937</v>
      </c>
      <c r="B1284" t="s">
        <v>2494</v>
      </c>
      <c r="C1284" t="s">
        <v>2495</v>
      </c>
      <c r="D1284" t="s">
        <v>2496</v>
      </c>
      <c r="E1284" t="s">
        <v>2497</v>
      </c>
      <c r="F1284" t="s">
        <v>2498</v>
      </c>
      <c r="G1284" s="1">
        <v>104.5667575606243</v>
      </c>
      <c r="H1284" s="1">
        <v>80.400000000000006</v>
      </c>
      <c r="I1284" s="2">
        <v>8407.1673078741969</v>
      </c>
      <c r="J1284" s="3">
        <v>1.7635418577484621E-3</v>
      </c>
      <c r="K1284" s="4">
        <v>4767205.99</v>
      </c>
      <c r="L1284" s="5">
        <v>225001</v>
      </c>
      <c r="M1284" s="6">
        <v>21.187488009999999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4620</v>
      </c>
    </row>
    <row r="1285" spans="1:28" x14ac:dyDescent="0.35">
      <c r="A1285" t="s">
        <v>1937</v>
      </c>
      <c r="B1285" t="s">
        <v>2499</v>
      </c>
      <c r="C1285" t="s">
        <v>2500</v>
      </c>
      <c r="D1285" t="s">
        <v>2501</v>
      </c>
      <c r="E1285" t="s">
        <v>2502</v>
      </c>
      <c r="F1285" t="s">
        <v>2503</v>
      </c>
      <c r="G1285" s="1">
        <v>1046.7086163341701</v>
      </c>
      <c r="H1285" s="1">
        <v>64.72</v>
      </c>
      <c r="I1285" s="2">
        <v>67742.981649147478</v>
      </c>
      <c r="J1285" s="3">
        <v>1.421020652165011E-2</v>
      </c>
      <c r="K1285" s="4">
        <v>4767205.99</v>
      </c>
      <c r="L1285" s="5">
        <v>225001</v>
      </c>
      <c r="M1285" s="6">
        <v>21.187488009999999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4620</v>
      </c>
    </row>
    <row r="1286" spans="1:28" x14ac:dyDescent="0.35">
      <c r="A1286" t="s">
        <v>1937</v>
      </c>
      <c r="B1286" t="s">
        <v>2504</v>
      </c>
      <c r="C1286" t="s">
        <v>2505</v>
      </c>
      <c r="D1286" t="s">
        <v>2506</v>
      </c>
      <c r="E1286" t="s">
        <v>2507</v>
      </c>
      <c r="F1286" t="s">
        <v>2508</v>
      </c>
      <c r="G1286" s="1">
        <v>102.7160184887549</v>
      </c>
      <c r="H1286" s="1">
        <v>84.39</v>
      </c>
      <c r="I1286" s="2">
        <v>8668.2048002660231</v>
      </c>
      <c r="J1286" s="3">
        <v>1.8182987725827271E-3</v>
      </c>
      <c r="K1286" s="4">
        <v>4767205.99</v>
      </c>
      <c r="L1286" s="5">
        <v>225001</v>
      </c>
      <c r="M1286" s="6">
        <v>21.187488009999999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4620</v>
      </c>
    </row>
    <row r="1287" spans="1:28" x14ac:dyDescent="0.35">
      <c r="A1287" t="s">
        <v>1937</v>
      </c>
      <c r="B1287" t="s">
        <v>2509</v>
      </c>
      <c r="C1287" t="s">
        <v>2510</v>
      </c>
      <c r="D1287" t="s">
        <v>2511</v>
      </c>
      <c r="E1287" t="s">
        <v>2512</v>
      </c>
      <c r="F1287" t="s">
        <v>2513</v>
      </c>
      <c r="G1287" s="1">
        <v>42.16214948102607</v>
      </c>
      <c r="H1287" s="1">
        <v>166.50200000000001</v>
      </c>
      <c r="I1287" s="2">
        <v>7020.0822128898026</v>
      </c>
      <c r="J1287" s="3">
        <v>1.4725779057199509E-3</v>
      </c>
      <c r="K1287" s="4">
        <v>4767205.99</v>
      </c>
      <c r="L1287" s="5">
        <v>225001</v>
      </c>
      <c r="M1287" s="6">
        <v>21.187488009999999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4620</v>
      </c>
    </row>
    <row r="1288" spans="1:28" x14ac:dyDescent="0.35">
      <c r="A1288" t="s">
        <v>1937</v>
      </c>
      <c r="B1288" t="s">
        <v>2514</v>
      </c>
      <c r="C1288" t="s">
        <v>2515</v>
      </c>
      <c r="D1288" t="s">
        <v>2516</v>
      </c>
      <c r="E1288" t="s">
        <v>2517</v>
      </c>
      <c r="F1288" t="s">
        <v>2518</v>
      </c>
      <c r="G1288" s="1">
        <v>275.76012170854909</v>
      </c>
      <c r="H1288" s="1">
        <v>96.6</v>
      </c>
      <c r="I1288" s="2">
        <v>26638.427757045851</v>
      </c>
      <c r="J1288" s="3">
        <v>5.5878491118118946E-3</v>
      </c>
      <c r="K1288" s="4">
        <v>4767205.99</v>
      </c>
      <c r="L1288" s="5">
        <v>225001</v>
      </c>
      <c r="M1288" s="6">
        <v>21.187488009999999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4620</v>
      </c>
    </row>
    <row r="1289" spans="1:28" x14ac:dyDescent="0.35">
      <c r="A1289" t="s">
        <v>1937</v>
      </c>
      <c r="B1289" t="s">
        <v>427</v>
      </c>
      <c r="C1289" t="s">
        <v>2519</v>
      </c>
      <c r="D1289" t="s">
        <v>429</v>
      </c>
      <c r="E1289" t="s">
        <v>430</v>
      </c>
      <c r="F1289" t="s">
        <v>431</v>
      </c>
      <c r="G1289" s="1">
        <v>1191.124099535984</v>
      </c>
      <c r="H1289" s="1">
        <v>8.0299999999999994</v>
      </c>
      <c r="I1289" s="2">
        <v>9564.7265192739469</v>
      </c>
      <c r="J1289" s="3">
        <v>2.00635897406941E-3</v>
      </c>
      <c r="K1289" s="4">
        <v>4767205.99</v>
      </c>
      <c r="L1289" s="5">
        <v>225001</v>
      </c>
      <c r="M1289" s="6">
        <v>21.187488009999999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4620</v>
      </c>
    </row>
    <row r="1290" spans="1:28" x14ac:dyDescent="0.35">
      <c r="A1290" t="s">
        <v>1937</v>
      </c>
      <c r="B1290" t="s">
        <v>432</v>
      </c>
      <c r="C1290" t="s">
        <v>2520</v>
      </c>
      <c r="D1290" t="s">
        <v>434</v>
      </c>
      <c r="E1290" t="s">
        <v>435</v>
      </c>
      <c r="F1290" t="s">
        <v>436</v>
      </c>
      <c r="G1290" s="1">
        <v>909.17556905587082</v>
      </c>
      <c r="H1290" s="1">
        <v>20.420000000000002</v>
      </c>
      <c r="I1290" s="2">
        <v>18565.365120120881</v>
      </c>
      <c r="J1290" s="3">
        <v>3.894391213441332E-3</v>
      </c>
      <c r="K1290" s="4">
        <v>4767205.99</v>
      </c>
      <c r="L1290" s="5">
        <v>225001</v>
      </c>
      <c r="M1290" s="6">
        <v>21.187488009999999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4620</v>
      </c>
    </row>
    <row r="1291" spans="1:28" x14ac:dyDescent="0.35">
      <c r="A1291" t="s">
        <v>1937</v>
      </c>
      <c r="B1291" t="s">
        <v>2521</v>
      </c>
      <c r="C1291" t="s">
        <v>2522</v>
      </c>
      <c r="D1291" t="s">
        <v>2523</v>
      </c>
      <c r="E1291" t="s">
        <v>2524</v>
      </c>
      <c r="F1291" t="s">
        <v>2525</v>
      </c>
      <c r="G1291" s="1">
        <v>1189.099853676126</v>
      </c>
      <c r="H1291" s="1">
        <v>26.43</v>
      </c>
      <c r="I1291" s="2">
        <v>31427.909132660021</v>
      </c>
      <c r="J1291" s="3">
        <v>6.5925217409495704E-3</v>
      </c>
      <c r="K1291" s="4">
        <v>4767205.99</v>
      </c>
      <c r="L1291" s="5">
        <v>225001</v>
      </c>
      <c r="M1291" s="6">
        <v>21.187488009999999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4620</v>
      </c>
    </row>
    <row r="1292" spans="1:28" x14ac:dyDescent="0.35">
      <c r="A1292" t="s">
        <v>1937</v>
      </c>
      <c r="B1292" t="s">
        <v>2526</v>
      </c>
      <c r="C1292" t="s">
        <v>2527</v>
      </c>
      <c r="D1292" t="s">
        <v>2528</v>
      </c>
      <c r="E1292" t="s">
        <v>2529</v>
      </c>
      <c r="G1292" s="1">
        <v>1288.7505855770969</v>
      </c>
      <c r="H1292" s="1">
        <v>22.155719399999999</v>
      </c>
      <c r="I1292" s="2">
        <v>28553.19635063185</v>
      </c>
      <c r="J1292" s="3">
        <v>5.9895033716870806E-3</v>
      </c>
      <c r="K1292" s="4">
        <v>4767205.99</v>
      </c>
      <c r="L1292" s="5">
        <v>225001</v>
      </c>
      <c r="M1292" s="6">
        <v>21.187488009999999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4620</v>
      </c>
    </row>
    <row r="1293" spans="1:28" x14ac:dyDescent="0.35">
      <c r="A1293" t="s">
        <v>1937</v>
      </c>
      <c r="B1293" t="s">
        <v>2530</v>
      </c>
      <c r="C1293" t="s">
        <v>2531</v>
      </c>
      <c r="D1293" t="s">
        <v>2532</v>
      </c>
      <c r="E1293" t="s">
        <v>2533</v>
      </c>
      <c r="F1293" t="s">
        <v>2534</v>
      </c>
      <c r="G1293" s="1">
        <v>224.1129344841921</v>
      </c>
      <c r="H1293" s="1">
        <v>302.93</v>
      </c>
      <c r="I1293" s="2">
        <v>67890.531243296311</v>
      </c>
      <c r="J1293" s="3">
        <v>1.424115748002245E-2</v>
      </c>
      <c r="K1293" s="4">
        <v>4767205.99</v>
      </c>
      <c r="L1293" s="5">
        <v>225001</v>
      </c>
      <c r="M1293" s="6">
        <v>21.187488009999999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4620</v>
      </c>
    </row>
    <row r="1294" spans="1:28" x14ac:dyDescent="0.35">
      <c r="A1294" t="s">
        <v>1937</v>
      </c>
      <c r="B1294" t="s">
        <v>2535</v>
      </c>
      <c r="C1294" t="s">
        <v>2536</v>
      </c>
      <c r="D1294" t="s">
        <v>2537</v>
      </c>
      <c r="E1294" t="s">
        <v>2538</v>
      </c>
      <c r="F1294" t="s">
        <v>2539</v>
      </c>
      <c r="G1294" s="1">
        <v>320.75621539337533</v>
      </c>
      <c r="H1294" s="1">
        <v>83.42</v>
      </c>
      <c r="I1294" s="2">
        <v>26757.483488115369</v>
      </c>
      <c r="J1294" s="3">
        <v>5.6128230129437661E-3</v>
      </c>
      <c r="K1294" s="4">
        <v>4767205.99</v>
      </c>
      <c r="L1294" s="5">
        <v>225001</v>
      </c>
      <c r="M1294" s="6">
        <v>21.187488009999999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4620</v>
      </c>
    </row>
    <row r="1295" spans="1:28" x14ac:dyDescent="0.35">
      <c r="A1295" t="s">
        <v>1937</v>
      </c>
      <c r="B1295" t="s">
        <v>2540</v>
      </c>
      <c r="C1295" t="s">
        <v>2541</v>
      </c>
      <c r="D1295" t="s">
        <v>2542</v>
      </c>
      <c r="E1295" t="s">
        <v>2543</v>
      </c>
      <c r="F1295" t="s">
        <v>2544</v>
      </c>
      <c r="G1295" s="1">
        <v>152.22328866126281</v>
      </c>
      <c r="H1295" s="1">
        <v>45.058999999999997</v>
      </c>
      <c r="I1295" s="2">
        <v>6859.0291637878418</v>
      </c>
      <c r="J1295" s="3">
        <v>1.4387943751907901E-3</v>
      </c>
      <c r="K1295" s="4">
        <v>4767205.99</v>
      </c>
      <c r="L1295" s="5">
        <v>225001</v>
      </c>
      <c r="M1295" s="6">
        <v>21.187488009999999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4620</v>
      </c>
    </row>
    <row r="1296" spans="1:28" x14ac:dyDescent="0.35">
      <c r="A1296" t="s">
        <v>1937</v>
      </c>
      <c r="B1296" t="s">
        <v>2545</v>
      </c>
      <c r="C1296" t="s">
        <v>2546</v>
      </c>
      <c r="D1296" t="s">
        <v>2547</v>
      </c>
      <c r="E1296" t="s">
        <v>2548</v>
      </c>
      <c r="G1296" s="1">
        <v>316.47638128967719</v>
      </c>
      <c r="H1296" s="1">
        <v>22.881799999999998</v>
      </c>
      <c r="I1296" s="2">
        <v>7241.5492613941351</v>
      </c>
      <c r="J1296" s="3">
        <v>1.5190342679935541E-3</v>
      </c>
      <c r="K1296" s="4">
        <v>4767205.99</v>
      </c>
      <c r="L1296" s="5">
        <v>225001</v>
      </c>
      <c r="M1296" s="6">
        <v>21.187488009999999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4620</v>
      </c>
    </row>
    <row r="1297" spans="1:28" x14ac:dyDescent="0.35">
      <c r="A1297" t="s">
        <v>1937</v>
      </c>
      <c r="B1297" t="s">
        <v>2549</v>
      </c>
      <c r="C1297" t="s">
        <v>2550</v>
      </c>
      <c r="D1297" t="s">
        <v>2551</v>
      </c>
      <c r="E1297" t="s">
        <v>2552</v>
      </c>
      <c r="F1297" t="s">
        <v>2553</v>
      </c>
      <c r="G1297" s="1">
        <v>36.956945841393221</v>
      </c>
      <c r="H1297" s="1">
        <v>129.77000000000001</v>
      </c>
      <c r="I1297" s="2">
        <v>4795.9028618375987</v>
      </c>
      <c r="J1297" s="3">
        <v>1.0060196416722489E-3</v>
      </c>
      <c r="K1297" s="4">
        <v>4767205.99</v>
      </c>
      <c r="L1297" s="5">
        <v>225001</v>
      </c>
      <c r="M1297" s="6">
        <v>21.187488009999999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4620</v>
      </c>
    </row>
    <row r="1298" spans="1:28" x14ac:dyDescent="0.35">
      <c r="A1298" t="s">
        <v>1937</v>
      </c>
      <c r="B1298" t="s">
        <v>2554</v>
      </c>
      <c r="C1298" t="s">
        <v>2555</v>
      </c>
      <c r="D1298" t="s">
        <v>2556</v>
      </c>
      <c r="E1298" t="s">
        <v>2557</v>
      </c>
      <c r="F1298" t="s">
        <v>2558</v>
      </c>
      <c r="G1298" s="1">
        <v>316.24503890569349</v>
      </c>
      <c r="H1298" s="1">
        <v>156.06</v>
      </c>
      <c r="I1298" s="2">
        <v>49353.200771622527</v>
      </c>
      <c r="J1298" s="3">
        <v>1.035264699598654E-2</v>
      </c>
      <c r="K1298" s="4">
        <v>4767205.99</v>
      </c>
      <c r="L1298" s="5">
        <v>225001</v>
      </c>
      <c r="M1298" s="6">
        <v>21.187488009999999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4620</v>
      </c>
    </row>
    <row r="1299" spans="1:28" x14ac:dyDescent="0.35">
      <c r="A1299" t="s">
        <v>1937</v>
      </c>
      <c r="B1299" t="s">
        <v>2554</v>
      </c>
      <c r="C1299" t="s">
        <v>2559</v>
      </c>
      <c r="D1299" t="s">
        <v>2560</v>
      </c>
      <c r="E1299" t="s">
        <v>2561</v>
      </c>
      <c r="F1299" t="s">
        <v>2562</v>
      </c>
      <c r="G1299" s="1">
        <v>335.38862118034319</v>
      </c>
      <c r="H1299" s="1">
        <v>154.33000000000001</v>
      </c>
      <c r="I1299" s="2">
        <v>51760.52590676237</v>
      </c>
      <c r="J1299" s="3">
        <v>1.0857623105722429E-2</v>
      </c>
      <c r="K1299" s="4">
        <v>4767205.99</v>
      </c>
      <c r="L1299" s="5">
        <v>225001</v>
      </c>
      <c r="M1299" s="6">
        <v>21.187488009999999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4620</v>
      </c>
    </row>
    <row r="1300" spans="1:28" x14ac:dyDescent="0.35">
      <c r="A1300" t="s">
        <v>1937</v>
      </c>
      <c r="B1300" t="s">
        <v>2563</v>
      </c>
      <c r="C1300" t="s">
        <v>2564</v>
      </c>
      <c r="D1300" t="s">
        <v>2565</v>
      </c>
      <c r="E1300" t="s">
        <v>2566</v>
      </c>
      <c r="G1300" s="1">
        <v>203.2342843296648</v>
      </c>
      <c r="H1300" s="1">
        <v>213.66</v>
      </c>
      <c r="I1300" s="2">
        <v>43423.037189876173</v>
      </c>
      <c r="J1300" s="3">
        <v>9.1086974804451808E-3</v>
      </c>
      <c r="K1300" s="4">
        <v>4767205.99</v>
      </c>
      <c r="L1300" s="5">
        <v>225001</v>
      </c>
      <c r="M1300" s="6">
        <v>21.187488009999999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4620</v>
      </c>
    </row>
    <row r="1301" spans="1:28" x14ac:dyDescent="0.35">
      <c r="A1301" t="s">
        <v>1937</v>
      </c>
      <c r="B1301" t="s">
        <v>2567</v>
      </c>
      <c r="C1301" t="s">
        <v>2568</v>
      </c>
      <c r="D1301" t="s">
        <v>2569</v>
      </c>
      <c r="E1301" t="s">
        <v>2570</v>
      </c>
      <c r="F1301" t="s">
        <v>2571</v>
      </c>
      <c r="G1301" s="1">
        <v>4.1063273157103586</v>
      </c>
      <c r="H1301" s="1">
        <v>975.03</v>
      </c>
      <c r="I1301" s="2">
        <v>4003.7923226370708</v>
      </c>
      <c r="J1301" s="3">
        <v>8.3986140540930781E-4</v>
      </c>
      <c r="K1301" s="4">
        <v>4767205.99</v>
      </c>
      <c r="L1301" s="5">
        <v>225001</v>
      </c>
      <c r="M1301" s="6">
        <v>21.187488009999999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4620</v>
      </c>
    </row>
    <row r="1302" spans="1:28" x14ac:dyDescent="0.35">
      <c r="A1302" t="s">
        <v>1937</v>
      </c>
      <c r="B1302" t="s">
        <v>2572</v>
      </c>
      <c r="C1302" t="s">
        <v>2573</v>
      </c>
      <c r="D1302" t="s">
        <v>2574</v>
      </c>
      <c r="E1302" t="s">
        <v>2575</v>
      </c>
      <c r="F1302" t="s">
        <v>2576</v>
      </c>
      <c r="G1302" s="1">
        <v>1103.965856370131</v>
      </c>
      <c r="H1302" s="1">
        <v>14.79</v>
      </c>
      <c r="I1302" s="2">
        <v>16327.655015714239</v>
      </c>
      <c r="J1302" s="3">
        <v>3.4249946509473648E-3</v>
      </c>
      <c r="K1302" s="4">
        <v>4767205.99</v>
      </c>
      <c r="L1302" s="5">
        <v>225001</v>
      </c>
      <c r="M1302" s="6">
        <v>21.187488009999999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4620</v>
      </c>
    </row>
    <row r="1303" spans="1:28" x14ac:dyDescent="0.35">
      <c r="A1303" t="s">
        <v>1937</v>
      </c>
      <c r="B1303" t="s">
        <v>2577</v>
      </c>
      <c r="C1303" t="s">
        <v>2578</v>
      </c>
      <c r="D1303" t="s">
        <v>2579</v>
      </c>
      <c r="E1303" t="s">
        <v>2580</v>
      </c>
      <c r="F1303" t="s">
        <v>2581</v>
      </c>
      <c r="G1303" s="1">
        <v>311.50252003402801</v>
      </c>
      <c r="H1303" s="1">
        <v>122.22</v>
      </c>
      <c r="I1303" s="2">
        <v>38071.837998558913</v>
      </c>
      <c r="J1303" s="3">
        <v>7.9861952847057275E-3</v>
      </c>
      <c r="K1303" s="4">
        <v>4767205.99</v>
      </c>
      <c r="L1303" s="5">
        <v>225001</v>
      </c>
      <c r="M1303" s="6">
        <v>21.187488009999999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4620</v>
      </c>
    </row>
    <row r="1304" spans="1:28" x14ac:dyDescent="0.35">
      <c r="A1304" t="s">
        <v>1937</v>
      </c>
      <c r="B1304" t="s">
        <v>2582</v>
      </c>
      <c r="C1304" t="s">
        <v>2583</v>
      </c>
      <c r="D1304" t="s">
        <v>2584</v>
      </c>
      <c r="E1304" t="s">
        <v>2585</v>
      </c>
      <c r="G1304" s="1">
        <v>1184.820019572428</v>
      </c>
      <c r="H1304" s="1">
        <v>13.294432349999999</v>
      </c>
      <c r="I1304" s="2">
        <v>15751.50959713132</v>
      </c>
      <c r="J1304" s="3">
        <v>3.3041386569350492E-3</v>
      </c>
      <c r="K1304" s="4">
        <v>4767205.99</v>
      </c>
      <c r="L1304" s="5">
        <v>225001</v>
      </c>
      <c r="M1304" s="6">
        <v>21.187488009999999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4620</v>
      </c>
    </row>
    <row r="1305" spans="1:28" x14ac:dyDescent="0.35">
      <c r="A1305" t="s">
        <v>1937</v>
      </c>
      <c r="B1305" t="s">
        <v>2586</v>
      </c>
      <c r="C1305" t="s">
        <v>2587</v>
      </c>
      <c r="D1305" t="s">
        <v>2588</v>
      </c>
      <c r="E1305" t="s">
        <v>2589</v>
      </c>
      <c r="F1305" t="s">
        <v>2590</v>
      </c>
      <c r="G1305" s="1">
        <v>997.43268854564565</v>
      </c>
      <c r="H1305" s="1">
        <v>41.92</v>
      </c>
      <c r="I1305" s="2">
        <v>41812.378303833473</v>
      </c>
      <c r="J1305" s="3">
        <v>8.7708352421820707E-3</v>
      </c>
      <c r="K1305" s="4">
        <v>4767205.99</v>
      </c>
      <c r="L1305" s="5">
        <v>225001</v>
      </c>
      <c r="M1305" s="6">
        <v>21.187488009999999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4620</v>
      </c>
    </row>
    <row r="1306" spans="1:28" x14ac:dyDescent="0.35">
      <c r="A1306" t="s">
        <v>1937</v>
      </c>
      <c r="B1306" t="s">
        <v>2591</v>
      </c>
      <c r="C1306" t="s">
        <v>2592</v>
      </c>
      <c r="D1306" t="s">
        <v>2593</v>
      </c>
      <c r="E1306" t="s">
        <v>2594</v>
      </c>
      <c r="F1306" t="s">
        <v>2595</v>
      </c>
      <c r="G1306" s="1">
        <v>179.11684079936589</v>
      </c>
      <c r="H1306" s="1">
        <v>332.01</v>
      </c>
      <c r="I1306" s="2">
        <v>59468.582313797473</v>
      </c>
      <c r="J1306" s="3">
        <v>1.247451493359897E-2</v>
      </c>
      <c r="K1306" s="4">
        <v>4767205.99</v>
      </c>
      <c r="L1306" s="5">
        <v>225001</v>
      </c>
      <c r="M1306" s="6">
        <v>21.187488009999999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4620</v>
      </c>
    </row>
    <row r="1307" spans="1:28" x14ac:dyDescent="0.35">
      <c r="A1307" t="s">
        <v>1937</v>
      </c>
      <c r="B1307" t="s">
        <v>2596</v>
      </c>
      <c r="C1307" t="s">
        <v>2597</v>
      </c>
      <c r="D1307" t="s">
        <v>2598</v>
      </c>
      <c r="E1307" t="s">
        <v>2599</v>
      </c>
      <c r="F1307" t="s">
        <v>2600</v>
      </c>
      <c r="G1307" s="1">
        <v>222.1465242203308</v>
      </c>
      <c r="H1307" s="1">
        <v>95.893000000000001</v>
      </c>
      <c r="I1307" s="2">
        <v>21302.296647060179</v>
      </c>
      <c r="J1307" s="3">
        <v>4.4685076943906457E-3</v>
      </c>
      <c r="K1307" s="4">
        <v>4767205.99</v>
      </c>
      <c r="L1307" s="5">
        <v>225001</v>
      </c>
      <c r="M1307" s="6">
        <v>21.187488009999999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4620</v>
      </c>
    </row>
    <row r="1308" spans="1:28" x14ac:dyDescent="0.35">
      <c r="A1308" t="s">
        <v>1937</v>
      </c>
      <c r="B1308" t="s">
        <v>2601</v>
      </c>
      <c r="C1308" t="s">
        <v>2602</v>
      </c>
      <c r="D1308" t="s">
        <v>2603</v>
      </c>
      <c r="E1308" t="s">
        <v>2604</v>
      </c>
      <c r="G1308" s="1">
        <v>1358.32680756019</v>
      </c>
      <c r="H1308" s="1">
        <v>16.254643999999999</v>
      </c>
      <c r="I1308" s="2">
        <v>22079.118692547388</v>
      </c>
      <c r="J1308" s="3">
        <v>4.6314589172068458E-3</v>
      </c>
      <c r="K1308" s="4">
        <v>4767205.99</v>
      </c>
      <c r="L1308" s="5">
        <v>225001</v>
      </c>
      <c r="M1308" s="6">
        <v>21.187488009999999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4620</v>
      </c>
    </row>
    <row r="1309" spans="1:28" x14ac:dyDescent="0.35">
      <c r="A1309" t="s">
        <v>1937</v>
      </c>
      <c r="B1309" t="s">
        <v>2605</v>
      </c>
      <c r="C1309" t="s">
        <v>2606</v>
      </c>
      <c r="D1309" t="s">
        <v>2607</v>
      </c>
      <c r="E1309" t="s">
        <v>2608</v>
      </c>
      <c r="F1309" t="s">
        <v>2609</v>
      </c>
      <c r="G1309" s="1">
        <v>33.197632101658392</v>
      </c>
      <c r="H1309" s="1">
        <v>164.72</v>
      </c>
      <c r="I1309" s="2">
        <v>5468.3139597851696</v>
      </c>
      <c r="J1309" s="3">
        <v>1.147068947986695E-3</v>
      </c>
      <c r="K1309" s="4">
        <v>4767205.99</v>
      </c>
      <c r="L1309" s="5">
        <v>225001</v>
      </c>
      <c r="M1309" s="6">
        <v>21.187488009999999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4620</v>
      </c>
    </row>
    <row r="1310" spans="1:28" x14ac:dyDescent="0.35">
      <c r="A1310" t="s">
        <v>1937</v>
      </c>
      <c r="B1310" t="s">
        <v>2610</v>
      </c>
      <c r="C1310" t="s">
        <v>2611</v>
      </c>
      <c r="D1310" t="s">
        <v>2612</v>
      </c>
      <c r="E1310" t="s">
        <v>2613</v>
      </c>
      <c r="G1310" s="1">
        <v>1563.701008941704</v>
      </c>
      <c r="H1310" s="1">
        <v>36.562787999999998</v>
      </c>
      <c r="I1310" s="2">
        <v>57173.268485321612</v>
      </c>
      <c r="J1310" s="3">
        <v>1.199303504091326E-2</v>
      </c>
      <c r="K1310" s="4">
        <v>4767205.99</v>
      </c>
      <c r="L1310" s="5">
        <v>225001</v>
      </c>
      <c r="M1310" s="6">
        <v>21.187488009999999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4620</v>
      </c>
    </row>
    <row r="1311" spans="1:28" x14ac:dyDescent="0.35">
      <c r="A1311" t="s">
        <v>1937</v>
      </c>
      <c r="B1311" t="s">
        <v>2614</v>
      </c>
      <c r="C1311" t="s">
        <v>2615</v>
      </c>
      <c r="D1311" t="s">
        <v>2616</v>
      </c>
      <c r="E1311" t="s">
        <v>2617</v>
      </c>
      <c r="G1311" s="1">
        <v>356.84562729482968</v>
      </c>
      <c r="H1311" s="1">
        <v>28.400149800000001</v>
      </c>
      <c r="I1311" s="2">
        <v>10134.469270648129</v>
      </c>
      <c r="J1311" s="3">
        <v>2.1258719031455428E-3</v>
      </c>
      <c r="K1311" s="4">
        <v>4767205.99</v>
      </c>
      <c r="L1311" s="5">
        <v>225001</v>
      </c>
      <c r="M1311" s="6">
        <v>21.187488009999999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4620</v>
      </c>
    </row>
    <row r="1312" spans="1:28" x14ac:dyDescent="0.35">
      <c r="A1312" t="s">
        <v>1937</v>
      </c>
      <c r="B1312" t="s">
        <v>2618</v>
      </c>
      <c r="C1312" t="s">
        <v>2619</v>
      </c>
      <c r="D1312" t="s">
        <v>2620</v>
      </c>
      <c r="E1312" t="s">
        <v>2621</v>
      </c>
      <c r="F1312" t="s">
        <v>2622</v>
      </c>
      <c r="G1312" s="1">
        <v>75.764630754655897</v>
      </c>
      <c r="H1312" s="1">
        <v>134.99</v>
      </c>
      <c r="I1312" s="2">
        <v>10227.467505570999</v>
      </c>
      <c r="J1312" s="3">
        <v>2.1453798151422022E-3</v>
      </c>
      <c r="K1312" s="4">
        <v>4767205.99</v>
      </c>
      <c r="L1312" s="5">
        <v>225001</v>
      </c>
      <c r="M1312" s="6">
        <v>21.187488009999999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4620</v>
      </c>
    </row>
    <row r="1313" spans="1:28" x14ac:dyDescent="0.35">
      <c r="A1313" t="s">
        <v>1937</v>
      </c>
      <c r="B1313" t="s">
        <v>457</v>
      </c>
      <c r="C1313" t="s">
        <v>2623</v>
      </c>
      <c r="D1313" t="s">
        <v>459</v>
      </c>
      <c r="E1313" t="s">
        <v>460</v>
      </c>
      <c r="F1313" t="s">
        <v>461</v>
      </c>
      <c r="G1313" s="1">
        <v>1725.756348922273</v>
      </c>
      <c r="H1313" s="1">
        <v>22.71</v>
      </c>
      <c r="I1313" s="2">
        <v>39191.926684024816</v>
      </c>
      <c r="J1313" s="3">
        <v>8.2211523408546525E-3</v>
      </c>
      <c r="K1313" s="4">
        <v>4767205.99</v>
      </c>
      <c r="L1313" s="5">
        <v>225001</v>
      </c>
      <c r="M1313" s="6">
        <v>21.187488009999999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4620</v>
      </c>
    </row>
    <row r="1314" spans="1:28" x14ac:dyDescent="0.35">
      <c r="A1314" t="s">
        <v>1937</v>
      </c>
      <c r="B1314" t="s">
        <v>1051</v>
      </c>
      <c r="C1314" t="s">
        <v>2624</v>
      </c>
      <c r="D1314" t="s">
        <v>1053</v>
      </c>
      <c r="E1314" t="s">
        <v>1054</v>
      </c>
      <c r="F1314" t="s">
        <v>1055</v>
      </c>
      <c r="G1314" s="1">
        <v>42.566998652997519</v>
      </c>
      <c r="H1314" s="1">
        <v>598.91999999999996</v>
      </c>
      <c r="I1314" s="2">
        <v>25494.226833253269</v>
      </c>
      <c r="J1314" s="3">
        <v>5.3478341164052094E-3</v>
      </c>
      <c r="K1314" s="4">
        <v>4767205.99</v>
      </c>
      <c r="L1314" s="5">
        <v>225001</v>
      </c>
      <c r="M1314" s="6">
        <v>21.187488009999999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4620</v>
      </c>
    </row>
    <row r="1315" spans="1:28" x14ac:dyDescent="0.35">
      <c r="A1315" t="s">
        <v>1937</v>
      </c>
      <c r="B1315" t="s">
        <v>2625</v>
      </c>
      <c r="C1315" t="s">
        <v>2626</v>
      </c>
      <c r="D1315" t="s">
        <v>2627</v>
      </c>
      <c r="E1315" t="s">
        <v>2628</v>
      </c>
      <c r="F1315" t="s">
        <v>2629</v>
      </c>
      <c r="G1315" s="1">
        <v>1705.5138903237009</v>
      </c>
      <c r="H1315" s="1">
        <v>26.29</v>
      </c>
      <c r="I1315" s="2">
        <v>44837.96017661009</v>
      </c>
      <c r="J1315" s="3">
        <v>9.4055008889200719E-3</v>
      </c>
      <c r="K1315" s="4">
        <v>4767205.99</v>
      </c>
      <c r="L1315" s="5">
        <v>225001</v>
      </c>
      <c r="M1315" s="6">
        <v>21.187488009999999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4620</v>
      </c>
    </row>
    <row r="1316" spans="1:28" x14ac:dyDescent="0.35">
      <c r="A1316" t="s">
        <v>1937</v>
      </c>
      <c r="B1316" t="s">
        <v>2630</v>
      </c>
      <c r="C1316" t="s">
        <v>2631</v>
      </c>
      <c r="D1316" t="s">
        <v>2632</v>
      </c>
      <c r="E1316" t="s">
        <v>2633</v>
      </c>
      <c r="F1316" t="s">
        <v>2634</v>
      </c>
      <c r="G1316" s="1">
        <v>96.238431737211769</v>
      </c>
      <c r="H1316" s="1">
        <v>65.13</v>
      </c>
      <c r="I1316" s="2">
        <v>6268.0090590446034</v>
      </c>
      <c r="J1316" s="3">
        <v>1.3148181706837891E-3</v>
      </c>
      <c r="K1316" s="4">
        <v>4767205.99</v>
      </c>
      <c r="L1316" s="5">
        <v>225001</v>
      </c>
      <c r="M1316" s="6">
        <v>21.187488009999999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4620</v>
      </c>
    </row>
    <row r="1317" spans="1:28" x14ac:dyDescent="0.35">
      <c r="A1317" t="s">
        <v>1937</v>
      </c>
      <c r="B1317" t="s">
        <v>2635</v>
      </c>
      <c r="C1317" t="s">
        <v>2636</v>
      </c>
      <c r="D1317" t="s">
        <v>2637</v>
      </c>
      <c r="E1317" t="s">
        <v>2638</v>
      </c>
      <c r="F1317" t="s">
        <v>2639</v>
      </c>
      <c r="G1317" s="1">
        <v>132.0386656586866</v>
      </c>
      <c r="H1317" s="1">
        <v>27.54</v>
      </c>
      <c r="I1317" s="2">
        <v>3636.3448522402291</v>
      </c>
      <c r="J1317" s="3">
        <v>7.6278324449752352E-4</v>
      </c>
      <c r="K1317" s="4">
        <v>4767205.99</v>
      </c>
      <c r="L1317" s="5">
        <v>225001</v>
      </c>
      <c r="M1317" s="6">
        <v>21.187488009999999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4620</v>
      </c>
    </row>
    <row r="1318" spans="1:28" x14ac:dyDescent="0.35">
      <c r="A1318" t="s">
        <v>1937</v>
      </c>
      <c r="B1318" t="s">
        <v>2640</v>
      </c>
      <c r="C1318" t="s">
        <v>2641</v>
      </c>
      <c r="D1318" t="s">
        <v>2642</v>
      </c>
      <c r="E1318" t="s">
        <v>2643</v>
      </c>
      <c r="G1318" s="1">
        <v>5630.7001193748356</v>
      </c>
      <c r="H1318" s="1">
        <v>5.2183684000000001</v>
      </c>
      <c r="I1318" s="2">
        <v>29383.06757282187</v>
      </c>
      <c r="J1318" s="3">
        <v>6.1635825333450443E-3</v>
      </c>
      <c r="K1318" s="4">
        <v>4767205.99</v>
      </c>
      <c r="L1318" s="5">
        <v>225001</v>
      </c>
      <c r="M1318" s="6">
        <v>21.187488009999999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4620</v>
      </c>
    </row>
    <row r="1319" spans="1:28" x14ac:dyDescent="0.35">
      <c r="A1319" t="s">
        <v>1937</v>
      </c>
      <c r="B1319" t="s">
        <v>2644</v>
      </c>
      <c r="C1319" t="s">
        <v>2645</v>
      </c>
      <c r="D1319" t="s">
        <v>2646</v>
      </c>
      <c r="E1319" t="s">
        <v>2647</v>
      </c>
      <c r="F1319" t="s">
        <v>2648</v>
      </c>
      <c r="G1319" s="1">
        <v>279.05675068031661</v>
      </c>
      <c r="H1319" s="1">
        <v>131.81</v>
      </c>
      <c r="I1319" s="2">
        <v>36782.470307172531</v>
      </c>
      <c r="J1319" s="3">
        <v>7.7157291680556329E-3</v>
      </c>
      <c r="K1319" s="4">
        <v>4767205.99</v>
      </c>
      <c r="L1319" s="5">
        <v>225001</v>
      </c>
      <c r="M1319" s="6">
        <v>21.187488009999999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4620</v>
      </c>
    </row>
    <row r="1320" spans="1:28" x14ac:dyDescent="0.35">
      <c r="A1320" t="s">
        <v>1937</v>
      </c>
      <c r="B1320" t="s">
        <v>2649</v>
      </c>
      <c r="C1320" t="s">
        <v>2650</v>
      </c>
      <c r="D1320" t="s">
        <v>2651</v>
      </c>
      <c r="E1320" t="s">
        <v>2652</v>
      </c>
      <c r="G1320" s="1">
        <v>324.11067996113871</v>
      </c>
      <c r="H1320" s="1">
        <v>50.030106000000004</v>
      </c>
      <c r="I1320" s="2">
        <v>16215.291674187851</v>
      </c>
      <c r="J1320" s="3">
        <v>3.401424588784729E-3</v>
      </c>
      <c r="K1320" s="4">
        <v>4767205.99</v>
      </c>
      <c r="L1320" s="5">
        <v>225001</v>
      </c>
      <c r="M1320" s="6">
        <v>21.187488009999999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4620</v>
      </c>
    </row>
    <row r="1321" spans="1:28" x14ac:dyDescent="0.35">
      <c r="A1321" t="s">
        <v>1937</v>
      </c>
      <c r="B1321" t="s">
        <v>2653</v>
      </c>
      <c r="C1321" t="s">
        <v>2654</v>
      </c>
      <c r="D1321" t="s">
        <v>2655</v>
      </c>
      <c r="E1321" t="s">
        <v>2656</v>
      </c>
      <c r="G1321" s="1">
        <v>65.93257943534941</v>
      </c>
      <c r="H1321" s="1">
        <v>79.69</v>
      </c>
      <c r="I1321" s="2">
        <v>5254.1672552029941</v>
      </c>
      <c r="J1321" s="3">
        <v>1.1021481484593859E-3</v>
      </c>
      <c r="K1321" s="4">
        <v>4767205.99</v>
      </c>
      <c r="L1321" s="5">
        <v>225001</v>
      </c>
      <c r="M1321" s="6">
        <v>21.187488009999999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4620</v>
      </c>
    </row>
    <row r="1322" spans="1:28" x14ac:dyDescent="0.35">
      <c r="A1322" t="s">
        <v>1937</v>
      </c>
      <c r="B1322" t="s">
        <v>2657</v>
      </c>
      <c r="C1322" t="s">
        <v>2658</v>
      </c>
      <c r="D1322" t="s">
        <v>2659</v>
      </c>
      <c r="E1322" t="s">
        <v>2660</v>
      </c>
      <c r="F1322" t="s">
        <v>2661</v>
      </c>
      <c r="G1322" s="1">
        <v>3148.280668037934</v>
      </c>
      <c r="H1322" s="1">
        <v>36.119999999999997</v>
      </c>
      <c r="I1322" s="2">
        <v>113715.8977295302</v>
      </c>
      <c r="J1322" s="3">
        <v>2.385378311070846E-2</v>
      </c>
      <c r="K1322" s="4">
        <v>4767205.99</v>
      </c>
      <c r="L1322" s="5">
        <v>225001</v>
      </c>
      <c r="M1322" s="6">
        <v>21.187488009999999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4620</v>
      </c>
    </row>
    <row r="1323" spans="1:28" x14ac:dyDescent="0.35">
      <c r="A1323" t="s">
        <v>1937</v>
      </c>
      <c r="B1323" t="s">
        <v>2662</v>
      </c>
      <c r="C1323" t="s">
        <v>2663</v>
      </c>
      <c r="D1323" t="s">
        <v>2664</v>
      </c>
      <c r="E1323" t="s">
        <v>2665</v>
      </c>
      <c r="F1323" t="s">
        <v>2666</v>
      </c>
      <c r="G1323" s="1">
        <v>364.36425477429941</v>
      </c>
      <c r="H1323" s="1">
        <v>24.46</v>
      </c>
      <c r="I1323" s="2">
        <v>8912.3496717793641</v>
      </c>
      <c r="J1323" s="3">
        <v>1.869512181868056E-3</v>
      </c>
      <c r="K1323" s="4">
        <v>4767205.99</v>
      </c>
      <c r="L1323" s="5">
        <v>225001</v>
      </c>
      <c r="M1323" s="6">
        <v>21.187488009999999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4620</v>
      </c>
    </row>
    <row r="1324" spans="1:28" x14ac:dyDescent="0.35">
      <c r="A1324" t="s">
        <v>1937</v>
      </c>
      <c r="B1324" t="s">
        <v>2667</v>
      </c>
      <c r="C1324" t="s">
        <v>2668</v>
      </c>
      <c r="D1324" t="s">
        <v>2669</v>
      </c>
      <c r="E1324" t="s">
        <v>2670</v>
      </c>
      <c r="F1324" t="s">
        <v>2671</v>
      </c>
      <c r="G1324" s="1">
        <v>324.34202234512242</v>
      </c>
      <c r="H1324" s="1">
        <v>50.35</v>
      </c>
      <c r="I1324" s="2">
        <v>16330.62082507691</v>
      </c>
      <c r="J1324" s="3">
        <v>3.4256167783253081E-3</v>
      </c>
      <c r="K1324" s="4">
        <v>4767205.99</v>
      </c>
      <c r="L1324" s="5">
        <v>225001</v>
      </c>
      <c r="M1324" s="6">
        <v>21.187488009999999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4620</v>
      </c>
    </row>
    <row r="1325" spans="1:28" x14ac:dyDescent="0.35">
      <c r="A1325" t="s">
        <v>1937</v>
      </c>
      <c r="B1325" t="s">
        <v>467</v>
      </c>
      <c r="C1325" t="s">
        <v>2672</v>
      </c>
      <c r="D1325" t="s">
        <v>469</v>
      </c>
      <c r="E1325" t="s">
        <v>470</v>
      </c>
      <c r="F1325" t="s">
        <v>471</v>
      </c>
      <c r="G1325" s="1">
        <v>479.86193997815269</v>
      </c>
      <c r="H1325" s="1">
        <v>31.32</v>
      </c>
      <c r="I1325" s="2">
        <v>15029.27596011574</v>
      </c>
      <c r="J1325" s="3">
        <v>3.1526382521842198E-3</v>
      </c>
      <c r="K1325" s="4">
        <v>4767205.99</v>
      </c>
      <c r="L1325" s="5">
        <v>225001</v>
      </c>
      <c r="M1325" s="6">
        <v>21.187488009999999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4620</v>
      </c>
    </row>
    <row r="1326" spans="1:28" x14ac:dyDescent="0.35">
      <c r="A1326" t="s">
        <v>1937</v>
      </c>
      <c r="B1326" t="s">
        <v>2673</v>
      </c>
      <c r="C1326" t="s">
        <v>2674</v>
      </c>
      <c r="D1326" t="s">
        <v>2675</v>
      </c>
      <c r="E1326" t="s">
        <v>2676</v>
      </c>
      <c r="F1326" t="s">
        <v>2677</v>
      </c>
      <c r="G1326" s="1">
        <v>83.051915850141896</v>
      </c>
      <c r="H1326" s="1">
        <v>673.6</v>
      </c>
      <c r="I1326" s="2">
        <v>55943.770516655582</v>
      </c>
      <c r="J1326" s="3">
        <v>1.173512758500616E-2</v>
      </c>
      <c r="K1326" s="4">
        <v>4767205.99</v>
      </c>
      <c r="L1326" s="5">
        <v>225001</v>
      </c>
      <c r="M1326" s="6">
        <v>21.187488009999999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4620</v>
      </c>
    </row>
    <row r="1327" spans="1:28" x14ac:dyDescent="0.35">
      <c r="A1327" t="s">
        <v>1937</v>
      </c>
      <c r="B1327" t="s">
        <v>2678</v>
      </c>
      <c r="C1327" t="s">
        <v>2679</v>
      </c>
      <c r="D1327" t="s">
        <v>2680</v>
      </c>
      <c r="E1327" t="s">
        <v>2681</v>
      </c>
      <c r="F1327" t="s">
        <v>2682</v>
      </c>
      <c r="G1327" s="1">
        <v>100.2869234569262</v>
      </c>
      <c r="H1327" s="1">
        <v>67.010000000000005</v>
      </c>
      <c r="I1327" s="2">
        <v>6720.2267408486259</v>
      </c>
      <c r="J1327" s="3">
        <v>1.409678280096436E-3</v>
      </c>
      <c r="K1327" s="4">
        <v>4767205.99</v>
      </c>
      <c r="L1327" s="5">
        <v>225001</v>
      </c>
      <c r="M1327" s="6">
        <v>21.187488009999999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4620</v>
      </c>
    </row>
    <row r="1328" spans="1:28" x14ac:dyDescent="0.35">
      <c r="A1328" t="s">
        <v>1937</v>
      </c>
      <c r="B1328" t="s">
        <v>2683</v>
      </c>
      <c r="C1328" t="s">
        <v>2684</v>
      </c>
      <c r="D1328" t="s">
        <v>2685</v>
      </c>
      <c r="E1328" t="s">
        <v>2686</v>
      </c>
      <c r="F1328" t="s">
        <v>2687</v>
      </c>
      <c r="G1328" s="1">
        <v>687.78090758348708</v>
      </c>
      <c r="H1328" s="1">
        <v>43.55</v>
      </c>
      <c r="I1328" s="2">
        <v>29952.858525260861</v>
      </c>
      <c r="J1328" s="3">
        <v>6.2831055733886714E-3</v>
      </c>
      <c r="K1328" s="4">
        <v>4767205.99</v>
      </c>
      <c r="L1328" s="5">
        <v>225001</v>
      </c>
      <c r="M1328" s="6">
        <v>21.187488009999999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4620</v>
      </c>
    </row>
    <row r="1329" spans="1:28" x14ac:dyDescent="0.35">
      <c r="A1329" t="s">
        <v>1937</v>
      </c>
      <c r="B1329" t="s">
        <v>2688</v>
      </c>
      <c r="C1329" t="s">
        <v>2689</v>
      </c>
      <c r="D1329" t="s">
        <v>2690</v>
      </c>
      <c r="E1329" t="s">
        <v>2691</v>
      </c>
      <c r="G1329" s="1">
        <v>196.8145331741176</v>
      </c>
      <c r="H1329" s="1">
        <v>144.4915</v>
      </c>
      <c r="I1329" s="2">
        <v>28438.027120128008</v>
      </c>
      <c r="J1329" s="3">
        <v>5.9653447280821224E-3</v>
      </c>
      <c r="K1329" s="4">
        <v>4767205.99</v>
      </c>
      <c r="L1329" s="5">
        <v>225001</v>
      </c>
      <c r="M1329" s="6">
        <v>21.187488009999999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4620</v>
      </c>
    </row>
    <row r="1330" spans="1:28" x14ac:dyDescent="0.35">
      <c r="A1330" t="s">
        <v>1937</v>
      </c>
      <c r="B1330" t="s">
        <v>2692</v>
      </c>
      <c r="C1330" t="s">
        <v>2693</v>
      </c>
      <c r="D1330" t="s">
        <v>2694</v>
      </c>
      <c r="E1330" t="s">
        <v>2695</v>
      </c>
      <c r="G1330" s="1">
        <v>10481.66073353267</v>
      </c>
      <c r="H1330" s="1">
        <v>4.2335664</v>
      </c>
      <c r="I1330" s="2">
        <v>44374.806697683271</v>
      </c>
      <c r="J1330" s="3">
        <v>9.3083468158847629E-3</v>
      </c>
      <c r="K1330" s="4">
        <v>4767205.99</v>
      </c>
      <c r="L1330" s="5">
        <v>225001</v>
      </c>
      <c r="M1330" s="6">
        <v>21.187488009999999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4620</v>
      </c>
    </row>
    <row r="1331" spans="1:28" x14ac:dyDescent="0.35">
      <c r="A1331" t="s">
        <v>1937</v>
      </c>
      <c r="B1331" t="s">
        <v>2696</v>
      </c>
      <c r="C1331" t="s">
        <v>2697</v>
      </c>
      <c r="D1331" t="s">
        <v>2698</v>
      </c>
      <c r="E1331" t="s">
        <v>2699</v>
      </c>
      <c r="F1331" t="s">
        <v>2700</v>
      </c>
      <c r="G1331" s="1">
        <v>115.4398496078574</v>
      </c>
      <c r="H1331" s="1">
        <v>85.04</v>
      </c>
      <c r="I1331" s="2">
        <v>9817.0048106521936</v>
      </c>
      <c r="J1331" s="3">
        <v>2.0592785021761131E-3</v>
      </c>
      <c r="K1331" s="4">
        <v>4767205.99</v>
      </c>
      <c r="L1331" s="5">
        <v>225001</v>
      </c>
      <c r="M1331" s="6">
        <v>21.187488009999999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4620</v>
      </c>
    </row>
    <row r="1332" spans="1:28" x14ac:dyDescent="0.35">
      <c r="A1332" t="s">
        <v>1937</v>
      </c>
      <c r="B1332" t="s">
        <v>2696</v>
      </c>
      <c r="C1332" t="s">
        <v>2701</v>
      </c>
      <c r="D1332" t="s">
        <v>2702</v>
      </c>
      <c r="E1332" t="s">
        <v>2703</v>
      </c>
      <c r="F1332" t="s">
        <v>2704</v>
      </c>
      <c r="G1332" s="1">
        <v>60.727375795716561</v>
      </c>
      <c r="H1332" s="1">
        <v>85.13</v>
      </c>
      <c r="I1332" s="2">
        <v>5169.7215014893509</v>
      </c>
      <c r="J1332" s="3">
        <v>1.084434260305448E-3</v>
      </c>
      <c r="K1332" s="4">
        <v>4767205.99</v>
      </c>
      <c r="L1332" s="5">
        <v>225001</v>
      </c>
      <c r="M1332" s="6">
        <v>21.187488009999999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4620</v>
      </c>
    </row>
    <row r="1333" spans="1:28" x14ac:dyDescent="0.35">
      <c r="A1333" t="s">
        <v>1937</v>
      </c>
      <c r="B1333" t="s">
        <v>2705</v>
      </c>
      <c r="C1333" t="s">
        <v>2706</v>
      </c>
      <c r="D1333" t="s">
        <v>2707</v>
      </c>
      <c r="E1333" t="s">
        <v>2708</v>
      </c>
      <c r="F1333" t="s">
        <v>2709</v>
      </c>
      <c r="G1333" s="1">
        <v>36.031576305458493</v>
      </c>
      <c r="H1333" s="1">
        <v>190.29</v>
      </c>
      <c r="I1333" s="2">
        <v>6856.4486551656964</v>
      </c>
      <c r="J1333" s="3">
        <v>1.4382530709913159E-3</v>
      </c>
      <c r="K1333" s="4">
        <v>4767205.99</v>
      </c>
      <c r="L1333" s="5">
        <v>225001</v>
      </c>
      <c r="M1333" s="6">
        <v>21.187488009999999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4620</v>
      </c>
    </row>
    <row r="1334" spans="1:28" x14ac:dyDescent="0.35">
      <c r="A1334" t="s">
        <v>1937</v>
      </c>
      <c r="B1334" t="s">
        <v>2710</v>
      </c>
      <c r="C1334" t="s">
        <v>2711</v>
      </c>
      <c r="D1334" t="s">
        <v>2712</v>
      </c>
      <c r="E1334" t="s">
        <v>2713</v>
      </c>
      <c r="F1334" t="s">
        <v>2714</v>
      </c>
      <c r="G1334" s="1">
        <v>18.62306191068641</v>
      </c>
      <c r="H1334" s="1">
        <v>200.97</v>
      </c>
      <c r="I1334" s="2">
        <v>3742.676752190649</v>
      </c>
      <c r="J1334" s="3">
        <v>7.8508811241669225E-4</v>
      </c>
      <c r="K1334" s="4">
        <v>4767205.99</v>
      </c>
      <c r="L1334" s="5">
        <v>225001</v>
      </c>
      <c r="M1334" s="6">
        <v>21.187488009999999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4620</v>
      </c>
    </row>
    <row r="1335" spans="1:28" x14ac:dyDescent="0.35">
      <c r="A1335" t="s">
        <v>1937</v>
      </c>
      <c r="B1335" t="s">
        <v>2715</v>
      </c>
      <c r="C1335" t="s">
        <v>2716</v>
      </c>
      <c r="D1335" t="s">
        <v>2717</v>
      </c>
      <c r="E1335" t="s">
        <v>2718</v>
      </c>
      <c r="F1335" t="s">
        <v>2719</v>
      </c>
      <c r="G1335" s="1">
        <v>58.182609571896059</v>
      </c>
      <c r="H1335" s="1">
        <v>441.49</v>
      </c>
      <c r="I1335" s="2">
        <v>25687.040299896391</v>
      </c>
      <c r="J1335" s="3">
        <v>5.3882799177923484E-3</v>
      </c>
      <c r="K1335" s="4">
        <v>4767205.99</v>
      </c>
      <c r="L1335" s="5">
        <v>225001</v>
      </c>
      <c r="M1335" s="6">
        <v>21.187488009999999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4620</v>
      </c>
    </row>
    <row r="1336" spans="1:28" x14ac:dyDescent="0.35">
      <c r="A1336" t="s">
        <v>1937</v>
      </c>
      <c r="B1336" t="s">
        <v>2720</v>
      </c>
      <c r="C1336" t="s">
        <v>2721</v>
      </c>
      <c r="D1336" t="s">
        <v>2722</v>
      </c>
      <c r="E1336" t="s">
        <v>2723</v>
      </c>
      <c r="F1336" t="s">
        <v>2724</v>
      </c>
      <c r="G1336" s="1">
        <v>127.0069688070415</v>
      </c>
      <c r="H1336" s="1">
        <v>226.23</v>
      </c>
      <c r="I1336" s="2">
        <v>28732.786553217</v>
      </c>
      <c r="J1336" s="3">
        <v>6.0271753755740259E-3</v>
      </c>
      <c r="K1336" s="4">
        <v>4767205.99</v>
      </c>
      <c r="L1336" s="5">
        <v>225001</v>
      </c>
      <c r="M1336" s="6">
        <v>21.187488009999999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4620</v>
      </c>
    </row>
    <row r="1337" spans="1:28" x14ac:dyDescent="0.35">
      <c r="A1337" t="s">
        <v>1937</v>
      </c>
      <c r="B1337" t="s">
        <v>1086</v>
      </c>
      <c r="C1337" t="s">
        <v>2725</v>
      </c>
      <c r="D1337" t="s">
        <v>1088</v>
      </c>
      <c r="E1337" t="s">
        <v>1089</v>
      </c>
      <c r="F1337" t="s">
        <v>1090</v>
      </c>
      <c r="G1337" s="1">
        <v>82.242217506198998</v>
      </c>
      <c r="H1337" s="1">
        <v>174.94</v>
      </c>
      <c r="I1337" s="2">
        <v>14387.453530534451</v>
      </c>
      <c r="J1337" s="3">
        <v>3.0180054230328009E-3</v>
      </c>
      <c r="K1337" s="4">
        <v>4767205.99</v>
      </c>
      <c r="L1337" s="5">
        <v>225001</v>
      </c>
      <c r="M1337" s="6">
        <v>21.187488009999999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4620</v>
      </c>
    </row>
    <row r="1338" spans="1:28" x14ac:dyDescent="0.35">
      <c r="A1338" t="s">
        <v>1937</v>
      </c>
      <c r="B1338" t="s">
        <v>2726</v>
      </c>
      <c r="C1338" t="s">
        <v>2727</v>
      </c>
      <c r="D1338" t="s">
        <v>2728</v>
      </c>
      <c r="E1338" t="s">
        <v>2729</v>
      </c>
      <c r="F1338" t="s">
        <v>2730</v>
      </c>
      <c r="G1338" s="1">
        <v>224.40211246417169</v>
      </c>
      <c r="H1338" s="1">
        <v>91.55</v>
      </c>
      <c r="I1338" s="2">
        <v>20544.013396094921</v>
      </c>
      <c r="J1338" s="3">
        <v>4.3094452891671488E-3</v>
      </c>
      <c r="K1338" s="4">
        <v>4767205.99</v>
      </c>
      <c r="L1338" s="5">
        <v>225001</v>
      </c>
      <c r="M1338" s="6">
        <v>21.187488009999999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4620</v>
      </c>
    </row>
    <row r="1339" spans="1:28" x14ac:dyDescent="0.35">
      <c r="A1339" t="s">
        <v>1937</v>
      </c>
      <c r="B1339" t="s">
        <v>2731</v>
      </c>
      <c r="C1339" t="s">
        <v>2732</v>
      </c>
      <c r="D1339" t="s">
        <v>2733</v>
      </c>
      <c r="E1339" t="s">
        <v>2734</v>
      </c>
      <c r="F1339" t="s">
        <v>2735</v>
      </c>
      <c r="G1339" s="1">
        <v>415.02823686672582</v>
      </c>
      <c r="H1339" s="1">
        <v>72.61</v>
      </c>
      <c r="I1339" s="2">
        <v>30135.20027889296</v>
      </c>
      <c r="J1339" s="3">
        <v>6.321354760441756E-3</v>
      </c>
      <c r="K1339" s="4">
        <v>4767205.99</v>
      </c>
      <c r="L1339" s="5">
        <v>225001</v>
      </c>
      <c r="M1339" s="6">
        <v>21.187488009999999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4620</v>
      </c>
    </row>
    <row r="1340" spans="1:28" x14ac:dyDescent="0.35">
      <c r="A1340" t="s">
        <v>1937</v>
      </c>
      <c r="B1340" t="s">
        <v>2736</v>
      </c>
      <c r="C1340" t="s">
        <v>2737</v>
      </c>
      <c r="D1340" t="s">
        <v>2738</v>
      </c>
      <c r="E1340" t="s">
        <v>2739</v>
      </c>
      <c r="F1340" t="s">
        <v>2740</v>
      </c>
      <c r="G1340" s="1">
        <v>26.720045350115289</v>
      </c>
      <c r="H1340" s="1">
        <v>147.37</v>
      </c>
      <c r="I1340" s="2">
        <v>3937.73308324649</v>
      </c>
      <c r="J1340" s="3">
        <v>8.2600439156741584E-4</v>
      </c>
      <c r="K1340" s="4">
        <v>4767205.99</v>
      </c>
      <c r="L1340" s="5">
        <v>225001</v>
      </c>
      <c r="M1340" s="6">
        <v>21.187488009999999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4620</v>
      </c>
    </row>
    <row r="1341" spans="1:28" x14ac:dyDescent="0.35">
      <c r="A1341" t="s">
        <v>1937</v>
      </c>
      <c r="B1341" t="s">
        <v>2741</v>
      </c>
      <c r="C1341" t="s">
        <v>2742</v>
      </c>
      <c r="D1341" t="s">
        <v>2743</v>
      </c>
      <c r="E1341" t="s">
        <v>2744</v>
      </c>
      <c r="F1341" t="s">
        <v>2745</v>
      </c>
      <c r="G1341" s="1">
        <v>16.772322838816951</v>
      </c>
      <c r="H1341" s="1">
        <v>540.61</v>
      </c>
      <c r="I1341" s="2">
        <v>9067.2854498928336</v>
      </c>
      <c r="J1341" s="3">
        <v>1.902012514020363E-3</v>
      </c>
      <c r="K1341" s="4">
        <v>4767205.99</v>
      </c>
      <c r="L1341" s="5">
        <v>225001</v>
      </c>
      <c r="M1341" s="6">
        <v>21.187488009999999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4620</v>
      </c>
    </row>
    <row r="1342" spans="1:28" x14ac:dyDescent="0.35">
      <c r="A1342" t="s">
        <v>1937</v>
      </c>
      <c r="B1342" t="s">
        <v>2746</v>
      </c>
      <c r="C1342" t="s">
        <v>2747</v>
      </c>
      <c r="D1342" t="s">
        <v>2748</v>
      </c>
      <c r="E1342" t="s">
        <v>2749</v>
      </c>
      <c r="G1342" s="1">
        <v>1119.1766181170581</v>
      </c>
      <c r="H1342" s="1">
        <v>19.301037000000001</v>
      </c>
      <c r="I1342" s="2">
        <v>21601.269315812209</v>
      </c>
      <c r="J1342" s="3">
        <v>4.5312221374793609E-3</v>
      </c>
      <c r="K1342" s="4">
        <v>4767205.99</v>
      </c>
      <c r="L1342" s="5">
        <v>225001</v>
      </c>
      <c r="M1342" s="6">
        <v>21.187488009999999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4620</v>
      </c>
    </row>
    <row r="1343" spans="1:28" x14ac:dyDescent="0.35">
      <c r="A1343" t="s">
        <v>1937</v>
      </c>
      <c r="B1343" t="s">
        <v>2750</v>
      </c>
      <c r="C1343" t="s">
        <v>2751</v>
      </c>
      <c r="D1343" t="s">
        <v>2752</v>
      </c>
      <c r="E1343" t="s">
        <v>2753</v>
      </c>
      <c r="F1343" t="s">
        <v>2754</v>
      </c>
      <c r="G1343" s="1">
        <v>7.3451206914819087</v>
      </c>
      <c r="H1343" s="1">
        <v>668.06</v>
      </c>
      <c r="I1343" s="2">
        <v>4906.9813291514038</v>
      </c>
      <c r="J1343" s="3">
        <v>1.029320180299447E-3</v>
      </c>
      <c r="K1343" s="4">
        <v>4767205.99</v>
      </c>
      <c r="L1343" s="5">
        <v>225001</v>
      </c>
      <c r="M1343" s="6">
        <v>21.187488009999999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4620</v>
      </c>
    </row>
    <row r="1344" spans="1:28" x14ac:dyDescent="0.35">
      <c r="A1344" t="s">
        <v>1937</v>
      </c>
      <c r="B1344" t="s">
        <v>2755</v>
      </c>
      <c r="C1344" t="s">
        <v>2756</v>
      </c>
      <c r="D1344" t="s">
        <v>2757</v>
      </c>
      <c r="E1344" t="s">
        <v>2758</v>
      </c>
      <c r="F1344" t="s">
        <v>2759</v>
      </c>
      <c r="G1344" s="1">
        <v>2844.8172958473392</v>
      </c>
      <c r="H1344" s="1">
        <v>17.43</v>
      </c>
      <c r="I1344" s="2">
        <v>49585.16546661911</v>
      </c>
      <c r="J1344" s="3">
        <v>1.0401305412569161E-2</v>
      </c>
      <c r="K1344" s="4">
        <v>4767205.99</v>
      </c>
      <c r="L1344" s="5">
        <v>225001</v>
      </c>
      <c r="M1344" s="6">
        <v>21.187488009999999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4620</v>
      </c>
    </row>
    <row r="1345" spans="1:28" x14ac:dyDescent="0.35">
      <c r="A1345" t="s">
        <v>1937</v>
      </c>
      <c r="B1345" t="s">
        <v>1101</v>
      </c>
      <c r="C1345" t="s">
        <v>2760</v>
      </c>
      <c r="D1345" t="s">
        <v>1103</v>
      </c>
      <c r="E1345" t="s">
        <v>1104</v>
      </c>
      <c r="F1345" t="s">
        <v>1105</v>
      </c>
      <c r="G1345" s="1">
        <v>214.51222554886931</v>
      </c>
      <c r="H1345" s="1">
        <v>576.74</v>
      </c>
      <c r="I1345" s="2">
        <v>123717.7809630549</v>
      </c>
      <c r="J1345" s="3">
        <v>2.5951842908104511E-2</v>
      </c>
      <c r="K1345" s="4">
        <v>4767205.99</v>
      </c>
      <c r="L1345" s="5">
        <v>225001</v>
      </c>
      <c r="M1345" s="6">
        <v>21.187488009999999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4620</v>
      </c>
    </row>
    <row r="1346" spans="1:28" x14ac:dyDescent="0.35">
      <c r="A1346" t="s">
        <v>1937</v>
      </c>
      <c r="B1346" t="s">
        <v>2761</v>
      </c>
      <c r="C1346" t="s">
        <v>2762</v>
      </c>
      <c r="D1346" t="s">
        <v>2763</v>
      </c>
      <c r="E1346" t="s">
        <v>2764</v>
      </c>
      <c r="F1346" t="s">
        <v>2765</v>
      </c>
      <c r="G1346" s="1">
        <v>887.14020698142508</v>
      </c>
      <c r="H1346" s="1">
        <v>34.090000000000003</v>
      </c>
      <c r="I1346" s="2">
        <v>30242.609655996781</v>
      </c>
      <c r="J1346" s="3">
        <v>6.3438856469461638E-3</v>
      </c>
      <c r="K1346" s="4">
        <v>4767205.99</v>
      </c>
      <c r="L1346" s="5">
        <v>225001</v>
      </c>
      <c r="M1346" s="6">
        <v>21.187488009999999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4620</v>
      </c>
    </row>
    <row r="1347" spans="1:28" x14ac:dyDescent="0.35">
      <c r="A1347" t="s">
        <v>1937</v>
      </c>
      <c r="B1347" t="s">
        <v>2766</v>
      </c>
      <c r="C1347" t="s">
        <v>2767</v>
      </c>
      <c r="D1347" t="s">
        <v>2768</v>
      </c>
      <c r="E1347" t="s">
        <v>2769</v>
      </c>
      <c r="G1347" s="1">
        <v>14187.93923173925</v>
      </c>
      <c r="H1347" s="1">
        <v>1.3411545</v>
      </c>
      <c r="I1347" s="2">
        <v>19028.218546373639</v>
      </c>
      <c r="J1347" s="3">
        <v>3.991482345484642E-3</v>
      </c>
      <c r="K1347" s="4">
        <v>4767205.99</v>
      </c>
      <c r="L1347" s="5">
        <v>225001</v>
      </c>
      <c r="M1347" s="6">
        <v>21.187488009999999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4620</v>
      </c>
    </row>
    <row r="1348" spans="1:28" x14ac:dyDescent="0.35">
      <c r="A1348" t="s">
        <v>1937</v>
      </c>
      <c r="B1348" t="s">
        <v>2770</v>
      </c>
      <c r="C1348" t="s">
        <v>2771</v>
      </c>
      <c r="D1348" t="s">
        <v>2772</v>
      </c>
      <c r="E1348" t="s">
        <v>2773</v>
      </c>
      <c r="G1348" s="1">
        <v>2020.891395289455</v>
      </c>
      <c r="H1348" s="1">
        <v>4.5878148000000003</v>
      </c>
      <c r="I1348" s="2">
        <v>9271.4754525016142</v>
      </c>
      <c r="J1348" s="3">
        <v>1.944844731263986E-3</v>
      </c>
      <c r="K1348" s="4">
        <v>4767205.99</v>
      </c>
      <c r="L1348" s="5">
        <v>225001</v>
      </c>
      <c r="M1348" s="6">
        <v>21.187488009999999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4620</v>
      </c>
    </row>
    <row r="1349" spans="1:28" x14ac:dyDescent="0.35">
      <c r="A1349" t="s">
        <v>1937</v>
      </c>
      <c r="B1349" t="s">
        <v>519</v>
      </c>
      <c r="C1349" t="s">
        <v>2774</v>
      </c>
      <c r="D1349" t="s">
        <v>521</v>
      </c>
      <c r="E1349" t="s">
        <v>522</v>
      </c>
      <c r="F1349" t="s">
        <v>523</v>
      </c>
      <c r="G1349" s="1">
        <v>68.535181255165838</v>
      </c>
      <c r="H1349" s="1">
        <v>81.59</v>
      </c>
      <c r="I1349" s="2">
        <v>5591.7854386089812</v>
      </c>
      <c r="J1349" s="3">
        <v>1.1729691249630649E-3</v>
      </c>
      <c r="K1349" s="4">
        <v>4767205.99</v>
      </c>
      <c r="L1349" s="5">
        <v>225001</v>
      </c>
      <c r="M1349" s="6">
        <v>21.187488009999999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4620</v>
      </c>
    </row>
    <row r="1350" spans="1:28" x14ac:dyDescent="0.35">
      <c r="A1350" t="s">
        <v>1937</v>
      </c>
      <c r="B1350" t="s">
        <v>2775</v>
      </c>
      <c r="C1350" t="s">
        <v>2776</v>
      </c>
      <c r="D1350" t="s">
        <v>2777</v>
      </c>
      <c r="E1350" t="s">
        <v>2778</v>
      </c>
      <c r="F1350" t="s">
        <v>2779</v>
      </c>
      <c r="G1350" s="1">
        <v>148.92665968949541</v>
      </c>
      <c r="H1350" s="1">
        <v>216.75</v>
      </c>
      <c r="I1350" s="2">
        <v>32279.853487698121</v>
      </c>
      <c r="J1350" s="3">
        <v>6.7712311058952422E-3</v>
      </c>
      <c r="K1350" s="4">
        <v>4767205.99</v>
      </c>
      <c r="L1350" s="5">
        <v>225001</v>
      </c>
      <c r="M1350" s="6">
        <v>21.187488009999999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4620</v>
      </c>
    </row>
    <row r="1351" spans="1:28" x14ac:dyDescent="0.35">
      <c r="A1351" t="s">
        <v>1937</v>
      </c>
      <c r="B1351" t="s">
        <v>2780</v>
      </c>
      <c r="C1351" t="s">
        <v>2781</v>
      </c>
      <c r="D1351" t="s">
        <v>2782</v>
      </c>
      <c r="E1351" t="s">
        <v>2783</v>
      </c>
      <c r="F1351" t="s">
        <v>2784</v>
      </c>
      <c r="G1351" s="1">
        <v>1025.4251170076709</v>
      </c>
      <c r="H1351" s="1">
        <v>57.86</v>
      </c>
      <c r="I1351" s="2">
        <v>59331.097270063852</v>
      </c>
      <c r="J1351" s="3">
        <v>1.2445675180497891E-2</v>
      </c>
      <c r="K1351" s="4">
        <v>4767205.99</v>
      </c>
      <c r="L1351" s="5">
        <v>225001</v>
      </c>
      <c r="M1351" s="6">
        <v>21.187488009999999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4620</v>
      </c>
    </row>
    <row r="1352" spans="1:28" x14ac:dyDescent="0.35">
      <c r="A1352" t="s">
        <v>1937</v>
      </c>
      <c r="B1352" t="s">
        <v>2785</v>
      </c>
      <c r="C1352" t="s">
        <v>2786</v>
      </c>
      <c r="D1352" t="s">
        <v>2787</v>
      </c>
      <c r="E1352" t="s">
        <v>2788</v>
      </c>
      <c r="F1352" t="s">
        <v>2789</v>
      </c>
      <c r="G1352" s="1">
        <v>196.7566975781217</v>
      </c>
      <c r="H1352" s="1">
        <v>58.15</v>
      </c>
      <c r="I1352" s="2">
        <v>11441.401964167781</v>
      </c>
      <c r="J1352" s="3">
        <v>2.4000225683907931E-3</v>
      </c>
      <c r="K1352" s="4">
        <v>4767205.99</v>
      </c>
      <c r="L1352" s="5">
        <v>225001</v>
      </c>
      <c r="M1352" s="6">
        <v>21.187488009999999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4620</v>
      </c>
    </row>
    <row r="1353" spans="1:28" x14ac:dyDescent="0.35">
      <c r="A1353" t="s">
        <v>1937</v>
      </c>
      <c r="B1353" t="s">
        <v>2790</v>
      </c>
      <c r="C1353" t="s">
        <v>2791</v>
      </c>
      <c r="D1353" t="s">
        <v>2792</v>
      </c>
      <c r="E1353" t="s">
        <v>2793</v>
      </c>
      <c r="G1353" s="1">
        <v>2068.085241622126</v>
      </c>
      <c r="H1353" s="1">
        <v>2.8397215</v>
      </c>
      <c r="I1353" s="2">
        <v>5872.7861244670476</v>
      </c>
      <c r="J1353" s="3">
        <v>1.2319136485367289E-3</v>
      </c>
      <c r="K1353" s="4">
        <v>4767205.99</v>
      </c>
      <c r="L1353" s="5">
        <v>225001</v>
      </c>
      <c r="M1353" s="6">
        <v>21.187488009999999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4620</v>
      </c>
    </row>
    <row r="1354" spans="1:28" x14ac:dyDescent="0.35">
      <c r="A1354" t="s">
        <v>1937</v>
      </c>
      <c r="B1354" t="s">
        <v>2794</v>
      </c>
      <c r="C1354" t="s">
        <v>2795</v>
      </c>
      <c r="D1354" t="s">
        <v>2796</v>
      </c>
      <c r="E1354" t="s">
        <v>2797</v>
      </c>
      <c r="F1354" t="s">
        <v>2798</v>
      </c>
      <c r="G1354" s="1">
        <v>66.337428607320859</v>
      </c>
      <c r="H1354" s="1">
        <v>579.89</v>
      </c>
      <c r="I1354" s="2">
        <v>38468.411475099303</v>
      </c>
      <c r="J1354" s="3">
        <v>8.0693831052807714E-3</v>
      </c>
      <c r="K1354" s="4">
        <v>4767205.99</v>
      </c>
      <c r="L1354" s="5">
        <v>225001</v>
      </c>
      <c r="M1354" s="6">
        <v>21.187488009999999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4620</v>
      </c>
    </row>
    <row r="1355" spans="1:28" x14ac:dyDescent="0.35">
      <c r="A1355" t="s">
        <v>1937</v>
      </c>
      <c r="B1355" t="s">
        <v>2799</v>
      </c>
      <c r="C1355" t="s">
        <v>2800</v>
      </c>
      <c r="D1355" t="s">
        <v>2801</v>
      </c>
      <c r="E1355" t="s">
        <v>2802</v>
      </c>
      <c r="F1355" t="s">
        <v>2803</v>
      </c>
      <c r="G1355" s="1">
        <v>569.7384561558132</v>
      </c>
      <c r="H1355" s="1">
        <v>89.23</v>
      </c>
      <c r="I1355" s="2">
        <v>50837.762442783212</v>
      </c>
      <c r="J1355" s="3">
        <v>1.0664058265873929E-2</v>
      </c>
      <c r="K1355" s="4">
        <v>4767205.99</v>
      </c>
      <c r="L1355" s="5">
        <v>225001</v>
      </c>
      <c r="M1355" s="6">
        <v>21.187488009999999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4620</v>
      </c>
    </row>
    <row r="1356" spans="1:28" x14ac:dyDescent="0.35">
      <c r="A1356" t="s">
        <v>1937</v>
      </c>
      <c r="B1356" t="s">
        <v>2804</v>
      </c>
      <c r="C1356" t="s">
        <v>2805</v>
      </c>
      <c r="D1356" t="s">
        <v>2806</v>
      </c>
      <c r="E1356" t="s">
        <v>2807</v>
      </c>
      <c r="F1356" t="s">
        <v>2808</v>
      </c>
      <c r="G1356" s="1">
        <v>42.740505440985267</v>
      </c>
      <c r="H1356" s="1">
        <v>558.47</v>
      </c>
      <c r="I1356" s="2">
        <v>23869.290073627049</v>
      </c>
      <c r="J1356" s="3">
        <v>5.0069768589183711E-3</v>
      </c>
      <c r="K1356" s="4">
        <v>4767205.99</v>
      </c>
      <c r="L1356" s="5">
        <v>225001</v>
      </c>
      <c r="M1356" s="6">
        <v>21.187488009999999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4620</v>
      </c>
    </row>
    <row r="1357" spans="1:28" x14ac:dyDescent="0.35">
      <c r="A1357" t="s">
        <v>1937</v>
      </c>
      <c r="B1357" t="s">
        <v>1121</v>
      </c>
      <c r="C1357" t="s">
        <v>2809</v>
      </c>
      <c r="D1357" t="s">
        <v>1123</v>
      </c>
      <c r="E1357" t="s">
        <v>1124</v>
      </c>
      <c r="F1357" t="s">
        <v>1125</v>
      </c>
      <c r="G1357" s="1">
        <v>99.997745476946605</v>
      </c>
      <c r="H1357" s="1">
        <v>432.99</v>
      </c>
      <c r="I1357" s="2">
        <v>43298.023814063112</v>
      </c>
      <c r="J1357" s="3">
        <v>9.0824738651713068E-3</v>
      </c>
      <c r="K1357" s="4">
        <v>4767205.99</v>
      </c>
      <c r="L1357" s="5">
        <v>225001</v>
      </c>
      <c r="M1357" s="6">
        <v>21.187488009999999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4620</v>
      </c>
    </row>
    <row r="1358" spans="1:28" x14ac:dyDescent="0.35">
      <c r="A1358" t="s">
        <v>1937</v>
      </c>
      <c r="B1358" t="s">
        <v>1126</v>
      </c>
      <c r="C1358" t="s">
        <v>2810</v>
      </c>
      <c r="D1358" t="s">
        <v>1128</v>
      </c>
      <c r="E1358" t="s">
        <v>1129</v>
      </c>
      <c r="F1358" t="s">
        <v>1130</v>
      </c>
      <c r="G1358" s="1">
        <v>889.39579522526606</v>
      </c>
      <c r="H1358" s="1">
        <v>30.63</v>
      </c>
      <c r="I1358" s="2">
        <v>27242.1932077499</v>
      </c>
      <c r="J1358" s="3">
        <v>5.7144988626241207E-3</v>
      </c>
      <c r="K1358" s="4">
        <v>4767205.99</v>
      </c>
      <c r="L1358" s="5">
        <v>225001</v>
      </c>
      <c r="M1358" s="6">
        <v>21.187488009999999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4620</v>
      </c>
    </row>
    <row r="1359" spans="1:28" x14ac:dyDescent="0.35">
      <c r="A1359" t="s">
        <v>1937</v>
      </c>
      <c r="B1359" t="s">
        <v>1131</v>
      </c>
      <c r="C1359" t="s">
        <v>2811</v>
      </c>
      <c r="D1359" t="s">
        <v>1133</v>
      </c>
      <c r="E1359" t="s">
        <v>1134</v>
      </c>
      <c r="F1359" t="s">
        <v>1135</v>
      </c>
      <c r="G1359" s="1">
        <v>10.121229299286091</v>
      </c>
      <c r="H1359" s="1">
        <v>1177.0899999999999</v>
      </c>
      <c r="I1359" s="2">
        <v>11913.597795896671</v>
      </c>
      <c r="J1359" s="3">
        <v>2.499073423906456E-3</v>
      </c>
      <c r="K1359" s="4">
        <v>4767205.99</v>
      </c>
      <c r="L1359" s="5">
        <v>225001</v>
      </c>
      <c r="M1359" s="6">
        <v>21.187488009999999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4620</v>
      </c>
    </row>
    <row r="1360" spans="1:28" x14ac:dyDescent="0.35">
      <c r="A1360" t="s">
        <v>1937</v>
      </c>
      <c r="B1360" t="s">
        <v>2812</v>
      </c>
      <c r="C1360" t="s">
        <v>2813</v>
      </c>
      <c r="D1360" t="s">
        <v>2814</v>
      </c>
      <c r="E1360" t="s">
        <v>2815</v>
      </c>
      <c r="G1360" s="1">
        <v>314.2786286418322</v>
      </c>
      <c r="H1360" s="1">
        <v>45.488979099999987</v>
      </c>
      <c r="I1360" s="2">
        <v>14296.213969864961</v>
      </c>
      <c r="J1360" s="3">
        <v>2.9988664219363771E-3</v>
      </c>
      <c r="K1360" s="4">
        <v>4767205.99</v>
      </c>
      <c r="L1360" s="5">
        <v>225001</v>
      </c>
      <c r="M1360" s="6">
        <v>21.187488009999999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4620</v>
      </c>
    </row>
    <row r="1361" spans="1:28" x14ac:dyDescent="0.35">
      <c r="A1361" t="s">
        <v>1937</v>
      </c>
      <c r="B1361" t="s">
        <v>2816</v>
      </c>
      <c r="C1361" t="s">
        <v>2817</v>
      </c>
      <c r="D1361" t="s">
        <v>2818</v>
      </c>
      <c r="E1361" t="s">
        <v>2819</v>
      </c>
      <c r="F1361" t="s">
        <v>2820</v>
      </c>
      <c r="G1361" s="1">
        <v>143.374442473887</v>
      </c>
      <c r="H1361" s="1">
        <v>113.16</v>
      </c>
      <c r="I1361" s="2">
        <v>16224.25191034505</v>
      </c>
      <c r="J1361" s="3">
        <v>3.4033041459458841E-3</v>
      </c>
      <c r="K1361" s="4">
        <v>4767205.99</v>
      </c>
      <c r="L1361" s="5">
        <v>225001</v>
      </c>
      <c r="M1361" s="6">
        <v>21.187488009999999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4620</v>
      </c>
    </row>
    <row r="1362" spans="1:28" x14ac:dyDescent="0.35">
      <c r="A1362" t="s">
        <v>1937</v>
      </c>
      <c r="B1362" t="s">
        <v>2821</v>
      </c>
      <c r="C1362" t="s">
        <v>2822</v>
      </c>
      <c r="D1362" t="s">
        <v>2823</v>
      </c>
      <c r="E1362" t="s">
        <v>2824</v>
      </c>
      <c r="F1362" t="s">
        <v>2825</v>
      </c>
      <c r="G1362" s="1">
        <v>112.3167274240777</v>
      </c>
      <c r="H1362" s="1">
        <v>78.8</v>
      </c>
      <c r="I1362" s="2">
        <v>8850.5581210173204</v>
      </c>
      <c r="J1362" s="3">
        <v>1.8565503860296421E-3</v>
      </c>
      <c r="K1362" s="4">
        <v>4767205.99</v>
      </c>
      <c r="L1362" s="5">
        <v>225001</v>
      </c>
      <c r="M1362" s="6">
        <v>21.187488009999999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4620</v>
      </c>
    </row>
    <row r="1363" spans="1:28" x14ac:dyDescent="0.35">
      <c r="A1363" t="s">
        <v>1937</v>
      </c>
      <c r="B1363" t="s">
        <v>2826</v>
      </c>
      <c r="C1363" t="s">
        <v>2827</v>
      </c>
      <c r="D1363" t="s">
        <v>2828</v>
      </c>
      <c r="E1363" t="s">
        <v>2829</v>
      </c>
      <c r="G1363" s="1">
        <v>2342.977829390737</v>
      </c>
      <c r="H1363" s="1">
        <v>5.8885299999999994</v>
      </c>
      <c r="I1363" s="2">
        <v>13796.695237702241</v>
      </c>
      <c r="J1363" s="3">
        <v>2.8940841378877011E-3</v>
      </c>
      <c r="K1363" s="4">
        <v>4767205.99</v>
      </c>
      <c r="L1363" s="5">
        <v>225001</v>
      </c>
      <c r="M1363" s="6">
        <v>21.187488009999999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4620</v>
      </c>
    </row>
    <row r="1364" spans="1:28" x14ac:dyDescent="0.35">
      <c r="A1364" t="s">
        <v>1937</v>
      </c>
      <c r="B1364" t="s">
        <v>2830</v>
      </c>
      <c r="C1364" t="s">
        <v>2831</v>
      </c>
      <c r="D1364" t="s">
        <v>2832</v>
      </c>
      <c r="E1364" t="s">
        <v>2833</v>
      </c>
      <c r="G1364" s="1">
        <v>228.50843977988211</v>
      </c>
      <c r="H1364" s="1">
        <v>68.756212000000005</v>
      </c>
      <c r="I1364" s="2">
        <v>15711.374729294799</v>
      </c>
      <c r="J1364" s="3">
        <v>3.2957197071517359E-3</v>
      </c>
      <c r="K1364" s="4">
        <v>4767205.99</v>
      </c>
      <c r="L1364" s="5">
        <v>225001</v>
      </c>
      <c r="M1364" s="6">
        <v>21.187488009999999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4620</v>
      </c>
    </row>
    <row r="1365" spans="1:28" x14ac:dyDescent="0.35">
      <c r="A1365" t="s">
        <v>1937</v>
      </c>
      <c r="B1365" t="s">
        <v>2834</v>
      </c>
      <c r="C1365" t="s">
        <v>2835</v>
      </c>
      <c r="D1365" t="s">
        <v>2836</v>
      </c>
      <c r="E1365" t="s">
        <v>2837</v>
      </c>
      <c r="F1365" t="s">
        <v>2838</v>
      </c>
      <c r="G1365" s="1">
        <v>5.147368043636928</v>
      </c>
      <c r="H1365" s="1">
        <v>797.76</v>
      </c>
      <c r="I1365" s="2">
        <v>4106.364330491796</v>
      </c>
      <c r="J1365" s="3">
        <v>8.613775740141231E-4</v>
      </c>
      <c r="K1365" s="4">
        <v>4767205.99</v>
      </c>
      <c r="L1365" s="5">
        <v>225001</v>
      </c>
      <c r="M1365" s="6">
        <v>21.187488009999999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4620</v>
      </c>
    </row>
    <row r="1366" spans="1:28" x14ac:dyDescent="0.35">
      <c r="A1366" t="s">
        <v>1937</v>
      </c>
      <c r="B1366" t="s">
        <v>2839</v>
      </c>
      <c r="C1366" t="s">
        <v>2840</v>
      </c>
      <c r="D1366" t="s">
        <v>2841</v>
      </c>
      <c r="E1366" t="s">
        <v>2842</v>
      </c>
      <c r="F1366" t="s">
        <v>2843</v>
      </c>
      <c r="G1366" s="1">
        <v>1100.9584053783431</v>
      </c>
      <c r="H1366" s="1">
        <v>109.67</v>
      </c>
      <c r="I1366" s="2">
        <v>120742.1083178429</v>
      </c>
      <c r="J1366" s="3">
        <v>2.532764654414333E-2</v>
      </c>
      <c r="K1366" s="4">
        <v>4767205.99</v>
      </c>
      <c r="L1366" s="5">
        <v>225001</v>
      </c>
      <c r="M1366" s="6">
        <v>21.187488009999999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4620</v>
      </c>
    </row>
    <row r="1367" spans="1:28" x14ac:dyDescent="0.35">
      <c r="A1367" t="s">
        <v>1937</v>
      </c>
      <c r="B1367" t="s">
        <v>2844</v>
      </c>
      <c r="C1367" t="s">
        <v>2845</v>
      </c>
      <c r="D1367" t="s">
        <v>2846</v>
      </c>
      <c r="E1367" t="s">
        <v>2847</v>
      </c>
      <c r="F1367" t="s">
        <v>2848</v>
      </c>
      <c r="G1367" s="1">
        <v>1.3880543039020929</v>
      </c>
      <c r="H1367" s="1">
        <v>7181.68</v>
      </c>
      <c r="I1367" s="2">
        <v>9968.5618332475824</v>
      </c>
      <c r="J1367" s="3">
        <v>2.091070084690757E-3</v>
      </c>
      <c r="K1367" s="4">
        <v>4767205.99</v>
      </c>
      <c r="L1367" s="5">
        <v>225001</v>
      </c>
      <c r="M1367" s="6">
        <v>21.187488009999999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4620</v>
      </c>
    </row>
    <row r="1368" spans="1:28" x14ac:dyDescent="0.35">
      <c r="A1368" t="s">
        <v>1937</v>
      </c>
      <c r="B1368" t="s">
        <v>2849</v>
      </c>
      <c r="C1368" t="s">
        <v>2850</v>
      </c>
      <c r="D1368" t="s">
        <v>2851</v>
      </c>
      <c r="E1368" t="s">
        <v>2852</v>
      </c>
      <c r="G1368" s="1">
        <v>6986.7135030951886</v>
      </c>
      <c r="H1368" s="1">
        <v>5.9398358000000009</v>
      </c>
      <c r="I1368" s="2">
        <v>41499.930990028217</v>
      </c>
      <c r="J1368" s="3">
        <v>8.7052942702877025E-3</v>
      </c>
      <c r="K1368" s="4">
        <v>4767205.99</v>
      </c>
      <c r="L1368" s="5">
        <v>225001</v>
      </c>
      <c r="M1368" s="6">
        <v>21.187488009999999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4620</v>
      </c>
    </row>
    <row r="1369" spans="1:28" x14ac:dyDescent="0.35">
      <c r="A1369" t="s">
        <v>1937</v>
      </c>
      <c r="B1369" t="s">
        <v>2853</v>
      </c>
      <c r="C1369" t="s">
        <v>2854</v>
      </c>
      <c r="D1369" t="s">
        <v>2855</v>
      </c>
      <c r="E1369" t="s">
        <v>2856</v>
      </c>
      <c r="F1369" t="s">
        <v>2857</v>
      </c>
      <c r="G1369" s="1">
        <v>104.9716067325958</v>
      </c>
      <c r="H1369" s="1">
        <v>48.99</v>
      </c>
      <c r="I1369" s="2">
        <v>5142.5590138298676</v>
      </c>
      <c r="J1369" s="3">
        <v>1.078736480994787E-3</v>
      </c>
      <c r="K1369" s="4">
        <v>4767205.99</v>
      </c>
      <c r="L1369" s="5">
        <v>225001</v>
      </c>
      <c r="M1369" s="6">
        <v>21.187488009999999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4620</v>
      </c>
    </row>
    <row r="1370" spans="1:28" x14ac:dyDescent="0.35">
      <c r="A1370" t="s">
        <v>1937</v>
      </c>
      <c r="B1370" t="s">
        <v>2858</v>
      </c>
      <c r="C1370" t="s">
        <v>2859</v>
      </c>
      <c r="D1370" t="s">
        <v>2860</v>
      </c>
      <c r="E1370" t="s">
        <v>2861</v>
      </c>
      <c r="F1370" t="s">
        <v>2862</v>
      </c>
      <c r="G1370" s="1">
        <v>308.0902198702687</v>
      </c>
      <c r="H1370" s="1">
        <v>142.63</v>
      </c>
      <c r="I1370" s="2">
        <v>43942.908060096423</v>
      </c>
      <c r="J1370" s="3">
        <v>9.2177489607694549E-3</v>
      </c>
      <c r="K1370" s="4">
        <v>4767205.99</v>
      </c>
      <c r="L1370" s="5">
        <v>225001</v>
      </c>
      <c r="M1370" s="6">
        <v>21.187488009999999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4620</v>
      </c>
    </row>
    <row r="1371" spans="1:28" x14ac:dyDescent="0.35">
      <c r="A1371" t="s">
        <v>1937</v>
      </c>
      <c r="B1371" t="s">
        <v>2863</v>
      </c>
      <c r="C1371" t="s">
        <v>2864</v>
      </c>
      <c r="D1371" t="s">
        <v>2865</v>
      </c>
      <c r="E1371" t="s">
        <v>2866</v>
      </c>
      <c r="F1371" t="s">
        <v>2867</v>
      </c>
      <c r="G1371" s="1">
        <v>750.35902245107309</v>
      </c>
      <c r="H1371" s="1">
        <v>98.48</v>
      </c>
      <c r="I1371" s="2">
        <v>73895.356530981677</v>
      </c>
      <c r="J1371" s="3">
        <v>1.550076851849686E-2</v>
      </c>
      <c r="K1371" s="4">
        <v>4767205.99</v>
      </c>
      <c r="L1371" s="5">
        <v>225001</v>
      </c>
      <c r="M1371" s="6">
        <v>21.187488009999999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4620</v>
      </c>
    </row>
    <row r="1372" spans="1:28" x14ac:dyDescent="0.35">
      <c r="A1372" t="s">
        <v>1937</v>
      </c>
      <c r="B1372" t="s">
        <v>1155</v>
      </c>
      <c r="C1372" t="s">
        <v>2868</v>
      </c>
      <c r="D1372" t="s">
        <v>1157</v>
      </c>
      <c r="E1372" t="s">
        <v>1158</v>
      </c>
      <c r="F1372" t="s">
        <v>1159</v>
      </c>
      <c r="G1372" s="1">
        <v>134.40992509451931</v>
      </c>
      <c r="H1372" s="1">
        <v>80.239999999999995</v>
      </c>
      <c r="I1372" s="2">
        <v>10785.052389584231</v>
      </c>
      <c r="J1372" s="3">
        <v>2.262342431228618E-3</v>
      </c>
      <c r="K1372" s="4">
        <v>4767205.99</v>
      </c>
      <c r="L1372" s="5">
        <v>225001</v>
      </c>
      <c r="M1372" s="6">
        <v>21.187488009999999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4620</v>
      </c>
    </row>
    <row r="1373" spans="1:28" x14ac:dyDescent="0.35">
      <c r="A1373" t="s">
        <v>1937</v>
      </c>
      <c r="B1373" t="s">
        <v>1160</v>
      </c>
      <c r="C1373" t="s">
        <v>2869</v>
      </c>
      <c r="D1373" t="s">
        <v>1162</v>
      </c>
      <c r="E1373" t="s">
        <v>1163</v>
      </c>
      <c r="F1373" t="s">
        <v>1164</v>
      </c>
      <c r="G1373" s="1">
        <v>681.82384119590722</v>
      </c>
      <c r="H1373" s="1">
        <v>140.87</v>
      </c>
      <c r="I1373" s="2">
        <v>96048.52450926746</v>
      </c>
      <c r="J1373" s="3">
        <v>2.0147760493409571E-2</v>
      </c>
      <c r="K1373" s="4">
        <v>4767205.99</v>
      </c>
      <c r="L1373" s="5">
        <v>225001</v>
      </c>
      <c r="M1373" s="6">
        <v>21.187488009999999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4620</v>
      </c>
    </row>
    <row r="1374" spans="1:28" x14ac:dyDescent="0.35">
      <c r="A1374" t="s">
        <v>1937</v>
      </c>
      <c r="B1374" t="s">
        <v>2870</v>
      </c>
      <c r="C1374" t="s">
        <v>2871</v>
      </c>
      <c r="D1374" t="s">
        <v>2872</v>
      </c>
      <c r="E1374" t="s">
        <v>2873</v>
      </c>
      <c r="G1374" s="1">
        <v>2480.4530410730399</v>
      </c>
      <c r="H1374" s="1">
        <v>10.955909999999999</v>
      </c>
      <c r="I1374" s="2">
        <v>27175.62027722253</v>
      </c>
      <c r="J1374" s="3">
        <v>5.700534093602808E-3</v>
      </c>
      <c r="K1374" s="4">
        <v>4767205.99</v>
      </c>
      <c r="L1374" s="5">
        <v>225001</v>
      </c>
      <c r="M1374" s="6">
        <v>21.187488009999999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4620</v>
      </c>
    </row>
    <row r="1375" spans="1:28" x14ac:dyDescent="0.35">
      <c r="A1375" t="s">
        <v>1937</v>
      </c>
      <c r="B1375" t="s">
        <v>2874</v>
      </c>
      <c r="C1375" t="s">
        <v>2875</v>
      </c>
      <c r="D1375" t="s">
        <v>2876</v>
      </c>
      <c r="E1375" t="s">
        <v>2877</v>
      </c>
      <c r="G1375" s="1">
        <v>462.97394594734391</v>
      </c>
      <c r="H1375" s="1">
        <v>10.82015</v>
      </c>
      <c r="I1375" s="2">
        <v>5009.4475412421534</v>
      </c>
      <c r="J1375" s="3">
        <v>1.0508141564996971E-3</v>
      </c>
      <c r="K1375" s="4">
        <v>4767205.99</v>
      </c>
      <c r="L1375" s="5">
        <v>225001</v>
      </c>
      <c r="M1375" s="6">
        <v>21.187488009999999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4620</v>
      </c>
    </row>
    <row r="1376" spans="1:28" x14ac:dyDescent="0.35">
      <c r="A1376" t="s">
        <v>1937</v>
      </c>
      <c r="B1376" t="s">
        <v>2878</v>
      </c>
      <c r="C1376" t="s">
        <v>2879</v>
      </c>
      <c r="D1376" t="s">
        <v>2880</v>
      </c>
      <c r="E1376" t="s">
        <v>2881</v>
      </c>
      <c r="G1376" s="1">
        <v>99.824238688958843</v>
      </c>
      <c r="H1376" s="1">
        <v>59.326203999999997</v>
      </c>
      <c r="I1376" s="2">
        <v>5922.1931486058656</v>
      </c>
      <c r="J1376" s="3">
        <v>1.2422775858707681E-3</v>
      </c>
      <c r="K1376" s="4">
        <v>4767205.99</v>
      </c>
      <c r="L1376" s="5">
        <v>225001</v>
      </c>
      <c r="M1376" s="6">
        <v>21.187488009999999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4620</v>
      </c>
    </row>
    <row r="1377" spans="1:28" x14ac:dyDescent="0.35">
      <c r="A1377" t="s">
        <v>1937</v>
      </c>
      <c r="B1377" t="s">
        <v>2882</v>
      </c>
      <c r="C1377" t="s">
        <v>2883</v>
      </c>
      <c r="D1377" t="s">
        <v>2884</v>
      </c>
      <c r="E1377" t="s">
        <v>2885</v>
      </c>
      <c r="F1377" t="s">
        <v>2886</v>
      </c>
      <c r="G1377" s="1">
        <v>693.56446718307905</v>
      </c>
      <c r="H1377" s="1">
        <v>25.318999999999999</v>
      </c>
      <c r="I1377" s="2">
        <v>17560.35874460838</v>
      </c>
      <c r="J1377" s="3">
        <v>3.683574567879828E-3</v>
      </c>
      <c r="K1377" s="4">
        <v>4767205.99</v>
      </c>
      <c r="L1377" s="5">
        <v>225001</v>
      </c>
      <c r="M1377" s="6">
        <v>21.187488009999999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4620</v>
      </c>
    </row>
    <row r="1378" spans="1:28" x14ac:dyDescent="0.35">
      <c r="A1378" t="s">
        <v>1937</v>
      </c>
      <c r="B1378" t="s">
        <v>2887</v>
      </c>
      <c r="C1378" t="s">
        <v>2888</v>
      </c>
      <c r="D1378" t="s">
        <v>2889</v>
      </c>
      <c r="E1378" t="s">
        <v>2890</v>
      </c>
      <c r="F1378" t="s">
        <v>2891</v>
      </c>
      <c r="G1378" s="1">
        <v>148.17479694154841</v>
      </c>
      <c r="H1378" s="1">
        <v>102.11</v>
      </c>
      <c r="I1378" s="2">
        <v>15130.12851570151</v>
      </c>
      <c r="J1378" s="3">
        <v>3.173793737346246E-3</v>
      </c>
      <c r="K1378" s="4">
        <v>4767205.99</v>
      </c>
      <c r="L1378" s="5">
        <v>225001</v>
      </c>
      <c r="M1378" s="6">
        <v>21.187488009999999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4620</v>
      </c>
    </row>
    <row r="1379" spans="1:28" x14ac:dyDescent="0.35">
      <c r="A1379" t="s">
        <v>1937</v>
      </c>
      <c r="B1379" t="s">
        <v>2892</v>
      </c>
      <c r="C1379" t="s">
        <v>2893</v>
      </c>
      <c r="D1379" t="s">
        <v>2894</v>
      </c>
      <c r="E1379" t="s">
        <v>2895</v>
      </c>
      <c r="F1379" t="s">
        <v>2896</v>
      </c>
      <c r="G1379" s="1">
        <v>396.92569532000272</v>
      </c>
      <c r="H1379" s="1">
        <v>83.06</v>
      </c>
      <c r="I1379" s="2">
        <v>32968.648253279433</v>
      </c>
      <c r="J1379" s="3">
        <v>6.915717156430118E-3</v>
      </c>
      <c r="K1379" s="4">
        <v>4767205.99</v>
      </c>
      <c r="L1379" s="5">
        <v>225001</v>
      </c>
      <c r="M1379" s="6">
        <v>21.187488009999999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4620</v>
      </c>
    </row>
    <row r="1380" spans="1:28" x14ac:dyDescent="0.35">
      <c r="A1380" t="s">
        <v>1937</v>
      </c>
      <c r="B1380" t="s">
        <v>2897</v>
      </c>
      <c r="C1380" t="s">
        <v>2898</v>
      </c>
      <c r="D1380" t="s">
        <v>2899</v>
      </c>
      <c r="E1380" t="s">
        <v>2900</v>
      </c>
      <c r="F1380" t="s">
        <v>2901</v>
      </c>
      <c r="G1380" s="1">
        <v>54.828145004132672</v>
      </c>
      <c r="H1380" s="1">
        <v>101.74</v>
      </c>
      <c r="I1380" s="2">
        <v>5578.2154727204579</v>
      </c>
      <c r="J1380" s="3">
        <v>1.1701226010417179E-3</v>
      </c>
      <c r="K1380" s="4">
        <v>4767205.99</v>
      </c>
      <c r="L1380" s="5">
        <v>225001</v>
      </c>
      <c r="M1380" s="6">
        <v>21.187488009999999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4620</v>
      </c>
    </row>
    <row r="1381" spans="1:28" x14ac:dyDescent="0.35">
      <c r="A1381" t="s">
        <v>1937</v>
      </c>
      <c r="B1381" t="s">
        <v>2902</v>
      </c>
      <c r="C1381" t="s">
        <v>2903</v>
      </c>
      <c r="D1381" t="s">
        <v>2904</v>
      </c>
      <c r="E1381" t="s">
        <v>2905</v>
      </c>
      <c r="G1381" s="1">
        <v>3222.7150800846839</v>
      </c>
      <c r="H1381" s="1">
        <v>7.3875980000000014</v>
      </c>
      <c r="I1381" s="2">
        <v>23808.12348020346</v>
      </c>
      <c r="J1381" s="3">
        <v>4.9941461581783789E-3</v>
      </c>
      <c r="K1381" s="4">
        <v>4767205.99</v>
      </c>
      <c r="L1381" s="5">
        <v>225001</v>
      </c>
      <c r="M1381" s="6">
        <v>21.187488009999999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4620</v>
      </c>
    </row>
    <row r="1382" spans="1:28" x14ac:dyDescent="0.35">
      <c r="A1382" t="s">
        <v>1937</v>
      </c>
      <c r="B1382" t="s">
        <v>2906</v>
      </c>
      <c r="C1382" t="s">
        <v>2907</v>
      </c>
      <c r="D1382" t="s">
        <v>2908</v>
      </c>
      <c r="E1382" t="s">
        <v>2909</v>
      </c>
      <c r="F1382" t="s">
        <v>2910</v>
      </c>
      <c r="G1382" s="1">
        <v>520.98304873125221</v>
      </c>
      <c r="H1382" s="1">
        <v>31.47</v>
      </c>
      <c r="I1382" s="2">
        <v>16395.33654357251</v>
      </c>
      <c r="J1382" s="3">
        <v>3.4391919665238769E-3</v>
      </c>
      <c r="K1382" s="4">
        <v>4767205.99</v>
      </c>
      <c r="L1382" s="5">
        <v>225001</v>
      </c>
      <c r="M1382" s="6">
        <v>21.187488009999999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4620</v>
      </c>
    </row>
    <row r="1383" spans="1:28" x14ac:dyDescent="0.35">
      <c r="A1383" t="s">
        <v>1937</v>
      </c>
      <c r="B1383" t="s">
        <v>2911</v>
      </c>
      <c r="C1383" t="s">
        <v>2912</v>
      </c>
      <c r="D1383" t="s">
        <v>2913</v>
      </c>
      <c r="E1383" t="s">
        <v>2914</v>
      </c>
      <c r="F1383" t="s">
        <v>2915</v>
      </c>
      <c r="G1383" s="1">
        <v>378.2447978133203</v>
      </c>
      <c r="H1383" s="1">
        <v>85.85</v>
      </c>
      <c r="I1383" s="2">
        <v>32472.315892273549</v>
      </c>
      <c r="J1383" s="3">
        <v>6.811603266229648E-3</v>
      </c>
      <c r="K1383" s="4">
        <v>4767205.99</v>
      </c>
      <c r="L1383" s="5">
        <v>225001</v>
      </c>
      <c r="M1383" s="6">
        <v>21.187488009999999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4620</v>
      </c>
    </row>
    <row r="1384" spans="1:28" x14ac:dyDescent="0.35">
      <c r="A1384" t="s">
        <v>1937</v>
      </c>
      <c r="B1384" t="s">
        <v>2916</v>
      </c>
      <c r="C1384" t="s">
        <v>2917</v>
      </c>
      <c r="D1384" t="s">
        <v>2918</v>
      </c>
      <c r="E1384" t="s">
        <v>2919</v>
      </c>
      <c r="G1384" s="1">
        <v>90.859721309591166</v>
      </c>
      <c r="H1384" s="1">
        <v>154.83019999999999</v>
      </c>
      <c r="I1384" s="2">
        <v>14067.82882230826</v>
      </c>
      <c r="J1384" s="3">
        <v>2.950958874405228E-3</v>
      </c>
      <c r="K1384" s="4">
        <v>4767205.99</v>
      </c>
      <c r="L1384" s="5">
        <v>225001</v>
      </c>
      <c r="M1384" s="6">
        <v>21.187488009999999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4620</v>
      </c>
    </row>
    <row r="1385" spans="1:28" x14ac:dyDescent="0.35">
      <c r="A1385" t="s">
        <v>1937</v>
      </c>
      <c r="B1385" t="s">
        <v>1185</v>
      </c>
      <c r="C1385" t="s">
        <v>2920</v>
      </c>
      <c r="D1385" t="s">
        <v>1187</v>
      </c>
      <c r="E1385" t="s">
        <v>1188</v>
      </c>
      <c r="G1385" s="1">
        <v>461.99074081541318</v>
      </c>
      <c r="H1385" s="1">
        <v>86.84</v>
      </c>
      <c r="I1385" s="2">
        <v>40119.275932410477</v>
      </c>
      <c r="J1385" s="3">
        <v>8.4156791245369456E-3</v>
      </c>
      <c r="K1385" s="4">
        <v>4767205.99</v>
      </c>
      <c r="L1385" s="5">
        <v>225001</v>
      </c>
      <c r="M1385" s="6">
        <v>21.187488009999999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4620</v>
      </c>
    </row>
    <row r="1386" spans="1:28" x14ac:dyDescent="0.35">
      <c r="A1386" t="s">
        <v>1937</v>
      </c>
      <c r="B1386" t="s">
        <v>2921</v>
      </c>
      <c r="C1386" t="s">
        <v>2922</v>
      </c>
      <c r="D1386" t="s">
        <v>2923</v>
      </c>
      <c r="E1386" t="s">
        <v>2924</v>
      </c>
      <c r="F1386" t="s">
        <v>2925</v>
      </c>
      <c r="G1386" s="1">
        <v>92.768295977456546</v>
      </c>
      <c r="H1386" s="1">
        <v>258.75</v>
      </c>
      <c r="I1386" s="2">
        <v>24003.796584166881</v>
      </c>
      <c r="J1386" s="3">
        <v>5.0351918156083036E-3</v>
      </c>
      <c r="K1386" s="4">
        <v>4767205.99</v>
      </c>
      <c r="L1386" s="5">
        <v>225001</v>
      </c>
      <c r="M1386" s="6">
        <v>21.187488009999999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4620</v>
      </c>
    </row>
    <row r="1387" spans="1:28" x14ac:dyDescent="0.35">
      <c r="A1387" t="s">
        <v>1937</v>
      </c>
      <c r="B1387" t="s">
        <v>2926</v>
      </c>
      <c r="C1387" t="s">
        <v>2927</v>
      </c>
      <c r="D1387" t="s">
        <v>2928</v>
      </c>
      <c r="E1387" t="s">
        <v>2929</v>
      </c>
      <c r="F1387" t="s">
        <v>2930</v>
      </c>
      <c r="G1387" s="1">
        <v>197.21938234608899</v>
      </c>
      <c r="H1387" s="1">
        <v>53.39</v>
      </c>
      <c r="I1387" s="2">
        <v>10529.54282345769</v>
      </c>
      <c r="J1387" s="3">
        <v>2.2087450900055801E-3</v>
      </c>
      <c r="K1387" s="4">
        <v>4767205.99</v>
      </c>
      <c r="L1387" s="5">
        <v>225001</v>
      </c>
      <c r="M1387" s="6">
        <v>21.187488009999999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4620</v>
      </c>
    </row>
    <row r="1388" spans="1:28" x14ac:dyDescent="0.35">
      <c r="A1388" t="s">
        <v>1937</v>
      </c>
      <c r="B1388" t="s">
        <v>2931</v>
      </c>
      <c r="C1388" t="s">
        <v>2932</v>
      </c>
      <c r="D1388" t="s">
        <v>2933</v>
      </c>
      <c r="E1388" t="s">
        <v>2934</v>
      </c>
      <c r="F1388" t="s">
        <v>2935</v>
      </c>
      <c r="G1388" s="1">
        <v>27.818921674037782</v>
      </c>
      <c r="H1388" s="1">
        <v>283.33</v>
      </c>
      <c r="I1388" s="2">
        <v>7881.9350779051229</v>
      </c>
      <c r="J1388" s="3">
        <v>1.653365743884107E-3</v>
      </c>
      <c r="K1388" s="4">
        <v>4767205.99</v>
      </c>
      <c r="L1388" s="5">
        <v>225001</v>
      </c>
      <c r="M1388" s="6">
        <v>21.187488009999999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4620</v>
      </c>
    </row>
    <row r="1389" spans="1:28" x14ac:dyDescent="0.35">
      <c r="A1389" t="s">
        <v>1937</v>
      </c>
      <c r="B1389" t="s">
        <v>2936</v>
      </c>
      <c r="C1389" t="s">
        <v>2937</v>
      </c>
      <c r="D1389" t="s">
        <v>2938</v>
      </c>
      <c r="E1389" t="s">
        <v>2939</v>
      </c>
      <c r="G1389" s="1">
        <v>271.82730118082651</v>
      </c>
      <c r="H1389" s="1">
        <v>15.545007</v>
      </c>
      <c r="I1389" s="2">
        <v>4225.5572996470564</v>
      </c>
      <c r="J1389" s="3">
        <v>8.8638026309558653E-4</v>
      </c>
      <c r="K1389" s="4">
        <v>4767205.99</v>
      </c>
      <c r="L1389" s="5">
        <v>225001</v>
      </c>
      <c r="M1389" s="6">
        <v>21.187488009999999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4620</v>
      </c>
    </row>
    <row r="1390" spans="1:28" x14ac:dyDescent="0.35">
      <c r="A1390" t="s">
        <v>1937</v>
      </c>
      <c r="B1390" t="s">
        <v>2940</v>
      </c>
      <c r="C1390" t="s">
        <v>2941</v>
      </c>
      <c r="D1390" t="s">
        <v>2942</v>
      </c>
      <c r="E1390" t="s">
        <v>2943</v>
      </c>
      <c r="G1390" s="1">
        <v>472.22764130669123</v>
      </c>
      <c r="H1390" s="1">
        <v>97.39800000000001</v>
      </c>
      <c r="I1390" s="2">
        <v>45994.027807989107</v>
      </c>
      <c r="J1390" s="3">
        <v>9.6480051217566771E-3</v>
      </c>
      <c r="K1390" s="4">
        <v>4767205.99</v>
      </c>
      <c r="L1390" s="5">
        <v>225001</v>
      </c>
      <c r="M1390" s="6">
        <v>21.187488009999999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4620</v>
      </c>
    </row>
    <row r="1391" spans="1:28" x14ac:dyDescent="0.35">
      <c r="A1391" t="s">
        <v>1937</v>
      </c>
      <c r="B1391" t="s">
        <v>2944</v>
      </c>
      <c r="C1391" t="s">
        <v>2945</v>
      </c>
      <c r="D1391" t="s">
        <v>2946</v>
      </c>
      <c r="E1391" t="s">
        <v>2947</v>
      </c>
      <c r="G1391" s="1">
        <v>634.39865247925241</v>
      </c>
      <c r="H1391" s="1">
        <v>14.255276</v>
      </c>
      <c r="I1391" s="2">
        <v>9043.5278851198291</v>
      </c>
      <c r="J1391" s="3">
        <v>1.8970289733840149E-3</v>
      </c>
      <c r="K1391" s="4">
        <v>4767205.99</v>
      </c>
      <c r="L1391" s="5">
        <v>225001</v>
      </c>
      <c r="M1391" s="6">
        <v>21.187488009999999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4620</v>
      </c>
    </row>
    <row r="1392" spans="1:28" x14ac:dyDescent="0.35">
      <c r="A1392" t="s">
        <v>1937</v>
      </c>
      <c r="B1392" t="s">
        <v>2948</v>
      </c>
      <c r="C1392" t="s">
        <v>2949</v>
      </c>
      <c r="D1392" t="s">
        <v>2950</v>
      </c>
      <c r="E1392" t="s">
        <v>2951</v>
      </c>
      <c r="F1392" t="s">
        <v>2952</v>
      </c>
      <c r="G1392" s="1">
        <v>242.79383199087439</v>
      </c>
      <c r="H1392" s="1">
        <v>152.72</v>
      </c>
      <c r="I1392" s="2">
        <v>37079.47402164634</v>
      </c>
      <c r="J1392" s="3">
        <v>7.778030590544366E-3</v>
      </c>
      <c r="K1392" s="4">
        <v>4767205.99</v>
      </c>
      <c r="L1392" s="5">
        <v>225001</v>
      </c>
      <c r="M1392" s="6">
        <v>21.187488009999999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4620</v>
      </c>
    </row>
    <row r="1393" spans="1:28" x14ac:dyDescent="0.35">
      <c r="A1393" t="s">
        <v>1937</v>
      </c>
      <c r="B1393" t="s">
        <v>2953</v>
      </c>
      <c r="C1393" t="s">
        <v>2954</v>
      </c>
      <c r="D1393" t="s">
        <v>2955</v>
      </c>
      <c r="E1393" t="s">
        <v>2956</v>
      </c>
      <c r="G1393" s="1">
        <v>11.277941219204511</v>
      </c>
      <c r="H1393" s="1">
        <v>827.88300000000004</v>
      </c>
      <c r="I1393" s="2">
        <v>9336.8158103786845</v>
      </c>
      <c r="J1393" s="3">
        <v>1.9585509478642609E-3</v>
      </c>
      <c r="K1393" s="4">
        <v>4767205.99</v>
      </c>
      <c r="L1393" s="5">
        <v>225001</v>
      </c>
      <c r="M1393" s="6">
        <v>21.187488009999999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4620</v>
      </c>
    </row>
    <row r="1394" spans="1:28" x14ac:dyDescent="0.35">
      <c r="A1394" t="s">
        <v>1937</v>
      </c>
      <c r="B1394" t="s">
        <v>2957</v>
      </c>
      <c r="C1394" t="s">
        <v>2958</v>
      </c>
      <c r="D1394" t="s">
        <v>2959</v>
      </c>
      <c r="E1394" t="s">
        <v>2960</v>
      </c>
      <c r="G1394" s="1">
        <v>43.318861400944478</v>
      </c>
      <c r="H1394" s="1">
        <v>434.61151999999998</v>
      </c>
      <c r="I1394" s="2">
        <v>18826.87619813381</v>
      </c>
      <c r="J1394" s="3">
        <v>3.9492474706623306E-3</v>
      </c>
      <c r="K1394" s="4">
        <v>4767205.99</v>
      </c>
      <c r="L1394" s="5">
        <v>225001</v>
      </c>
      <c r="M1394" s="6">
        <v>21.187488009999999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4620</v>
      </c>
    </row>
    <row r="1395" spans="1:28" x14ac:dyDescent="0.35">
      <c r="A1395" t="s">
        <v>1937</v>
      </c>
      <c r="B1395" t="s">
        <v>2961</v>
      </c>
      <c r="C1395" t="s">
        <v>2962</v>
      </c>
      <c r="D1395" t="s">
        <v>2963</v>
      </c>
      <c r="E1395" t="s">
        <v>2964</v>
      </c>
      <c r="F1395" t="s">
        <v>2965</v>
      </c>
      <c r="G1395" s="1">
        <v>686.21934649159721</v>
      </c>
      <c r="H1395" s="1">
        <v>59.07</v>
      </c>
      <c r="I1395" s="2">
        <v>40534.976797258649</v>
      </c>
      <c r="J1395" s="3">
        <v>8.5028792299488287E-3</v>
      </c>
      <c r="K1395" s="4">
        <v>4767205.99</v>
      </c>
      <c r="L1395" s="5">
        <v>225001</v>
      </c>
      <c r="M1395" s="6">
        <v>21.187488009999999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4620</v>
      </c>
    </row>
    <row r="1396" spans="1:28" x14ac:dyDescent="0.35">
      <c r="A1396" t="s">
        <v>1937</v>
      </c>
      <c r="B1396" t="s">
        <v>2966</v>
      </c>
      <c r="C1396" t="s">
        <v>2967</v>
      </c>
      <c r="D1396" t="s">
        <v>2968</v>
      </c>
      <c r="E1396" t="s">
        <v>2969</v>
      </c>
      <c r="G1396" s="1">
        <v>444.00387046068198</v>
      </c>
      <c r="H1396" s="1">
        <v>57.62715</v>
      </c>
      <c r="I1396" s="2">
        <v>25586.677643618292</v>
      </c>
      <c r="J1396" s="3">
        <v>5.3672271970815954E-3</v>
      </c>
      <c r="K1396" s="4">
        <v>4767205.99</v>
      </c>
      <c r="L1396" s="5">
        <v>225001</v>
      </c>
      <c r="M1396" s="6">
        <v>21.187488009999999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4620</v>
      </c>
    </row>
    <row r="1397" spans="1:28" x14ac:dyDescent="0.35">
      <c r="A1397" t="s">
        <v>1937</v>
      </c>
      <c r="B1397" t="s">
        <v>2970</v>
      </c>
      <c r="C1397" t="s">
        <v>2971</v>
      </c>
      <c r="D1397" t="s">
        <v>2972</v>
      </c>
      <c r="E1397" t="s">
        <v>2973</v>
      </c>
      <c r="G1397" s="1">
        <v>877.01897768213905</v>
      </c>
      <c r="H1397" s="1">
        <v>50.290006000000012</v>
      </c>
      <c r="I1397" s="2">
        <v>44105.289649748644</v>
      </c>
      <c r="J1397" s="3">
        <v>9.2518111745678189E-3</v>
      </c>
      <c r="K1397" s="4">
        <v>4767205.99</v>
      </c>
      <c r="L1397" s="5">
        <v>225001</v>
      </c>
      <c r="M1397" s="6">
        <v>21.187488009999999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4620</v>
      </c>
    </row>
    <row r="1398" spans="1:28" x14ac:dyDescent="0.35">
      <c r="A1398" t="s">
        <v>1937</v>
      </c>
      <c r="B1398" t="s">
        <v>2974</v>
      </c>
      <c r="C1398" t="s">
        <v>2975</v>
      </c>
      <c r="D1398" t="s">
        <v>2976</v>
      </c>
      <c r="E1398" t="s">
        <v>2977</v>
      </c>
      <c r="F1398" t="s">
        <v>2978</v>
      </c>
      <c r="G1398" s="1">
        <v>1049.8895741139461</v>
      </c>
      <c r="H1398" s="1">
        <v>21.42</v>
      </c>
      <c r="I1398" s="2">
        <v>22488.63467752072</v>
      </c>
      <c r="J1398" s="3">
        <v>4.7173616421640543E-3</v>
      </c>
      <c r="K1398" s="4">
        <v>4767205.99</v>
      </c>
      <c r="L1398" s="5">
        <v>225001</v>
      </c>
      <c r="M1398" s="6">
        <v>21.187488009999999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4620</v>
      </c>
    </row>
    <row r="1399" spans="1:28" x14ac:dyDescent="0.35">
      <c r="A1399" t="s">
        <v>1937</v>
      </c>
      <c r="B1399" t="s">
        <v>2979</v>
      </c>
      <c r="C1399" t="s">
        <v>2980</v>
      </c>
      <c r="D1399" t="s">
        <v>2981</v>
      </c>
      <c r="E1399" t="s">
        <v>2982</v>
      </c>
      <c r="F1399" t="s">
        <v>2983</v>
      </c>
      <c r="G1399" s="1">
        <v>21.167828134506919</v>
      </c>
      <c r="H1399" s="1">
        <v>195.86</v>
      </c>
      <c r="I1399" s="2">
        <v>4145.9308184245247</v>
      </c>
      <c r="J1399" s="3">
        <v>8.6967729674809465E-4</v>
      </c>
      <c r="K1399" s="4">
        <v>4767205.99</v>
      </c>
      <c r="L1399" s="5">
        <v>225001</v>
      </c>
      <c r="M1399" s="6">
        <v>21.187488009999999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4620</v>
      </c>
    </row>
    <row r="1400" spans="1:28" x14ac:dyDescent="0.35">
      <c r="A1400" t="s">
        <v>1937</v>
      </c>
      <c r="B1400" t="s">
        <v>602</v>
      </c>
      <c r="C1400" t="s">
        <v>2984</v>
      </c>
      <c r="D1400" t="s">
        <v>603</v>
      </c>
      <c r="E1400" t="s">
        <v>604</v>
      </c>
      <c r="F1400" t="s">
        <v>605</v>
      </c>
      <c r="G1400" s="1">
        <v>23.712594358327419</v>
      </c>
      <c r="H1400" s="1">
        <v>236.28</v>
      </c>
      <c r="I1400" s="2">
        <v>5602.8117949856032</v>
      </c>
      <c r="J1400" s="3">
        <v>1.1752820848812541E-3</v>
      </c>
      <c r="K1400" s="4">
        <v>4767205.99</v>
      </c>
      <c r="L1400" s="5">
        <v>225001</v>
      </c>
      <c r="M1400" s="6">
        <v>21.187488009999999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4620</v>
      </c>
    </row>
    <row r="1401" spans="1:28" x14ac:dyDescent="0.35">
      <c r="A1401" t="s">
        <v>1937</v>
      </c>
      <c r="B1401" t="s">
        <v>2985</v>
      </c>
      <c r="C1401" t="s">
        <v>2986</v>
      </c>
      <c r="D1401" t="s">
        <v>2987</v>
      </c>
      <c r="E1401" t="s">
        <v>2988</v>
      </c>
      <c r="G1401" s="1">
        <v>64.428853939455479</v>
      </c>
      <c r="H1401" s="1">
        <v>76.351359000000002</v>
      </c>
      <c r="I1401" s="2">
        <v>4919.2305570899298</v>
      </c>
      <c r="J1401" s="3">
        <v>1.0318896576755499E-3</v>
      </c>
      <c r="K1401" s="4">
        <v>4767205.99</v>
      </c>
      <c r="L1401" s="5">
        <v>225001</v>
      </c>
      <c r="M1401" s="6">
        <v>21.187488009999999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4620</v>
      </c>
    </row>
    <row r="1402" spans="1:28" x14ac:dyDescent="0.35">
      <c r="A1402" t="s">
        <v>1937</v>
      </c>
      <c r="B1402" t="s">
        <v>2989</v>
      </c>
      <c r="C1402" t="s">
        <v>2990</v>
      </c>
      <c r="D1402" t="s">
        <v>2991</v>
      </c>
      <c r="E1402" t="s">
        <v>2992</v>
      </c>
      <c r="F1402" t="s">
        <v>2993</v>
      </c>
      <c r="G1402" s="1">
        <v>424.51327461005673</v>
      </c>
      <c r="H1402" s="1">
        <v>139.01</v>
      </c>
      <c r="I1402" s="2">
        <v>59011.590303543977</v>
      </c>
      <c r="J1402" s="3">
        <v>1.23786533301331E-2</v>
      </c>
      <c r="K1402" s="4">
        <v>4767205.99</v>
      </c>
      <c r="L1402" s="5">
        <v>225001</v>
      </c>
      <c r="M1402" s="6">
        <v>21.187488009999999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4620</v>
      </c>
    </row>
    <row r="1403" spans="1:28" x14ac:dyDescent="0.35">
      <c r="A1403" t="s">
        <v>1937</v>
      </c>
      <c r="B1403" t="s">
        <v>2994</v>
      </c>
      <c r="C1403" t="s">
        <v>2995</v>
      </c>
      <c r="D1403" t="s">
        <v>2996</v>
      </c>
      <c r="E1403" t="s">
        <v>2997</v>
      </c>
      <c r="F1403" t="s">
        <v>2998</v>
      </c>
      <c r="G1403" s="1">
        <v>91.842926441521811</v>
      </c>
      <c r="H1403" s="1">
        <v>215.68</v>
      </c>
      <c r="I1403" s="2">
        <v>19808.682374907421</v>
      </c>
      <c r="J1403" s="3">
        <v>4.1551974922961997E-3</v>
      </c>
      <c r="K1403" s="4">
        <v>4767205.99</v>
      </c>
      <c r="L1403" s="5">
        <v>225001</v>
      </c>
      <c r="M1403" s="6">
        <v>21.187488009999999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4620</v>
      </c>
    </row>
    <row r="1404" spans="1:28" x14ac:dyDescent="0.35">
      <c r="A1404" t="s">
        <v>1937</v>
      </c>
      <c r="B1404" t="s">
        <v>1194</v>
      </c>
      <c r="C1404" t="s">
        <v>2999</v>
      </c>
      <c r="D1404" t="s">
        <v>1196</v>
      </c>
      <c r="E1404" t="s">
        <v>1197</v>
      </c>
      <c r="F1404" t="s">
        <v>1198</v>
      </c>
      <c r="G1404" s="1">
        <v>90.223529753636043</v>
      </c>
      <c r="H1404" s="1">
        <v>219.94</v>
      </c>
      <c r="I1404" s="2">
        <v>19843.763134014709</v>
      </c>
      <c r="J1404" s="3">
        <v>4.1625562595030037E-3</v>
      </c>
      <c r="K1404" s="4">
        <v>4767205.99</v>
      </c>
      <c r="L1404" s="5">
        <v>225001</v>
      </c>
      <c r="M1404" s="6">
        <v>21.187488009999999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4620</v>
      </c>
    </row>
    <row r="1405" spans="1:28" x14ac:dyDescent="0.35">
      <c r="A1405" t="s">
        <v>1937</v>
      </c>
      <c r="B1405" t="s">
        <v>3000</v>
      </c>
      <c r="C1405" t="s">
        <v>3001</v>
      </c>
      <c r="D1405" t="s">
        <v>3002</v>
      </c>
      <c r="E1405" t="s">
        <v>3003</v>
      </c>
      <c r="G1405" s="1">
        <v>47.483024312650763</v>
      </c>
      <c r="H1405" s="1">
        <v>336.84350999999998</v>
      </c>
      <c r="I1405" s="2">
        <v>15994.34857488862</v>
      </c>
      <c r="J1405" s="3">
        <v>3.3550781334893858E-3</v>
      </c>
      <c r="K1405" s="4">
        <v>4767205.99</v>
      </c>
      <c r="L1405" s="5">
        <v>225001</v>
      </c>
      <c r="M1405" s="6">
        <v>21.187488009999999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4620</v>
      </c>
    </row>
    <row r="1406" spans="1:28" x14ac:dyDescent="0.35">
      <c r="A1406" t="s">
        <v>1937</v>
      </c>
      <c r="B1406" t="s">
        <v>3004</v>
      </c>
      <c r="C1406" t="s">
        <v>3005</v>
      </c>
      <c r="D1406" t="s">
        <v>3006</v>
      </c>
      <c r="E1406" t="s">
        <v>3007</v>
      </c>
      <c r="F1406" t="s">
        <v>3008</v>
      </c>
      <c r="G1406" s="1">
        <v>31.751742201760379</v>
      </c>
      <c r="H1406" s="1">
        <v>258.63</v>
      </c>
      <c r="I1406" s="2">
        <v>8211.9530856412857</v>
      </c>
      <c r="J1406" s="3">
        <v>1.7225924583219631E-3</v>
      </c>
      <c r="K1406" s="4">
        <v>4767205.99</v>
      </c>
      <c r="L1406" s="5">
        <v>225001</v>
      </c>
      <c r="M1406" s="6">
        <v>21.187488009999999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4620</v>
      </c>
    </row>
    <row r="1407" spans="1:28" x14ac:dyDescent="0.35">
      <c r="A1407" t="s">
        <v>1937</v>
      </c>
      <c r="B1407" t="s">
        <v>3009</v>
      </c>
      <c r="C1407" t="s">
        <v>3010</v>
      </c>
      <c r="D1407" t="s">
        <v>3011</v>
      </c>
      <c r="E1407" t="s">
        <v>3012</v>
      </c>
      <c r="F1407" t="s">
        <v>3013</v>
      </c>
      <c r="G1407" s="1">
        <v>175.12618467564741</v>
      </c>
      <c r="H1407" s="1">
        <v>72.489999999999995</v>
      </c>
      <c r="I1407" s="2">
        <v>12694.897127137679</v>
      </c>
      <c r="J1407" s="3">
        <v>2.662963831176441E-3</v>
      </c>
      <c r="K1407" s="4">
        <v>4767205.99</v>
      </c>
      <c r="L1407" s="5">
        <v>225001</v>
      </c>
      <c r="M1407" s="6">
        <v>21.187488009999999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4620</v>
      </c>
    </row>
    <row r="1408" spans="1:28" x14ac:dyDescent="0.35">
      <c r="A1408" t="s">
        <v>1937</v>
      </c>
      <c r="B1408" t="s">
        <v>3014</v>
      </c>
      <c r="C1408" t="s">
        <v>3015</v>
      </c>
      <c r="D1408" t="s">
        <v>3016</v>
      </c>
      <c r="E1408" t="s">
        <v>3017</v>
      </c>
      <c r="F1408" t="s">
        <v>3018</v>
      </c>
      <c r="G1408" s="1">
        <v>109.4249476242817</v>
      </c>
      <c r="H1408" s="1">
        <v>125.42</v>
      </c>
      <c r="I1408" s="2">
        <v>13724.076931037411</v>
      </c>
      <c r="J1408" s="3">
        <v>2.878851251619065E-3</v>
      </c>
      <c r="K1408" s="4">
        <v>4767205.99</v>
      </c>
      <c r="L1408" s="5">
        <v>225001</v>
      </c>
      <c r="M1408" s="6">
        <v>21.187488009999999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4620</v>
      </c>
    </row>
    <row r="1409" spans="1:28" x14ac:dyDescent="0.35">
      <c r="A1409" t="s">
        <v>1937</v>
      </c>
      <c r="B1409" t="s">
        <v>3019</v>
      </c>
      <c r="C1409" t="s">
        <v>3020</v>
      </c>
      <c r="D1409" t="s">
        <v>3021</v>
      </c>
      <c r="E1409" t="s">
        <v>3022</v>
      </c>
      <c r="G1409" s="1">
        <v>3967.984570088116</v>
      </c>
      <c r="H1409" s="1">
        <v>9.9777856000000007</v>
      </c>
      <c r="I1409" s="2">
        <v>39591.6993044474</v>
      </c>
      <c r="J1409" s="3">
        <v>8.3050112345674828E-3</v>
      </c>
      <c r="K1409" s="4">
        <v>4767205.99</v>
      </c>
      <c r="L1409" s="5">
        <v>225001</v>
      </c>
      <c r="M1409" s="6">
        <v>21.187488009999999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4620</v>
      </c>
    </row>
    <row r="1410" spans="1:28" x14ac:dyDescent="0.35">
      <c r="A1410" t="s">
        <v>1937</v>
      </c>
      <c r="B1410" t="s">
        <v>3023</v>
      </c>
      <c r="C1410" t="s">
        <v>3024</v>
      </c>
      <c r="D1410" t="s">
        <v>3025</v>
      </c>
      <c r="E1410" t="s">
        <v>3026</v>
      </c>
      <c r="F1410" t="s">
        <v>3027</v>
      </c>
      <c r="G1410" s="1">
        <v>109.54061881627349</v>
      </c>
      <c r="H1410" s="1">
        <v>39.19</v>
      </c>
      <c r="I1410" s="2">
        <v>4292.8968514097578</v>
      </c>
      <c r="J1410" s="3">
        <v>9.0050584355171894E-4</v>
      </c>
      <c r="K1410" s="4">
        <v>4767205.99</v>
      </c>
      <c r="L1410" s="5">
        <v>225001</v>
      </c>
      <c r="M1410" s="6">
        <v>21.187488009999999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4620</v>
      </c>
    </row>
    <row r="1411" spans="1:28" x14ac:dyDescent="0.35">
      <c r="A1411" t="s">
        <v>1937</v>
      </c>
      <c r="B1411" t="s">
        <v>3028</v>
      </c>
      <c r="C1411" t="s">
        <v>3029</v>
      </c>
      <c r="D1411" t="s">
        <v>3030</v>
      </c>
      <c r="E1411" t="s">
        <v>3031</v>
      </c>
      <c r="F1411" t="s">
        <v>3032</v>
      </c>
      <c r="G1411" s="1">
        <v>133.13754198260909</v>
      </c>
      <c r="H1411" s="1">
        <v>112.40600000000001</v>
      </c>
      <c r="I1411" s="2">
        <v>14965.45854409716</v>
      </c>
      <c r="J1411" s="3">
        <v>3.1392514977304671E-3</v>
      </c>
      <c r="K1411" s="4">
        <v>4767205.99</v>
      </c>
      <c r="L1411" s="5">
        <v>225001</v>
      </c>
      <c r="M1411" s="6">
        <v>21.187488009999999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4620</v>
      </c>
    </row>
    <row r="1412" spans="1:28" x14ac:dyDescent="0.35">
      <c r="A1412" t="s">
        <v>1937</v>
      </c>
      <c r="B1412" t="s">
        <v>3033</v>
      </c>
      <c r="C1412" t="s">
        <v>3034</v>
      </c>
      <c r="D1412" t="s">
        <v>3035</v>
      </c>
      <c r="E1412" t="s">
        <v>3036</v>
      </c>
      <c r="G1412" s="1">
        <v>14546.75126929794</v>
      </c>
      <c r="H1412" s="1">
        <v>2.1219204999999999</v>
      </c>
      <c r="I1412" s="2">
        <v>30867.049726724319</v>
      </c>
      <c r="J1412" s="3">
        <v>6.4748722399395036E-3</v>
      </c>
      <c r="K1412" s="4">
        <v>4767205.99</v>
      </c>
      <c r="L1412" s="5">
        <v>225001</v>
      </c>
      <c r="M1412" s="6">
        <v>21.187488009999999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4620</v>
      </c>
    </row>
    <row r="1413" spans="1:28" x14ac:dyDescent="0.35">
      <c r="A1413" t="s">
        <v>1937</v>
      </c>
      <c r="B1413" t="s">
        <v>3037</v>
      </c>
      <c r="C1413" t="s">
        <v>3038</v>
      </c>
      <c r="D1413" t="s">
        <v>3039</v>
      </c>
      <c r="E1413" t="s">
        <v>3040</v>
      </c>
      <c r="G1413" s="1">
        <v>1737.092125737473</v>
      </c>
      <c r="H1413" s="1">
        <v>2.8007336</v>
      </c>
      <c r="I1413" s="2">
        <v>4865.1322828483671</v>
      </c>
      <c r="J1413" s="3">
        <v>1.020541653340297E-3</v>
      </c>
      <c r="K1413" s="4">
        <v>4767205.99</v>
      </c>
      <c r="L1413" s="5">
        <v>225001</v>
      </c>
      <c r="M1413" s="6">
        <v>21.187488009999999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4620</v>
      </c>
    </row>
    <row r="1414" spans="1:28" x14ac:dyDescent="0.35">
      <c r="A1414" t="s">
        <v>1937</v>
      </c>
      <c r="B1414" t="s">
        <v>3041</v>
      </c>
      <c r="C1414" t="s">
        <v>3042</v>
      </c>
      <c r="D1414" t="s">
        <v>3043</v>
      </c>
      <c r="E1414" t="s">
        <v>3044</v>
      </c>
      <c r="F1414" t="s">
        <v>3045</v>
      </c>
      <c r="G1414" s="1">
        <v>36.378589881434017</v>
      </c>
      <c r="H1414" s="1">
        <v>239.37</v>
      </c>
      <c r="I1414" s="2">
        <v>8707.9430599188618</v>
      </c>
      <c r="J1414" s="3">
        <v>1.8266345272650701E-3</v>
      </c>
      <c r="K1414" s="4">
        <v>4767205.99</v>
      </c>
      <c r="L1414" s="5">
        <v>225001</v>
      </c>
      <c r="M1414" s="6">
        <v>21.187488009999999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4620</v>
      </c>
    </row>
    <row r="1415" spans="1:28" x14ac:dyDescent="0.35">
      <c r="A1415" t="s">
        <v>1937</v>
      </c>
      <c r="B1415" t="s">
        <v>3046</v>
      </c>
      <c r="C1415" t="s">
        <v>3047</v>
      </c>
      <c r="D1415" t="s">
        <v>3048</v>
      </c>
      <c r="E1415" t="s">
        <v>3049</v>
      </c>
      <c r="G1415" s="1">
        <v>58.240445167891977</v>
      </c>
      <c r="H1415" s="1">
        <v>111.89948</v>
      </c>
      <c r="I1415" s="2">
        <v>6517.075529255626</v>
      </c>
      <c r="J1415" s="3">
        <v>1.3670639663832999E-3</v>
      </c>
      <c r="K1415" s="4">
        <v>4767205.99</v>
      </c>
      <c r="L1415" s="5">
        <v>225001</v>
      </c>
      <c r="M1415" s="6">
        <v>21.187488009999999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4620</v>
      </c>
    </row>
    <row r="1416" spans="1:28" x14ac:dyDescent="0.35">
      <c r="A1416" t="s">
        <v>1937</v>
      </c>
      <c r="B1416" t="s">
        <v>3050</v>
      </c>
      <c r="C1416" t="s">
        <v>3051</v>
      </c>
      <c r="D1416" t="s">
        <v>3052</v>
      </c>
      <c r="E1416" t="s">
        <v>3053</v>
      </c>
      <c r="G1416" s="1">
        <v>723.52330590896588</v>
      </c>
      <c r="H1416" s="1">
        <v>6.8373396</v>
      </c>
      <c r="I1416" s="2">
        <v>4946.9745510142866</v>
      </c>
      <c r="J1416" s="3">
        <v>1.037709417506057E-3</v>
      </c>
      <c r="K1416" s="4">
        <v>4767205.99</v>
      </c>
      <c r="L1416" s="5">
        <v>225001</v>
      </c>
      <c r="M1416" s="6">
        <v>21.187488009999999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4620</v>
      </c>
    </row>
    <row r="1417" spans="1:28" x14ac:dyDescent="0.35">
      <c r="A1417" t="s">
        <v>1937</v>
      </c>
      <c r="B1417" t="s">
        <v>3054</v>
      </c>
      <c r="C1417" t="s">
        <v>3055</v>
      </c>
      <c r="D1417" t="s">
        <v>3056</v>
      </c>
      <c r="E1417" t="s">
        <v>3057</v>
      </c>
      <c r="G1417" s="1">
        <v>799.6349502395974</v>
      </c>
      <c r="H1417" s="1">
        <v>21.835492200000001</v>
      </c>
      <c r="I1417" s="2">
        <v>17460.422718804111</v>
      </c>
      <c r="J1417" s="3">
        <v>3.6626113399400458E-3</v>
      </c>
      <c r="K1417" s="4">
        <v>4767205.99</v>
      </c>
      <c r="L1417" s="5">
        <v>225001</v>
      </c>
      <c r="M1417" s="6">
        <v>21.187488009999999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4620</v>
      </c>
    </row>
    <row r="1418" spans="1:28" x14ac:dyDescent="0.35">
      <c r="A1418" t="s">
        <v>1937</v>
      </c>
      <c r="B1418" t="s">
        <v>3058</v>
      </c>
      <c r="C1418" t="s">
        <v>3059</v>
      </c>
      <c r="D1418" t="s">
        <v>3060</v>
      </c>
      <c r="E1418" t="s">
        <v>3061</v>
      </c>
      <c r="F1418" t="s">
        <v>3062</v>
      </c>
      <c r="G1418" s="1">
        <v>54.076282256185699</v>
      </c>
      <c r="H1418" s="1">
        <v>216.84</v>
      </c>
      <c r="I1418" s="2">
        <v>11725.90104443131</v>
      </c>
      <c r="J1418" s="3">
        <v>2.4597009378298979E-3</v>
      </c>
      <c r="K1418" s="4">
        <v>4767205.99</v>
      </c>
      <c r="L1418" s="5">
        <v>225001</v>
      </c>
      <c r="M1418" s="6">
        <v>21.187488009999999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4620</v>
      </c>
    </row>
    <row r="1419" spans="1:28" x14ac:dyDescent="0.35">
      <c r="A1419" t="s">
        <v>1937</v>
      </c>
      <c r="B1419" t="s">
        <v>3063</v>
      </c>
      <c r="C1419" t="s">
        <v>3064</v>
      </c>
      <c r="D1419" t="s">
        <v>3065</v>
      </c>
      <c r="E1419" t="s">
        <v>3066</v>
      </c>
      <c r="G1419" s="1">
        <v>38.345000145295323</v>
      </c>
      <c r="H1419" s="1">
        <v>303.12509999999997</v>
      </c>
      <c r="I1419" s="2">
        <v>11623.33200354266</v>
      </c>
      <c r="J1419" s="3">
        <v>2.4381853915950999E-3</v>
      </c>
      <c r="K1419" s="4">
        <v>4767205.99</v>
      </c>
      <c r="L1419" s="5">
        <v>225001</v>
      </c>
      <c r="M1419" s="6">
        <v>21.187488009999999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4620</v>
      </c>
    </row>
    <row r="1420" spans="1:28" x14ac:dyDescent="0.35">
      <c r="A1420" t="s">
        <v>1937</v>
      </c>
      <c r="B1420" t="s">
        <v>3063</v>
      </c>
      <c r="C1420" t="s">
        <v>3067</v>
      </c>
      <c r="D1420" t="s">
        <v>3068</v>
      </c>
      <c r="E1420" t="s">
        <v>3069</v>
      </c>
      <c r="G1420" s="1">
        <v>66.973620163275982</v>
      </c>
      <c r="H1420" s="1">
        <v>311.98043999999999</v>
      </c>
      <c r="I1420" s="2">
        <v>20894.459486931712</v>
      </c>
      <c r="J1420" s="3">
        <v>4.3829571306046519E-3</v>
      </c>
      <c r="K1420" s="4">
        <v>4767205.99</v>
      </c>
      <c r="L1420" s="5">
        <v>225001</v>
      </c>
      <c r="M1420" s="6">
        <v>21.187488009999999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4620</v>
      </c>
    </row>
    <row r="1421" spans="1:28" x14ac:dyDescent="0.35">
      <c r="A1421" t="s">
        <v>1937</v>
      </c>
      <c r="B1421" t="s">
        <v>3070</v>
      </c>
      <c r="C1421" t="s">
        <v>3071</v>
      </c>
      <c r="D1421" t="s">
        <v>3072</v>
      </c>
      <c r="E1421" t="s">
        <v>3073</v>
      </c>
      <c r="F1421" t="s">
        <v>3074</v>
      </c>
      <c r="G1421" s="1">
        <v>549.03331278927362</v>
      </c>
      <c r="H1421" s="1">
        <v>77.81</v>
      </c>
      <c r="I1421" s="2">
        <v>42720.282068133383</v>
      </c>
      <c r="J1421" s="3">
        <v>8.9612830151972068E-3</v>
      </c>
      <c r="K1421" s="4">
        <v>4767205.99</v>
      </c>
      <c r="L1421" s="5">
        <v>225001</v>
      </c>
      <c r="M1421" s="6">
        <v>21.187488009999999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4620</v>
      </c>
    </row>
    <row r="1422" spans="1:28" x14ac:dyDescent="0.35">
      <c r="A1422" t="s">
        <v>1937</v>
      </c>
      <c r="B1422" t="s">
        <v>3075</v>
      </c>
      <c r="C1422" t="s">
        <v>3076</v>
      </c>
      <c r="D1422" t="s">
        <v>3077</v>
      </c>
      <c r="E1422" t="s">
        <v>3078</v>
      </c>
      <c r="F1422" t="s">
        <v>3079</v>
      </c>
      <c r="G1422" s="1">
        <v>651.11313972207336</v>
      </c>
      <c r="H1422" s="1">
        <v>77.11</v>
      </c>
      <c r="I1422" s="2">
        <v>50207.334203969083</v>
      </c>
      <c r="J1422" s="3">
        <v>1.0531815555964479E-2</v>
      </c>
      <c r="K1422" s="4">
        <v>4767205.99</v>
      </c>
      <c r="L1422" s="5">
        <v>225001</v>
      </c>
      <c r="M1422" s="6">
        <v>21.187488009999999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4620</v>
      </c>
    </row>
    <row r="1423" spans="1:28" x14ac:dyDescent="0.35">
      <c r="A1423" t="s">
        <v>1937</v>
      </c>
      <c r="B1423" t="s">
        <v>3080</v>
      </c>
      <c r="C1423" t="s">
        <v>3081</v>
      </c>
      <c r="D1423" t="s">
        <v>3082</v>
      </c>
      <c r="E1423" t="s">
        <v>3083</v>
      </c>
      <c r="F1423" t="s">
        <v>3084</v>
      </c>
      <c r="G1423" s="1">
        <v>40.311410409156608</v>
      </c>
      <c r="H1423" s="1">
        <v>93.87</v>
      </c>
      <c r="I1423" s="2">
        <v>3784.0320951075309</v>
      </c>
      <c r="J1423" s="3">
        <v>7.9376307695643153E-4</v>
      </c>
      <c r="K1423" s="4">
        <v>4767205.99</v>
      </c>
      <c r="L1423" s="5">
        <v>225001</v>
      </c>
      <c r="M1423" s="6">
        <v>21.187488009999999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4620</v>
      </c>
    </row>
    <row r="1424" spans="1:28" x14ac:dyDescent="0.35">
      <c r="A1424" t="s">
        <v>1937</v>
      </c>
      <c r="B1424" t="s">
        <v>3085</v>
      </c>
      <c r="C1424" t="s">
        <v>3086</v>
      </c>
      <c r="D1424" t="s">
        <v>3087</v>
      </c>
      <c r="E1424" t="s">
        <v>3088</v>
      </c>
      <c r="G1424" s="1">
        <v>255.459827513981</v>
      </c>
      <c r="H1424" s="1">
        <v>15.687325</v>
      </c>
      <c r="I1424" s="2">
        <v>4007.481338655763</v>
      </c>
      <c r="J1424" s="3">
        <v>8.4063523729876891E-4</v>
      </c>
      <c r="K1424" s="4">
        <v>4767205.99</v>
      </c>
      <c r="L1424" s="5">
        <v>225001</v>
      </c>
      <c r="M1424" s="6">
        <v>21.187488009999999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4620</v>
      </c>
    </row>
    <row r="1425" spans="1:28" x14ac:dyDescent="0.35">
      <c r="A1425" t="s">
        <v>1937</v>
      </c>
      <c r="B1425" t="s">
        <v>3089</v>
      </c>
      <c r="C1425" t="s">
        <v>3090</v>
      </c>
      <c r="D1425" t="s">
        <v>3091</v>
      </c>
      <c r="E1425" t="s">
        <v>3092</v>
      </c>
      <c r="G1425" s="1">
        <v>6603.7840220061989</v>
      </c>
      <c r="H1425" s="1">
        <v>3.135657000000001</v>
      </c>
      <c r="I1425" s="2">
        <v>20707.20159509189</v>
      </c>
      <c r="J1425" s="3">
        <v>4.343676702565121E-3</v>
      </c>
      <c r="K1425" s="4">
        <v>4767205.99</v>
      </c>
      <c r="L1425" s="5">
        <v>225001</v>
      </c>
      <c r="M1425" s="6">
        <v>21.187488009999999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4620</v>
      </c>
    </row>
    <row r="1426" spans="1:28" x14ac:dyDescent="0.35">
      <c r="A1426" t="s">
        <v>1937</v>
      </c>
      <c r="B1426" t="s">
        <v>3093</v>
      </c>
      <c r="C1426" t="s">
        <v>3094</v>
      </c>
      <c r="D1426" t="s">
        <v>3095</v>
      </c>
      <c r="E1426" t="s">
        <v>3096</v>
      </c>
      <c r="G1426" s="1">
        <v>540.30013779388969</v>
      </c>
      <c r="H1426" s="1">
        <v>22.6760886</v>
      </c>
      <c r="I1426" s="2">
        <v>12251.89379520645</v>
      </c>
      <c r="J1426" s="3">
        <v>2.570036583463524E-3</v>
      </c>
      <c r="K1426" s="4">
        <v>4767205.99</v>
      </c>
      <c r="L1426" s="5">
        <v>225001</v>
      </c>
      <c r="M1426" s="6">
        <v>21.187488009999999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4620</v>
      </c>
    </row>
    <row r="1427" spans="1:28" x14ac:dyDescent="0.35">
      <c r="A1427" t="s">
        <v>1937</v>
      </c>
      <c r="B1427" t="s">
        <v>3097</v>
      </c>
      <c r="C1427" t="s">
        <v>3098</v>
      </c>
      <c r="D1427" t="s">
        <v>3099</v>
      </c>
      <c r="E1427" t="s">
        <v>3100</v>
      </c>
      <c r="F1427" t="s">
        <v>3101</v>
      </c>
      <c r="G1427" s="1">
        <v>123.6525042392781</v>
      </c>
      <c r="H1427" s="1">
        <v>54.76</v>
      </c>
      <c r="I1427" s="2">
        <v>6771.2111321428692</v>
      </c>
      <c r="J1427" s="3">
        <v>1.420373096179733E-3</v>
      </c>
      <c r="K1427" s="4">
        <v>4767205.99</v>
      </c>
      <c r="L1427" s="5">
        <v>225001</v>
      </c>
      <c r="M1427" s="6">
        <v>21.187488009999999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4620</v>
      </c>
    </row>
    <row r="1428" spans="1:28" x14ac:dyDescent="0.35">
      <c r="A1428" t="s">
        <v>1937</v>
      </c>
      <c r="B1428" t="s">
        <v>3102</v>
      </c>
      <c r="C1428" t="s">
        <v>3103</v>
      </c>
      <c r="D1428" t="s">
        <v>3104</v>
      </c>
      <c r="E1428" t="s">
        <v>3105</v>
      </c>
      <c r="G1428" s="1">
        <v>316.93906605764448</v>
      </c>
      <c r="H1428" s="1">
        <v>20.778428000000002</v>
      </c>
      <c r="I1428" s="2">
        <v>6585.4955644660104</v>
      </c>
      <c r="J1428" s="3">
        <v>1.381416196044428E-3</v>
      </c>
      <c r="K1428" s="4">
        <v>4767205.99</v>
      </c>
      <c r="L1428" s="5">
        <v>225001</v>
      </c>
      <c r="M1428" s="6">
        <v>21.187488009999999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4620</v>
      </c>
    </row>
    <row r="1429" spans="1:28" x14ac:dyDescent="0.35">
      <c r="A1429" t="s">
        <v>1937</v>
      </c>
      <c r="B1429" t="s">
        <v>3106</v>
      </c>
      <c r="C1429" t="s">
        <v>3107</v>
      </c>
      <c r="D1429" t="s">
        <v>3108</v>
      </c>
      <c r="E1429" t="s">
        <v>3109</v>
      </c>
      <c r="G1429" s="1">
        <v>2034.309253560509</v>
      </c>
      <c r="H1429" s="1">
        <v>4.2816200000000002</v>
      </c>
      <c r="I1429" s="2">
        <v>8710.139186229746</v>
      </c>
      <c r="J1429" s="3">
        <v>1.827095200941746E-3</v>
      </c>
      <c r="K1429" s="4">
        <v>4767205.99</v>
      </c>
      <c r="L1429" s="5">
        <v>225001</v>
      </c>
      <c r="M1429" s="6">
        <v>21.187488009999999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4620</v>
      </c>
    </row>
    <row r="1430" spans="1:28" x14ac:dyDescent="0.35">
      <c r="A1430" t="s">
        <v>1937</v>
      </c>
      <c r="B1430" t="s">
        <v>3110</v>
      </c>
      <c r="C1430" t="s">
        <v>3111</v>
      </c>
      <c r="D1430" t="s">
        <v>3112</v>
      </c>
      <c r="E1430" t="s">
        <v>3113</v>
      </c>
      <c r="F1430" t="s">
        <v>3114</v>
      </c>
      <c r="G1430" s="1">
        <v>76.632164694594707</v>
      </c>
      <c r="H1430" s="1">
        <v>89.04</v>
      </c>
      <c r="I1430" s="2">
        <v>6823.327944406713</v>
      </c>
      <c r="J1430" s="3">
        <v>1.431305456218961E-3</v>
      </c>
      <c r="K1430" s="4">
        <v>4767205.99</v>
      </c>
      <c r="L1430" s="5">
        <v>225001</v>
      </c>
      <c r="M1430" s="6">
        <v>21.187488009999999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4620</v>
      </c>
    </row>
    <row r="1431" spans="1:28" x14ac:dyDescent="0.35">
      <c r="A1431" t="s">
        <v>1937</v>
      </c>
      <c r="B1431" t="s">
        <v>3115</v>
      </c>
      <c r="C1431" t="s">
        <v>3116</v>
      </c>
      <c r="D1431" t="s">
        <v>3117</v>
      </c>
      <c r="E1431" t="s">
        <v>3118</v>
      </c>
      <c r="G1431" s="1">
        <v>228.3927685878902</v>
      </c>
      <c r="H1431" s="1">
        <v>84.92</v>
      </c>
      <c r="I1431" s="2">
        <v>19395.11390848364</v>
      </c>
      <c r="J1431" s="3">
        <v>4.0684446925868282E-3</v>
      </c>
      <c r="K1431" s="4">
        <v>4767205.99</v>
      </c>
      <c r="L1431" s="5">
        <v>225001</v>
      </c>
      <c r="M1431" s="6">
        <v>21.187488009999999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4620</v>
      </c>
    </row>
    <row r="1432" spans="1:28" x14ac:dyDescent="0.35">
      <c r="A1432" t="s">
        <v>1937</v>
      </c>
      <c r="B1432" t="s">
        <v>3119</v>
      </c>
      <c r="C1432" t="s">
        <v>3120</v>
      </c>
      <c r="D1432" t="s">
        <v>3121</v>
      </c>
      <c r="E1432" t="s">
        <v>3122</v>
      </c>
      <c r="G1432" s="1">
        <v>197.27721794208489</v>
      </c>
      <c r="H1432" s="1">
        <v>44.51</v>
      </c>
      <c r="I1432" s="2">
        <v>8780.8089706022001</v>
      </c>
      <c r="J1432" s="3">
        <v>1.841919352556066E-3</v>
      </c>
      <c r="K1432" s="4">
        <v>4767205.99</v>
      </c>
      <c r="L1432" s="5">
        <v>225001</v>
      </c>
      <c r="M1432" s="6">
        <v>21.187488009999999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4620</v>
      </c>
    </row>
    <row r="1433" spans="1:28" x14ac:dyDescent="0.35">
      <c r="A1433" t="s">
        <v>1937</v>
      </c>
      <c r="B1433" t="s">
        <v>3123</v>
      </c>
      <c r="C1433" t="s">
        <v>3124</v>
      </c>
      <c r="D1433" t="s">
        <v>3125</v>
      </c>
      <c r="E1433" t="s">
        <v>3126</v>
      </c>
      <c r="G1433" s="1">
        <v>327.92782929686939</v>
      </c>
      <c r="H1433" s="1">
        <v>23.2064649</v>
      </c>
      <c r="I1433" s="2">
        <v>7610.0456603109924</v>
      </c>
      <c r="J1433" s="3">
        <v>1.5963324589443619E-3</v>
      </c>
      <c r="K1433" s="4">
        <v>4767205.99</v>
      </c>
      <c r="L1433" s="5">
        <v>225001</v>
      </c>
      <c r="M1433" s="6">
        <v>21.187488009999999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4620</v>
      </c>
    </row>
    <row r="1434" spans="1:28" x14ac:dyDescent="0.35">
      <c r="A1434" t="s">
        <v>1937</v>
      </c>
      <c r="B1434" t="s">
        <v>3127</v>
      </c>
      <c r="C1434" t="s">
        <v>3128</v>
      </c>
      <c r="D1434" t="s">
        <v>3129</v>
      </c>
      <c r="E1434" t="s">
        <v>3130</v>
      </c>
      <c r="F1434" t="s">
        <v>3131</v>
      </c>
      <c r="G1434" s="1">
        <v>1220.909431473882</v>
      </c>
      <c r="H1434" s="1">
        <v>52.43</v>
      </c>
      <c r="I1434" s="2">
        <v>64012.281492175658</v>
      </c>
      <c r="J1434" s="3">
        <v>1.342763069740472E-2</v>
      </c>
      <c r="K1434" s="4">
        <v>4767205.99</v>
      </c>
      <c r="L1434" s="5">
        <v>225001</v>
      </c>
      <c r="M1434" s="6">
        <v>21.187488009999999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4620</v>
      </c>
    </row>
    <row r="1435" spans="1:28" x14ac:dyDescent="0.35">
      <c r="A1435" t="s">
        <v>1937</v>
      </c>
      <c r="B1435" t="s">
        <v>3132</v>
      </c>
      <c r="C1435" t="s">
        <v>3133</v>
      </c>
      <c r="D1435" t="s">
        <v>3134</v>
      </c>
      <c r="E1435" t="s">
        <v>3135</v>
      </c>
      <c r="F1435" t="s">
        <v>3136</v>
      </c>
      <c r="G1435" s="1">
        <v>116.423054739788</v>
      </c>
      <c r="H1435" s="1">
        <v>217.99</v>
      </c>
      <c r="I1435" s="2">
        <v>25379.061702726402</v>
      </c>
      <c r="J1435" s="3">
        <v>5.3236763328379684E-3</v>
      </c>
      <c r="K1435" s="4">
        <v>4767205.99</v>
      </c>
      <c r="L1435" s="5">
        <v>225001</v>
      </c>
      <c r="M1435" s="6">
        <v>21.187488009999999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4620</v>
      </c>
    </row>
    <row r="1436" spans="1:28" x14ac:dyDescent="0.35">
      <c r="A1436" t="s">
        <v>1937</v>
      </c>
      <c r="B1436" t="s">
        <v>3137</v>
      </c>
      <c r="C1436" t="s">
        <v>3138</v>
      </c>
      <c r="D1436" t="s">
        <v>3139</v>
      </c>
      <c r="E1436" t="s">
        <v>3140</v>
      </c>
      <c r="F1436" t="s">
        <v>3141</v>
      </c>
      <c r="G1436" s="1">
        <v>736.24713702806844</v>
      </c>
      <c r="H1436" s="1">
        <v>58.73</v>
      </c>
      <c r="I1436" s="2">
        <v>43239.794357658458</v>
      </c>
      <c r="J1436" s="3">
        <v>9.0702592773127585E-3</v>
      </c>
      <c r="K1436" s="4">
        <v>4767205.99</v>
      </c>
      <c r="L1436" s="5">
        <v>225001</v>
      </c>
      <c r="M1436" s="6">
        <v>21.187488009999999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4620</v>
      </c>
    </row>
    <row r="1437" spans="1:28" x14ac:dyDescent="0.35">
      <c r="A1437" t="s">
        <v>1937</v>
      </c>
      <c r="B1437" t="s">
        <v>3142</v>
      </c>
      <c r="C1437" t="s">
        <v>3143</v>
      </c>
      <c r="D1437" t="s">
        <v>3144</v>
      </c>
      <c r="E1437" t="s">
        <v>3145</v>
      </c>
      <c r="G1437" s="1">
        <v>774.47646598137192</v>
      </c>
      <c r="H1437" s="1">
        <v>14.363200000000001</v>
      </c>
      <c r="I1437" s="2">
        <v>11123.960376183641</v>
      </c>
      <c r="J1437" s="3">
        <v>2.3334339652026749E-3</v>
      </c>
      <c r="K1437" s="4">
        <v>4767205.99</v>
      </c>
      <c r="L1437" s="5">
        <v>225001</v>
      </c>
      <c r="M1437" s="6">
        <v>21.187488009999999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4620</v>
      </c>
    </row>
    <row r="1438" spans="1:28" x14ac:dyDescent="0.35">
      <c r="A1438" t="s">
        <v>1937</v>
      </c>
      <c r="B1438" t="s">
        <v>3146</v>
      </c>
      <c r="C1438" t="s">
        <v>3147</v>
      </c>
      <c r="D1438" t="s">
        <v>3148</v>
      </c>
      <c r="E1438" t="s">
        <v>3149</v>
      </c>
      <c r="G1438" s="1">
        <v>1309.1665509636571</v>
      </c>
      <c r="H1438" s="1">
        <v>13.364482049999999</v>
      </c>
      <c r="I1438" s="2">
        <v>17496.332870814211</v>
      </c>
      <c r="J1438" s="3">
        <v>3.670144085973135E-3</v>
      </c>
      <c r="K1438" s="4">
        <v>4767205.99</v>
      </c>
      <c r="L1438" s="5">
        <v>225001</v>
      </c>
      <c r="M1438" s="6">
        <v>21.187488009999999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4620</v>
      </c>
    </row>
    <row r="1439" spans="1:28" x14ac:dyDescent="0.35">
      <c r="A1439" t="s">
        <v>1937</v>
      </c>
      <c r="B1439" t="s">
        <v>3150</v>
      </c>
      <c r="C1439" t="s">
        <v>3151</v>
      </c>
      <c r="D1439" t="s">
        <v>3152</v>
      </c>
      <c r="E1439" t="s">
        <v>3153</v>
      </c>
      <c r="G1439" s="1">
        <v>7302.264514848931</v>
      </c>
      <c r="H1439" s="1">
        <v>3.606558839999999</v>
      </c>
      <c r="I1439" s="2">
        <v>26336.046638046719</v>
      </c>
      <c r="J1439" s="3">
        <v>5.5244196901268611E-3</v>
      </c>
      <c r="K1439" s="4">
        <v>4767205.99</v>
      </c>
      <c r="L1439" s="5">
        <v>225001</v>
      </c>
      <c r="M1439" s="6">
        <v>21.187488009999999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4620</v>
      </c>
    </row>
    <row r="1440" spans="1:28" x14ac:dyDescent="0.35">
      <c r="A1440" t="s">
        <v>1937</v>
      </c>
      <c r="B1440" t="s">
        <v>3154</v>
      </c>
      <c r="C1440" t="s">
        <v>3155</v>
      </c>
      <c r="D1440" t="s">
        <v>3156</v>
      </c>
      <c r="E1440" t="s">
        <v>3157</v>
      </c>
      <c r="G1440" s="1">
        <v>223.88159210020839</v>
      </c>
      <c r="H1440" s="1">
        <v>19.593230999999999</v>
      </c>
      <c r="I1440" s="2">
        <v>4386.5637506671592</v>
      </c>
      <c r="J1440" s="3">
        <v>9.2015401890933586E-4</v>
      </c>
      <c r="K1440" s="4">
        <v>4767205.99</v>
      </c>
      <c r="L1440" s="5">
        <v>225001</v>
      </c>
      <c r="M1440" s="6">
        <v>21.187488009999999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4620</v>
      </c>
    </row>
    <row r="1441" spans="1:28" x14ac:dyDescent="0.35">
      <c r="A1441" t="s">
        <v>1937</v>
      </c>
      <c r="B1441" t="s">
        <v>3158</v>
      </c>
      <c r="C1441" t="s">
        <v>3159</v>
      </c>
      <c r="D1441" t="s">
        <v>3160</v>
      </c>
      <c r="E1441" t="s">
        <v>3161</v>
      </c>
      <c r="F1441" t="s">
        <v>3162</v>
      </c>
      <c r="G1441" s="1">
        <v>92.652624785464695</v>
      </c>
      <c r="H1441" s="1">
        <v>103.65</v>
      </c>
      <c r="I1441" s="2">
        <v>9603.4445590134164</v>
      </c>
      <c r="J1441" s="3">
        <v>2.0144807208159711E-3</v>
      </c>
      <c r="K1441" s="4">
        <v>4767205.99</v>
      </c>
      <c r="L1441" s="5">
        <v>225001</v>
      </c>
      <c r="M1441" s="6">
        <v>21.187488009999999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4620</v>
      </c>
    </row>
    <row r="1442" spans="1:28" x14ac:dyDescent="0.35">
      <c r="A1442" t="s">
        <v>1937</v>
      </c>
      <c r="B1442" t="s">
        <v>650</v>
      </c>
      <c r="C1442" t="s">
        <v>3163</v>
      </c>
      <c r="D1442" t="s">
        <v>652</v>
      </c>
      <c r="E1442" t="s">
        <v>653</v>
      </c>
      <c r="F1442" t="s">
        <v>654</v>
      </c>
      <c r="G1442" s="1">
        <v>92.999638361440219</v>
      </c>
      <c r="H1442" s="1">
        <v>133.13999999999999</v>
      </c>
      <c r="I1442" s="2">
        <v>12381.971851442149</v>
      </c>
      <c r="J1442" s="3">
        <v>2.5973225989007762E-3</v>
      </c>
      <c r="K1442" s="4">
        <v>4767205.99</v>
      </c>
      <c r="L1442" s="5">
        <v>225001</v>
      </c>
      <c r="M1442" s="6">
        <v>21.187488009999999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4620</v>
      </c>
    </row>
    <row r="1443" spans="1:28" x14ac:dyDescent="0.35">
      <c r="A1443" t="s">
        <v>1937</v>
      </c>
      <c r="B1443" t="s">
        <v>3164</v>
      </c>
      <c r="C1443" t="s">
        <v>3165</v>
      </c>
      <c r="D1443" t="s">
        <v>3166</v>
      </c>
      <c r="E1443" t="s">
        <v>3167</v>
      </c>
      <c r="F1443" t="s">
        <v>3168</v>
      </c>
      <c r="G1443" s="1">
        <v>95.197391009285198</v>
      </c>
      <c r="H1443" s="1">
        <v>172.63</v>
      </c>
      <c r="I1443" s="2">
        <v>16433.9256099329</v>
      </c>
      <c r="J1443" s="3">
        <v>3.4472866589792361E-3</v>
      </c>
      <c r="K1443" s="4">
        <v>4767205.99</v>
      </c>
      <c r="L1443" s="5">
        <v>225001</v>
      </c>
      <c r="M1443" s="6">
        <v>21.187488009999999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4620</v>
      </c>
    </row>
    <row r="1444" spans="1:28" x14ac:dyDescent="0.35">
      <c r="A1444" t="s">
        <v>1937</v>
      </c>
      <c r="B1444" t="s">
        <v>3169</v>
      </c>
      <c r="C1444" t="s">
        <v>3170</v>
      </c>
      <c r="D1444" t="s">
        <v>3171</v>
      </c>
      <c r="E1444" t="s">
        <v>3172</v>
      </c>
      <c r="F1444" t="s">
        <v>3173</v>
      </c>
      <c r="G1444" s="1">
        <v>139.5572931381563</v>
      </c>
      <c r="H1444" s="1">
        <v>118.21</v>
      </c>
      <c r="I1444" s="2">
        <v>16497.06762186145</v>
      </c>
      <c r="J1444" s="3">
        <v>3.4605317362972712E-3</v>
      </c>
      <c r="K1444" s="4">
        <v>4767205.99</v>
      </c>
      <c r="L1444" s="5">
        <v>225001</v>
      </c>
      <c r="M1444" s="6">
        <v>21.187488009999999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4620</v>
      </c>
    </row>
    <row r="1445" spans="1:28" x14ac:dyDescent="0.35">
      <c r="A1445" t="s">
        <v>1937</v>
      </c>
      <c r="B1445" t="s">
        <v>655</v>
      </c>
      <c r="C1445" t="s">
        <v>3174</v>
      </c>
      <c r="D1445" t="s">
        <v>657</v>
      </c>
      <c r="E1445" t="s">
        <v>658</v>
      </c>
      <c r="F1445" t="s">
        <v>659</v>
      </c>
      <c r="G1445" s="1">
        <v>336.54533310026159</v>
      </c>
      <c r="H1445" s="1">
        <v>46.44</v>
      </c>
      <c r="I1445" s="2">
        <v>15629.16526917615</v>
      </c>
      <c r="J1445" s="3">
        <v>3.2784749184241028E-3</v>
      </c>
      <c r="K1445" s="4">
        <v>4767205.99</v>
      </c>
      <c r="L1445" s="5">
        <v>225001</v>
      </c>
      <c r="M1445" s="6">
        <v>21.187488009999999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4620</v>
      </c>
    </row>
    <row r="1446" spans="1:28" x14ac:dyDescent="0.35">
      <c r="A1446" t="s">
        <v>1937</v>
      </c>
      <c r="B1446" t="s">
        <v>1234</v>
      </c>
      <c r="C1446" t="s">
        <v>3175</v>
      </c>
      <c r="D1446" t="s">
        <v>1236</v>
      </c>
      <c r="E1446" t="s">
        <v>1237</v>
      </c>
      <c r="F1446" t="s">
        <v>1238</v>
      </c>
      <c r="G1446" s="1">
        <v>10.179064895282011</v>
      </c>
      <c r="H1446" s="1">
        <v>1305.71</v>
      </c>
      <c r="I1446" s="2">
        <v>13290.90682441868</v>
      </c>
      <c r="J1446" s="3">
        <v>2.787986684925834E-3</v>
      </c>
      <c r="K1446" s="4">
        <v>4767205.99</v>
      </c>
      <c r="L1446" s="5">
        <v>225001</v>
      </c>
      <c r="M1446" s="6">
        <v>21.187488009999999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4620</v>
      </c>
    </row>
    <row r="1447" spans="1:28" x14ac:dyDescent="0.35">
      <c r="A1447" t="s">
        <v>1937</v>
      </c>
      <c r="B1447" t="s">
        <v>3176</v>
      </c>
      <c r="C1447" t="s">
        <v>3177</v>
      </c>
      <c r="D1447" t="s">
        <v>3178</v>
      </c>
      <c r="E1447" t="s">
        <v>3179</v>
      </c>
      <c r="G1447" s="1">
        <v>447.64751300842488</v>
      </c>
      <c r="H1447" s="1">
        <v>38.407249800000002</v>
      </c>
      <c r="I1447" s="2">
        <v>17192.90985446332</v>
      </c>
      <c r="J1447" s="3">
        <v>3.6064961091524651E-3</v>
      </c>
      <c r="K1447" s="4">
        <v>4767205.99</v>
      </c>
      <c r="L1447" s="5">
        <v>225001</v>
      </c>
      <c r="M1447" s="6">
        <v>21.187488009999999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4620</v>
      </c>
    </row>
    <row r="1448" spans="1:28" x14ac:dyDescent="0.35">
      <c r="A1448" t="s">
        <v>1937</v>
      </c>
      <c r="B1448" t="s">
        <v>3180</v>
      </c>
      <c r="C1448" t="s">
        <v>3181</v>
      </c>
      <c r="D1448" t="s">
        <v>3182</v>
      </c>
      <c r="E1448" t="s">
        <v>3183</v>
      </c>
      <c r="F1448" t="s">
        <v>3184</v>
      </c>
      <c r="G1448" s="1">
        <v>191.435822746497</v>
      </c>
      <c r="H1448" s="1">
        <v>197.82</v>
      </c>
      <c r="I1448" s="2">
        <v>37869.834455712029</v>
      </c>
      <c r="J1448" s="3">
        <v>7.9438217134208677E-3</v>
      </c>
      <c r="K1448" s="4">
        <v>4767205.99</v>
      </c>
      <c r="L1448" s="5">
        <v>225001</v>
      </c>
      <c r="M1448" s="6">
        <v>21.187488009999999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4620</v>
      </c>
    </row>
    <row r="1449" spans="1:28" x14ac:dyDescent="0.35">
      <c r="A1449" t="s">
        <v>1937</v>
      </c>
      <c r="B1449" t="s">
        <v>3185</v>
      </c>
      <c r="C1449" t="s">
        <v>3186</v>
      </c>
      <c r="D1449" t="s">
        <v>3187</v>
      </c>
      <c r="E1449" t="s">
        <v>3188</v>
      </c>
      <c r="G1449" s="1">
        <v>2902.8263986312481</v>
      </c>
      <c r="H1449" s="1">
        <v>8.9995752000000007</v>
      </c>
      <c r="I1449" s="2">
        <v>26124.204467027092</v>
      </c>
      <c r="J1449" s="3">
        <v>5.4799823044833634E-3</v>
      </c>
      <c r="K1449" s="4">
        <v>4767205.99</v>
      </c>
      <c r="L1449" s="5">
        <v>225001</v>
      </c>
      <c r="M1449" s="6">
        <v>21.187488009999999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4620</v>
      </c>
    </row>
    <row r="1450" spans="1:28" x14ac:dyDescent="0.35">
      <c r="A1450" t="s">
        <v>1937</v>
      </c>
      <c r="B1450" t="s">
        <v>3189</v>
      </c>
      <c r="C1450" t="s">
        <v>3190</v>
      </c>
      <c r="D1450" t="s">
        <v>3191</v>
      </c>
      <c r="E1450" t="s">
        <v>3192</v>
      </c>
      <c r="F1450" t="s">
        <v>3193</v>
      </c>
      <c r="G1450" s="1">
        <v>811.72258980274478</v>
      </c>
      <c r="H1450" s="1">
        <v>62.37</v>
      </c>
      <c r="I1450" s="2">
        <v>50627.137925997187</v>
      </c>
      <c r="J1450" s="3">
        <v>1.0619876303267771E-2</v>
      </c>
      <c r="K1450" s="4">
        <v>4767205.99</v>
      </c>
      <c r="L1450" s="5">
        <v>225001</v>
      </c>
      <c r="M1450" s="6">
        <v>21.187488009999999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4620</v>
      </c>
    </row>
    <row r="1451" spans="1:28" x14ac:dyDescent="0.35">
      <c r="A1451" t="s">
        <v>1937</v>
      </c>
      <c r="B1451" t="s">
        <v>3194</v>
      </c>
      <c r="C1451" t="s">
        <v>3195</v>
      </c>
      <c r="D1451" t="s">
        <v>3196</v>
      </c>
      <c r="E1451" t="s">
        <v>3197</v>
      </c>
      <c r="G1451" s="1">
        <v>116.2495479518003</v>
      </c>
      <c r="H1451" s="1">
        <v>332</v>
      </c>
      <c r="I1451" s="2">
        <v>38594.849919997687</v>
      </c>
      <c r="J1451" s="3">
        <v>8.0959056522744658E-3</v>
      </c>
      <c r="K1451" s="4">
        <v>4767205.99</v>
      </c>
      <c r="L1451" s="5">
        <v>225001</v>
      </c>
      <c r="M1451" s="6">
        <v>21.187488009999999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4620</v>
      </c>
    </row>
    <row r="1452" spans="1:28" x14ac:dyDescent="0.35">
      <c r="A1452" t="s">
        <v>1937</v>
      </c>
      <c r="B1452" t="s">
        <v>3198</v>
      </c>
      <c r="C1452" t="s">
        <v>3199</v>
      </c>
      <c r="D1452" t="s">
        <v>3200</v>
      </c>
      <c r="E1452" t="s">
        <v>3201</v>
      </c>
      <c r="G1452" s="1">
        <v>2932.6117305691469</v>
      </c>
      <c r="H1452" s="1">
        <v>1.4192986000000001</v>
      </c>
      <c r="I1452" s="2">
        <v>4162.2517235403684</v>
      </c>
      <c r="J1452" s="3">
        <v>8.7310087549633409E-4</v>
      </c>
      <c r="K1452" s="4">
        <v>4767205.99</v>
      </c>
      <c r="L1452" s="5">
        <v>225001</v>
      </c>
      <c r="M1452" s="6">
        <v>21.187488009999999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4620</v>
      </c>
    </row>
    <row r="1453" spans="1:28" x14ac:dyDescent="0.35">
      <c r="A1453" t="s">
        <v>1937</v>
      </c>
      <c r="B1453" t="s">
        <v>3202</v>
      </c>
      <c r="C1453" t="s">
        <v>3203</v>
      </c>
      <c r="D1453" t="s">
        <v>3204</v>
      </c>
      <c r="E1453" t="s">
        <v>3205</v>
      </c>
      <c r="F1453" t="s">
        <v>3206</v>
      </c>
      <c r="G1453" s="1">
        <v>25.679004622188721</v>
      </c>
      <c r="H1453" s="1">
        <v>171.05</v>
      </c>
      <c r="I1453" s="2">
        <v>4392.3937406253808</v>
      </c>
      <c r="J1453" s="3">
        <v>9.2137695535690091E-4</v>
      </c>
      <c r="K1453" s="4">
        <v>4767205.99</v>
      </c>
      <c r="L1453" s="5">
        <v>225001</v>
      </c>
      <c r="M1453" s="6">
        <v>21.187488009999999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4620</v>
      </c>
    </row>
    <row r="1454" spans="1:28" x14ac:dyDescent="0.35">
      <c r="A1454" t="s">
        <v>1937</v>
      </c>
      <c r="B1454" t="s">
        <v>670</v>
      </c>
      <c r="C1454" t="s">
        <v>3207</v>
      </c>
      <c r="D1454" t="s">
        <v>672</v>
      </c>
      <c r="E1454" t="s">
        <v>673</v>
      </c>
      <c r="F1454" t="s">
        <v>674</v>
      </c>
      <c r="G1454" s="1">
        <v>130.7662825467763</v>
      </c>
      <c r="H1454" s="1">
        <v>70.23</v>
      </c>
      <c r="I1454" s="2">
        <v>9183.7160232601018</v>
      </c>
      <c r="J1454" s="3">
        <v>1.926435745072577E-3</v>
      </c>
      <c r="K1454" s="4">
        <v>4767205.99</v>
      </c>
      <c r="L1454" s="5">
        <v>225001</v>
      </c>
      <c r="M1454" s="6">
        <v>21.187488009999999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4620</v>
      </c>
    </row>
    <row r="1455" spans="1:28" x14ac:dyDescent="0.35">
      <c r="A1455" t="s">
        <v>1937</v>
      </c>
      <c r="B1455" t="s">
        <v>3208</v>
      </c>
      <c r="C1455" t="s">
        <v>3209</v>
      </c>
      <c r="D1455" t="s">
        <v>3210</v>
      </c>
      <c r="E1455" t="s">
        <v>3211</v>
      </c>
      <c r="G1455" s="1">
        <v>216.99915617669379</v>
      </c>
      <c r="H1455" s="1">
        <v>31.720282000000001</v>
      </c>
      <c r="I1455" s="2">
        <v>6883.2744276867707</v>
      </c>
      <c r="J1455" s="3">
        <v>1.4438802187540401E-3</v>
      </c>
      <c r="K1455" s="4">
        <v>4767205.99</v>
      </c>
      <c r="L1455" s="5">
        <v>225001</v>
      </c>
      <c r="M1455" s="6">
        <v>21.187488009999999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4620</v>
      </c>
    </row>
    <row r="1456" spans="1:28" x14ac:dyDescent="0.35">
      <c r="A1456" t="s">
        <v>1937</v>
      </c>
      <c r="B1456" t="s">
        <v>3212</v>
      </c>
      <c r="C1456" t="s">
        <v>3213</v>
      </c>
      <c r="D1456" t="s">
        <v>3214</v>
      </c>
      <c r="E1456" t="s">
        <v>3215</v>
      </c>
      <c r="G1456" s="1">
        <v>227.8722482239269</v>
      </c>
      <c r="H1456" s="1">
        <v>57.573040000000013</v>
      </c>
      <c r="I1456" s="2">
        <v>13119.298061886069</v>
      </c>
      <c r="J1456" s="3">
        <v>2.7519889195906288E-3</v>
      </c>
      <c r="K1456" s="4">
        <v>4767205.99</v>
      </c>
      <c r="L1456" s="5">
        <v>225001</v>
      </c>
      <c r="M1456" s="6">
        <v>21.187488009999999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4620</v>
      </c>
    </row>
    <row r="1457" spans="1:28" x14ac:dyDescent="0.35">
      <c r="A1457" t="s">
        <v>1937</v>
      </c>
      <c r="B1457" t="s">
        <v>3216</v>
      </c>
      <c r="C1457" t="s">
        <v>3217</v>
      </c>
      <c r="D1457" t="s">
        <v>3218</v>
      </c>
      <c r="E1457" t="s">
        <v>3219</v>
      </c>
      <c r="F1457" t="s">
        <v>3220</v>
      </c>
      <c r="G1457" s="1">
        <v>367.95006172604639</v>
      </c>
      <c r="H1457" s="1">
        <v>186.18</v>
      </c>
      <c r="I1457" s="2">
        <v>68504.942492155329</v>
      </c>
      <c r="J1457" s="3">
        <v>1.437004036239586E-2</v>
      </c>
      <c r="K1457" s="4">
        <v>4767205.99</v>
      </c>
      <c r="L1457" s="5">
        <v>225001</v>
      </c>
      <c r="M1457" s="6">
        <v>21.187488009999999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4620</v>
      </c>
    </row>
    <row r="1458" spans="1:28" x14ac:dyDescent="0.35">
      <c r="A1458" t="s">
        <v>1937</v>
      </c>
      <c r="B1458" t="s">
        <v>3221</v>
      </c>
      <c r="C1458" t="s">
        <v>3222</v>
      </c>
      <c r="D1458" t="s">
        <v>3223</v>
      </c>
      <c r="E1458" t="s">
        <v>3224</v>
      </c>
      <c r="F1458" t="s">
        <v>3225</v>
      </c>
      <c r="G1458" s="1">
        <v>18.449555122698651</v>
      </c>
      <c r="H1458" s="1">
        <v>359.47</v>
      </c>
      <c r="I1458" s="2">
        <v>6632.0615799564848</v>
      </c>
      <c r="J1458" s="3">
        <v>1.391184185006548E-3</v>
      </c>
      <c r="K1458" s="4">
        <v>4767205.99</v>
      </c>
      <c r="L1458" s="5">
        <v>225001</v>
      </c>
      <c r="M1458" s="6">
        <v>21.187488009999999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4620</v>
      </c>
    </row>
    <row r="1459" spans="1:28" x14ac:dyDescent="0.35">
      <c r="A1459" t="s">
        <v>1937</v>
      </c>
      <c r="B1459" t="s">
        <v>3226</v>
      </c>
      <c r="C1459" t="s">
        <v>3227</v>
      </c>
      <c r="D1459" t="s">
        <v>3228</v>
      </c>
      <c r="E1459" t="s">
        <v>3229</v>
      </c>
      <c r="F1459" t="s">
        <v>3230</v>
      </c>
      <c r="G1459" s="1">
        <v>92.13210442150141</v>
      </c>
      <c r="H1459" s="1">
        <v>306.97000000000003</v>
      </c>
      <c r="I1459" s="2">
        <v>28281.79209426829</v>
      </c>
      <c r="J1459" s="3">
        <v>5.9325718573088743E-3</v>
      </c>
      <c r="K1459" s="4">
        <v>4767205.99</v>
      </c>
      <c r="L1459" s="5">
        <v>225001</v>
      </c>
      <c r="M1459" s="6">
        <v>21.187488009999999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4620</v>
      </c>
    </row>
    <row r="1460" spans="1:28" x14ac:dyDescent="0.35">
      <c r="A1460" t="s">
        <v>1937</v>
      </c>
      <c r="B1460" t="s">
        <v>3231</v>
      </c>
      <c r="C1460" t="s">
        <v>3232</v>
      </c>
      <c r="D1460" t="s">
        <v>3233</v>
      </c>
      <c r="E1460" t="s">
        <v>3234</v>
      </c>
      <c r="G1460" s="1">
        <v>530.7572644545628</v>
      </c>
      <c r="H1460" s="1">
        <v>34.792729999999999</v>
      </c>
      <c r="I1460" s="2">
        <v>18466.494197706201</v>
      </c>
      <c r="J1460" s="3">
        <v>3.8736514084859591E-3</v>
      </c>
      <c r="K1460" s="4">
        <v>4767205.99</v>
      </c>
      <c r="L1460" s="5">
        <v>225001</v>
      </c>
      <c r="M1460" s="6">
        <v>21.187488009999999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4620</v>
      </c>
    </row>
    <row r="1461" spans="1:28" x14ac:dyDescent="0.35">
      <c r="A1461" t="s">
        <v>1937</v>
      </c>
      <c r="B1461" t="s">
        <v>3235</v>
      </c>
      <c r="C1461" t="s">
        <v>3236</v>
      </c>
      <c r="D1461" t="s">
        <v>3237</v>
      </c>
      <c r="E1461" t="s">
        <v>3238</v>
      </c>
      <c r="F1461" t="s">
        <v>3239</v>
      </c>
      <c r="G1461" s="1">
        <v>272.63699952476941</v>
      </c>
      <c r="H1461" s="1">
        <v>37.76</v>
      </c>
      <c r="I1461" s="2">
        <v>10294.773102055289</v>
      </c>
      <c r="J1461" s="3">
        <v>2.1594982729192481E-3</v>
      </c>
      <c r="K1461" s="4">
        <v>4767205.99</v>
      </c>
      <c r="L1461" s="5">
        <v>225001</v>
      </c>
      <c r="M1461" s="6">
        <v>21.187488009999999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4620</v>
      </c>
    </row>
    <row r="1462" spans="1:28" x14ac:dyDescent="0.35">
      <c r="A1462" t="s">
        <v>1937</v>
      </c>
      <c r="B1462" t="s">
        <v>3240</v>
      </c>
      <c r="C1462" t="s">
        <v>3241</v>
      </c>
      <c r="D1462" t="s">
        <v>3242</v>
      </c>
      <c r="E1462" t="s">
        <v>3243</v>
      </c>
      <c r="F1462" t="s">
        <v>3244</v>
      </c>
      <c r="G1462" s="1">
        <v>42.451327461005683</v>
      </c>
      <c r="H1462" s="1">
        <v>96.04</v>
      </c>
      <c r="I1462" s="2">
        <v>4077.025489354985</v>
      </c>
      <c r="J1462" s="3">
        <v>8.5522326870439793E-4</v>
      </c>
      <c r="K1462" s="4">
        <v>4767205.99</v>
      </c>
      <c r="L1462" s="5">
        <v>225001</v>
      </c>
      <c r="M1462" s="6">
        <v>21.187488009999999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4620</v>
      </c>
    </row>
    <row r="1463" spans="1:28" x14ac:dyDescent="0.35">
      <c r="A1463" t="s">
        <v>1937</v>
      </c>
      <c r="B1463" t="s">
        <v>3245</v>
      </c>
      <c r="C1463" t="s">
        <v>3246</v>
      </c>
      <c r="D1463" t="s">
        <v>3247</v>
      </c>
      <c r="E1463" t="s">
        <v>3248</v>
      </c>
      <c r="F1463" t="s">
        <v>3249</v>
      </c>
      <c r="G1463" s="1">
        <v>13.99621423101277</v>
      </c>
      <c r="H1463" s="1">
        <v>289.56</v>
      </c>
      <c r="I1463" s="2">
        <v>4052.743792732057</v>
      </c>
      <c r="J1463" s="3">
        <v>8.5012978277703018E-4</v>
      </c>
      <c r="K1463" s="4">
        <v>4767205.99</v>
      </c>
      <c r="L1463" s="5">
        <v>225001</v>
      </c>
      <c r="M1463" s="6">
        <v>21.187488009999999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4620</v>
      </c>
    </row>
    <row r="1464" spans="1:28" x14ac:dyDescent="0.35">
      <c r="A1464" t="s">
        <v>1937</v>
      </c>
      <c r="B1464" t="s">
        <v>3250</v>
      </c>
      <c r="C1464" t="s">
        <v>3251</v>
      </c>
      <c r="D1464" t="s">
        <v>3252</v>
      </c>
      <c r="E1464" t="s">
        <v>3253</v>
      </c>
      <c r="F1464" t="s">
        <v>3254</v>
      </c>
      <c r="G1464" s="1">
        <v>357.59749004277671</v>
      </c>
      <c r="H1464" s="1">
        <v>44.19</v>
      </c>
      <c r="I1464" s="2">
        <v>15802.233084990299</v>
      </c>
      <c r="J1464" s="3">
        <v>3.314778744224204E-3</v>
      </c>
      <c r="K1464" s="4">
        <v>4767205.99</v>
      </c>
      <c r="L1464" s="5">
        <v>225001</v>
      </c>
      <c r="M1464" s="6">
        <v>21.187488009999999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4620</v>
      </c>
    </row>
    <row r="1465" spans="1:28" x14ac:dyDescent="0.35">
      <c r="A1465" t="s">
        <v>1937</v>
      </c>
      <c r="B1465" t="s">
        <v>3255</v>
      </c>
      <c r="C1465" t="s">
        <v>3256</v>
      </c>
      <c r="D1465" t="s">
        <v>3257</v>
      </c>
      <c r="E1465" t="s">
        <v>3258</v>
      </c>
      <c r="F1465" t="s">
        <v>3259</v>
      </c>
      <c r="G1465" s="1">
        <v>494.66785255310828</v>
      </c>
      <c r="H1465" s="1">
        <v>74.25</v>
      </c>
      <c r="I1465" s="2">
        <v>36729.088052068291</v>
      </c>
      <c r="J1465" s="3">
        <v>7.7045313605314317E-3</v>
      </c>
      <c r="K1465" s="4">
        <v>4767205.99</v>
      </c>
      <c r="L1465" s="5">
        <v>225001</v>
      </c>
      <c r="M1465" s="6">
        <v>21.187488009999999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4620</v>
      </c>
    </row>
    <row r="1466" spans="1:28" x14ac:dyDescent="0.35">
      <c r="A1466" t="s">
        <v>1937</v>
      </c>
      <c r="B1466" t="s">
        <v>3260</v>
      </c>
      <c r="C1466" t="s">
        <v>3261</v>
      </c>
      <c r="D1466" t="s">
        <v>3262</v>
      </c>
      <c r="E1466" t="s">
        <v>3263</v>
      </c>
      <c r="F1466" t="s">
        <v>3264</v>
      </c>
      <c r="G1466" s="1">
        <v>220.0644427644776</v>
      </c>
      <c r="H1466" s="1">
        <v>119.05</v>
      </c>
      <c r="I1466" s="2">
        <v>26198.671911111061</v>
      </c>
      <c r="J1466" s="3">
        <v>5.4956030777917071E-3</v>
      </c>
      <c r="K1466" s="4">
        <v>4767205.99</v>
      </c>
      <c r="L1466" s="5">
        <v>225001</v>
      </c>
      <c r="M1466" s="6">
        <v>21.187488009999999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4620</v>
      </c>
    </row>
    <row r="1467" spans="1:28" x14ac:dyDescent="0.35">
      <c r="A1467" t="s">
        <v>1937</v>
      </c>
      <c r="B1467" t="s">
        <v>3265</v>
      </c>
      <c r="C1467" t="s">
        <v>3266</v>
      </c>
      <c r="D1467" t="s">
        <v>3267</v>
      </c>
      <c r="E1467" t="s">
        <v>3268</v>
      </c>
      <c r="F1467" t="s">
        <v>3269</v>
      </c>
      <c r="G1467" s="1">
        <v>198.4339298620034</v>
      </c>
      <c r="H1467" s="1">
        <v>35.1</v>
      </c>
      <c r="I1467" s="2">
        <v>6965.0309381563184</v>
      </c>
      <c r="J1467" s="3">
        <v>1.461029993830059E-3</v>
      </c>
      <c r="K1467" s="4">
        <v>4767205.99</v>
      </c>
      <c r="L1467" s="5">
        <v>225001</v>
      </c>
      <c r="M1467" s="6">
        <v>21.187488009999999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4620</v>
      </c>
    </row>
    <row r="1468" spans="1:28" x14ac:dyDescent="0.35">
      <c r="A1468" t="s">
        <v>1937</v>
      </c>
      <c r="B1468" t="s">
        <v>3270</v>
      </c>
      <c r="C1468" t="s">
        <v>3271</v>
      </c>
      <c r="D1468" t="s">
        <v>3272</v>
      </c>
      <c r="E1468" t="s">
        <v>3273</v>
      </c>
      <c r="G1468" s="1">
        <v>3078.8201172468339</v>
      </c>
      <c r="H1468" s="1">
        <v>14.518504</v>
      </c>
      <c r="I1468" s="2">
        <v>44699.862187528634</v>
      </c>
      <c r="J1468" s="3">
        <v>9.3765325604335016E-3</v>
      </c>
      <c r="K1468" s="4">
        <v>4767205.99</v>
      </c>
      <c r="L1468" s="5">
        <v>225001</v>
      </c>
      <c r="M1468" s="6">
        <v>21.187488009999999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4620</v>
      </c>
    </row>
    <row r="1469" spans="1:28" x14ac:dyDescent="0.35">
      <c r="A1469" t="s">
        <v>1937</v>
      </c>
      <c r="B1469" t="s">
        <v>710</v>
      </c>
      <c r="C1469" t="s">
        <v>3274</v>
      </c>
      <c r="D1469" t="s">
        <v>712</v>
      </c>
      <c r="E1469" t="s">
        <v>713</v>
      </c>
      <c r="F1469" t="s">
        <v>714</v>
      </c>
      <c r="G1469" s="1">
        <v>610.80172931291679</v>
      </c>
      <c r="H1469" s="1">
        <v>33.85</v>
      </c>
      <c r="I1469" s="2">
        <v>20675.63853724223</v>
      </c>
      <c r="J1469" s="3">
        <v>4.3370558311540946E-3</v>
      </c>
      <c r="K1469" s="4">
        <v>4767205.99</v>
      </c>
      <c r="L1469" s="5">
        <v>225001</v>
      </c>
      <c r="M1469" s="6">
        <v>21.187488009999999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4620</v>
      </c>
    </row>
    <row r="1470" spans="1:28" x14ac:dyDescent="0.35">
      <c r="A1470" t="s">
        <v>1937</v>
      </c>
      <c r="B1470" t="s">
        <v>720</v>
      </c>
      <c r="C1470" t="s">
        <v>3275</v>
      </c>
      <c r="D1470" t="s">
        <v>722</v>
      </c>
      <c r="E1470" t="s">
        <v>723</v>
      </c>
      <c r="F1470" t="s">
        <v>724</v>
      </c>
      <c r="G1470" s="1">
        <v>54.88598060012859</v>
      </c>
      <c r="H1470" s="1">
        <v>156.43</v>
      </c>
      <c r="I1470" s="2">
        <v>8585.8139452781161</v>
      </c>
      <c r="J1470" s="3">
        <v>1.80101593329264E-3</v>
      </c>
      <c r="K1470" s="4">
        <v>4767205.99</v>
      </c>
      <c r="L1470" s="5">
        <v>225001</v>
      </c>
      <c r="M1470" s="6">
        <v>21.187488009999999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4620</v>
      </c>
    </row>
    <row r="1471" spans="1:28" x14ac:dyDescent="0.35">
      <c r="A1471" t="s">
        <v>1937</v>
      </c>
      <c r="B1471" t="s">
        <v>3276</v>
      </c>
      <c r="C1471" t="s">
        <v>3277</v>
      </c>
      <c r="D1471" t="s">
        <v>3278</v>
      </c>
      <c r="E1471" t="s">
        <v>3279</v>
      </c>
      <c r="F1471" t="s">
        <v>3280</v>
      </c>
      <c r="G1471" s="1">
        <v>49.680776960495741</v>
      </c>
      <c r="H1471" s="1">
        <v>224</v>
      </c>
      <c r="I1471" s="2">
        <v>11128.49403915105</v>
      </c>
      <c r="J1471" s="3">
        <v>2.3343849757058738E-3</v>
      </c>
      <c r="K1471" s="4">
        <v>4767205.99</v>
      </c>
      <c r="L1471" s="5">
        <v>225001</v>
      </c>
      <c r="M1471" s="6">
        <v>21.187488009999999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4620</v>
      </c>
    </row>
    <row r="1472" spans="1:28" x14ac:dyDescent="0.35">
      <c r="A1472" t="s">
        <v>1937</v>
      </c>
      <c r="B1472" t="s">
        <v>3281</v>
      </c>
      <c r="C1472" t="s">
        <v>3282</v>
      </c>
      <c r="D1472" t="s">
        <v>3283</v>
      </c>
      <c r="E1472" t="s">
        <v>3284</v>
      </c>
      <c r="G1472" s="1">
        <v>27.99242846202554</v>
      </c>
      <c r="H1472" s="1">
        <v>157.08133000000001</v>
      </c>
      <c r="I1472" s="2">
        <v>4397.0878927448266</v>
      </c>
      <c r="J1472" s="3">
        <v>9.223616311039302E-4</v>
      </c>
      <c r="K1472" s="4">
        <v>4767205.99</v>
      </c>
      <c r="L1472" s="5">
        <v>225001</v>
      </c>
      <c r="M1472" s="6">
        <v>21.187488009999999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4620</v>
      </c>
    </row>
    <row r="1473" spans="1:32" x14ac:dyDescent="0.35">
      <c r="A1473" t="s">
        <v>1937</v>
      </c>
      <c r="B1473" t="s">
        <v>3285</v>
      </c>
      <c r="C1473" t="s">
        <v>3286</v>
      </c>
      <c r="D1473" t="s">
        <v>3287</v>
      </c>
      <c r="E1473" t="s">
        <v>3288</v>
      </c>
      <c r="G1473" s="1">
        <v>1263.939114894848</v>
      </c>
      <c r="H1473" s="1">
        <v>18.732882</v>
      </c>
      <c r="I1473" s="2">
        <v>23677.222294509618</v>
      </c>
      <c r="J1473" s="3">
        <v>4.9666874777755552E-3</v>
      </c>
      <c r="K1473" s="4">
        <v>4767205.99</v>
      </c>
      <c r="L1473" s="5">
        <v>225001</v>
      </c>
      <c r="M1473" s="6">
        <v>21.187488009999999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4620</v>
      </c>
    </row>
    <row r="1474" spans="1:32" x14ac:dyDescent="0.35">
      <c r="A1474" t="s">
        <v>1937</v>
      </c>
      <c r="B1474" t="s">
        <v>3289</v>
      </c>
      <c r="C1474" t="s">
        <v>3290</v>
      </c>
      <c r="D1474" t="s">
        <v>3291</v>
      </c>
      <c r="E1474" t="s">
        <v>3292</v>
      </c>
      <c r="F1474" t="s">
        <v>3293</v>
      </c>
      <c r="G1474" s="1">
        <v>20.87865015452731</v>
      </c>
      <c r="H1474" s="1">
        <v>158.97999999999999</v>
      </c>
      <c r="I1474" s="2">
        <v>3319.287801566752</v>
      </c>
      <c r="J1474" s="3">
        <v>6.9627530434587998E-4</v>
      </c>
      <c r="K1474" s="4">
        <v>4767205.99</v>
      </c>
      <c r="L1474" s="5">
        <v>225001</v>
      </c>
      <c r="M1474" s="6">
        <v>21.187488009999999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4620</v>
      </c>
    </row>
    <row r="1475" spans="1:32" x14ac:dyDescent="0.35">
      <c r="A1475" t="s">
        <v>1937</v>
      </c>
      <c r="B1475" t="s">
        <v>3294</v>
      </c>
      <c r="C1475" t="s">
        <v>3295</v>
      </c>
      <c r="D1475" t="s">
        <v>3296</v>
      </c>
      <c r="E1475" t="s">
        <v>3297</v>
      </c>
      <c r="F1475" t="s">
        <v>3298</v>
      </c>
      <c r="G1475" s="1">
        <v>144.7046611817932</v>
      </c>
      <c r="H1475" s="1">
        <v>501.88</v>
      </c>
      <c r="I1475" s="2">
        <v>72624.375353918367</v>
      </c>
      <c r="J1475" s="3">
        <v>1.523415927615882E-2</v>
      </c>
      <c r="K1475" s="4">
        <v>4767205.99</v>
      </c>
      <c r="L1475" s="5">
        <v>225001</v>
      </c>
      <c r="M1475" s="6">
        <v>21.187488009999999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4620</v>
      </c>
    </row>
    <row r="1476" spans="1:32" x14ac:dyDescent="0.35">
      <c r="A1476" t="s">
        <v>1937</v>
      </c>
      <c r="B1476" t="s">
        <v>3299</v>
      </c>
      <c r="C1476" t="s">
        <v>3300</v>
      </c>
      <c r="D1476" t="s">
        <v>3301</v>
      </c>
      <c r="E1476" t="s">
        <v>3302</v>
      </c>
      <c r="G1476" s="1">
        <v>313.52676589388523</v>
      </c>
      <c r="H1476" s="1">
        <v>50.403482500000003</v>
      </c>
      <c r="I1476" s="2">
        <v>15802.84085801404</v>
      </c>
      <c r="J1476" s="3">
        <v>3.314906234629488E-3</v>
      </c>
      <c r="K1476" s="4">
        <v>4767205.99</v>
      </c>
      <c r="L1476" s="5">
        <v>225001</v>
      </c>
      <c r="M1476" s="6">
        <v>21.187488009999999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4620</v>
      </c>
    </row>
    <row r="1477" spans="1:32" x14ac:dyDescent="0.35">
      <c r="A1477" t="s">
        <v>1937</v>
      </c>
      <c r="B1477" t="s">
        <v>3303</v>
      </c>
      <c r="C1477" t="s">
        <v>3304</v>
      </c>
      <c r="D1477" t="s">
        <v>3305</v>
      </c>
      <c r="E1477" t="s">
        <v>3306</v>
      </c>
      <c r="G1477" s="1">
        <v>919.75948312312426</v>
      </c>
      <c r="H1477" s="1">
        <v>30.0061</v>
      </c>
      <c r="I1477" s="2">
        <v>27598.39502654078</v>
      </c>
      <c r="J1477" s="3">
        <v>5.7892180628302953E-3</v>
      </c>
      <c r="K1477" s="4">
        <v>4767205.99</v>
      </c>
      <c r="L1477" s="5">
        <v>225001</v>
      </c>
      <c r="M1477" s="6">
        <v>21.187488009999999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4620</v>
      </c>
    </row>
    <row r="1478" spans="1:32" x14ac:dyDescent="0.35">
      <c r="A1478" t="s">
        <v>1937</v>
      </c>
      <c r="B1478" t="s">
        <v>3307</v>
      </c>
      <c r="C1478" t="s">
        <v>3308</v>
      </c>
      <c r="D1478" t="s">
        <v>3309</v>
      </c>
      <c r="E1478" t="s">
        <v>3310</v>
      </c>
      <c r="G1478" s="1">
        <v>4886.5295056953264</v>
      </c>
      <c r="H1478" s="1">
        <v>1.767309</v>
      </c>
      <c r="I1478" s="2">
        <v>8636.0075741809032</v>
      </c>
      <c r="J1478" s="3">
        <v>1.8115448739358759E-3</v>
      </c>
      <c r="K1478" s="4">
        <v>4767205.99</v>
      </c>
      <c r="L1478" s="5">
        <v>225001</v>
      </c>
      <c r="M1478" s="6">
        <v>21.187488009999999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4620</v>
      </c>
    </row>
    <row r="1479" spans="1:32" x14ac:dyDescent="0.35">
      <c r="A1479" t="s">
        <v>1937</v>
      </c>
      <c r="B1479" t="s">
        <v>3311</v>
      </c>
      <c r="C1479" t="s">
        <v>3312</v>
      </c>
      <c r="D1479" t="s">
        <v>3313</v>
      </c>
      <c r="E1479" t="s">
        <v>3314</v>
      </c>
      <c r="F1479" t="s">
        <v>3315</v>
      </c>
      <c r="G1479" s="1">
        <v>159.51057375674881</v>
      </c>
      <c r="H1479" s="1">
        <v>67.2</v>
      </c>
      <c r="I1479" s="2">
        <v>10719.110556453519</v>
      </c>
      <c r="J1479" s="3">
        <v>2.2485100452840981E-3</v>
      </c>
      <c r="K1479" s="4">
        <v>4767205.99</v>
      </c>
      <c r="L1479" s="5">
        <v>225001</v>
      </c>
      <c r="M1479" s="6">
        <v>21.187488009999999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4620</v>
      </c>
    </row>
    <row r="1480" spans="1:32" x14ac:dyDescent="0.35">
      <c r="A1480" t="s">
        <v>1937</v>
      </c>
      <c r="B1480" t="s">
        <v>4622</v>
      </c>
      <c r="C1480" t="s">
        <v>4623</v>
      </c>
      <c r="F1480" t="s">
        <v>4623</v>
      </c>
      <c r="G1480" s="1">
        <v>-7858361</v>
      </c>
      <c r="H1480" s="1">
        <v>100</v>
      </c>
      <c r="I1480" s="2">
        <v>-7858360.9900000002</v>
      </c>
      <c r="J1480" s="3">
        <v>-1.64842069</v>
      </c>
      <c r="K1480" s="4">
        <v>4767205.99</v>
      </c>
      <c r="L1480" s="5">
        <v>225001</v>
      </c>
      <c r="M1480" s="6">
        <v>21.187488009999999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T1480" t="s">
        <v>4623</v>
      </c>
      <c r="U1480" t="s">
        <v>54</v>
      </c>
      <c r="AC1480" s="8" t="s">
        <v>226</v>
      </c>
      <c r="AD1480" s="8" t="s">
        <v>227</v>
      </c>
      <c r="AE1480" s="8">
        <v>30</v>
      </c>
    </row>
    <row r="1481" spans="1:32" x14ac:dyDescent="0.35">
      <c r="A1481" t="s">
        <v>1937</v>
      </c>
      <c r="B1481" t="s">
        <v>4624</v>
      </c>
      <c r="C1481" t="s">
        <v>4624</v>
      </c>
      <c r="F1481" t="s">
        <v>4624</v>
      </c>
      <c r="G1481" s="1">
        <v>7704737</v>
      </c>
      <c r="H1481" s="1">
        <v>100</v>
      </c>
      <c r="I1481" s="2">
        <v>7704736.9900000002</v>
      </c>
      <c r="J1481" s="3">
        <v>1.6161955299999999</v>
      </c>
      <c r="K1481" s="4">
        <v>4767205.99</v>
      </c>
      <c r="L1481" s="5">
        <v>225001</v>
      </c>
      <c r="M1481" s="6">
        <v>21.187488009999999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T1481" t="s">
        <v>4624</v>
      </c>
      <c r="U1481" t="s">
        <v>54</v>
      </c>
      <c r="AC1481" s="8" t="s">
        <v>226</v>
      </c>
      <c r="AD1481" s="8" t="s">
        <v>227</v>
      </c>
      <c r="AE1481" s="8">
        <v>0</v>
      </c>
    </row>
    <row r="1482" spans="1:32" x14ac:dyDescent="0.35">
      <c r="A1482" t="s">
        <v>1937</v>
      </c>
      <c r="B1482" t="s">
        <v>4625</v>
      </c>
      <c r="C1482" t="s">
        <v>4626</v>
      </c>
      <c r="F1482" t="s">
        <v>4626</v>
      </c>
      <c r="G1482" s="1">
        <v>-67163</v>
      </c>
      <c r="H1482" s="1">
        <v>111.49</v>
      </c>
      <c r="I1482" s="2">
        <v>-7488002.8700000001</v>
      </c>
      <c r="J1482" s="3">
        <v>-1.57073197</v>
      </c>
      <c r="K1482" s="4">
        <v>4767205.99</v>
      </c>
      <c r="L1482" s="5">
        <v>225001</v>
      </c>
      <c r="M1482" s="6">
        <v>21.187488009999999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T1482" t="s">
        <v>4626</v>
      </c>
      <c r="U1482" t="s">
        <v>54</v>
      </c>
      <c r="AC1482" s="8" t="s">
        <v>226</v>
      </c>
      <c r="AD1482" s="8" t="s">
        <v>227</v>
      </c>
      <c r="AE1482" s="8">
        <v>0</v>
      </c>
      <c r="AF1482" s="8" t="s">
        <v>4627</v>
      </c>
    </row>
    <row r="1483" spans="1:32" x14ac:dyDescent="0.35">
      <c r="A1483" t="s">
        <v>1937</v>
      </c>
      <c r="B1483" t="s">
        <v>3322</v>
      </c>
      <c r="C1483" t="s">
        <v>3323</v>
      </c>
      <c r="D1483" t="s">
        <v>3324</v>
      </c>
      <c r="E1483" t="s">
        <v>3325</v>
      </c>
      <c r="G1483" s="1">
        <v>-2982.29455946801</v>
      </c>
      <c r="H1483" s="1">
        <v>6.0423200000000001</v>
      </c>
      <c r="I1483" s="2">
        <v>-18019.978062564751</v>
      </c>
      <c r="J1483" s="3">
        <v>-3.7799872924234069E-3</v>
      </c>
      <c r="K1483" s="4">
        <v>4767205.99</v>
      </c>
      <c r="L1483" s="5">
        <v>225001</v>
      </c>
      <c r="M1483" s="6">
        <v>21.187488009999999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4626</v>
      </c>
    </row>
    <row r="1484" spans="1:32" x14ac:dyDescent="0.35">
      <c r="A1484" t="s">
        <v>1937</v>
      </c>
      <c r="B1484" t="s">
        <v>3326</v>
      </c>
      <c r="C1484" t="s">
        <v>3327</v>
      </c>
      <c r="D1484" t="s">
        <v>3328</v>
      </c>
      <c r="E1484" t="s">
        <v>3329</v>
      </c>
      <c r="G1484" s="1">
        <v>-4403.0789524716956</v>
      </c>
      <c r="H1484" s="1">
        <v>2.4400688000000001</v>
      </c>
      <c r="I1484" s="2">
        <v>-10743.815575862871</v>
      </c>
      <c r="J1484" s="3">
        <v>-2.2536923301405042E-3</v>
      </c>
      <c r="K1484" s="4">
        <v>4767205.99</v>
      </c>
      <c r="L1484" s="5">
        <v>225001</v>
      </c>
      <c r="M1484" s="6">
        <v>21.187488009999999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4626</v>
      </c>
    </row>
    <row r="1485" spans="1:32" x14ac:dyDescent="0.35">
      <c r="A1485" t="s">
        <v>1937</v>
      </c>
      <c r="B1485" t="s">
        <v>3330</v>
      </c>
      <c r="C1485" t="s">
        <v>3331</v>
      </c>
      <c r="D1485" t="s">
        <v>3332</v>
      </c>
      <c r="E1485" t="s">
        <v>3333</v>
      </c>
      <c r="G1485" s="1">
        <v>-602.02728517105311</v>
      </c>
      <c r="H1485" s="1">
        <v>11.554671000000001</v>
      </c>
      <c r="I1485" s="2">
        <v>-6956.2272131746977</v>
      </c>
      <c r="J1485" s="3">
        <v>-1.4591832674666311E-3</v>
      </c>
      <c r="K1485" s="4">
        <v>4767205.99</v>
      </c>
      <c r="L1485" s="5">
        <v>225001</v>
      </c>
      <c r="M1485" s="6">
        <v>21.187488009999999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4626</v>
      </c>
    </row>
    <row r="1486" spans="1:32" x14ac:dyDescent="0.35">
      <c r="A1486" t="s">
        <v>1937</v>
      </c>
      <c r="B1486" t="s">
        <v>3334</v>
      </c>
      <c r="C1486" t="s">
        <v>3335</v>
      </c>
      <c r="D1486" t="s">
        <v>3336</v>
      </c>
      <c r="E1486" t="s">
        <v>3337</v>
      </c>
      <c r="G1486" s="1">
        <v>-1178.0627626145699</v>
      </c>
      <c r="H1486" s="1">
        <v>14.838419999999999</v>
      </c>
      <c r="I1486" s="2">
        <v>-17480.59005803529</v>
      </c>
      <c r="J1486" s="3">
        <v>-3.666841771617108E-3</v>
      </c>
      <c r="K1486" s="4">
        <v>4767205.99</v>
      </c>
      <c r="L1486" s="5">
        <v>225001</v>
      </c>
      <c r="M1486" s="6">
        <v>21.187488009999999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4626</v>
      </c>
    </row>
    <row r="1487" spans="1:32" x14ac:dyDescent="0.35">
      <c r="A1487" t="s">
        <v>1937</v>
      </c>
      <c r="B1487" t="s">
        <v>3338</v>
      </c>
      <c r="C1487" t="s">
        <v>3339</v>
      </c>
      <c r="D1487" t="s">
        <v>3340</v>
      </c>
      <c r="E1487" t="s">
        <v>3341</v>
      </c>
      <c r="G1487" s="1">
        <v>-1570.6998021019481</v>
      </c>
      <c r="H1487" s="1">
        <v>6.9401220000000006</v>
      </c>
      <c r="I1487" s="2">
        <v>-10900.84825196338</v>
      </c>
      <c r="J1487" s="3">
        <v>-2.2866325211936931E-3</v>
      </c>
      <c r="K1487" s="4">
        <v>4767205.99</v>
      </c>
      <c r="L1487" s="5">
        <v>225001</v>
      </c>
      <c r="M1487" s="6">
        <v>21.187488009999999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4626</v>
      </c>
    </row>
    <row r="1488" spans="1:32" x14ac:dyDescent="0.35">
      <c r="A1488" t="s">
        <v>1937</v>
      </c>
      <c r="B1488" t="s">
        <v>3342</v>
      </c>
      <c r="C1488" t="s">
        <v>3343</v>
      </c>
      <c r="D1488" t="s">
        <v>3344</v>
      </c>
      <c r="E1488" t="s">
        <v>3345</v>
      </c>
      <c r="G1488" s="1">
        <v>-1271.5968758371159</v>
      </c>
      <c r="H1488" s="1">
        <v>7.6254840000000002</v>
      </c>
      <c r="I1488" s="2">
        <v>-9696.5416311459121</v>
      </c>
      <c r="J1488" s="3">
        <v>-2.034009365545774E-3</v>
      </c>
      <c r="K1488" s="4">
        <v>4767205.99</v>
      </c>
      <c r="L1488" s="5">
        <v>225001</v>
      </c>
      <c r="M1488" s="6">
        <v>21.187488009999999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4626</v>
      </c>
    </row>
    <row r="1489" spans="1:28" x14ac:dyDescent="0.35">
      <c r="A1489" t="s">
        <v>1937</v>
      </c>
      <c r="B1489" t="s">
        <v>3346</v>
      </c>
      <c r="C1489" t="s">
        <v>3347</v>
      </c>
      <c r="D1489" t="s">
        <v>3348</v>
      </c>
      <c r="E1489" t="s">
        <v>3349</v>
      </c>
      <c r="G1489" s="1">
        <v>-1479.5313376574049</v>
      </c>
      <c r="H1489" s="1">
        <v>18.990516</v>
      </c>
      <c r="I1489" s="2">
        <v>-28097.063540284351</v>
      </c>
      <c r="J1489" s="3">
        <v>-5.8938219995575119E-3</v>
      </c>
      <c r="K1489" s="4">
        <v>4767205.99</v>
      </c>
      <c r="L1489" s="5">
        <v>225001</v>
      </c>
      <c r="M1489" s="6">
        <v>21.187488009999999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4626</v>
      </c>
    </row>
    <row r="1490" spans="1:28" x14ac:dyDescent="0.35">
      <c r="A1490" t="s">
        <v>1937</v>
      </c>
      <c r="B1490" t="s">
        <v>3350</v>
      </c>
      <c r="C1490" t="s">
        <v>3351</v>
      </c>
      <c r="D1490" t="s">
        <v>3352</v>
      </c>
      <c r="E1490" t="s">
        <v>3353</v>
      </c>
      <c r="G1490" s="1">
        <v>-370.31502024879393</v>
      </c>
      <c r="H1490" s="1">
        <v>22.949646000000001</v>
      </c>
      <c r="I1490" s="2">
        <v>-8498.5986231926527</v>
      </c>
      <c r="J1490" s="3">
        <v>-1.7827210825418209E-3</v>
      </c>
      <c r="K1490" s="4">
        <v>4767205.99</v>
      </c>
      <c r="L1490" s="5">
        <v>225001</v>
      </c>
      <c r="M1490" s="6">
        <v>21.187488009999999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4626</v>
      </c>
    </row>
    <row r="1491" spans="1:28" x14ac:dyDescent="0.35">
      <c r="A1491" t="s">
        <v>1937</v>
      </c>
      <c r="B1491" t="s">
        <v>3354</v>
      </c>
      <c r="C1491" t="s">
        <v>3355</v>
      </c>
      <c r="D1491" t="s">
        <v>3356</v>
      </c>
      <c r="E1491" t="s">
        <v>3357</v>
      </c>
      <c r="G1491" s="1">
        <v>-4548.7179964712623</v>
      </c>
      <c r="H1491" s="1">
        <v>5.9459</v>
      </c>
      <c r="I1491" s="2">
        <v>-27046.222335218481</v>
      </c>
      <c r="J1491" s="3">
        <v>-5.6733907433310794E-3</v>
      </c>
      <c r="K1491" s="4">
        <v>4767205.99</v>
      </c>
      <c r="L1491" s="5">
        <v>225001</v>
      </c>
      <c r="M1491" s="6">
        <v>21.187488009999999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4626</v>
      </c>
    </row>
    <row r="1492" spans="1:28" x14ac:dyDescent="0.35">
      <c r="A1492" t="s">
        <v>1937</v>
      </c>
      <c r="B1492" t="s">
        <v>3358</v>
      </c>
      <c r="C1492" t="s">
        <v>3359</v>
      </c>
      <c r="D1492" t="s">
        <v>3360</v>
      </c>
      <c r="E1492" t="s">
        <v>3361</v>
      </c>
      <c r="G1492" s="1">
        <v>-644.60896317509139</v>
      </c>
      <c r="H1492" s="1">
        <v>86.535269999999997</v>
      </c>
      <c r="I1492" s="2">
        <v>-55781.41067277659</v>
      </c>
      <c r="J1492" s="3">
        <v>-1.170106993274201E-2</v>
      </c>
      <c r="K1492" s="4">
        <v>4767205.99</v>
      </c>
      <c r="L1492" s="5">
        <v>225001</v>
      </c>
      <c r="M1492" s="6">
        <v>21.187488009999999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4626</v>
      </c>
    </row>
    <row r="1493" spans="1:28" x14ac:dyDescent="0.35">
      <c r="A1493" t="s">
        <v>1937</v>
      </c>
      <c r="B1493" t="s">
        <v>3362</v>
      </c>
      <c r="C1493" t="s">
        <v>3363</v>
      </c>
      <c r="D1493" t="s">
        <v>3364</v>
      </c>
      <c r="E1493" t="s">
        <v>3365</v>
      </c>
      <c r="G1493" s="1">
        <v>-595.14264065045722</v>
      </c>
      <c r="H1493" s="1">
        <v>26.369802</v>
      </c>
      <c r="I1493" s="2">
        <v>-15693.793595709711</v>
      </c>
      <c r="J1493" s="3">
        <v>-3.2920317747187821E-3</v>
      </c>
      <c r="K1493" s="4">
        <v>4767205.99</v>
      </c>
      <c r="L1493" s="5">
        <v>225001</v>
      </c>
      <c r="M1493" s="6">
        <v>21.187488009999999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4626</v>
      </c>
    </row>
    <row r="1494" spans="1:28" x14ac:dyDescent="0.35">
      <c r="A1494" t="s">
        <v>1937</v>
      </c>
      <c r="B1494" t="s">
        <v>3366</v>
      </c>
      <c r="C1494" t="s">
        <v>3367</v>
      </c>
      <c r="D1494" t="s">
        <v>3368</v>
      </c>
      <c r="E1494" t="s">
        <v>3369</v>
      </c>
      <c r="G1494" s="1">
        <v>-1511.7405556348181</v>
      </c>
      <c r="H1494" s="1">
        <v>21.452496</v>
      </c>
      <c r="I1494" s="2">
        <v>-32430.608222793719</v>
      </c>
      <c r="J1494" s="3">
        <v>-6.8028543953884647E-3</v>
      </c>
      <c r="K1494" s="4">
        <v>4767205.99</v>
      </c>
      <c r="L1494" s="5">
        <v>225001</v>
      </c>
      <c r="M1494" s="6">
        <v>21.187488009999999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4626</v>
      </c>
    </row>
    <row r="1495" spans="1:28" x14ac:dyDescent="0.35">
      <c r="A1495" t="s">
        <v>1937</v>
      </c>
      <c r="B1495" t="s">
        <v>3370</v>
      </c>
      <c r="C1495" t="s">
        <v>3371</v>
      </c>
      <c r="D1495" t="s">
        <v>3372</v>
      </c>
      <c r="E1495" t="s">
        <v>3373</v>
      </c>
      <c r="G1495" s="1">
        <v>-3613.9227831945768</v>
      </c>
      <c r="H1495" s="1">
        <v>11.41161</v>
      </c>
      <c r="I1495" s="2">
        <v>-41240.677371931073</v>
      </c>
      <c r="J1495" s="3">
        <v>-8.6509115524775262E-3</v>
      </c>
      <c r="K1495" s="4">
        <v>4767205.99</v>
      </c>
      <c r="L1495" s="5">
        <v>225001</v>
      </c>
      <c r="M1495" s="6">
        <v>21.187488009999999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4626</v>
      </c>
    </row>
    <row r="1496" spans="1:28" x14ac:dyDescent="0.35">
      <c r="A1496" t="s">
        <v>1937</v>
      </c>
      <c r="B1496" t="s">
        <v>3374</v>
      </c>
      <c r="C1496" t="s">
        <v>3375</v>
      </c>
      <c r="D1496" t="s">
        <v>3376</v>
      </c>
      <c r="E1496" t="s">
        <v>3377</v>
      </c>
      <c r="G1496" s="1">
        <v>-1240.7827840621139</v>
      </c>
      <c r="H1496" s="1">
        <v>18.002396999999998</v>
      </c>
      <c r="I1496" s="2">
        <v>-22337.06426945145</v>
      </c>
      <c r="J1496" s="3">
        <v>-4.6855672518257268E-3</v>
      </c>
      <c r="K1496" s="4">
        <v>4767205.99</v>
      </c>
      <c r="L1496" s="5">
        <v>225001</v>
      </c>
      <c r="M1496" s="6">
        <v>21.187488009999999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4626</v>
      </c>
    </row>
    <row r="1497" spans="1:28" x14ac:dyDescent="0.35">
      <c r="A1497" t="s">
        <v>1937</v>
      </c>
      <c r="B1497" t="s">
        <v>3378</v>
      </c>
      <c r="C1497" t="s">
        <v>3379</v>
      </c>
      <c r="D1497" t="s">
        <v>3380</v>
      </c>
      <c r="E1497" t="s">
        <v>3381</v>
      </c>
      <c r="G1497" s="1">
        <v>-410.25809000044512</v>
      </c>
      <c r="H1497" s="1">
        <v>27.953454000000001</v>
      </c>
      <c r="I1497" s="2">
        <v>-11468.1306469553</v>
      </c>
      <c r="J1497" s="3">
        <v>-2.4056293499822739E-3</v>
      </c>
      <c r="K1497" s="4">
        <v>4767205.99</v>
      </c>
      <c r="L1497" s="5">
        <v>225001</v>
      </c>
      <c r="M1497" s="6">
        <v>21.187488009999999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4626</v>
      </c>
    </row>
    <row r="1498" spans="1:28" x14ac:dyDescent="0.35">
      <c r="A1498" t="s">
        <v>1937</v>
      </c>
      <c r="B1498" t="s">
        <v>3382</v>
      </c>
      <c r="C1498" t="s">
        <v>3383</v>
      </c>
      <c r="D1498" t="s">
        <v>3384</v>
      </c>
      <c r="E1498" t="s">
        <v>3385</v>
      </c>
      <c r="F1498" t="s">
        <v>3386</v>
      </c>
      <c r="G1498" s="1">
        <v>-1100.360298906347</v>
      </c>
      <c r="H1498" s="1">
        <v>27.953454000000001</v>
      </c>
      <c r="I1498" s="2">
        <v>-30758.870998904811</v>
      </c>
      <c r="J1498" s="3">
        <v>-6.4521799694468012E-3</v>
      </c>
      <c r="K1498" s="4">
        <v>4767205.99</v>
      </c>
      <c r="L1498" s="5">
        <v>225001</v>
      </c>
      <c r="M1498" s="6">
        <v>21.187488009999999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4626</v>
      </c>
    </row>
    <row r="1499" spans="1:28" x14ac:dyDescent="0.35">
      <c r="A1499" t="s">
        <v>1937</v>
      </c>
      <c r="B1499" t="s">
        <v>3387</v>
      </c>
      <c r="C1499" t="s">
        <v>3388</v>
      </c>
      <c r="D1499" t="s">
        <v>3389</v>
      </c>
      <c r="E1499" t="s">
        <v>3390</v>
      </c>
      <c r="G1499" s="1">
        <v>-270.9577715727047</v>
      </c>
      <c r="H1499" s="1">
        <v>72.096090000000004</v>
      </c>
      <c r="I1499" s="2">
        <v>-19534.995885505159</v>
      </c>
      <c r="J1499" s="3">
        <v>-4.0977872419364781E-3</v>
      </c>
      <c r="K1499" s="4">
        <v>4767205.99</v>
      </c>
      <c r="L1499" s="5">
        <v>225001</v>
      </c>
      <c r="M1499" s="6">
        <v>21.187488009999999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4626</v>
      </c>
    </row>
    <row r="1500" spans="1:28" x14ac:dyDescent="0.35">
      <c r="A1500" t="s">
        <v>1937</v>
      </c>
      <c r="B1500" t="s">
        <v>3391</v>
      </c>
      <c r="C1500" t="s">
        <v>3392</v>
      </c>
      <c r="D1500" t="s">
        <v>3393</v>
      </c>
      <c r="E1500" t="s">
        <v>3394</v>
      </c>
      <c r="G1500" s="1">
        <v>-1713.6395801881531</v>
      </c>
      <c r="H1500" s="1">
        <v>8.9662649999999999</v>
      </c>
      <c r="I1500" s="2">
        <v>-15364.946590455729</v>
      </c>
      <c r="J1500" s="3">
        <v>-3.2230506973447838E-3</v>
      </c>
      <c r="K1500" s="4">
        <v>4767205.99</v>
      </c>
      <c r="L1500" s="5">
        <v>225001</v>
      </c>
      <c r="M1500" s="6">
        <v>21.187488009999999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4626</v>
      </c>
    </row>
    <row r="1501" spans="1:28" x14ac:dyDescent="0.35">
      <c r="A1501" t="s">
        <v>1937</v>
      </c>
      <c r="B1501" t="s">
        <v>3395</v>
      </c>
      <c r="C1501" t="s">
        <v>3396</v>
      </c>
      <c r="D1501" t="s">
        <v>3397</v>
      </c>
      <c r="E1501" t="s">
        <v>3398</v>
      </c>
      <c r="G1501" s="1">
        <v>-296.22168736854792</v>
      </c>
      <c r="H1501" s="1">
        <v>39.704417999999997</v>
      </c>
      <c r="I1501" s="2">
        <v>-11761.309695946151</v>
      </c>
      <c r="J1501" s="3">
        <v>-2.4671284858714792E-3</v>
      </c>
      <c r="K1501" s="4">
        <v>4767205.99</v>
      </c>
      <c r="L1501" s="5">
        <v>225001</v>
      </c>
      <c r="M1501" s="6">
        <v>21.187488009999999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4626</v>
      </c>
    </row>
    <row r="1502" spans="1:28" x14ac:dyDescent="0.35">
      <c r="A1502" t="s">
        <v>1937</v>
      </c>
      <c r="B1502" t="s">
        <v>3399</v>
      </c>
      <c r="C1502" t="s">
        <v>3400</v>
      </c>
      <c r="D1502" t="s">
        <v>3401</v>
      </c>
      <c r="E1502" t="s">
        <v>3402</v>
      </c>
      <c r="G1502" s="1">
        <v>-1151.0094458199819</v>
      </c>
      <c r="H1502" s="1">
        <v>19.742418000000001</v>
      </c>
      <c r="I1502" s="2">
        <v>-22723.709601326431</v>
      </c>
      <c r="J1502" s="3">
        <v>-4.7666724804829403E-3</v>
      </c>
      <c r="K1502" s="4">
        <v>4767205.99</v>
      </c>
      <c r="L1502" s="5">
        <v>225001</v>
      </c>
      <c r="M1502" s="6">
        <v>21.187488009999999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4626</v>
      </c>
    </row>
    <row r="1503" spans="1:28" x14ac:dyDescent="0.35">
      <c r="A1503" t="s">
        <v>1937</v>
      </c>
      <c r="B1503" t="s">
        <v>3403</v>
      </c>
      <c r="C1503" t="s">
        <v>3404</v>
      </c>
      <c r="D1503" t="s">
        <v>3405</v>
      </c>
      <c r="E1503" t="s">
        <v>3406</v>
      </c>
      <c r="G1503" s="1">
        <v>-775.44753789690105</v>
      </c>
      <c r="H1503" s="1">
        <v>27.534251999999999</v>
      </c>
      <c r="I1503" s="2">
        <v>-21351.367921232821</v>
      </c>
      <c r="J1503" s="3">
        <v>-4.4788012026375284E-3</v>
      </c>
      <c r="K1503" s="4">
        <v>4767205.99</v>
      </c>
      <c r="L1503" s="5">
        <v>225001</v>
      </c>
      <c r="M1503" s="6">
        <v>21.187488009999999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4626</v>
      </c>
    </row>
    <row r="1504" spans="1:28" x14ac:dyDescent="0.35">
      <c r="A1504" t="s">
        <v>1937</v>
      </c>
      <c r="B1504" t="s">
        <v>3407</v>
      </c>
      <c r="C1504" t="s">
        <v>3408</v>
      </c>
      <c r="D1504" t="s">
        <v>3409</v>
      </c>
      <c r="E1504" t="s">
        <v>3410</v>
      </c>
      <c r="G1504" s="1">
        <v>-1834.166352544313</v>
      </c>
      <c r="H1504" s="1">
        <v>18.834147000000002</v>
      </c>
      <c r="I1504" s="2">
        <v>-34544.958706273414</v>
      </c>
      <c r="J1504" s="3">
        <v>-7.2463742449428766E-3</v>
      </c>
      <c r="K1504" s="4">
        <v>4767205.99</v>
      </c>
      <c r="L1504" s="5">
        <v>225001</v>
      </c>
      <c r="M1504" s="6">
        <v>21.187488009999999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4626</v>
      </c>
    </row>
    <row r="1505" spans="1:28" x14ac:dyDescent="0.35">
      <c r="A1505" t="s">
        <v>1937</v>
      </c>
      <c r="B1505" t="s">
        <v>3411</v>
      </c>
      <c r="C1505" t="s">
        <v>3412</v>
      </c>
      <c r="D1505" t="s">
        <v>3413</v>
      </c>
      <c r="E1505" t="s">
        <v>3414</v>
      </c>
      <c r="G1505" s="1">
        <v>-76.610625810684141</v>
      </c>
      <c r="H1505" s="1">
        <v>262.10106000000002</v>
      </c>
      <c r="I1505" s="2">
        <v>-20079.726232243669</v>
      </c>
      <c r="J1505" s="3">
        <v>-4.2120534070405613E-3</v>
      </c>
      <c r="K1505" s="4">
        <v>4767205.99</v>
      </c>
      <c r="L1505" s="5">
        <v>225001</v>
      </c>
      <c r="M1505" s="6">
        <v>21.187488009999999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4626</v>
      </c>
    </row>
    <row r="1506" spans="1:28" x14ac:dyDescent="0.35">
      <c r="A1506" t="s">
        <v>1937</v>
      </c>
      <c r="B1506" t="s">
        <v>3415</v>
      </c>
      <c r="C1506" t="s">
        <v>3416</v>
      </c>
      <c r="D1506" t="s">
        <v>3417</v>
      </c>
      <c r="E1506" t="s">
        <v>3418</v>
      </c>
      <c r="G1506" s="1">
        <v>-405.13251764810718</v>
      </c>
      <c r="H1506" s="1">
        <v>50.723441999999999</v>
      </c>
      <c r="I1506" s="2">
        <v>-20549.715761237741</v>
      </c>
      <c r="J1506" s="3">
        <v>-4.3106414542069616E-3</v>
      </c>
      <c r="K1506" s="4">
        <v>4767205.99</v>
      </c>
      <c r="L1506" s="5">
        <v>225001</v>
      </c>
      <c r="M1506" s="6">
        <v>21.187488009999999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4626</v>
      </c>
    </row>
    <row r="1507" spans="1:28" x14ac:dyDescent="0.35">
      <c r="A1507" t="s">
        <v>1937</v>
      </c>
      <c r="B1507" t="s">
        <v>3419</v>
      </c>
      <c r="C1507" t="s">
        <v>3420</v>
      </c>
      <c r="D1507" t="s">
        <v>3421</v>
      </c>
      <c r="E1507" t="s">
        <v>3422</v>
      </c>
      <c r="G1507" s="1">
        <v>-165.5347567991742</v>
      </c>
      <c r="H1507" s="1">
        <v>96.483000000000004</v>
      </c>
      <c r="I1507" s="2">
        <v>-15971.289940254719</v>
      </c>
      <c r="J1507" s="3">
        <v>-3.3502412049651589E-3</v>
      </c>
      <c r="K1507" s="4">
        <v>4767205.99</v>
      </c>
      <c r="L1507" s="5">
        <v>225001</v>
      </c>
      <c r="M1507" s="6">
        <v>21.187488009999999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4626</v>
      </c>
    </row>
    <row r="1508" spans="1:28" x14ac:dyDescent="0.35">
      <c r="A1508" t="s">
        <v>1937</v>
      </c>
      <c r="B1508" t="s">
        <v>3423</v>
      </c>
      <c r="C1508" t="s">
        <v>3424</v>
      </c>
      <c r="D1508" t="s">
        <v>3425</v>
      </c>
      <c r="E1508" t="s">
        <v>3426</v>
      </c>
      <c r="G1508" s="1">
        <v>-473.97896285406642</v>
      </c>
      <c r="H1508" s="1">
        <v>52.699680000000001</v>
      </c>
      <c r="I1508" s="2">
        <v>-24978.539669141192</v>
      </c>
      <c r="J1508" s="3">
        <v>-5.2396602373670836E-3</v>
      </c>
      <c r="K1508" s="4">
        <v>4767205.99</v>
      </c>
      <c r="L1508" s="5">
        <v>225001</v>
      </c>
      <c r="M1508" s="6">
        <v>21.187488009999999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4626</v>
      </c>
    </row>
    <row r="1509" spans="1:28" x14ac:dyDescent="0.35">
      <c r="A1509" t="s">
        <v>1937</v>
      </c>
      <c r="B1509" t="s">
        <v>3427</v>
      </c>
      <c r="C1509" t="s">
        <v>3428</v>
      </c>
      <c r="D1509" t="s">
        <v>3429</v>
      </c>
      <c r="E1509" t="s">
        <v>3430</v>
      </c>
      <c r="G1509" s="1">
        <v>-2094.8729794123419</v>
      </c>
      <c r="H1509" s="1">
        <v>29.155783</v>
      </c>
      <c r="I1509" s="2">
        <v>-61077.662000309712</v>
      </c>
      <c r="J1509" s="3">
        <v>-1.281204590874197E-2</v>
      </c>
      <c r="K1509" s="4">
        <v>4767205.99</v>
      </c>
      <c r="L1509" s="5">
        <v>225001</v>
      </c>
      <c r="M1509" s="6">
        <v>21.187488009999999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4626</v>
      </c>
    </row>
    <row r="1510" spans="1:28" x14ac:dyDescent="0.35">
      <c r="A1510" t="s">
        <v>1937</v>
      </c>
      <c r="B1510" t="s">
        <v>775</v>
      </c>
      <c r="C1510" t="s">
        <v>3431</v>
      </c>
      <c r="D1510" t="s">
        <v>777</v>
      </c>
      <c r="E1510" t="s">
        <v>778</v>
      </c>
      <c r="F1510" t="s">
        <v>779</v>
      </c>
      <c r="G1510" s="1">
        <v>-101.237636166296</v>
      </c>
      <c r="H1510" s="1">
        <v>217.9</v>
      </c>
      <c r="I1510" s="2">
        <v>-22059.680920635899</v>
      </c>
      <c r="J1510" s="3">
        <v>-4.6273815242953023E-3</v>
      </c>
      <c r="K1510" s="4">
        <v>4767205.99</v>
      </c>
      <c r="L1510" s="5">
        <v>225001</v>
      </c>
      <c r="M1510" s="6">
        <v>21.187488009999999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4626</v>
      </c>
    </row>
    <row r="1511" spans="1:28" x14ac:dyDescent="0.35">
      <c r="A1511" t="s">
        <v>1937</v>
      </c>
      <c r="B1511" t="s">
        <v>3432</v>
      </c>
      <c r="C1511" t="s">
        <v>3433</v>
      </c>
      <c r="D1511" t="s">
        <v>3434</v>
      </c>
      <c r="E1511" t="s">
        <v>3435</v>
      </c>
      <c r="F1511" t="s">
        <v>3436</v>
      </c>
      <c r="G1511" s="1">
        <v>-609.97343875870126</v>
      </c>
      <c r="H1511" s="1">
        <v>19.166</v>
      </c>
      <c r="I1511" s="2">
        <v>-11690.75092724927</v>
      </c>
      <c r="J1511" s="3">
        <v>-2.4523276216241851E-3</v>
      </c>
      <c r="K1511" s="4">
        <v>4767205.99</v>
      </c>
      <c r="L1511" s="5">
        <v>225001</v>
      </c>
      <c r="M1511" s="6">
        <v>21.187488009999999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4626</v>
      </c>
    </row>
    <row r="1512" spans="1:28" x14ac:dyDescent="0.35">
      <c r="A1512" t="s">
        <v>1937</v>
      </c>
      <c r="B1512" t="s">
        <v>3437</v>
      </c>
      <c r="C1512" t="s">
        <v>3438</v>
      </c>
      <c r="D1512" t="s">
        <v>3439</v>
      </c>
      <c r="E1512" t="s">
        <v>3440</v>
      </c>
      <c r="G1512" s="1">
        <v>-48.768759423428378</v>
      </c>
      <c r="H1512" s="1">
        <v>95.06</v>
      </c>
      <c r="I1512" s="2">
        <v>-4635.9582707911022</v>
      </c>
      <c r="J1512" s="3">
        <v>-9.7246862848297062E-4</v>
      </c>
      <c r="K1512" s="4">
        <v>4767205.99</v>
      </c>
      <c r="L1512" s="5">
        <v>225001</v>
      </c>
      <c r="M1512" s="6">
        <v>21.187488009999999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4626</v>
      </c>
    </row>
    <row r="1513" spans="1:28" x14ac:dyDescent="0.35">
      <c r="A1513" t="s">
        <v>1937</v>
      </c>
      <c r="B1513" t="s">
        <v>786</v>
      </c>
      <c r="C1513" t="s">
        <v>3441</v>
      </c>
      <c r="D1513" t="s">
        <v>788</v>
      </c>
      <c r="E1513" t="s">
        <v>789</v>
      </c>
      <c r="G1513" s="1">
        <v>-330.55392348006592</v>
      </c>
      <c r="H1513" s="1">
        <v>304.33</v>
      </c>
      <c r="I1513" s="2">
        <v>-100597.47553268851</v>
      </c>
      <c r="J1513" s="3">
        <v>-2.110197791824147E-2</v>
      </c>
      <c r="K1513" s="4">
        <v>4767205.99</v>
      </c>
      <c r="L1513" s="5">
        <v>225001</v>
      </c>
      <c r="M1513" s="6">
        <v>21.187488009999999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4626</v>
      </c>
    </row>
    <row r="1514" spans="1:28" x14ac:dyDescent="0.35">
      <c r="A1514" t="s">
        <v>1937</v>
      </c>
      <c r="B1514" t="s">
        <v>3442</v>
      </c>
      <c r="C1514" t="s">
        <v>3443</v>
      </c>
      <c r="D1514" t="s">
        <v>3444</v>
      </c>
      <c r="E1514" t="s">
        <v>3445</v>
      </c>
      <c r="G1514" s="1">
        <v>-203.1728354337977</v>
      </c>
      <c r="H1514" s="1">
        <v>59.034010000000002</v>
      </c>
      <c r="I1514" s="2">
        <v>-11994.10719872717</v>
      </c>
      <c r="J1514" s="3">
        <v>-2.5159615976080721E-3</v>
      </c>
      <c r="K1514" s="4">
        <v>4767205.99</v>
      </c>
      <c r="L1514" s="5">
        <v>225001</v>
      </c>
      <c r="M1514" s="6">
        <v>21.187488009999999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4626</v>
      </c>
    </row>
    <row r="1515" spans="1:28" x14ac:dyDescent="0.35">
      <c r="A1515" t="s">
        <v>1937</v>
      </c>
      <c r="B1515" t="s">
        <v>3446</v>
      </c>
      <c r="C1515" t="s">
        <v>3447</v>
      </c>
      <c r="D1515" t="s">
        <v>3448</v>
      </c>
      <c r="E1515" t="s">
        <v>3449</v>
      </c>
      <c r="G1515" s="1">
        <v>-1318.909851397158</v>
      </c>
      <c r="H1515" s="1">
        <v>30.993690000000001</v>
      </c>
      <c r="I1515" s="2">
        <v>-40877.883072149583</v>
      </c>
      <c r="J1515" s="3">
        <v>-8.574809470767086E-3</v>
      </c>
      <c r="K1515" s="4">
        <v>4767205.99</v>
      </c>
      <c r="L1515" s="5">
        <v>225001</v>
      </c>
      <c r="M1515" s="6">
        <v>21.187488009999999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4626</v>
      </c>
    </row>
    <row r="1516" spans="1:28" x14ac:dyDescent="0.35">
      <c r="A1516" t="s">
        <v>1937</v>
      </c>
      <c r="B1516" t="s">
        <v>3450</v>
      </c>
      <c r="C1516" t="s">
        <v>3451</v>
      </c>
      <c r="D1516" t="s">
        <v>3452</v>
      </c>
      <c r="E1516" t="s">
        <v>3453</v>
      </c>
      <c r="F1516" t="s">
        <v>3454</v>
      </c>
      <c r="G1516" s="1">
        <v>-22.989253509302689</v>
      </c>
      <c r="H1516" s="1">
        <v>201.56</v>
      </c>
      <c r="I1516" s="2">
        <v>-4633.7139373350492</v>
      </c>
      <c r="J1516" s="3">
        <v>-9.7199784256334369E-4</v>
      </c>
      <c r="K1516" s="4">
        <v>4767205.99</v>
      </c>
      <c r="L1516" s="5">
        <v>225001</v>
      </c>
      <c r="M1516" s="6">
        <v>21.187488009999999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4626</v>
      </c>
    </row>
    <row r="1517" spans="1:28" x14ac:dyDescent="0.35">
      <c r="A1517" t="s">
        <v>1937</v>
      </c>
      <c r="B1517" t="s">
        <v>3455</v>
      </c>
      <c r="C1517" t="s">
        <v>3456</v>
      </c>
      <c r="D1517" t="s">
        <v>3457</v>
      </c>
      <c r="E1517" t="s">
        <v>3458</v>
      </c>
      <c r="G1517" s="1">
        <v>-37.668407465110732</v>
      </c>
      <c r="H1517" s="1">
        <v>103.78297999999999</v>
      </c>
      <c r="I1517" s="2">
        <v>-3909.3395785834382</v>
      </c>
      <c r="J1517" s="3">
        <v>-8.2004838615824902E-4</v>
      </c>
      <c r="K1517" s="4">
        <v>4767205.99</v>
      </c>
      <c r="L1517" s="5">
        <v>225001</v>
      </c>
      <c r="M1517" s="6">
        <v>21.187488009999999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4626</v>
      </c>
    </row>
    <row r="1518" spans="1:28" x14ac:dyDescent="0.35">
      <c r="A1518" t="s">
        <v>1937</v>
      </c>
      <c r="B1518" t="s">
        <v>254</v>
      </c>
      <c r="C1518" t="s">
        <v>3459</v>
      </c>
      <c r="D1518" t="s">
        <v>256</v>
      </c>
      <c r="E1518" t="s">
        <v>257</v>
      </c>
      <c r="F1518" t="s">
        <v>258</v>
      </c>
      <c r="G1518" s="1">
        <v>-587.56043302865555</v>
      </c>
      <c r="H1518" s="1">
        <v>8.1</v>
      </c>
      <c r="I1518" s="2">
        <v>-4759.2395075321101</v>
      </c>
      <c r="J1518" s="3">
        <v>-9.9832889904807941E-4</v>
      </c>
      <c r="K1518" s="4">
        <v>4767205.99</v>
      </c>
      <c r="L1518" s="5">
        <v>225001</v>
      </c>
      <c r="M1518" s="6">
        <v>21.187488009999999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4626</v>
      </c>
    </row>
    <row r="1519" spans="1:28" x14ac:dyDescent="0.35">
      <c r="A1519" t="s">
        <v>1937</v>
      </c>
      <c r="B1519" t="s">
        <v>3460</v>
      </c>
      <c r="C1519" t="s">
        <v>3461</v>
      </c>
      <c r="D1519" t="s">
        <v>3462</v>
      </c>
      <c r="E1519" t="s">
        <v>3463</v>
      </c>
      <c r="F1519" t="s">
        <v>3464</v>
      </c>
      <c r="G1519" s="1">
        <v>-41.429182445524361</v>
      </c>
      <c r="H1519" s="1">
        <v>109.8</v>
      </c>
      <c r="I1519" s="2">
        <v>-4548.9242325185751</v>
      </c>
      <c r="J1519" s="3">
        <v>-9.542118049987126E-4</v>
      </c>
      <c r="K1519" s="4">
        <v>4767205.99</v>
      </c>
      <c r="L1519" s="5">
        <v>225001</v>
      </c>
      <c r="M1519" s="6">
        <v>21.187488009999999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4626</v>
      </c>
    </row>
    <row r="1520" spans="1:28" x14ac:dyDescent="0.35">
      <c r="A1520" t="s">
        <v>1937</v>
      </c>
      <c r="B1520" t="s">
        <v>3465</v>
      </c>
      <c r="C1520" t="s">
        <v>3466</v>
      </c>
      <c r="D1520" t="s">
        <v>3467</v>
      </c>
      <c r="E1520" t="s">
        <v>3468</v>
      </c>
      <c r="G1520" s="1">
        <v>-92.593919477442086</v>
      </c>
      <c r="H1520" s="1">
        <v>54.934747999999999</v>
      </c>
      <c r="I1520" s="2">
        <v>-5086.6236328255727</v>
      </c>
      <c r="J1520" s="3">
        <v>-1.067003113248222E-3</v>
      </c>
      <c r="K1520" s="4">
        <v>4767205.99</v>
      </c>
      <c r="L1520" s="5">
        <v>225001</v>
      </c>
      <c r="M1520" s="6">
        <v>21.187488009999999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4626</v>
      </c>
    </row>
    <row r="1521" spans="1:28" x14ac:dyDescent="0.35">
      <c r="A1521" t="s">
        <v>1937</v>
      </c>
      <c r="B1521" t="s">
        <v>3469</v>
      </c>
      <c r="C1521" t="s">
        <v>3470</v>
      </c>
      <c r="D1521" t="s">
        <v>3471</v>
      </c>
      <c r="E1521" t="s">
        <v>3472</v>
      </c>
      <c r="G1521" s="1">
        <v>-2165.053893159738</v>
      </c>
      <c r="H1521" s="1">
        <v>4.6159620000000006</v>
      </c>
      <c r="I1521" s="2">
        <v>-9993.8064987774123</v>
      </c>
      <c r="J1521" s="3">
        <v>-2.0963655692120432E-3</v>
      </c>
      <c r="K1521" s="4">
        <v>4767205.99</v>
      </c>
      <c r="L1521" s="5">
        <v>225001</v>
      </c>
      <c r="M1521" s="6">
        <v>21.187488009999999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4626</v>
      </c>
    </row>
    <row r="1522" spans="1:28" x14ac:dyDescent="0.35">
      <c r="A1522" t="s">
        <v>1937</v>
      </c>
      <c r="B1522" t="s">
        <v>3473</v>
      </c>
      <c r="C1522" t="s">
        <v>3474</v>
      </c>
      <c r="D1522" t="s">
        <v>3475</v>
      </c>
      <c r="E1522" t="s">
        <v>3476</v>
      </c>
      <c r="F1522" t="s">
        <v>3477</v>
      </c>
      <c r="G1522" s="1">
        <v>-742.11615319146097</v>
      </c>
      <c r="H1522" s="1">
        <v>80.05</v>
      </c>
      <c r="I1522" s="2">
        <v>-59406.398062976448</v>
      </c>
      <c r="J1522" s="3">
        <v>-1.2461470762453131E-2</v>
      </c>
      <c r="K1522" s="4">
        <v>4767205.99</v>
      </c>
      <c r="L1522" s="5">
        <v>225001</v>
      </c>
      <c r="M1522" s="6">
        <v>21.187488009999999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4626</v>
      </c>
    </row>
    <row r="1523" spans="1:28" x14ac:dyDescent="0.35">
      <c r="A1523" t="s">
        <v>1937</v>
      </c>
      <c r="B1523" t="s">
        <v>3478</v>
      </c>
      <c r="C1523" t="s">
        <v>3479</v>
      </c>
      <c r="D1523" t="s">
        <v>3480</v>
      </c>
      <c r="E1523" t="s">
        <v>3481</v>
      </c>
      <c r="G1523" s="1">
        <v>-66.99638654623962</v>
      </c>
      <c r="H1523" s="1">
        <v>61.317452000000003</v>
      </c>
      <c r="I1523" s="2">
        <v>-4108.0477162224934</v>
      </c>
      <c r="J1523" s="3">
        <v>-8.6173069190628639E-4</v>
      </c>
      <c r="K1523" s="4">
        <v>4767205.99</v>
      </c>
      <c r="L1523" s="5">
        <v>225001</v>
      </c>
      <c r="M1523" s="6">
        <v>21.187488009999999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4626</v>
      </c>
    </row>
    <row r="1524" spans="1:28" x14ac:dyDescent="0.35">
      <c r="A1524" t="s">
        <v>1937</v>
      </c>
      <c r="B1524" t="s">
        <v>264</v>
      </c>
      <c r="C1524" t="s">
        <v>3482</v>
      </c>
      <c r="D1524" t="s">
        <v>266</v>
      </c>
      <c r="E1524" t="s">
        <v>267</v>
      </c>
      <c r="F1524" t="s">
        <v>268</v>
      </c>
      <c r="G1524" s="1">
        <v>-65.085670225545599</v>
      </c>
      <c r="H1524" s="1">
        <v>72.19</v>
      </c>
      <c r="I1524" s="2">
        <v>-4698.5345335821366</v>
      </c>
      <c r="J1524" s="3">
        <v>-9.8559503059823437E-4</v>
      </c>
      <c r="K1524" s="4">
        <v>4767205.99</v>
      </c>
      <c r="L1524" s="5">
        <v>225001</v>
      </c>
      <c r="M1524" s="6">
        <v>21.187488009999999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4626</v>
      </c>
    </row>
    <row r="1525" spans="1:28" x14ac:dyDescent="0.35">
      <c r="A1525" t="s">
        <v>1937</v>
      </c>
      <c r="B1525" t="s">
        <v>3483</v>
      </c>
      <c r="C1525" t="s">
        <v>3484</v>
      </c>
      <c r="D1525" t="s">
        <v>3485</v>
      </c>
      <c r="E1525" t="s">
        <v>3486</v>
      </c>
      <c r="F1525" t="s">
        <v>3487</v>
      </c>
      <c r="G1525" s="1">
        <v>-2261.56023177003</v>
      </c>
      <c r="H1525" s="1">
        <v>24.86</v>
      </c>
      <c r="I1525" s="2">
        <v>-56222.387361802947</v>
      </c>
      <c r="J1525" s="3">
        <v>-1.179357205871504E-2</v>
      </c>
      <c r="K1525" s="4">
        <v>4767205.99</v>
      </c>
      <c r="L1525" s="5">
        <v>225001</v>
      </c>
      <c r="M1525" s="6">
        <v>21.187488009999999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4626</v>
      </c>
    </row>
    <row r="1526" spans="1:28" x14ac:dyDescent="0.35">
      <c r="A1526" t="s">
        <v>1937</v>
      </c>
      <c r="B1526" t="s">
        <v>3488</v>
      </c>
      <c r="C1526" t="s">
        <v>3489</v>
      </c>
      <c r="D1526" t="s">
        <v>3490</v>
      </c>
      <c r="E1526" t="s">
        <v>3491</v>
      </c>
      <c r="F1526" t="s">
        <v>3492</v>
      </c>
      <c r="G1526" s="1">
        <v>-49.739281999018999</v>
      </c>
      <c r="H1526" s="1">
        <v>306.95</v>
      </c>
      <c r="I1526" s="2">
        <v>-15267.472609598881</v>
      </c>
      <c r="J1526" s="3">
        <v>-3.2026039238969161E-3</v>
      </c>
      <c r="K1526" s="4">
        <v>4767205.99</v>
      </c>
      <c r="L1526" s="5">
        <v>225001</v>
      </c>
      <c r="M1526" s="6">
        <v>21.187488009999999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4626</v>
      </c>
    </row>
    <row r="1527" spans="1:28" x14ac:dyDescent="0.35">
      <c r="A1527" t="s">
        <v>1937</v>
      </c>
      <c r="B1527" t="s">
        <v>3493</v>
      </c>
      <c r="C1527" t="s">
        <v>3494</v>
      </c>
      <c r="D1527" t="s">
        <v>3495</v>
      </c>
      <c r="E1527" t="s">
        <v>3496</v>
      </c>
      <c r="G1527" s="1">
        <v>-175.69491501238849</v>
      </c>
      <c r="H1527" s="1">
        <v>22.408615999999999</v>
      </c>
      <c r="I1527" s="2">
        <v>-3937.0798836652489</v>
      </c>
      <c r="J1527" s="3">
        <v>-8.258673721932558E-4</v>
      </c>
      <c r="K1527" s="4">
        <v>4767205.99</v>
      </c>
      <c r="L1527" s="5">
        <v>225001</v>
      </c>
      <c r="M1527" s="6">
        <v>21.187488009999999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4626</v>
      </c>
    </row>
    <row r="1528" spans="1:28" x14ac:dyDescent="0.35">
      <c r="A1528" t="s">
        <v>1937</v>
      </c>
      <c r="B1528" t="s">
        <v>3497</v>
      </c>
      <c r="C1528" t="s">
        <v>3498</v>
      </c>
      <c r="D1528" t="s">
        <v>3499</v>
      </c>
      <c r="E1528" t="s">
        <v>3500</v>
      </c>
      <c r="F1528" t="s">
        <v>3501</v>
      </c>
      <c r="G1528" s="1">
        <v>-44.644038477168273</v>
      </c>
      <c r="H1528" s="1">
        <v>292.27</v>
      </c>
      <c r="I1528" s="2">
        <v>-13048.113125721969</v>
      </c>
      <c r="J1528" s="3">
        <v>-2.7370567064004649E-3</v>
      </c>
      <c r="K1528" s="4">
        <v>4767205.99</v>
      </c>
      <c r="L1528" s="5">
        <v>225001</v>
      </c>
      <c r="M1528" s="6">
        <v>21.187488009999999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4626</v>
      </c>
    </row>
    <row r="1529" spans="1:28" x14ac:dyDescent="0.35">
      <c r="A1529" t="s">
        <v>1937</v>
      </c>
      <c r="B1529" t="s">
        <v>3502</v>
      </c>
      <c r="C1529" t="s">
        <v>3503</v>
      </c>
      <c r="D1529" t="s">
        <v>3504</v>
      </c>
      <c r="E1529" t="s">
        <v>3505</v>
      </c>
      <c r="F1529" t="s">
        <v>3506</v>
      </c>
      <c r="G1529" s="1">
        <v>-151.34086413116151</v>
      </c>
      <c r="H1529" s="1">
        <v>95.6</v>
      </c>
      <c r="I1529" s="2">
        <v>-14468.186610939039</v>
      </c>
      <c r="J1529" s="3">
        <v>-3.03494051679085E-3</v>
      </c>
      <c r="K1529" s="4">
        <v>4767205.99</v>
      </c>
      <c r="L1529" s="5">
        <v>225001</v>
      </c>
      <c r="M1529" s="6">
        <v>21.187488009999999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4626</v>
      </c>
    </row>
    <row r="1530" spans="1:28" x14ac:dyDescent="0.35">
      <c r="A1530" t="s">
        <v>1937</v>
      </c>
      <c r="B1530" t="s">
        <v>3507</v>
      </c>
      <c r="C1530" t="s">
        <v>3508</v>
      </c>
      <c r="D1530" t="s">
        <v>3509</v>
      </c>
      <c r="E1530" t="s">
        <v>3510</v>
      </c>
      <c r="F1530" t="s">
        <v>3511</v>
      </c>
      <c r="G1530" s="1">
        <v>-111.215821396587</v>
      </c>
      <c r="H1530" s="1">
        <v>34.200000000000003</v>
      </c>
      <c r="I1530" s="2">
        <v>-3803.5810917632762</v>
      </c>
      <c r="J1530" s="3">
        <v>-7.9786380109059967E-4</v>
      </c>
      <c r="K1530" s="4">
        <v>4767205.99</v>
      </c>
      <c r="L1530" s="5">
        <v>225001</v>
      </c>
      <c r="M1530" s="6">
        <v>21.187488009999999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4626</v>
      </c>
    </row>
    <row r="1531" spans="1:28" x14ac:dyDescent="0.35">
      <c r="A1531" t="s">
        <v>1937</v>
      </c>
      <c r="B1531" t="s">
        <v>3512</v>
      </c>
      <c r="C1531" t="s">
        <v>3513</v>
      </c>
      <c r="D1531" t="s">
        <v>3514</v>
      </c>
      <c r="E1531" t="s">
        <v>3515</v>
      </c>
      <c r="F1531" t="s">
        <v>3516</v>
      </c>
      <c r="G1531" s="1">
        <v>-260.46399622413122</v>
      </c>
      <c r="H1531" s="1">
        <v>152.46</v>
      </c>
      <c r="I1531" s="2">
        <v>-39710.340864331047</v>
      </c>
      <c r="J1531" s="3">
        <v>-8.3298982564693081E-3</v>
      </c>
      <c r="K1531" s="4">
        <v>4767205.99</v>
      </c>
      <c r="L1531" s="5">
        <v>225001</v>
      </c>
      <c r="M1531" s="6">
        <v>21.187488009999999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4626</v>
      </c>
    </row>
    <row r="1532" spans="1:28" x14ac:dyDescent="0.35">
      <c r="A1532" t="s">
        <v>1937</v>
      </c>
      <c r="B1532" t="s">
        <v>3517</v>
      </c>
      <c r="C1532" t="s">
        <v>3518</v>
      </c>
      <c r="D1532" t="s">
        <v>3519</v>
      </c>
      <c r="E1532" t="s">
        <v>3520</v>
      </c>
      <c r="G1532" s="1">
        <v>-86.073220922692641</v>
      </c>
      <c r="H1532" s="1">
        <v>44.526465999999999</v>
      </c>
      <c r="I1532" s="2">
        <v>-3832.536344924762</v>
      </c>
      <c r="J1532" s="3">
        <v>-8.0393764250257676E-4</v>
      </c>
      <c r="K1532" s="4">
        <v>4767205.99</v>
      </c>
      <c r="L1532" s="5">
        <v>225001</v>
      </c>
      <c r="M1532" s="6">
        <v>21.187488009999999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4626</v>
      </c>
    </row>
    <row r="1533" spans="1:28" x14ac:dyDescent="0.35">
      <c r="A1533" t="s">
        <v>1937</v>
      </c>
      <c r="B1533" t="s">
        <v>847</v>
      </c>
      <c r="C1533" t="s">
        <v>3521</v>
      </c>
      <c r="D1533" t="s">
        <v>849</v>
      </c>
      <c r="E1533" t="s">
        <v>850</v>
      </c>
      <c r="F1533" t="s">
        <v>851</v>
      </c>
      <c r="G1533" s="1">
        <v>-1891.609157487082</v>
      </c>
      <c r="H1533" s="1">
        <v>16.18</v>
      </c>
      <c r="I1533" s="2">
        <v>-30606.236168140989</v>
      </c>
      <c r="J1533" s="3">
        <v>-6.4201622989110644E-3</v>
      </c>
      <c r="K1533" s="4">
        <v>4767205.99</v>
      </c>
      <c r="L1533" s="5">
        <v>225001</v>
      </c>
      <c r="M1533" s="6">
        <v>21.187488009999999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4626</v>
      </c>
    </row>
    <row r="1534" spans="1:28" x14ac:dyDescent="0.35">
      <c r="A1534" t="s">
        <v>1937</v>
      </c>
      <c r="B1534" t="s">
        <v>3522</v>
      </c>
      <c r="C1534" t="s">
        <v>3523</v>
      </c>
      <c r="D1534" t="s">
        <v>3524</v>
      </c>
      <c r="E1534" t="s">
        <v>3525</v>
      </c>
      <c r="F1534" t="s">
        <v>3526</v>
      </c>
      <c r="G1534" s="1">
        <v>-183.8533704134471</v>
      </c>
      <c r="H1534" s="1">
        <v>146.24</v>
      </c>
      <c r="I1534" s="2">
        <v>-26886.716889262501</v>
      </c>
      <c r="J1534" s="3">
        <v>-5.6399318480598107E-3</v>
      </c>
      <c r="K1534" s="4">
        <v>4767205.99</v>
      </c>
      <c r="L1534" s="5">
        <v>225001</v>
      </c>
      <c r="M1534" s="6">
        <v>21.187488009999999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4626</v>
      </c>
    </row>
    <row r="1535" spans="1:28" x14ac:dyDescent="0.35">
      <c r="A1535" t="s">
        <v>1937</v>
      </c>
      <c r="B1535" t="s">
        <v>3527</v>
      </c>
      <c r="C1535" t="s">
        <v>3528</v>
      </c>
      <c r="D1535" t="s">
        <v>3529</v>
      </c>
      <c r="E1535" t="s">
        <v>3530</v>
      </c>
      <c r="G1535" s="1">
        <v>-89.652022920183029</v>
      </c>
      <c r="H1535" s="1">
        <v>68.73468729999999</v>
      </c>
      <c r="I1535" s="2">
        <v>-6162.2037612312124</v>
      </c>
      <c r="J1535" s="3">
        <v>-1.292623766239061E-3</v>
      </c>
      <c r="K1535" s="4">
        <v>4767205.99</v>
      </c>
      <c r="L1535" s="5">
        <v>225001</v>
      </c>
      <c r="M1535" s="6">
        <v>21.187488009999999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4626</v>
      </c>
    </row>
    <row r="1536" spans="1:28" x14ac:dyDescent="0.35">
      <c r="A1536" t="s">
        <v>1937</v>
      </c>
      <c r="B1536" t="s">
        <v>3531</v>
      </c>
      <c r="C1536" t="s">
        <v>3532</v>
      </c>
      <c r="D1536" t="s">
        <v>3533</v>
      </c>
      <c r="E1536" t="s">
        <v>3534</v>
      </c>
      <c r="F1536" t="s">
        <v>3535</v>
      </c>
      <c r="G1536" s="1">
        <v>-236.86816610508441</v>
      </c>
      <c r="H1536" s="1">
        <v>173.31</v>
      </c>
      <c r="I1536" s="2">
        <v>-41051.621867672176</v>
      </c>
      <c r="J1536" s="3">
        <v>-8.6112540456159681E-3</v>
      </c>
      <c r="K1536" s="4">
        <v>4767205.99</v>
      </c>
      <c r="L1536" s="5">
        <v>225001</v>
      </c>
      <c r="M1536" s="6">
        <v>21.187488009999999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4626</v>
      </c>
    </row>
    <row r="1537" spans="1:28" x14ac:dyDescent="0.35">
      <c r="A1537" t="s">
        <v>1937</v>
      </c>
      <c r="B1537" t="s">
        <v>3536</v>
      </c>
      <c r="C1537" t="s">
        <v>3537</v>
      </c>
      <c r="D1537" t="s">
        <v>3538</v>
      </c>
      <c r="E1537" t="s">
        <v>3539</v>
      </c>
      <c r="G1537" s="1">
        <v>-414.92872989547499</v>
      </c>
      <c r="H1537" s="1">
        <v>20.241501</v>
      </c>
      <c r="I1537" s="2">
        <v>-8398.7803011079868</v>
      </c>
      <c r="J1537" s="3">
        <v>-1.761782544896489E-3</v>
      </c>
      <c r="K1537" s="4">
        <v>4767205.99</v>
      </c>
      <c r="L1537" s="5">
        <v>225001</v>
      </c>
      <c r="M1537" s="6">
        <v>21.187488009999999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4626</v>
      </c>
    </row>
    <row r="1538" spans="1:28" x14ac:dyDescent="0.35">
      <c r="A1538" t="s">
        <v>1937</v>
      </c>
      <c r="B1538" t="s">
        <v>3540</v>
      </c>
      <c r="C1538" t="s">
        <v>3541</v>
      </c>
      <c r="D1538" t="s">
        <v>3542</v>
      </c>
      <c r="E1538" t="s">
        <v>3543</v>
      </c>
      <c r="G1538" s="1">
        <v>-2565.910045709149</v>
      </c>
      <c r="H1538" s="1">
        <v>6.2884616400000004</v>
      </c>
      <c r="I1538" s="2">
        <v>-16135.626894132631</v>
      </c>
      <c r="J1538" s="3">
        <v>-3.384713588626076E-3</v>
      </c>
      <c r="K1538" s="4">
        <v>4767205.99</v>
      </c>
      <c r="L1538" s="5">
        <v>225001</v>
      </c>
      <c r="M1538" s="6">
        <v>21.187488009999999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4626</v>
      </c>
    </row>
    <row r="1539" spans="1:28" x14ac:dyDescent="0.35">
      <c r="A1539" t="s">
        <v>1937</v>
      </c>
      <c r="B1539" t="s">
        <v>3544</v>
      </c>
      <c r="C1539" t="s">
        <v>3545</v>
      </c>
      <c r="D1539" t="s">
        <v>3546</v>
      </c>
      <c r="E1539" t="s">
        <v>3547</v>
      </c>
      <c r="F1539" t="s">
        <v>3548</v>
      </c>
      <c r="G1539" s="1">
        <v>-191.3749203742743</v>
      </c>
      <c r="H1539" s="1">
        <v>51.46</v>
      </c>
      <c r="I1539" s="2">
        <v>-9848.1534024601569</v>
      </c>
      <c r="J1539" s="3">
        <v>-2.0658124325062268E-3</v>
      </c>
      <c r="K1539" s="4">
        <v>4767205.99</v>
      </c>
      <c r="L1539" s="5">
        <v>225001</v>
      </c>
      <c r="M1539" s="6">
        <v>21.187488009999999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4626</v>
      </c>
    </row>
    <row r="1540" spans="1:28" x14ac:dyDescent="0.35">
      <c r="A1540" t="s">
        <v>1937</v>
      </c>
      <c r="B1540" t="s">
        <v>3549</v>
      </c>
      <c r="C1540" t="s">
        <v>3550</v>
      </c>
      <c r="D1540" t="s">
        <v>3551</v>
      </c>
      <c r="E1540" t="s">
        <v>3552</v>
      </c>
      <c r="G1540" s="1">
        <v>-30.389488148181119</v>
      </c>
      <c r="H1540" s="1">
        <v>1349.8716999999999</v>
      </c>
      <c r="I1540" s="2">
        <v>-41021.910028715101</v>
      </c>
      <c r="J1540" s="3">
        <v>-8.6050214978679995E-3</v>
      </c>
      <c r="K1540" s="4">
        <v>4767205.99</v>
      </c>
      <c r="L1540" s="5">
        <v>225001</v>
      </c>
      <c r="M1540" s="6">
        <v>21.187488009999999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4626</v>
      </c>
    </row>
    <row r="1541" spans="1:28" x14ac:dyDescent="0.35">
      <c r="A1541" t="s">
        <v>1937</v>
      </c>
      <c r="B1541" t="s">
        <v>289</v>
      </c>
      <c r="C1541" t="s">
        <v>3553</v>
      </c>
      <c r="D1541" t="s">
        <v>291</v>
      </c>
      <c r="E1541" t="s">
        <v>292</v>
      </c>
      <c r="F1541" t="s">
        <v>293</v>
      </c>
      <c r="G1541" s="1">
        <v>-1329.221653762809</v>
      </c>
      <c r="H1541" s="1">
        <v>33.75</v>
      </c>
      <c r="I1541" s="2">
        <v>-44861.230814494789</v>
      </c>
      <c r="J1541" s="3">
        <v>-9.4103822886190801E-3</v>
      </c>
      <c r="K1541" s="4">
        <v>4767205.99</v>
      </c>
      <c r="L1541" s="5">
        <v>225001</v>
      </c>
      <c r="M1541" s="6">
        <v>21.187488009999999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4626</v>
      </c>
    </row>
    <row r="1542" spans="1:28" x14ac:dyDescent="0.35">
      <c r="A1542" t="s">
        <v>1937</v>
      </c>
      <c r="B1542" t="s">
        <v>3554</v>
      </c>
      <c r="C1542" t="s">
        <v>3555</v>
      </c>
      <c r="D1542" t="s">
        <v>3556</v>
      </c>
      <c r="E1542" t="s">
        <v>3557</v>
      </c>
      <c r="G1542" s="1">
        <v>-1833.3171452906711</v>
      </c>
      <c r="H1542" s="1">
        <v>24.425253999999999</v>
      </c>
      <c r="I1542" s="2">
        <v>-44779.236936279551</v>
      </c>
      <c r="J1542" s="3">
        <v>-9.3931827217475766E-3</v>
      </c>
      <c r="K1542" s="4">
        <v>4767205.99</v>
      </c>
      <c r="L1542" s="5">
        <v>225001</v>
      </c>
      <c r="M1542" s="6">
        <v>21.187488009999999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4626</v>
      </c>
    </row>
    <row r="1543" spans="1:28" x14ac:dyDescent="0.35">
      <c r="A1543" t="s">
        <v>1937</v>
      </c>
      <c r="B1543" t="s">
        <v>3558</v>
      </c>
      <c r="C1543" t="s">
        <v>3559</v>
      </c>
      <c r="D1543" t="s">
        <v>3560</v>
      </c>
      <c r="E1543" t="s">
        <v>3561</v>
      </c>
      <c r="G1543" s="1">
        <v>-322.0315221131608</v>
      </c>
      <c r="H1543" s="1">
        <v>38.30988</v>
      </c>
      <c r="I1543" s="2">
        <v>-12336.98896837254</v>
      </c>
      <c r="J1543" s="3">
        <v>-2.5878866980473259E-3</v>
      </c>
      <c r="K1543" s="4">
        <v>4767205.99</v>
      </c>
      <c r="L1543" s="5">
        <v>225001</v>
      </c>
      <c r="M1543" s="6">
        <v>21.187488009999999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4626</v>
      </c>
    </row>
    <row r="1544" spans="1:28" x14ac:dyDescent="0.35">
      <c r="A1544" t="s">
        <v>1937</v>
      </c>
      <c r="B1544" t="s">
        <v>3562</v>
      </c>
      <c r="C1544" t="s">
        <v>3563</v>
      </c>
      <c r="D1544" t="s">
        <v>3564</v>
      </c>
      <c r="E1544" t="s">
        <v>3565</v>
      </c>
      <c r="F1544" t="s">
        <v>3566</v>
      </c>
      <c r="G1544" s="1">
        <v>-40.094713904087271</v>
      </c>
      <c r="H1544" s="1">
        <v>227.5</v>
      </c>
      <c r="I1544" s="2">
        <v>-9121.5474131798546</v>
      </c>
      <c r="J1544" s="3">
        <v>-1.913394854829811E-3</v>
      </c>
      <c r="K1544" s="4">
        <v>4767205.99</v>
      </c>
      <c r="L1544" s="5">
        <v>225001</v>
      </c>
      <c r="M1544" s="6">
        <v>21.187488009999999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4626</v>
      </c>
    </row>
    <row r="1545" spans="1:28" x14ac:dyDescent="0.35">
      <c r="A1545" t="s">
        <v>1937</v>
      </c>
      <c r="B1545" t="s">
        <v>3567</v>
      </c>
      <c r="C1545" t="s">
        <v>3568</v>
      </c>
      <c r="D1545" t="s">
        <v>3569</v>
      </c>
      <c r="E1545" t="s">
        <v>3570</v>
      </c>
      <c r="F1545" t="s">
        <v>3571</v>
      </c>
      <c r="G1545" s="1">
        <v>-2327.586095740679</v>
      </c>
      <c r="H1545" s="1">
        <v>19.28</v>
      </c>
      <c r="I1545" s="2">
        <v>-44875.859925880293</v>
      </c>
      <c r="J1545" s="3">
        <v>-9.4134509857587024E-3</v>
      </c>
      <c r="K1545" s="4">
        <v>4767205.99</v>
      </c>
      <c r="L1545" s="5">
        <v>225001</v>
      </c>
      <c r="M1545" s="6">
        <v>21.187488009999999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4626</v>
      </c>
    </row>
    <row r="1546" spans="1:28" x14ac:dyDescent="0.35">
      <c r="A1546" t="s">
        <v>1937</v>
      </c>
      <c r="B1546" t="s">
        <v>3572</v>
      </c>
      <c r="C1546" t="s">
        <v>3573</v>
      </c>
      <c r="D1546" t="s">
        <v>3574</v>
      </c>
      <c r="E1546" t="s">
        <v>3575</v>
      </c>
      <c r="F1546" t="s">
        <v>3576</v>
      </c>
      <c r="G1546" s="1">
        <v>-610.61034419893269</v>
      </c>
      <c r="H1546" s="1">
        <v>28.035</v>
      </c>
      <c r="I1546" s="2">
        <v>-17118.46099961708</v>
      </c>
      <c r="J1546" s="3">
        <v>-3.590879235243006E-3</v>
      </c>
      <c r="K1546" s="4">
        <v>4767205.99</v>
      </c>
      <c r="L1546" s="5">
        <v>225001</v>
      </c>
      <c r="M1546" s="6">
        <v>21.187488009999999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4626</v>
      </c>
    </row>
    <row r="1547" spans="1:28" x14ac:dyDescent="0.35">
      <c r="A1547" t="s">
        <v>1937</v>
      </c>
      <c r="B1547" t="s">
        <v>3572</v>
      </c>
      <c r="C1547" t="s">
        <v>3577</v>
      </c>
      <c r="D1547" t="s">
        <v>3578</v>
      </c>
      <c r="E1547" t="s">
        <v>3575</v>
      </c>
      <c r="F1547" t="s">
        <v>3576</v>
      </c>
      <c r="G1547" s="1">
        <v>-559.5062648279893</v>
      </c>
      <c r="H1547" s="1">
        <v>27.96</v>
      </c>
      <c r="I1547" s="2">
        <v>-15643.79516459058</v>
      </c>
      <c r="J1547" s="3">
        <v>-3.2815437800267108E-3</v>
      </c>
      <c r="K1547" s="4">
        <v>4767205.99</v>
      </c>
      <c r="L1547" s="5">
        <v>225001</v>
      </c>
      <c r="M1547" s="6">
        <v>21.187488009999999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4626</v>
      </c>
    </row>
    <row r="1548" spans="1:28" x14ac:dyDescent="0.35">
      <c r="A1548" t="s">
        <v>1937</v>
      </c>
      <c r="B1548" t="s">
        <v>3579</v>
      </c>
      <c r="C1548" t="s">
        <v>3580</v>
      </c>
      <c r="D1548" t="s">
        <v>3581</v>
      </c>
      <c r="E1548" t="s">
        <v>3582</v>
      </c>
      <c r="F1548" t="s">
        <v>3583</v>
      </c>
      <c r="G1548" s="1">
        <v>-76.428652827760899</v>
      </c>
      <c r="H1548" s="1">
        <v>57.55</v>
      </c>
      <c r="I1548" s="2">
        <v>-4398.46897023764</v>
      </c>
      <c r="J1548" s="3">
        <v>-9.2265133486242319E-4</v>
      </c>
      <c r="K1548" s="4">
        <v>4767205.99</v>
      </c>
      <c r="L1548" s="5">
        <v>225001</v>
      </c>
      <c r="M1548" s="6">
        <v>21.187488009999999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4626</v>
      </c>
    </row>
    <row r="1549" spans="1:28" x14ac:dyDescent="0.35">
      <c r="A1549" t="s">
        <v>1937</v>
      </c>
      <c r="B1549" t="s">
        <v>3584</v>
      </c>
      <c r="C1549" t="s">
        <v>3585</v>
      </c>
      <c r="D1549" t="s">
        <v>3586</v>
      </c>
      <c r="E1549" t="s">
        <v>3587</v>
      </c>
      <c r="F1549" t="s">
        <v>3588</v>
      </c>
      <c r="G1549" s="1">
        <v>-257.79505914125701</v>
      </c>
      <c r="H1549" s="1">
        <v>243</v>
      </c>
      <c r="I1549" s="2">
        <v>-62644.199371325463</v>
      </c>
      <c r="J1549" s="3">
        <v>-1.3140652932290321E-2</v>
      </c>
      <c r="K1549" s="4">
        <v>4767205.99</v>
      </c>
      <c r="L1549" s="5">
        <v>225001</v>
      </c>
      <c r="M1549" s="6">
        <v>21.187488009999999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4626</v>
      </c>
    </row>
    <row r="1550" spans="1:28" x14ac:dyDescent="0.35">
      <c r="A1550" t="s">
        <v>1937</v>
      </c>
      <c r="B1550" t="s">
        <v>3589</v>
      </c>
      <c r="C1550" t="s">
        <v>3590</v>
      </c>
      <c r="D1550" t="s">
        <v>3591</v>
      </c>
      <c r="E1550" t="s">
        <v>3592</v>
      </c>
      <c r="G1550" s="1">
        <v>-25.112271643407151</v>
      </c>
      <c r="H1550" s="1">
        <v>175.40385000000001</v>
      </c>
      <c r="I1550" s="2">
        <v>-4404.7891284994421</v>
      </c>
      <c r="J1550" s="3">
        <v>-9.2397709218758589E-4</v>
      </c>
      <c r="K1550" s="4">
        <v>4767205.99</v>
      </c>
      <c r="L1550" s="5">
        <v>225001</v>
      </c>
      <c r="M1550" s="6">
        <v>21.187488009999999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4626</v>
      </c>
    </row>
    <row r="1551" spans="1:28" x14ac:dyDescent="0.35">
      <c r="A1551" t="s">
        <v>1937</v>
      </c>
      <c r="B1551" t="s">
        <v>3593</v>
      </c>
      <c r="C1551" t="s">
        <v>3594</v>
      </c>
      <c r="D1551" t="s">
        <v>3595</v>
      </c>
      <c r="E1551" t="s">
        <v>3596</v>
      </c>
      <c r="G1551" s="1">
        <v>-179.84996478913581</v>
      </c>
      <c r="H1551" s="1">
        <v>82.182268000000008</v>
      </c>
      <c r="I1551" s="2">
        <v>-14780.47800609132</v>
      </c>
      <c r="J1551" s="3">
        <v>-3.100448782178872E-3</v>
      </c>
      <c r="K1551" s="4">
        <v>4767205.99</v>
      </c>
      <c r="L1551" s="5">
        <v>225001</v>
      </c>
      <c r="M1551" s="6">
        <v>21.187488009999999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4626</v>
      </c>
    </row>
    <row r="1552" spans="1:28" x14ac:dyDescent="0.35">
      <c r="A1552" t="s">
        <v>1937</v>
      </c>
      <c r="B1552" t="s">
        <v>3597</v>
      </c>
      <c r="C1552" t="s">
        <v>3598</v>
      </c>
      <c r="D1552" t="s">
        <v>3599</v>
      </c>
      <c r="E1552" t="s">
        <v>3600</v>
      </c>
      <c r="F1552" t="s">
        <v>3601</v>
      </c>
      <c r="G1552" s="1">
        <v>-185.52145609024339</v>
      </c>
      <c r="H1552" s="1">
        <v>51.94</v>
      </c>
      <c r="I1552" s="2">
        <v>-9635.9844293272436</v>
      </c>
      <c r="J1552" s="3">
        <v>-2.0213064947351362E-3</v>
      </c>
      <c r="K1552" s="4">
        <v>4767205.99</v>
      </c>
      <c r="L1552" s="5">
        <v>225001</v>
      </c>
      <c r="M1552" s="6">
        <v>21.187488009999999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4626</v>
      </c>
    </row>
    <row r="1553" spans="1:28" x14ac:dyDescent="0.35">
      <c r="A1553" t="s">
        <v>1937</v>
      </c>
      <c r="B1553" t="s">
        <v>3602</v>
      </c>
      <c r="C1553" t="s">
        <v>3603</v>
      </c>
      <c r="D1553" t="s">
        <v>3604</v>
      </c>
      <c r="E1553" t="s">
        <v>3605</v>
      </c>
      <c r="G1553" s="1">
        <v>-1386.1791974177829</v>
      </c>
      <c r="H1553" s="1">
        <v>14.0474915</v>
      </c>
      <c r="I1553" s="2">
        <v>-19472.340493203119</v>
      </c>
      <c r="J1553" s="3">
        <v>-4.084644241102559E-3</v>
      </c>
      <c r="K1553" s="4">
        <v>4767205.99</v>
      </c>
      <c r="L1553" s="5">
        <v>225001</v>
      </c>
      <c r="M1553" s="6">
        <v>21.187488009999999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4626</v>
      </c>
    </row>
    <row r="1554" spans="1:28" x14ac:dyDescent="0.35">
      <c r="A1554" t="s">
        <v>1937</v>
      </c>
      <c r="B1554" t="s">
        <v>3606</v>
      </c>
      <c r="C1554" t="s">
        <v>3607</v>
      </c>
      <c r="D1554" t="s">
        <v>3608</v>
      </c>
      <c r="E1554" t="s">
        <v>3609</v>
      </c>
      <c r="F1554" t="s">
        <v>3610</v>
      </c>
      <c r="G1554" s="1">
        <v>-230.95404416007909</v>
      </c>
      <c r="H1554" s="1">
        <v>67.680000000000007</v>
      </c>
      <c r="I1554" s="2">
        <v>-15630.969708754161</v>
      </c>
      <c r="J1554" s="3">
        <v>-3.2788534293552011E-3</v>
      </c>
      <c r="K1554" s="4">
        <v>4767205.99</v>
      </c>
      <c r="L1554" s="5">
        <v>225001</v>
      </c>
      <c r="M1554" s="6">
        <v>21.187488009999999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4626</v>
      </c>
    </row>
    <row r="1555" spans="1:28" x14ac:dyDescent="0.35">
      <c r="A1555" t="s">
        <v>1937</v>
      </c>
      <c r="B1555" t="s">
        <v>3611</v>
      </c>
      <c r="C1555" t="s">
        <v>3612</v>
      </c>
      <c r="D1555" t="s">
        <v>3613</v>
      </c>
      <c r="E1555" t="s">
        <v>3614</v>
      </c>
      <c r="G1555" s="1">
        <v>-53.378741657483808</v>
      </c>
      <c r="H1555" s="1">
        <v>157.24366000000001</v>
      </c>
      <c r="I1555" s="2">
        <v>-8393.4687044172206</v>
      </c>
      <c r="J1555" s="3">
        <v>-1.7606683499777241E-3</v>
      </c>
      <c r="K1555" s="4">
        <v>4767205.99</v>
      </c>
      <c r="L1555" s="5">
        <v>225001</v>
      </c>
      <c r="M1555" s="6">
        <v>21.187488009999999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4626</v>
      </c>
    </row>
    <row r="1556" spans="1:28" x14ac:dyDescent="0.35">
      <c r="A1556" t="s">
        <v>1937</v>
      </c>
      <c r="B1556" t="s">
        <v>3615</v>
      </c>
      <c r="C1556" t="s">
        <v>3616</v>
      </c>
      <c r="D1556" t="s">
        <v>3617</v>
      </c>
      <c r="E1556" t="s">
        <v>3618</v>
      </c>
      <c r="F1556" t="s">
        <v>3619</v>
      </c>
      <c r="G1556" s="1">
        <v>-62.780679108517887</v>
      </c>
      <c r="H1556" s="1">
        <v>63.33</v>
      </c>
      <c r="I1556" s="2">
        <v>-3975.9004079424381</v>
      </c>
      <c r="J1556" s="3">
        <v>-8.340106167601198E-4</v>
      </c>
      <c r="K1556" s="4">
        <v>4767205.99</v>
      </c>
      <c r="L1556" s="5">
        <v>225001</v>
      </c>
      <c r="M1556" s="6">
        <v>21.187488009999999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4626</v>
      </c>
    </row>
    <row r="1557" spans="1:28" x14ac:dyDescent="0.35">
      <c r="A1557" t="s">
        <v>1937</v>
      </c>
      <c r="B1557" t="s">
        <v>3620</v>
      </c>
      <c r="C1557" t="s">
        <v>3621</v>
      </c>
      <c r="D1557" t="s">
        <v>3622</v>
      </c>
      <c r="E1557" t="s">
        <v>3623</v>
      </c>
      <c r="G1557" s="1">
        <v>-28.721402471384749</v>
      </c>
      <c r="H1557" s="1">
        <v>296.44</v>
      </c>
      <c r="I1557" s="2">
        <v>-8514.1725486172963</v>
      </c>
      <c r="J1557" s="3">
        <v>-1.785987969992733E-3</v>
      </c>
      <c r="K1557" s="4">
        <v>4767205.99</v>
      </c>
      <c r="L1557" s="5">
        <v>225001</v>
      </c>
      <c r="M1557" s="6">
        <v>21.187488009999999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4626</v>
      </c>
    </row>
    <row r="1558" spans="1:28" x14ac:dyDescent="0.35">
      <c r="A1558" t="s">
        <v>1937</v>
      </c>
      <c r="B1558" t="s">
        <v>3624</v>
      </c>
      <c r="C1558" t="s">
        <v>3625</v>
      </c>
      <c r="D1558" t="s">
        <v>3626</v>
      </c>
      <c r="E1558" t="s">
        <v>3627</v>
      </c>
      <c r="G1558" s="1">
        <v>-153.0089498079578</v>
      </c>
      <c r="H1558" s="1">
        <v>86.3</v>
      </c>
      <c r="I1558" s="2">
        <v>-13204.67236842676</v>
      </c>
      <c r="J1558" s="3">
        <v>-2.7698975869987021E-3</v>
      </c>
      <c r="K1558" s="4">
        <v>4767205.99</v>
      </c>
      <c r="L1558" s="5">
        <v>225001</v>
      </c>
      <c r="M1558" s="6">
        <v>21.187488009999999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4626</v>
      </c>
    </row>
    <row r="1559" spans="1:28" x14ac:dyDescent="0.35">
      <c r="A1559" t="s">
        <v>1937</v>
      </c>
      <c r="B1559" t="s">
        <v>314</v>
      </c>
      <c r="C1559" t="s">
        <v>3628</v>
      </c>
      <c r="D1559" t="s">
        <v>316</v>
      </c>
      <c r="E1559" t="s">
        <v>317</v>
      </c>
      <c r="F1559" t="s">
        <v>318</v>
      </c>
      <c r="G1559" s="1">
        <v>-722.00813857844287</v>
      </c>
      <c r="H1559" s="1">
        <v>19.87</v>
      </c>
      <c r="I1559" s="2">
        <v>-14346.301713553659</v>
      </c>
      <c r="J1559" s="3">
        <v>-3.0093731514114121E-3</v>
      </c>
      <c r="K1559" s="4">
        <v>4767205.99</v>
      </c>
      <c r="L1559" s="5">
        <v>225001</v>
      </c>
      <c r="M1559" s="6">
        <v>21.187488009999999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4626</v>
      </c>
    </row>
    <row r="1560" spans="1:28" x14ac:dyDescent="0.35">
      <c r="A1560" t="s">
        <v>1937</v>
      </c>
      <c r="B1560" t="s">
        <v>319</v>
      </c>
      <c r="C1560" t="s">
        <v>3629</v>
      </c>
      <c r="D1560" t="s">
        <v>321</v>
      </c>
      <c r="E1560" t="s">
        <v>322</v>
      </c>
      <c r="F1560" t="s">
        <v>323</v>
      </c>
      <c r="G1560" s="1">
        <v>-1460.5151609419261</v>
      </c>
      <c r="H1560" s="1">
        <v>57.2</v>
      </c>
      <c r="I1560" s="2">
        <v>-83541.467205878187</v>
      </c>
      <c r="J1560" s="3">
        <v>-1.7524199160078292E-2</v>
      </c>
      <c r="K1560" s="4">
        <v>4767205.99</v>
      </c>
      <c r="L1560" s="5">
        <v>225001</v>
      </c>
      <c r="M1560" s="6">
        <v>21.187488009999999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4626</v>
      </c>
    </row>
    <row r="1561" spans="1:28" x14ac:dyDescent="0.35">
      <c r="A1561" t="s">
        <v>1937</v>
      </c>
      <c r="B1561" t="s">
        <v>3630</v>
      </c>
      <c r="C1561" t="s">
        <v>3631</v>
      </c>
      <c r="D1561" t="s">
        <v>3632</v>
      </c>
      <c r="E1561" t="s">
        <v>3633</v>
      </c>
      <c r="F1561" t="s">
        <v>3634</v>
      </c>
      <c r="G1561" s="1">
        <v>-735.17085100989061</v>
      </c>
      <c r="H1561" s="1">
        <v>43.15</v>
      </c>
      <c r="I1561" s="2">
        <v>-31722.622221076781</v>
      </c>
      <c r="J1561" s="3">
        <v>-6.6543426668829089E-3</v>
      </c>
      <c r="K1561" s="4">
        <v>4767205.99</v>
      </c>
      <c r="L1561" s="5">
        <v>225001</v>
      </c>
      <c r="M1561" s="6">
        <v>21.187488009999999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4626</v>
      </c>
    </row>
    <row r="1562" spans="1:28" x14ac:dyDescent="0.35">
      <c r="A1562" t="s">
        <v>1937</v>
      </c>
      <c r="B1562" t="s">
        <v>324</v>
      </c>
      <c r="C1562" t="s">
        <v>3635</v>
      </c>
      <c r="D1562" t="s">
        <v>326</v>
      </c>
      <c r="E1562" t="s">
        <v>327</v>
      </c>
      <c r="F1562" t="s">
        <v>328</v>
      </c>
      <c r="G1562" s="1">
        <v>-89.561036428721408</v>
      </c>
      <c r="H1562" s="1">
        <v>369.02</v>
      </c>
      <c r="I1562" s="2">
        <v>-33049.813662926783</v>
      </c>
      <c r="J1562" s="3">
        <v>-6.9327429383698128E-3</v>
      </c>
      <c r="K1562" s="4">
        <v>4767205.99</v>
      </c>
      <c r="L1562" s="5">
        <v>225001</v>
      </c>
      <c r="M1562" s="6">
        <v>21.187488009999999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4626</v>
      </c>
    </row>
    <row r="1563" spans="1:28" x14ac:dyDescent="0.35">
      <c r="A1563" t="s">
        <v>1937</v>
      </c>
      <c r="B1563" t="s">
        <v>3636</v>
      </c>
      <c r="C1563" t="s">
        <v>3637</v>
      </c>
      <c r="D1563" t="s">
        <v>3638</v>
      </c>
      <c r="E1563" t="s">
        <v>3639</v>
      </c>
      <c r="G1563" s="1">
        <v>-3406.382596170622</v>
      </c>
      <c r="H1563" s="1">
        <v>1.5659700000000001</v>
      </c>
      <c r="I1563" s="2">
        <v>-5334.2929541253088</v>
      </c>
      <c r="J1563" s="3">
        <v>-1.1189558339444251E-3</v>
      </c>
      <c r="K1563" s="4">
        <v>4767205.99</v>
      </c>
      <c r="L1563" s="5">
        <v>225001</v>
      </c>
      <c r="M1563" s="6">
        <v>21.187488009999999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4626</v>
      </c>
    </row>
    <row r="1564" spans="1:28" x14ac:dyDescent="0.35">
      <c r="A1564" t="s">
        <v>1937</v>
      </c>
      <c r="B1564" t="s">
        <v>3640</v>
      </c>
      <c r="C1564" t="s">
        <v>3641</v>
      </c>
      <c r="D1564" t="s">
        <v>3642</v>
      </c>
      <c r="E1564" t="s">
        <v>3643</v>
      </c>
      <c r="F1564" t="s">
        <v>3644</v>
      </c>
      <c r="G1564" s="1">
        <v>-3046.0154323216311</v>
      </c>
      <c r="H1564" s="1">
        <v>8.52</v>
      </c>
      <c r="I1564" s="2">
        <v>-25952.051483380299</v>
      </c>
      <c r="J1564" s="3">
        <v>-5.4438703798029703E-3</v>
      </c>
      <c r="K1564" s="4">
        <v>4767205.99</v>
      </c>
      <c r="L1564" s="5">
        <v>225001</v>
      </c>
      <c r="M1564" s="6">
        <v>21.187488009999999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4626</v>
      </c>
    </row>
    <row r="1565" spans="1:28" x14ac:dyDescent="0.35">
      <c r="A1565" t="s">
        <v>1937</v>
      </c>
      <c r="B1565" t="s">
        <v>3645</v>
      </c>
      <c r="C1565" t="s">
        <v>3646</v>
      </c>
      <c r="D1565" t="s">
        <v>3647</v>
      </c>
      <c r="E1565" t="s">
        <v>3648</v>
      </c>
      <c r="G1565" s="1">
        <v>-5723.505245393214</v>
      </c>
      <c r="H1565" s="1">
        <v>2.043218</v>
      </c>
      <c r="I1565" s="2">
        <v>-11694.368940481831</v>
      </c>
      <c r="J1565" s="3">
        <v>-2.4530865595094268E-3</v>
      </c>
      <c r="K1565" s="4">
        <v>4767205.99</v>
      </c>
      <c r="L1565" s="5">
        <v>225001</v>
      </c>
      <c r="M1565" s="6">
        <v>21.187488009999999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4626</v>
      </c>
    </row>
    <row r="1566" spans="1:28" x14ac:dyDescent="0.35">
      <c r="A1566" t="s">
        <v>1937</v>
      </c>
      <c r="B1566" t="s">
        <v>334</v>
      </c>
      <c r="C1566" t="s">
        <v>3649</v>
      </c>
      <c r="D1566" t="s">
        <v>336</v>
      </c>
      <c r="E1566" t="s">
        <v>337</v>
      </c>
      <c r="G1566" s="1">
        <v>-5516.5413061485151</v>
      </c>
      <c r="H1566" s="1">
        <v>3.97</v>
      </c>
      <c r="I1566" s="2">
        <v>-21900.668985409611</v>
      </c>
      <c r="J1566" s="3">
        <v>-4.5940261510305763E-3</v>
      </c>
      <c r="K1566" s="4">
        <v>4767205.99</v>
      </c>
      <c r="L1566" s="5">
        <v>225001</v>
      </c>
      <c r="M1566" s="6">
        <v>21.187488009999999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4626</v>
      </c>
    </row>
    <row r="1567" spans="1:28" x14ac:dyDescent="0.35">
      <c r="A1567" t="s">
        <v>1937</v>
      </c>
      <c r="B1567" t="s">
        <v>3650</v>
      </c>
      <c r="C1567" t="s">
        <v>3651</v>
      </c>
      <c r="D1567" t="s">
        <v>3652</v>
      </c>
      <c r="E1567" t="s">
        <v>3653</v>
      </c>
      <c r="F1567" t="s">
        <v>3654</v>
      </c>
      <c r="G1567" s="1">
        <v>-683.6118391816392</v>
      </c>
      <c r="H1567" s="1">
        <v>49.91</v>
      </c>
      <c r="I1567" s="2">
        <v>-34119.06689355561</v>
      </c>
      <c r="J1567" s="3">
        <v>-7.1570364203111794E-3</v>
      </c>
      <c r="K1567" s="4">
        <v>4767205.99</v>
      </c>
      <c r="L1567" s="5">
        <v>225001</v>
      </c>
      <c r="M1567" s="6">
        <v>21.187488009999999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4626</v>
      </c>
    </row>
    <row r="1568" spans="1:28" x14ac:dyDescent="0.35">
      <c r="A1568" t="s">
        <v>1937</v>
      </c>
      <c r="B1568" t="s">
        <v>3655</v>
      </c>
      <c r="C1568" t="s">
        <v>3656</v>
      </c>
      <c r="D1568" t="s">
        <v>3657</v>
      </c>
      <c r="E1568" t="s">
        <v>3658</v>
      </c>
      <c r="G1568" s="1">
        <v>-2348.9375924036722</v>
      </c>
      <c r="H1568" s="1">
        <v>12.19</v>
      </c>
      <c r="I1568" s="2">
        <v>-28633.54925140076</v>
      </c>
      <c r="J1568" s="3">
        <v>-6.0063587165027797E-3</v>
      </c>
      <c r="K1568" s="4">
        <v>4767205.99</v>
      </c>
      <c r="L1568" s="5">
        <v>225001</v>
      </c>
      <c r="M1568" s="6">
        <v>21.187488009999999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4626</v>
      </c>
    </row>
    <row r="1569" spans="1:28" x14ac:dyDescent="0.35">
      <c r="A1569" t="s">
        <v>1937</v>
      </c>
      <c r="B1569" t="s">
        <v>926</v>
      </c>
      <c r="C1569" t="s">
        <v>3659</v>
      </c>
      <c r="D1569" t="s">
        <v>928</v>
      </c>
      <c r="E1569" t="s">
        <v>929</v>
      </c>
      <c r="F1569" t="s">
        <v>930</v>
      </c>
      <c r="G1569" s="1">
        <v>-380.93011091931618</v>
      </c>
      <c r="H1569" s="1">
        <v>36.25</v>
      </c>
      <c r="I1569" s="2">
        <v>-13808.71652082521</v>
      </c>
      <c r="J1569" s="3">
        <v>-2.896605800083166E-3</v>
      </c>
      <c r="K1569" s="4">
        <v>4767205.99</v>
      </c>
      <c r="L1569" s="5">
        <v>225001</v>
      </c>
      <c r="M1569" s="6">
        <v>21.187488009999999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4626</v>
      </c>
    </row>
    <row r="1570" spans="1:28" x14ac:dyDescent="0.35">
      <c r="A1570" t="s">
        <v>1937</v>
      </c>
      <c r="B1570" t="s">
        <v>338</v>
      </c>
      <c r="C1570" t="s">
        <v>3660</v>
      </c>
      <c r="D1570" t="s">
        <v>340</v>
      </c>
      <c r="E1570" t="s">
        <v>341</v>
      </c>
      <c r="F1570" t="s">
        <v>342</v>
      </c>
      <c r="G1570" s="1">
        <v>-289.15506986502868</v>
      </c>
      <c r="H1570" s="1">
        <v>56.95</v>
      </c>
      <c r="I1570" s="2">
        <v>-16467.381228813389</v>
      </c>
      <c r="J1570" s="3">
        <v>-3.4543045262479602E-3</v>
      </c>
      <c r="K1570" s="4">
        <v>4767205.99</v>
      </c>
      <c r="L1570" s="5">
        <v>225001</v>
      </c>
      <c r="M1570" s="6">
        <v>21.187488009999999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4626</v>
      </c>
    </row>
    <row r="1571" spans="1:28" x14ac:dyDescent="0.35">
      <c r="A1571" t="s">
        <v>1937</v>
      </c>
      <c r="B1571" t="s">
        <v>3661</v>
      </c>
      <c r="C1571" t="s">
        <v>3662</v>
      </c>
      <c r="D1571" t="s">
        <v>3663</v>
      </c>
      <c r="E1571" t="s">
        <v>3664</v>
      </c>
      <c r="G1571" s="1">
        <v>-1369.862286615665</v>
      </c>
      <c r="H1571" s="1">
        <v>12.404104999999999</v>
      </c>
      <c r="I1571" s="2">
        <v>-16991.91563872081</v>
      </c>
      <c r="J1571" s="3">
        <v>-3.5643342608572301E-3</v>
      </c>
      <c r="K1571" s="4">
        <v>4767205.99</v>
      </c>
      <c r="L1571" s="5">
        <v>225001</v>
      </c>
      <c r="M1571" s="6">
        <v>21.187488009999999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4626</v>
      </c>
    </row>
    <row r="1572" spans="1:28" x14ac:dyDescent="0.35">
      <c r="A1572" t="s">
        <v>1937</v>
      </c>
      <c r="B1572" t="s">
        <v>3665</v>
      </c>
      <c r="C1572" t="s">
        <v>3666</v>
      </c>
      <c r="D1572" t="s">
        <v>3667</v>
      </c>
      <c r="E1572" t="s">
        <v>3668</v>
      </c>
      <c r="F1572" t="s">
        <v>3669</v>
      </c>
      <c r="G1572" s="1">
        <v>-31.602641367669388</v>
      </c>
      <c r="H1572" s="1">
        <v>929.66</v>
      </c>
      <c r="I1572" s="2">
        <v>-29379.71157386752</v>
      </c>
      <c r="J1572" s="3">
        <v>-6.1628785572715563E-3</v>
      </c>
      <c r="K1572" s="4">
        <v>4767205.99</v>
      </c>
      <c r="L1572" s="5">
        <v>225001</v>
      </c>
      <c r="M1572" s="6">
        <v>21.187488009999999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4626</v>
      </c>
    </row>
    <row r="1573" spans="1:28" x14ac:dyDescent="0.35">
      <c r="A1573" t="s">
        <v>1937</v>
      </c>
      <c r="B1573" t="s">
        <v>348</v>
      </c>
      <c r="C1573" t="s">
        <v>3670</v>
      </c>
      <c r="D1573" t="s">
        <v>350</v>
      </c>
      <c r="E1573" t="s">
        <v>351</v>
      </c>
      <c r="F1573" t="s">
        <v>352</v>
      </c>
      <c r="G1573" s="1">
        <v>-3674.5804441689902</v>
      </c>
      <c r="H1573" s="1">
        <v>5.45</v>
      </c>
      <c r="I1573" s="2">
        <v>-20026.463420721</v>
      </c>
      <c r="J1573" s="3">
        <v>-4.2008806547755226E-3</v>
      </c>
      <c r="K1573" s="4">
        <v>4767205.99</v>
      </c>
      <c r="L1573" s="5">
        <v>225001</v>
      </c>
      <c r="M1573" s="6">
        <v>21.187488009999999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4626</v>
      </c>
    </row>
    <row r="1574" spans="1:28" x14ac:dyDescent="0.35">
      <c r="A1574" t="s">
        <v>1937</v>
      </c>
      <c r="B1574" t="s">
        <v>3671</v>
      </c>
      <c r="C1574" t="s">
        <v>3672</v>
      </c>
      <c r="D1574" t="s">
        <v>3673</v>
      </c>
      <c r="E1574" t="s">
        <v>3674</v>
      </c>
      <c r="F1574" t="s">
        <v>3675</v>
      </c>
      <c r="G1574" s="1">
        <v>-52.923809200175697</v>
      </c>
      <c r="H1574" s="1">
        <v>69.58</v>
      </c>
      <c r="I1574" s="2">
        <v>-3682.4386441482252</v>
      </c>
      <c r="J1574" s="3">
        <v>-7.7245217678295142E-4</v>
      </c>
      <c r="K1574" s="4">
        <v>4767205.99</v>
      </c>
      <c r="L1574" s="5">
        <v>225001</v>
      </c>
      <c r="M1574" s="6">
        <v>21.187488009999999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4626</v>
      </c>
    </row>
    <row r="1575" spans="1:28" x14ac:dyDescent="0.35">
      <c r="A1575" t="s">
        <v>1937</v>
      </c>
      <c r="B1575" t="s">
        <v>3676</v>
      </c>
      <c r="C1575" t="s">
        <v>3677</v>
      </c>
      <c r="D1575" t="s">
        <v>3678</v>
      </c>
      <c r="E1575" t="s">
        <v>3679</v>
      </c>
      <c r="F1575" t="s">
        <v>3680</v>
      </c>
      <c r="G1575" s="1">
        <v>-136.47973719243021</v>
      </c>
      <c r="H1575" s="1">
        <v>346.69</v>
      </c>
      <c r="I1575" s="2">
        <v>-47316.160087243617</v>
      </c>
      <c r="J1575" s="3">
        <v>-9.9253441505353576E-3</v>
      </c>
      <c r="K1575" s="4">
        <v>4767205.99</v>
      </c>
      <c r="L1575" s="5">
        <v>225001</v>
      </c>
      <c r="M1575" s="6">
        <v>21.187488009999999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4626</v>
      </c>
    </row>
    <row r="1576" spans="1:28" x14ac:dyDescent="0.35">
      <c r="A1576" t="s">
        <v>1937</v>
      </c>
      <c r="B1576" t="s">
        <v>3681</v>
      </c>
      <c r="C1576" t="s">
        <v>3682</v>
      </c>
      <c r="D1576" t="s">
        <v>3683</v>
      </c>
      <c r="E1576" t="s">
        <v>3684</v>
      </c>
      <c r="F1576" t="s">
        <v>3685</v>
      </c>
      <c r="G1576" s="1">
        <v>-38.547943549239733</v>
      </c>
      <c r="H1576" s="1">
        <v>122.3</v>
      </c>
      <c r="I1576" s="2">
        <v>-4714.4134960720176</v>
      </c>
      <c r="J1576" s="3">
        <v>-9.8892590459931395E-4</v>
      </c>
      <c r="K1576" s="4">
        <v>4767205.99</v>
      </c>
      <c r="L1576" s="5">
        <v>225001</v>
      </c>
      <c r="M1576" s="6">
        <v>21.187488009999999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4626</v>
      </c>
    </row>
    <row r="1577" spans="1:28" x14ac:dyDescent="0.35">
      <c r="A1577" t="s">
        <v>1937</v>
      </c>
      <c r="B1577" t="s">
        <v>3686</v>
      </c>
      <c r="C1577" t="s">
        <v>3687</v>
      </c>
      <c r="D1577" t="s">
        <v>3688</v>
      </c>
      <c r="E1577" t="s">
        <v>3689</v>
      </c>
      <c r="F1577" t="s">
        <v>3690</v>
      </c>
      <c r="G1577" s="1">
        <v>-389.33119696427252</v>
      </c>
      <c r="H1577" s="1">
        <v>155.55000000000001</v>
      </c>
      <c r="I1577" s="2">
        <v>-60560.467687792603</v>
      </c>
      <c r="J1577" s="3">
        <v>-1.2703555880494389E-2</v>
      </c>
      <c r="K1577" s="4">
        <v>4767205.99</v>
      </c>
      <c r="L1577" s="5">
        <v>225001</v>
      </c>
      <c r="M1577" s="6">
        <v>21.187488009999999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4626</v>
      </c>
    </row>
    <row r="1578" spans="1:28" x14ac:dyDescent="0.35">
      <c r="A1578" t="s">
        <v>1937</v>
      </c>
      <c r="B1578" t="s">
        <v>3691</v>
      </c>
      <c r="C1578" t="s">
        <v>3692</v>
      </c>
      <c r="D1578" t="s">
        <v>3693</v>
      </c>
      <c r="E1578" t="s">
        <v>3694</v>
      </c>
      <c r="F1578" t="s">
        <v>3695</v>
      </c>
      <c r="G1578" s="1">
        <v>-124.01458786218819</v>
      </c>
      <c r="H1578" s="1">
        <v>357.11</v>
      </c>
      <c r="I1578" s="2">
        <v>-44286.849471466041</v>
      </c>
      <c r="J1578" s="3">
        <v>-9.2898963385188316E-3</v>
      </c>
      <c r="K1578" s="4">
        <v>4767205.99</v>
      </c>
      <c r="L1578" s="5">
        <v>225001</v>
      </c>
      <c r="M1578" s="6">
        <v>21.187488009999999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4626</v>
      </c>
    </row>
    <row r="1579" spans="1:28" x14ac:dyDescent="0.35">
      <c r="A1579" t="s">
        <v>1937</v>
      </c>
      <c r="B1579" t="s">
        <v>3696</v>
      </c>
      <c r="C1579" t="s">
        <v>3697</v>
      </c>
      <c r="D1579" t="s">
        <v>3698</v>
      </c>
      <c r="E1579" t="s">
        <v>3699</v>
      </c>
      <c r="F1579" t="s">
        <v>3700</v>
      </c>
      <c r="G1579" s="1">
        <v>-1051.8948277877901</v>
      </c>
      <c r="H1579" s="1">
        <v>79.31</v>
      </c>
      <c r="I1579" s="2">
        <v>-83425.778791849647</v>
      </c>
      <c r="J1579" s="3">
        <v>-1.7499931609175051E-2</v>
      </c>
      <c r="K1579" s="4">
        <v>4767205.99</v>
      </c>
      <c r="L1579" s="5">
        <v>225001</v>
      </c>
      <c r="M1579" s="6">
        <v>21.187488009999999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4626</v>
      </c>
    </row>
    <row r="1580" spans="1:28" x14ac:dyDescent="0.35">
      <c r="A1580" t="s">
        <v>1937</v>
      </c>
      <c r="B1580" t="s">
        <v>946</v>
      </c>
      <c r="C1580" t="s">
        <v>3701</v>
      </c>
      <c r="D1580" t="s">
        <v>948</v>
      </c>
      <c r="E1580" t="s">
        <v>949</v>
      </c>
      <c r="F1580" t="s">
        <v>950</v>
      </c>
      <c r="G1580" s="1">
        <v>-219.641390388351</v>
      </c>
      <c r="H1580" s="1">
        <v>75.900000000000006</v>
      </c>
      <c r="I1580" s="2">
        <v>-16670.781530475841</v>
      </c>
      <c r="J1580" s="3">
        <v>-3.4969710907071252E-3</v>
      </c>
      <c r="K1580" s="4">
        <v>4767205.99</v>
      </c>
      <c r="L1580" s="5">
        <v>225001</v>
      </c>
      <c r="M1580" s="6">
        <v>21.187488009999999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4626</v>
      </c>
    </row>
    <row r="1581" spans="1:28" x14ac:dyDescent="0.35">
      <c r="A1581" t="s">
        <v>1937</v>
      </c>
      <c r="B1581" t="s">
        <v>357</v>
      </c>
      <c r="C1581" t="s">
        <v>3702</v>
      </c>
      <c r="D1581" t="s">
        <v>359</v>
      </c>
      <c r="E1581" t="s">
        <v>360</v>
      </c>
      <c r="F1581" t="s">
        <v>361</v>
      </c>
      <c r="G1581" s="1">
        <v>-161.5616800053501</v>
      </c>
      <c r="H1581" s="1">
        <v>67.14</v>
      </c>
      <c r="I1581" s="2">
        <v>-10847.251195559211</v>
      </c>
      <c r="J1581" s="3">
        <v>-2.275389655557806E-3</v>
      </c>
      <c r="K1581" s="4">
        <v>4767205.99</v>
      </c>
      <c r="L1581" s="5">
        <v>225001</v>
      </c>
      <c r="M1581" s="6">
        <v>21.187488009999999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4626</v>
      </c>
    </row>
    <row r="1582" spans="1:28" x14ac:dyDescent="0.35">
      <c r="A1582" t="s">
        <v>1937</v>
      </c>
      <c r="B1582" t="s">
        <v>362</v>
      </c>
      <c r="C1582" t="s">
        <v>3703</v>
      </c>
      <c r="D1582" t="s">
        <v>364</v>
      </c>
      <c r="E1582" t="s">
        <v>365</v>
      </c>
      <c r="F1582" t="s">
        <v>366</v>
      </c>
      <c r="G1582" s="1">
        <v>-123.25636710000811</v>
      </c>
      <c r="H1582" s="1">
        <v>25.67</v>
      </c>
      <c r="I1582" s="2">
        <v>-3163.9909434572069</v>
      </c>
      <c r="J1582" s="3">
        <v>-6.6369922971530907E-4</v>
      </c>
      <c r="K1582" s="4">
        <v>4767205.99</v>
      </c>
      <c r="L1582" s="5">
        <v>225001</v>
      </c>
      <c r="M1582" s="6">
        <v>21.187488009999999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4626</v>
      </c>
    </row>
    <row r="1583" spans="1:28" x14ac:dyDescent="0.35">
      <c r="A1583" t="s">
        <v>1937</v>
      </c>
      <c r="B1583" t="s">
        <v>3704</v>
      </c>
      <c r="C1583" t="s">
        <v>3705</v>
      </c>
      <c r="D1583" t="s">
        <v>3706</v>
      </c>
      <c r="E1583" t="s">
        <v>3707</v>
      </c>
      <c r="F1583" t="s">
        <v>3708</v>
      </c>
      <c r="G1583" s="1">
        <v>-196.2275332522274</v>
      </c>
      <c r="H1583" s="1">
        <v>54.99</v>
      </c>
      <c r="I1583" s="2">
        <v>-10790.552053539979</v>
      </c>
      <c r="J1583" s="3">
        <v>-2.2634960763547761E-3</v>
      </c>
      <c r="K1583" s="4">
        <v>4767205.99</v>
      </c>
      <c r="L1583" s="5">
        <v>225001</v>
      </c>
      <c r="M1583" s="6">
        <v>21.187488009999999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4626</v>
      </c>
    </row>
    <row r="1584" spans="1:28" x14ac:dyDescent="0.35">
      <c r="A1584" t="s">
        <v>1937</v>
      </c>
      <c r="B1584" t="s">
        <v>3709</v>
      </c>
      <c r="C1584" t="s">
        <v>3710</v>
      </c>
      <c r="D1584" t="s">
        <v>3711</v>
      </c>
      <c r="E1584" t="s">
        <v>3712</v>
      </c>
      <c r="F1584" t="s">
        <v>3713</v>
      </c>
      <c r="G1584" s="1">
        <v>-610.85297484283035</v>
      </c>
      <c r="H1584" s="1">
        <v>58.31</v>
      </c>
      <c r="I1584" s="2">
        <v>-35618.836963085443</v>
      </c>
      <c r="J1584" s="3">
        <v>-7.4716379023272361E-3</v>
      </c>
      <c r="K1584" s="4">
        <v>4767205.99</v>
      </c>
      <c r="L1584" s="5">
        <v>225001</v>
      </c>
      <c r="M1584" s="6">
        <v>21.187488009999999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4626</v>
      </c>
    </row>
    <row r="1585" spans="1:28" x14ac:dyDescent="0.35">
      <c r="A1585" t="s">
        <v>1937</v>
      </c>
      <c r="B1585" t="s">
        <v>3714</v>
      </c>
      <c r="C1585" t="s">
        <v>3715</v>
      </c>
      <c r="D1585" t="s">
        <v>3716</v>
      </c>
      <c r="E1585" t="s">
        <v>3717</v>
      </c>
      <c r="F1585" t="s">
        <v>3718</v>
      </c>
      <c r="G1585" s="1">
        <v>-168.4463245259461</v>
      </c>
      <c r="H1585" s="1">
        <v>26.56</v>
      </c>
      <c r="I1585" s="2">
        <v>-4473.9343794091274</v>
      </c>
      <c r="J1585" s="3">
        <v>-9.3848144779016087E-4</v>
      </c>
      <c r="K1585" s="4">
        <v>4767205.99</v>
      </c>
      <c r="L1585" s="5">
        <v>225001</v>
      </c>
      <c r="M1585" s="6">
        <v>21.187488009999999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4626</v>
      </c>
    </row>
    <row r="1586" spans="1:28" x14ac:dyDescent="0.35">
      <c r="A1586" t="s">
        <v>1937</v>
      </c>
      <c r="B1586" t="s">
        <v>3719</v>
      </c>
      <c r="C1586" t="s">
        <v>3720</v>
      </c>
      <c r="D1586" t="s">
        <v>3721</v>
      </c>
      <c r="E1586" t="s">
        <v>3722</v>
      </c>
      <c r="F1586" t="s">
        <v>3723</v>
      </c>
      <c r="G1586" s="1">
        <v>-67.997237952317434</v>
      </c>
      <c r="H1586" s="1">
        <v>465.31</v>
      </c>
      <c r="I1586" s="2">
        <v>-31639.794791592831</v>
      </c>
      <c r="J1586" s="3">
        <v>-6.6369682488993569E-3</v>
      </c>
      <c r="K1586" s="4">
        <v>4767205.99</v>
      </c>
      <c r="L1586" s="5">
        <v>225001</v>
      </c>
      <c r="M1586" s="6">
        <v>21.187488009999999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4626</v>
      </c>
    </row>
    <row r="1587" spans="1:28" x14ac:dyDescent="0.35">
      <c r="A1587" t="s">
        <v>1937</v>
      </c>
      <c r="B1587" t="s">
        <v>3724</v>
      </c>
      <c r="C1587" t="s">
        <v>3725</v>
      </c>
      <c r="D1587" t="s">
        <v>3726</v>
      </c>
      <c r="E1587" t="s">
        <v>3727</v>
      </c>
      <c r="F1587" t="s">
        <v>3728</v>
      </c>
      <c r="G1587" s="1">
        <v>-30.268172826232291</v>
      </c>
      <c r="H1587" s="1">
        <v>167.33</v>
      </c>
      <c r="I1587" s="2">
        <v>-5064.7733590134503</v>
      </c>
      <c r="J1587" s="3">
        <v>-1.0624196583150899E-3</v>
      </c>
      <c r="K1587" s="4">
        <v>4767205.99</v>
      </c>
      <c r="L1587" s="5">
        <v>225001</v>
      </c>
      <c r="M1587" s="6">
        <v>21.187488009999999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4626</v>
      </c>
    </row>
    <row r="1588" spans="1:28" x14ac:dyDescent="0.35">
      <c r="A1588" t="s">
        <v>1937</v>
      </c>
      <c r="B1588" t="s">
        <v>3729</v>
      </c>
      <c r="C1588" t="s">
        <v>3730</v>
      </c>
      <c r="D1588" t="s">
        <v>3731</v>
      </c>
      <c r="E1588" t="s">
        <v>3732</v>
      </c>
      <c r="G1588" s="1">
        <v>-1158.95559940763</v>
      </c>
      <c r="H1588" s="1">
        <v>24.436076</v>
      </c>
      <c r="I1588" s="2">
        <v>-28320.3271077504</v>
      </c>
      <c r="J1588" s="3">
        <v>-5.9406552112824477E-3</v>
      </c>
      <c r="K1588" s="4">
        <v>4767205.99</v>
      </c>
      <c r="L1588" s="5">
        <v>225001</v>
      </c>
      <c r="M1588" s="6">
        <v>21.187488009999999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4626</v>
      </c>
    </row>
    <row r="1589" spans="1:28" x14ac:dyDescent="0.35">
      <c r="A1589" t="s">
        <v>1937</v>
      </c>
      <c r="B1589" t="s">
        <v>3733</v>
      </c>
      <c r="C1589" t="s">
        <v>3734</v>
      </c>
      <c r="D1589" t="s">
        <v>3735</v>
      </c>
      <c r="E1589" t="s">
        <v>3736</v>
      </c>
      <c r="F1589" t="s">
        <v>3737</v>
      </c>
      <c r="G1589" s="1">
        <v>-167.62744610279151</v>
      </c>
      <c r="H1589" s="1">
        <v>19.829999999999998</v>
      </c>
      <c r="I1589" s="2">
        <v>-3324.0522562183551</v>
      </c>
      <c r="J1589" s="3">
        <v>-6.9727472720732052E-4</v>
      </c>
      <c r="K1589" s="4">
        <v>4767205.99</v>
      </c>
      <c r="L1589" s="5">
        <v>225001</v>
      </c>
      <c r="M1589" s="6">
        <v>21.187488009999999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4626</v>
      </c>
    </row>
    <row r="1590" spans="1:28" x14ac:dyDescent="0.35">
      <c r="A1590" t="s">
        <v>1937</v>
      </c>
      <c r="B1590" t="s">
        <v>382</v>
      </c>
      <c r="C1590" t="s">
        <v>3738</v>
      </c>
      <c r="D1590" t="s">
        <v>384</v>
      </c>
      <c r="E1590" t="s">
        <v>385</v>
      </c>
      <c r="F1590" t="s">
        <v>386</v>
      </c>
      <c r="G1590" s="1">
        <v>-394.7297287909953</v>
      </c>
      <c r="H1590" s="1">
        <v>72.75</v>
      </c>
      <c r="I1590" s="2">
        <v>-28716.587769544909</v>
      </c>
      <c r="J1590" s="3">
        <v>-6.0237774138106647E-3</v>
      </c>
      <c r="K1590" s="4">
        <v>4767205.99</v>
      </c>
      <c r="L1590" s="5">
        <v>225001</v>
      </c>
      <c r="M1590" s="6">
        <v>21.187488009999999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4626</v>
      </c>
    </row>
    <row r="1591" spans="1:28" x14ac:dyDescent="0.35">
      <c r="A1591" t="s">
        <v>1937</v>
      </c>
      <c r="B1591" t="s">
        <v>3739</v>
      </c>
      <c r="C1591" t="s">
        <v>3740</v>
      </c>
      <c r="D1591" t="s">
        <v>3741</v>
      </c>
      <c r="E1591" t="s">
        <v>3742</v>
      </c>
      <c r="F1591" t="s">
        <v>3743</v>
      </c>
      <c r="G1591" s="1">
        <v>-2873.0804408835788</v>
      </c>
      <c r="H1591" s="1">
        <v>8.92</v>
      </c>
      <c r="I1591" s="2">
        <v>-25627.877532681519</v>
      </c>
      <c r="J1591" s="3">
        <v>-5.3758695526143034E-3</v>
      </c>
      <c r="K1591" s="4">
        <v>4767205.99</v>
      </c>
      <c r="L1591" s="5">
        <v>225001</v>
      </c>
      <c r="M1591" s="6">
        <v>21.187488009999999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4626</v>
      </c>
    </row>
    <row r="1592" spans="1:28" x14ac:dyDescent="0.35">
      <c r="A1592" t="s">
        <v>1937</v>
      </c>
      <c r="B1592" t="s">
        <v>3744</v>
      </c>
      <c r="C1592" t="s">
        <v>3745</v>
      </c>
      <c r="D1592" t="s">
        <v>3746</v>
      </c>
      <c r="E1592" t="s">
        <v>3747</v>
      </c>
      <c r="F1592" t="s">
        <v>3748</v>
      </c>
      <c r="G1592" s="1">
        <v>-169.78079306738309</v>
      </c>
      <c r="H1592" s="1">
        <v>205.13</v>
      </c>
      <c r="I1592" s="2">
        <v>-34827.134081912307</v>
      </c>
      <c r="J1592" s="3">
        <v>-7.3055651790520397E-3</v>
      </c>
      <c r="K1592" s="4">
        <v>4767205.99</v>
      </c>
      <c r="L1592" s="5">
        <v>225001</v>
      </c>
      <c r="M1592" s="6">
        <v>21.187488009999999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4626</v>
      </c>
    </row>
    <row r="1593" spans="1:28" x14ac:dyDescent="0.35">
      <c r="A1593" t="s">
        <v>1937</v>
      </c>
      <c r="B1593" t="s">
        <v>3749</v>
      </c>
      <c r="C1593" t="s">
        <v>3750</v>
      </c>
      <c r="D1593" t="s">
        <v>3751</v>
      </c>
      <c r="E1593" t="s">
        <v>3752</v>
      </c>
      <c r="G1593" s="1">
        <v>-166.6872523576881</v>
      </c>
      <c r="H1593" s="1">
        <v>40.723186000000013</v>
      </c>
      <c r="I1593" s="2">
        <v>-6788.0359815910706</v>
      </c>
      <c r="J1593" s="3">
        <v>-1.4239023855545771E-3</v>
      </c>
      <c r="K1593" s="4">
        <v>4767205.99</v>
      </c>
      <c r="L1593" s="5">
        <v>225001</v>
      </c>
      <c r="M1593" s="6">
        <v>21.187488009999999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4626</v>
      </c>
    </row>
    <row r="1594" spans="1:28" x14ac:dyDescent="0.35">
      <c r="A1594" t="s">
        <v>1937</v>
      </c>
      <c r="B1594" t="s">
        <v>397</v>
      </c>
      <c r="C1594" t="s">
        <v>3753</v>
      </c>
      <c r="D1594" t="s">
        <v>399</v>
      </c>
      <c r="E1594" t="s">
        <v>400</v>
      </c>
      <c r="F1594" t="s">
        <v>401</v>
      </c>
      <c r="G1594" s="1">
        <v>-32.63382160423442</v>
      </c>
      <c r="H1594" s="1">
        <v>150.22</v>
      </c>
      <c r="I1594" s="2">
        <v>-4902.252681388095</v>
      </c>
      <c r="J1594" s="3">
        <v>-1.0283282685227739E-3</v>
      </c>
      <c r="K1594" s="4">
        <v>4767205.99</v>
      </c>
      <c r="L1594" s="5">
        <v>225001</v>
      </c>
      <c r="M1594" s="6">
        <v>21.187488009999999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4626</v>
      </c>
    </row>
    <row r="1595" spans="1:28" x14ac:dyDescent="0.35">
      <c r="A1595" t="s">
        <v>1937</v>
      </c>
      <c r="B1595" t="s">
        <v>3754</v>
      </c>
      <c r="C1595" t="s">
        <v>3755</v>
      </c>
      <c r="D1595" t="s">
        <v>3756</v>
      </c>
      <c r="E1595" t="s">
        <v>3757</v>
      </c>
      <c r="F1595" t="s">
        <v>3758</v>
      </c>
      <c r="G1595" s="1">
        <v>-59.2322059415147</v>
      </c>
      <c r="H1595" s="1">
        <v>67.16</v>
      </c>
      <c r="I1595" s="2">
        <v>-3978.0349510321271</v>
      </c>
      <c r="J1595" s="3">
        <v>-8.3445837234151629E-4</v>
      </c>
      <c r="K1595" s="4">
        <v>4767205.99</v>
      </c>
      <c r="L1595" s="5">
        <v>225001</v>
      </c>
      <c r="M1595" s="6">
        <v>21.187488009999999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4626</v>
      </c>
    </row>
    <row r="1596" spans="1:28" x14ac:dyDescent="0.35">
      <c r="A1596" t="s">
        <v>1937</v>
      </c>
      <c r="B1596" t="s">
        <v>3759</v>
      </c>
      <c r="C1596" t="s">
        <v>3760</v>
      </c>
      <c r="D1596" t="s">
        <v>3761</v>
      </c>
      <c r="E1596" t="s">
        <v>3762</v>
      </c>
      <c r="G1596" s="1">
        <v>-66.329152275521068</v>
      </c>
      <c r="H1596" s="1">
        <v>70.754235999999992</v>
      </c>
      <c r="I1596" s="2">
        <v>-4693.0684937821543</v>
      </c>
      <c r="J1596" s="3">
        <v>-9.844484386927351E-4</v>
      </c>
      <c r="K1596" s="4">
        <v>4767205.99</v>
      </c>
      <c r="L1596" s="5">
        <v>225001</v>
      </c>
      <c r="M1596" s="6">
        <v>21.187488009999999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4626</v>
      </c>
    </row>
    <row r="1597" spans="1:28" x14ac:dyDescent="0.35">
      <c r="A1597" t="s">
        <v>1937</v>
      </c>
      <c r="B1597" t="s">
        <v>3763</v>
      </c>
      <c r="C1597" t="s">
        <v>3764</v>
      </c>
      <c r="D1597" t="s">
        <v>3765</v>
      </c>
      <c r="E1597" t="s">
        <v>3766</v>
      </c>
      <c r="F1597" t="s">
        <v>3767</v>
      </c>
      <c r="G1597" s="1">
        <v>-527.99460995178163</v>
      </c>
      <c r="H1597" s="1">
        <v>108.77</v>
      </c>
      <c r="I1597" s="2">
        <v>-57429.973724455289</v>
      </c>
      <c r="J1597" s="3">
        <v>-1.2046883194249231E-2</v>
      </c>
      <c r="K1597" s="4">
        <v>4767205.99</v>
      </c>
      <c r="L1597" s="5">
        <v>225001</v>
      </c>
      <c r="M1597" s="6">
        <v>21.187488009999999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4626</v>
      </c>
    </row>
    <row r="1598" spans="1:28" x14ac:dyDescent="0.35">
      <c r="A1598" t="s">
        <v>1937</v>
      </c>
      <c r="B1598" t="s">
        <v>3768</v>
      </c>
      <c r="C1598" t="s">
        <v>3769</v>
      </c>
      <c r="D1598" t="s">
        <v>3770</v>
      </c>
      <c r="E1598" t="s">
        <v>3771</v>
      </c>
      <c r="G1598" s="1">
        <v>-2398.8285185551272</v>
      </c>
      <c r="H1598" s="1">
        <v>3.4392315999999998</v>
      </c>
      <c r="I1598" s="2">
        <v>-8250.1268439959804</v>
      </c>
      <c r="J1598" s="3">
        <v>-1.7306000330805889E-3</v>
      </c>
      <c r="K1598" s="4">
        <v>4767205.99</v>
      </c>
      <c r="L1598" s="5">
        <v>225001</v>
      </c>
      <c r="M1598" s="6">
        <v>21.187488009999999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4626</v>
      </c>
    </row>
    <row r="1599" spans="1:28" x14ac:dyDescent="0.35">
      <c r="A1599" t="s">
        <v>1937</v>
      </c>
      <c r="B1599" t="s">
        <v>3772</v>
      </c>
      <c r="C1599" t="s">
        <v>3773</v>
      </c>
      <c r="D1599" t="s">
        <v>3774</v>
      </c>
      <c r="E1599" t="s">
        <v>3775</v>
      </c>
      <c r="G1599" s="1">
        <v>-1572.762162575078</v>
      </c>
      <c r="H1599" s="1">
        <v>8.6197230000000005</v>
      </c>
      <c r="I1599" s="2">
        <v>-13556.77418627814</v>
      </c>
      <c r="J1599" s="3">
        <v>-2.8437567444569651E-3</v>
      </c>
      <c r="K1599" s="4">
        <v>4767205.99</v>
      </c>
      <c r="L1599" s="5">
        <v>225001</v>
      </c>
      <c r="M1599" s="6">
        <v>21.187488009999999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4626</v>
      </c>
    </row>
    <row r="1600" spans="1:28" x14ac:dyDescent="0.35">
      <c r="A1600" t="s">
        <v>1937</v>
      </c>
      <c r="B1600" t="s">
        <v>3776</v>
      </c>
      <c r="C1600" t="s">
        <v>3777</v>
      </c>
      <c r="D1600" t="s">
        <v>3778</v>
      </c>
      <c r="E1600" t="s">
        <v>3779</v>
      </c>
      <c r="G1600" s="1">
        <v>-212.6354305458062</v>
      </c>
      <c r="H1600" s="1">
        <v>23.598911999999999</v>
      </c>
      <c r="I1600" s="2">
        <v>-5017.9648135325933</v>
      </c>
      <c r="J1600" s="3">
        <v>-1.052600794691608E-3</v>
      </c>
      <c r="K1600" s="4">
        <v>4767205.99</v>
      </c>
      <c r="L1600" s="5">
        <v>225001</v>
      </c>
      <c r="M1600" s="6">
        <v>21.187488009999999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4626</v>
      </c>
    </row>
    <row r="1601" spans="1:28" x14ac:dyDescent="0.35">
      <c r="A1601" t="s">
        <v>1937</v>
      </c>
      <c r="B1601" t="s">
        <v>3780</v>
      </c>
      <c r="C1601" t="s">
        <v>3781</v>
      </c>
      <c r="D1601" t="s">
        <v>3782</v>
      </c>
      <c r="E1601" t="s">
        <v>3783</v>
      </c>
      <c r="G1601" s="1">
        <v>-24.89996982999671</v>
      </c>
      <c r="H1601" s="1">
        <v>288.51452000000012</v>
      </c>
      <c r="I1601" s="2">
        <v>-7184.0028435159829</v>
      </c>
      <c r="J1601" s="3">
        <v>-1.506962958719554E-3</v>
      </c>
      <c r="K1601" s="4">
        <v>4767205.99</v>
      </c>
      <c r="L1601" s="5">
        <v>225001</v>
      </c>
      <c r="M1601" s="6">
        <v>21.187488009999999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4626</v>
      </c>
    </row>
    <row r="1602" spans="1:28" x14ac:dyDescent="0.35">
      <c r="A1602" t="s">
        <v>1937</v>
      </c>
      <c r="B1602" t="s">
        <v>3784</v>
      </c>
      <c r="C1602" t="s">
        <v>3785</v>
      </c>
      <c r="D1602" t="s">
        <v>3786</v>
      </c>
      <c r="E1602" t="s">
        <v>3787</v>
      </c>
      <c r="F1602" t="s">
        <v>3788</v>
      </c>
      <c r="G1602" s="1">
        <v>-581.76762640559912</v>
      </c>
      <c r="H1602" s="1">
        <v>65.42</v>
      </c>
      <c r="I1602" s="2">
        <v>-38059.238119454298</v>
      </c>
      <c r="J1602" s="3">
        <v>-7.983552252470277E-3</v>
      </c>
      <c r="K1602" s="4">
        <v>4767205.99</v>
      </c>
      <c r="L1602" s="5">
        <v>225001</v>
      </c>
      <c r="M1602" s="6">
        <v>21.187488009999999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4626</v>
      </c>
    </row>
    <row r="1603" spans="1:28" x14ac:dyDescent="0.35">
      <c r="A1603" t="s">
        <v>1937</v>
      </c>
      <c r="B1603" t="s">
        <v>3789</v>
      </c>
      <c r="C1603" t="s">
        <v>3790</v>
      </c>
      <c r="D1603" t="s">
        <v>3791</v>
      </c>
      <c r="E1603" t="s">
        <v>3792</v>
      </c>
      <c r="F1603" t="s">
        <v>3793</v>
      </c>
      <c r="G1603" s="1">
        <v>-60.111742025643693</v>
      </c>
      <c r="H1603" s="1">
        <v>64.83</v>
      </c>
      <c r="I1603" s="2">
        <v>-3897.04423552248</v>
      </c>
      <c r="J1603" s="3">
        <v>-8.1746923537543217E-4</v>
      </c>
      <c r="K1603" s="4">
        <v>4767205.99</v>
      </c>
      <c r="L1603" s="5">
        <v>225001</v>
      </c>
      <c r="M1603" s="6">
        <v>21.187488009999999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4626</v>
      </c>
    </row>
    <row r="1604" spans="1:28" x14ac:dyDescent="0.35">
      <c r="A1604" t="s">
        <v>1937</v>
      </c>
      <c r="B1604" t="s">
        <v>3794</v>
      </c>
      <c r="C1604" t="s">
        <v>3795</v>
      </c>
      <c r="D1604" t="s">
        <v>3796</v>
      </c>
      <c r="E1604" t="s">
        <v>3797</v>
      </c>
      <c r="F1604" t="s">
        <v>3798</v>
      </c>
      <c r="G1604" s="1">
        <v>-79.279562893558335</v>
      </c>
      <c r="H1604" s="1">
        <v>108.64</v>
      </c>
      <c r="I1604" s="2">
        <v>-8612.9317127561771</v>
      </c>
      <c r="J1604" s="3">
        <v>-1.8067043318084469E-3</v>
      </c>
      <c r="K1604" s="4">
        <v>4767205.99</v>
      </c>
      <c r="L1604" s="5">
        <v>225001</v>
      </c>
      <c r="M1604" s="6">
        <v>21.187488009999999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4626</v>
      </c>
    </row>
    <row r="1605" spans="1:28" x14ac:dyDescent="0.35">
      <c r="A1605" t="s">
        <v>1937</v>
      </c>
      <c r="B1605" t="s">
        <v>3799</v>
      </c>
      <c r="C1605" t="s">
        <v>3800</v>
      </c>
      <c r="D1605" t="s">
        <v>3801</v>
      </c>
      <c r="E1605" t="s">
        <v>3802</v>
      </c>
      <c r="G1605" s="1">
        <v>-5.671491301107654</v>
      </c>
      <c r="H1605" s="1">
        <v>686.85649999999998</v>
      </c>
      <c r="I1605" s="2">
        <v>-3895.5006648592489</v>
      </c>
      <c r="J1605" s="3">
        <v>-8.1714544599723689E-4</v>
      </c>
      <c r="K1605" s="4">
        <v>4767205.99</v>
      </c>
      <c r="L1605" s="5">
        <v>225001</v>
      </c>
      <c r="M1605" s="6">
        <v>21.187488009999999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4626</v>
      </c>
    </row>
    <row r="1606" spans="1:28" x14ac:dyDescent="0.35">
      <c r="A1606" t="s">
        <v>1937</v>
      </c>
      <c r="B1606" t="s">
        <v>3803</v>
      </c>
      <c r="C1606" t="s">
        <v>3804</v>
      </c>
      <c r="D1606" t="s">
        <v>3805</v>
      </c>
      <c r="E1606" t="s">
        <v>3806</v>
      </c>
      <c r="G1606" s="1">
        <v>-70.878476848602077</v>
      </c>
      <c r="H1606" s="1">
        <v>59.845660000000002</v>
      </c>
      <c r="I1606" s="2">
        <v>-4241.7692267993116</v>
      </c>
      <c r="J1606" s="3">
        <v>-8.8978098192046265E-4</v>
      </c>
      <c r="K1606" s="4">
        <v>4767205.99</v>
      </c>
      <c r="L1606" s="5">
        <v>225001</v>
      </c>
      <c r="M1606" s="6">
        <v>21.187488009999999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4626</v>
      </c>
    </row>
    <row r="1607" spans="1:28" x14ac:dyDescent="0.35">
      <c r="A1607" t="s">
        <v>1937</v>
      </c>
      <c r="B1607" t="s">
        <v>3807</v>
      </c>
      <c r="C1607" t="s">
        <v>3808</v>
      </c>
      <c r="D1607" t="s">
        <v>3809</v>
      </c>
      <c r="E1607" t="s">
        <v>3810</v>
      </c>
      <c r="F1607" t="s">
        <v>3811</v>
      </c>
      <c r="G1607" s="1">
        <v>-646.39836417383651</v>
      </c>
      <c r="H1607" s="1">
        <v>88.74</v>
      </c>
      <c r="I1607" s="2">
        <v>-57361.390836786253</v>
      </c>
      <c r="J1607" s="3">
        <v>-1.2032496803601781E-2</v>
      </c>
      <c r="K1607" s="4">
        <v>4767205.99</v>
      </c>
      <c r="L1607" s="5">
        <v>225001</v>
      </c>
      <c r="M1607" s="6">
        <v>21.187488009999999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4626</v>
      </c>
    </row>
    <row r="1608" spans="1:28" x14ac:dyDescent="0.35">
      <c r="A1608" t="s">
        <v>1937</v>
      </c>
      <c r="B1608" t="s">
        <v>3812</v>
      </c>
      <c r="C1608" t="s">
        <v>3813</v>
      </c>
      <c r="D1608" t="s">
        <v>3814</v>
      </c>
      <c r="E1608" t="s">
        <v>3815</v>
      </c>
      <c r="G1608" s="1">
        <v>-137.23795795461041</v>
      </c>
      <c r="H1608" s="1">
        <v>143.28327999999999</v>
      </c>
      <c r="I1608" s="2">
        <v>-19663.90475623867</v>
      </c>
      <c r="J1608" s="3">
        <v>-4.124828001451363E-3</v>
      </c>
      <c r="K1608" s="4">
        <v>4767205.99</v>
      </c>
      <c r="L1608" s="5">
        <v>225001</v>
      </c>
      <c r="M1608" s="6">
        <v>21.187488009999999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4626</v>
      </c>
    </row>
    <row r="1609" spans="1:28" x14ac:dyDescent="0.35">
      <c r="A1609" t="s">
        <v>1937</v>
      </c>
      <c r="B1609" t="s">
        <v>3816</v>
      </c>
      <c r="C1609" t="s">
        <v>3817</v>
      </c>
      <c r="D1609" t="s">
        <v>3818</v>
      </c>
      <c r="E1609" t="s">
        <v>3819</v>
      </c>
      <c r="G1609" s="1">
        <v>-364.79517310012233</v>
      </c>
      <c r="H1609" s="1">
        <v>14.993881</v>
      </c>
      <c r="I1609" s="2">
        <v>-5469.6954148376353</v>
      </c>
      <c r="J1609" s="3">
        <v>-1.1473587309445449E-3</v>
      </c>
      <c r="K1609" s="4">
        <v>4767205.99</v>
      </c>
      <c r="L1609" s="5">
        <v>225001</v>
      </c>
      <c r="M1609" s="6">
        <v>21.187488009999999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4626</v>
      </c>
    </row>
    <row r="1610" spans="1:28" x14ac:dyDescent="0.35">
      <c r="A1610" t="s">
        <v>1937</v>
      </c>
      <c r="B1610" t="s">
        <v>3820</v>
      </c>
      <c r="C1610" t="s">
        <v>3821</v>
      </c>
      <c r="D1610" t="s">
        <v>3822</v>
      </c>
      <c r="E1610" t="s">
        <v>3823</v>
      </c>
      <c r="F1610" t="s">
        <v>3824</v>
      </c>
      <c r="G1610" s="1">
        <v>-65.72257566577693</v>
      </c>
      <c r="H1610" s="1">
        <v>71.38</v>
      </c>
      <c r="I1610" s="2">
        <v>-4691.2774510231566</v>
      </c>
      <c r="J1610" s="3">
        <v>-9.8407273796514852E-4</v>
      </c>
      <c r="K1610" s="4">
        <v>4767205.99</v>
      </c>
      <c r="L1610" s="5">
        <v>225001</v>
      </c>
      <c r="M1610" s="6">
        <v>21.187488009999999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4626</v>
      </c>
    </row>
    <row r="1611" spans="1:28" x14ac:dyDescent="0.35">
      <c r="A1611" t="s">
        <v>1937</v>
      </c>
      <c r="B1611" t="s">
        <v>3825</v>
      </c>
      <c r="C1611" t="s">
        <v>3826</v>
      </c>
      <c r="D1611" t="s">
        <v>3827</v>
      </c>
      <c r="E1611" t="s">
        <v>3828</v>
      </c>
      <c r="F1611" t="s">
        <v>3829</v>
      </c>
      <c r="G1611" s="1">
        <v>-175.39162670751639</v>
      </c>
      <c r="H1611" s="1">
        <v>53.01</v>
      </c>
      <c r="I1611" s="2">
        <v>-9297.5101317654444</v>
      </c>
      <c r="J1611" s="3">
        <v>-1.950305934182098E-3</v>
      </c>
      <c r="K1611" s="4">
        <v>4767205.99</v>
      </c>
      <c r="L1611" s="5">
        <v>225001</v>
      </c>
      <c r="M1611" s="6">
        <v>21.187488009999999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4626</v>
      </c>
    </row>
    <row r="1612" spans="1:28" x14ac:dyDescent="0.35">
      <c r="A1612" t="s">
        <v>1937</v>
      </c>
      <c r="B1612" t="s">
        <v>3830</v>
      </c>
      <c r="C1612" t="s">
        <v>3831</v>
      </c>
      <c r="D1612" t="s">
        <v>3832</v>
      </c>
      <c r="E1612" t="s">
        <v>3833</v>
      </c>
      <c r="G1612" s="1">
        <v>-70.332557899832352</v>
      </c>
      <c r="H1612" s="1">
        <v>274.17</v>
      </c>
      <c r="I1612" s="2">
        <v>-19283.07739939704</v>
      </c>
      <c r="J1612" s="3">
        <v>-4.0449431889132683E-3</v>
      </c>
      <c r="K1612" s="4">
        <v>4767205.99</v>
      </c>
      <c r="L1612" s="5">
        <v>225001</v>
      </c>
      <c r="M1612" s="6">
        <v>21.187488009999999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4626</v>
      </c>
    </row>
    <row r="1613" spans="1:28" x14ac:dyDescent="0.35">
      <c r="A1613" t="s">
        <v>1937</v>
      </c>
      <c r="B1613" t="s">
        <v>3834</v>
      </c>
      <c r="C1613" t="s">
        <v>3835</v>
      </c>
      <c r="D1613" t="s">
        <v>3836</v>
      </c>
      <c r="E1613" t="s">
        <v>3837</v>
      </c>
      <c r="F1613" t="s">
        <v>3838</v>
      </c>
      <c r="G1613" s="1">
        <v>-1518.958817290774</v>
      </c>
      <c r="H1613" s="1">
        <v>70.91</v>
      </c>
      <c r="I1613" s="2">
        <v>-107709.3697340887</v>
      </c>
      <c r="J1613" s="3">
        <v>-2.25938149012287E-2</v>
      </c>
      <c r="K1613" s="4">
        <v>4767205.99</v>
      </c>
      <c r="L1613" s="5">
        <v>225001</v>
      </c>
      <c r="M1613" s="6">
        <v>21.187488009999999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4626</v>
      </c>
    </row>
    <row r="1614" spans="1:28" x14ac:dyDescent="0.35">
      <c r="A1614" t="s">
        <v>1937</v>
      </c>
      <c r="B1614" t="s">
        <v>3839</v>
      </c>
      <c r="C1614" t="s">
        <v>3840</v>
      </c>
      <c r="D1614" t="s">
        <v>3841</v>
      </c>
      <c r="E1614" t="s">
        <v>3842</v>
      </c>
      <c r="F1614" t="s">
        <v>3843</v>
      </c>
      <c r="G1614" s="1">
        <v>-719.24821500410712</v>
      </c>
      <c r="H1614" s="1">
        <v>43.66</v>
      </c>
      <c r="I1614" s="2">
        <v>-31402.377067079309</v>
      </c>
      <c r="J1614" s="3">
        <v>-6.587165969532462E-3</v>
      </c>
      <c r="K1614" s="4">
        <v>4767205.99</v>
      </c>
      <c r="L1614" s="5">
        <v>225001</v>
      </c>
      <c r="M1614" s="6">
        <v>21.187488009999999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4626</v>
      </c>
    </row>
    <row r="1615" spans="1:28" x14ac:dyDescent="0.35">
      <c r="A1615" t="s">
        <v>1937</v>
      </c>
      <c r="B1615" t="s">
        <v>3844</v>
      </c>
      <c r="C1615" t="s">
        <v>3845</v>
      </c>
      <c r="D1615" t="s">
        <v>3846</v>
      </c>
      <c r="E1615" t="s">
        <v>3847</v>
      </c>
      <c r="F1615" t="s">
        <v>3848</v>
      </c>
      <c r="G1615" s="1">
        <v>-500.75932017426987</v>
      </c>
      <c r="H1615" s="1">
        <v>110.94</v>
      </c>
      <c r="I1615" s="2">
        <v>-55554.238980133508</v>
      </c>
      <c r="J1615" s="3">
        <v>-1.165341692737165E-2</v>
      </c>
      <c r="K1615" s="4">
        <v>4767205.99</v>
      </c>
      <c r="L1615" s="5">
        <v>225001</v>
      </c>
      <c r="M1615" s="6">
        <v>21.187488009999999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4626</v>
      </c>
    </row>
    <row r="1616" spans="1:28" x14ac:dyDescent="0.35">
      <c r="A1616" t="s">
        <v>1937</v>
      </c>
      <c r="B1616" t="s">
        <v>3849</v>
      </c>
      <c r="C1616" t="s">
        <v>3850</v>
      </c>
      <c r="D1616" t="s">
        <v>3851</v>
      </c>
      <c r="E1616" t="s">
        <v>3852</v>
      </c>
      <c r="G1616" s="1">
        <v>-135.78217409122439</v>
      </c>
      <c r="H1616" s="1">
        <v>95.341819999999998</v>
      </c>
      <c r="I1616" s="2">
        <v>-12945.719601414179</v>
      </c>
      <c r="J1616" s="3">
        <v>-2.715577977660282E-3</v>
      </c>
      <c r="K1616" s="4">
        <v>4767205.99</v>
      </c>
      <c r="L1616" s="5">
        <v>225001</v>
      </c>
      <c r="M1616" s="6">
        <v>21.187488009999999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4626</v>
      </c>
    </row>
    <row r="1617" spans="1:28" x14ac:dyDescent="0.35">
      <c r="A1617" t="s">
        <v>1937</v>
      </c>
      <c r="B1617" t="s">
        <v>3853</v>
      </c>
      <c r="C1617" t="s">
        <v>3854</v>
      </c>
      <c r="D1617" t="s">
        <v>3855</v>
      </c>
      <c r="E1617" t="s">
        <v>3856</v>
      </c>
      <c r="F1617" t="s">
        <v>3857</v>
      </c>
      <c r="G1617" s="1">
        <v>-6.126423758415755</v>
      </c>
      <c r="H1617" s="1">
        <v>1835.1</v>
      </c>
      <c r="I1617" s="2">
        <v>-11242.60023906875</v>
      </c>
      <c r="J1617" s="3">
        <v>-2.358320631131098E-3</v>
      </c>
      <c r="K1617" s="4">
        <v>4767205.99</v>
      </c>
      <c r="L1617" s="5">
        <v>225001</v>
      </c>
      <c r="M1617" s="6">
        <v>21.187488009999999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4626</v>
      </c>
    </row>
    <row r="1618" spans="1:28" x14ac:dyDescent="0.35">
      <c r="A1618" t="s">
        <v>1937</v>
      </c>
      <c r="B1618" t="s">
        <v>3858</v>
      </c>
      <c r="C1618" t="s">
        <v>3859</v>
      </c>
      <c r="D1618" t="s">
        <v>3860</v>
      </c>
      <c r="E1618" t="s">
        <v>3861</v>
      </c>
      <c r="F1618" t="s">
        <v>3862</v>
      </c>
      <c r="G1618" s="1">
        <v>-17.59072168257989</v>
      </c>
      <c r="H1618" s="1">
        <v>448.76</v>
      </c>
      <c r="I1618" s="2">
        <v>-7894.0122622745512</v>
      </c>
      <c r="J1618" s="3">
        <v>-1.6558991322870339E-3</v>
      </c>
      <c r="K1618" s="4">
        <v>4767205.99</v>
      </c>
      <c r="L1618" s="5">
        <v>225001</v>
      </c>
      <c r="M1618" s="6">
        <v>21.187488009999999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4626</v>
      </c>
    </row>
    <row r="1619" spans="1:28" x14ac:dyDescent="0.35">
      <c r="A1619" t="s">
        <v>1937</v>
      </c>
      <c r="B1619" t="s">
        <v>1001</v>
      </c>
      <c r="C1619" t="s">
        <v>3863</v>
      </c>
      <c r="D1619" t="s">
        <v>1003</v>
      </c>
      <c r="E1619" t="s">
        <v>1004</v>
      </c>
      <c r="F1619" t="s">
        <v>1005</v>
      </c>
      <c r="G1619" s="1">
        <v>-245.6331981158871</v>
      </c>
      <c r="H1619" s="1">
        <v>216.13</v>
      </c>
      <c r="I1619" s="2">
        <v>-53088.703108786693</v>
      </c>
      <c r="J1619" s="3">
        <v>-1.11362301566471E-2</v>
      </c>
      <c r="K1619" s="4">
        <v>4767205.99</v>
      </c>
      <c r="L1619" s="5">
        <v>225001</v>
      </c>
      <c r="M1619" s="6">
        <v>21.187488009999999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4626</v>
      </c>
    </row>
    <row r="1620" spans="1:28" x14ac:dyDescent="0.35">
      <c r="A1620" t="s">
        <v>1937</v>
      </c>
      <c r="B1620" t="s">
        <v>3864</v>
      </c>
      <c r="C1620" t="s">
        <v>3865</v>
      </c>
      <c r="D1620" t="s">
        <v>3866</v>
      </c>
      <c r="E1620" t="s">
        <v>3867</v>
      </c>
      <c r="F1620" t="s">
        <v>3868</v>
      </c>
      <c r="G1620" s="1">
        <v>-291.24775916864598</v>
      </c>
      <c r="H1620" s="1">
        <v>73.650000000000006</v>
      </c>
      <c r="I1620" s="2">
        <v>-21450.397462770779</v>
      </c>
      <c r="J1620" s="3">
        <v>-4.4995742805673854E-3</v>
      </c>
      <c r="K1620" s="4">
        <v>4767205.99</v>
      </c>
      <c r="L1620" s="5">
        <v>225001</v>
      </c>
      <c r="M1620" s="6">
        <v>21.187488009999999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4626</v>
      </c>
    </row>
    <row r="1621" spans="1:28" x14ac:dyDescent="0.35">
      <c r="A1621" t="s">
        <v>1937</v>
      </c>
      <c r="B1621" t="s">
        <v>3869</v>
      </c>
      <c r="C1621" t="s">
        <v>3870</v>
      </c>
      <c r="D1621" t="s">
        <v>3871</v>
      </c>
      <c r="E1621" t="s">
        <v>3872</v>
      </c>
      <c r="F1621" t="s">
        <v>3873</v>
      </c>
      <c r="G1621" s="1">
        <v>-1149.129058329775</v>
      </c>
      <c r="H1621" s="1">
        <v>13.853</v>
      </c>
      <c r="I1621" s="2">
        <v>-15918.88484504237</v>
      </c>
      <c r="J1621" s="3">
        <v>-3.3392483728277851E-3</v>
      </c>
      <c r="K1621" s="4">
        <v>4767205.99</v>
      </c>
      <c r="L1621" s="5">
        <v>225001</v>
      </c>
      <c r="M1621" s="6">
        <v>21.187488009999999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4626</v>
      </c>
    </row>
    <row r="1622" spans="1:28" x14ac:dyDescent="0.35">
      <c r="A1622" t="s">
        <v>1937</v>
      </c>
      <c r="B1622" t="s">
        <v>422</v>
      </c>
      <c r="C1622" t="s">
        <v>3874</v>
      </c>
      <c r="D1622" t="s">
        <v>424</v>
      </c>
      <c r="E1622" t="s">
        <v>425</v>
      </c>
      <c r="F1622" t="s">
        <v>426</v>
      </c>
      <c r="G1622" s="1">
        <v>-208.38939427759729</v>
      </c>
      <c r="H1622" s="1">
        <v>42.21</v>
      </c>
      <c r="I1622" s="2">
        <v>-8796.1163324573827</v>
      </c>
      <c r="J1622" s="3">
        <v>-1.845130323906432E-3</v>
      </c>
      <c r="K1622" s="4">
        <v>4767205.99</v>
      </c>
      <c r="L1622" s="5">
        <v>225001</v>
      </c>
      <c r="M1622" s="6">
        <v>21.187488009999999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4626</v>
      </c>
    </row>
    <row r="1623" spans="1:28" x14ac:dyDescent="0.35">
      <c r="A1623" t="s">
        <v>1937</v>
      </c>
      <c r="B1623" t="s">
        <v>3875</v>
      </c>
      <c r="C1623" t="s">
        <v>3876</v>
      </c>
      <c r="D1623" t="s">
        <v>3877</v>
      </c>
      <c r="E1623" t="s">
        <v>3878</v>
      </c>
      <c r="G1623" s="1">
        <v>-85.254342499538055</v>
      </c>
      <c r="H1623" s="1">
        <v>49.727089999999997</v>
      </c>
      <c r="I1623" s="2">
        <v>-4239.4503623653554</v>
      </c>
      <c r="J1623" s="3">
        <v>-8.8929456190026189E-4</v>
      </c>
      <c r="K1623" s="4">
        <v>4767205.99</v>
      </c>
      <c r="L1623" s="5">
        <v>225001</v>
      </c>
      <c r="M1623" s="6">
        <v>21.187488009999999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4626</v>
      </c>
    </row>
    <row r="1624" spans="1:28" x14ac:dyDescent="0.35">
      <c r="A1624" t="s">
        <v>1937</v>
      </c>
      <c r="B1624" t="s">
        <v>3879</v>
      </c>
      <c r="C1624" t="s">
        <v>3880</v>
      </c>
      <c r="D1624" t="s">
        <v>3881</v>
      </c>
      <c r="E1624" t="s">
        <v>3882</v>
      </c>
      <c r="F1624" t="s">
        <v>3883</v>
      </c>
      <c r="G1624" s="1">
        <v>-235.41238224169851</v>
      </c>
      <c r="H1624" s="1">
        <v>155.792</v>
      </c>
      <c r="I1624" s="2">
        <v>-36675.365854198688</v>
      </c>
      <c r="J1624" s="3">
        <v>-7.6932622444113611E-3</v>
      </c>
      <c r="K1624" s="4">
        <v>4767205.99</v>
      </c>
      <c r="L1624" s="5">
        <v>225001</v>
      </c>
      <c r="M1624" s="6">
        <v>21.187488009999999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4626</v>
      </c>
    </row>
    <row r="1625" spans="1:28" x14ac:dyDescent="0.35">
      <c r="A1625" t="s">
        <v>1937</v>
      </c>
      <c r="B1625" t="s">
        <v>3884</v>
      </c>
      <c r="C1625" t="s">
        <v>3885</v>
      </c>
      <c r="D1625" t="s">
        <v>3886</v>
      </c>
      <c r="E1625" t="s">
        <v>3887</v>
      </c>
      <c r="G1625" s="1">
        <v>-2007.404632287238</v>
      </c>
      <c r="H1625" s="1">
        <v>16.433206999999999</v>
      </c>
      <c r="I1625" s="2">
        <v>-32988.095855135063</v>
      </c>
      <c r="J1625" s="3">
        <v>-6.9197966113344013E-3</v>
      </c>
      <c r="K1625" s="4">
        <v>4767205.99</v>
      </c>
      <c r="L1625" s="5">
        <v>225001</v>
      </c>
      <c r="M1625" s="6">
        <v>21.187488009999999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4626</v>
      </c>
    </row>
    <row r="1626" spans="1:28" x14ac:dyDescent="0.35">
      <c r="A1626" t="s">
        <v>1937</v>
      </c>
      <c r="B1626" t="s">
        <v>3888</v>
      </c>
      <c r="C1626" t="s">
        <v>3889</v>
      </c>
      <c r="D1626" t="s">
        <v>3890</v>
      </c>
      <c r="E1626" t="s">
        <v>3891</v>
      </c>
      <c r="G1626" s="1">
        <v>-514.58926687643623</v>
      </c>
      <c r="H1626" s="1">
        <v>19.271355</v>
      </c>
      <c r="I1626" s="2">
        <v>-9916.8324411655431</v>
      </c>
      <c r="J1626" s="3">
        <v>-2.0802189924177248E-3</v>
      </c>
      <c r="K1626" s="4">
        <v>4767205.99</v>
      </c>
      <c r="L1626" s="5">
        <v>225001</v>
      </c>
      <c r="M1626" s="6">
        <v>21.187488009999999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4626</v>
      </c>
    </row>
    <row r="1627" spans="1:28" x14ac:dyDescent="0.35">
      <c r="A1627" t="s">
        <v>1937</v>
      </c>
      <c r="B1627" t="s">
        <v>3892</v>
      </c>
      <c r="C1627" t="s">
        <v>3893</v>
      </c>
      <c r="D1627" t="s">
        <v>3894</v>
      </c>
      <c r="E1627" t="s">
        <v>3895</v>
      </c>
      <c r="F1627" t="s">
        <v>3896</v>
      </c>
      <c r="G1627" s="1">
        <v>-418.1739147576061</v>
      </c>
      <c r="H1627" s="1">
        <v>45.374000000000002</v>
      </c>
      <c r="I1627" s="2">
        <v>-18974.223208211621</v>
      </c>
      <c r="J1627" s="3">
        <v>-3.9801559336880296E-3</v>
      </c>
      <c r="K1627" s="4">
        <v>4767205.99</v>
      </c>
      <c r="L1627" s="5">
        <v>225001</v>
      </c>
      <c r="M1627" s="6">
        <v>21.187488009999999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4626</v>
      </c>
    </row>
    <row r="1628" spans="1:28" x14ac:dyDescent="0.35">
      <c r="A1628" t="s">
        <v>1937</v>
      </c>
      <c r="B1628" t="s">
        <v>3897</v>
      </c>
      <c r="C1628" t="s">
        <v>3898</v>
      </c>
      <c r="D1628" t="s">
        <v>3899</v>
      </c>
      <c r="E1628" t="s">
        <v>3900</v>
      </c>
      <c r="F1628" t="s">
        <v>3901</v>
      </c>
      <c r="G1628" s="1">
        <v>-108.97148794053371</v>
      </c>
      <c r="H1628" s="1">
        <v>72.63</v>
      </c>
      <c r="I1628" s="2">
        <v>-7914.5991691209629</v>
      </c>
      <c r="J1628" s="3">
        <v>-1.66021757518411E-3</v>
      </c>
      <c r="K1628" s="4">
        <v>4767205.99</v>
      </c>
      <c r="L1628" s="5">
        <v>225001</v>
      </c>
      <c r="M1628" s="6">
        <v>21.187488009999999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4626</v>
      </c>
    </row>
    <row r="1629" spans="1:28" x14ac:dyDescent="0.35">
      <c r="A1629" t="s">
        <v>1937</v>
      </c>
      <c r="B1629" t="s">
        <v>3902</v>
      </c>
      <c r="C1629" t="s">
        <v>3903</v>
      </c>
      <c r="D1629" t="s">
        <v>3904</v>
      </c>
      <c r="E1629" t="s">
        <v>3905</v>
      </c>
      <c r="F1629" t="s">
        <v>3906</v>
      </c>
      <c r="G1629" s="1">
        <v>-239.41578786600979</v>
      </c>
      <c r="H1629" s="1">
        <v>103.62</v>
      </c>
      <c r="I1629" s="2">
        <v>-24808.263938675929</v>
      </c>
      <c r="J1629" s="3">
        <v>-5.2039420974707941E-3</v>
      </c>
      <c r="K1629" s="4">
        <v>4767205.99</v>
      </c>
      <c r="L1629" s="5">
        <v>225001</v>
      </c>
      <c r="M1629" s="6">
        <v>21.187488009999999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4626</v>
      </c>
    </row>
    <row r="1630" spans="1:28" x14ac:dyDescent="0.35">
      <c r="A1630" t="s">
        <v>1937</v>
      </c>
      <c r="B1630" t="s">
        <v>3907</v>
      </c>
      <c r="C1630" t="s">
        <v>3908</v>
      </c>
      <c r="D1630" t="s">
        <v>3909</v>
      </c>
      <c r="E1630" t="s">
        <v>3910</v>
      </c>
      <c r="F1630" t="s">
        <v>3911</v>
      </c>
      <c r="G1630" s="1">
        <v>-792.73497127460894</v>
      </c>
      <c r="H1630" s="1">
        <v>88.93</v>
      </c>
      <c r="I1630" s="2">
        <v>-70497.920995450972</v>
      </c>
      <c r="J1630" s="3">
        <v>-1.4788100439404541E-2</v>
      </c>
      <c r="K1630" s="4">
        <v>4767205.99</v>
      </c>
      <c r="L1630" s="5">
        <v>225001</v>
      </c>
      <c r="M1630" s="6">
        <v>21.187488009999999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4626</v>
      </c>
    </row>
    <row r="1631" spans="1:28" x14ac:dyDescent="0.35">
      <c r="A1631" t="s">
        <v>1937</v>
      </c>
      <c r="B1631" t="s">
        <v>3912</v>
      </c>
      <c r="C1631" t="s">
        <v>3913</v>
      </c>
      <c r="D1631" t="s">
        <v>3914</v>
      </c>
      <c r="E1631" t="s">
        <v>3915</v>
      </c>
      <c r="G1631" s="1">
        <v>-111.3977943795102</v>
      </c>
      <c r="H1631" s="1">
        <v>107.183673</v>
      </c>
      <c r="I1631" s="2">
        <v>-11940.024765694659</v>
      </c>
      <c r="J1631" s="3">
        <v>-2.504616916227415E-3</v>
      </c>
      <c r="K1631" s="4">
        <v>4767205.99</v>
      </c>
      <c r="L1631" s="5">
        <v>225001</v>
      </c>
      <c r="M1631" s="6">
        <v>21.187488009999999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4626</v>
      </c>
    </row>
    <row r="1632" spans="1:28" x14ac:dyDescent="0.35">
      <c r="A1632" t="s">
        <v>1937</v>
      </c>
      <c r="B1632" t="s">
        <v>3916</v>
      </c>
      <c r="C1632" t="s">
        <v>3917</v>
      </c>
      <c r="D1632" t="s">
        <v>3918</v>
      </c>
      <c r="E1632" t="s">
        <v>3919</v>
      </c>
      <c r="G1632" s="1">
        <v>-238.3846076294447</v>
      </c>
      <c r="H1632" s="1">
        <v>17.466708000000001</v>
      </c>
      <c r="I1632" s="2">
        <v>-4163.7943331580836</v>
      </c>
      <c r="J1632" s="3">
        <v>-8.7342446327939849E-4</v>
      </c>
      <c r="K1632" s="4">
        <v>4767205.99</v>
      </c>
      <c r="L1632" s="5">
        <v>225001</v>
      </c>
      <c r="M1632" s="6">
        <v>21.187488009999999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4626</v>
      </c>
    </row>
    <row r="1633" spans="1:28" x14ac:dyDescent="0.35">
      <c r="A1633" t="s">
        <v>1937</v>
      </c>
      <c r="B1633" t="s">
        <v>3920</v>
      </c>
      <c r="C1633" t="s">
        <v>3921</v>
      </c>
      <c r="D1633" t="s">
        <v>3922</v>
      </c>
      <c r="E1633" t="s">
        <v>3923</v>
      </c>
      <c r="F1633" t="s">
        <v>3924</v>
      </c>
      <c r="G1633" s="1">
        <v>-59.990426703694872</v>
      </c>
      <c r="H1633" s="1">
        <v>178.88</v>
      </c>
      <c r="I1633" s="2">
        <v>-10731.08752875694</v>
      </c>
      <c r="J1633" s="3">
        <v>-2.251022412555103E-3</v>
      </c>
      <c r="K1633" s="4">
        <v>4767205.99</v>
      </c>
      <c r="L1633" s="5">
        <v>225001</v>
      </c>
      <c r="M1633" s="6">
        <v>21.187488009999999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4626</v>
      </c>
    </row>
    <row r="1634" spans="1:28" x14ac:dyDescent="0.35">
      <c r="A1634" t="s">
        <v>1937</v>
      </c>
      <c r="B1634" t="s">
        <v>3925</v>
      </c>
      <c r="C1634" t="s">
        <v>3926</v>
      </c>
      <c r="D1634" t="s">
        <v>3927</v>
      </c>
      <c r="E1634" t="s">
        <v>3928</v>
      </c>
      <c r="F1634" t="s">
        <v>3929</v>
      </c>
      <c r="G1634" s="1">
        <v>-48.586786440505144</v>
      </c>
      <c r="H1634" s="1">
        <v>80.010000000000005</v>
      </c>
      <c r="I1634" s="2">
        <v>-3887.4287831048168</v>
      </c>
      <c r="J1634" s="3">
        <v>-8.1545223580842513E-4</v>
      </c>
      <c r="K1634" s="4">
        <v>4767205.99</v>
      </c>
      <c r="L1634" s="5">
        <v>225001</v>
      </c>
      <c r="M1634" s="6">
        <v>21.187488009999999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4626</v>
      </c>
    </row>
    <row r="1635" spans="1:28" x14ac:dyDescent="0.35">
      <c r="A1635" t="s">
        <v>1937</v>
      </c>
      <c r="B1635" t="s">
        <v>3930</v>
      </c>
      <c r="C1635" t="s">
        <v>3931</v>
      </c>
      <c r="D1635" t="s">
        <v>3932</v>
      </c>
      <c r="E1635" t="s">
        <v>3933</v>
      </c>
      <c r="G1635" s="1">
        <v>-1109.7925651878679</v>
      </c>
      <c r="H1635" s="1">
        <v>36.89</v>
      </c>
      <c r="I1635" s="2">
        <v>-40940.247729780451</v>
      </c>
      <c r="J1635" s="3">
        <v>-8.5878914852136369E-3</v>
      </c>
      <c r="K1635" s="4">
        <v>4767205.99</v>
      </c>
      <c r="L1635" s="5">
        <v>225001</v>
      </c>
      <c r="M1635" s="6">
        <v>21.187488009999999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4626</v>
      </c>
    </row>
    <row r="1636" spans="1:28" x14ac:dyDescent="0.35">
      <c r="A1636" t="s">
        <v>1937</v>
      </c>
      <c r="B1636" t="s">
        <v>3934</v>
      </c>
      <c r="C1636" t="s">
        <v>3935</v>
      </c>
      <c r="D1636" t="s">
        <v>3936</v>
      </c>
      <c r="E1636" t="s">
        <v>3937</v>
      </c>
      <c r="G1636" s="1">
        <v>-2444.2307777944761</v>
      </c>
      <c r="H1636" s="1">
        <v>9.2831115999999998</v>
      </c>
      <c r="I1636" s="2">
        <v>-22690.067086420921</v>
      </c>
      <c r="J1636" s="3">
        <v>-4.759615408693703E-3</v>
      </c>
      <c r="K1636" s="4">
        <v>4767205.99</v>
      </c>
      <c r="L1636" s="5">
        <v>225001</v>
      </c>
      <c r="M1636" s="6">
        <v>21.187488009999999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4626</v>
      </c>
    </row>
    <row r="1637" spans="1:28" x14ac:dyDescent="0.35">
      <c r="A1637" t="s">
        <v>1937</v>
      </c>
      <c r="B1637" t="s">
        <v>3938</v>
      </c>
      <c r="C1637" t="s">
        <v>3939</v>
      </c>
      <c r="D1637" t="s">
        <v>3940</v>
      </c>
      <c r="E1637" t="s">
        <v>3941</v>
      </c>
      <c r="F1637" t="s">
        <v>3942</v>
      </c>
      <c r="G1637" s="1">
        <v>-94.686608781059348</v>
      </c>
      <c r="H1637" s="1">
        <v>48.38</v>
      </c>
      <c r="I1637" s="2">
        <v>-4580.9381328276513</v>
      </c>
      <c r="J1637" s="3">
        <v>-9.6092724804359693E-4</v>
      </c>
      <c r="K1637" s="4">
        <v>4767205.99</v>
      </c>
      <c r="L1637" s="5">
        <v>225001</v>
      </c>
      <c r="M1637" s="6">
        <v>21.187488009999999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4626</v>
      </c>
    </row>
    <row r="1638" spans="1:28" x14ac:dyDescent="0.35">
      <c r="A1638" t="s">
        <v>1937</v>
      </c>
      <c r="B1638" t="s">
        <v>3943</v>
      </c>
      <c r="C1638" t="s">
        <v>3944</v>
      </c>
      <c r="D1638" t="s">
        <v>3945</v>
      </c>
      <c r="E1638" t="s">
        <v>3946</v>
      </c>
      <c r="F1638" t="s">
        <v>3947</v>
      </c>
      <c r="G1638" s="1">
        <v>-283.028646106613</v>
      </c>
      <c r="H1638" s="1">
        <v>187.47</v>
      </c>
      <c r="I1638" s="2">
        <v>-53059.380285606741</v>
      </c>
      <c r="J1638" s="3">
        <v>-1.113007921136774E-2</v>
      </c>
      <c r="K1638" s="4">
        <v>4767205.99</v>
      </c>
      <c r="L1638" s="5">
        <v>225001</v>
      </c>
      <c r="M1638" s="6">
        <v>21.187488009999999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4626</v>
      </c>
    </row>
    <row r="1639" spans="1:28" x14ac:dyDescent="0.35">
      <c r="A1639" t="s">
        <v>1937</v>
      </c>
      <c r="B1639" t="s">
        <v>442</v>
      </c>
      <c r="C1639" t="s">
        <v>3948</v>
      </c>
      <c r="D1639" t="s">
        <v>444</v>
      </c>
      <c r="E1639" t="s">
        <v>445</v>
      </c>
      <c r="F1639" t="s">
        <v>446</v>
      </c>
      <c r="G1639" s="1">
        <v>-110.4576006344068</v>
      </c>
      <c r="H1639" s="1">
        <v>39.32</v>
      </c>
      <c r="I1639" s="2">
        <v>-4343.1928569448764</v>
      </c>
      <c r="J1639" s="3">
        <v>-9.1105625938032444E-4</v>
      </c>
      <c r="K1639" s="4">
        <v>4767205.99</v>
      </c>
      <c r="L1639" s="5">
        <v>225001</v>
      </c>
      <c r="M1639" s="6">
        <v>21.187488009999999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4626</v>
      </c>
    </row>
    <row r="1640" spans="1:28" x14ac:dyDescent="0.35">
      <c r="A1640" t="s">
        <v>1937</v>
      </c>
      <c r="B1640" t="s">
        <v>3949</v>
      </c>
      <c r="C1640" t="s">
        <v>3950</v>
      </c>
      <c r="D1640" t="s">
        <v>3951</v>
      </c>
      <c r="E1640" t="s">
        <v>3952</v>
      </c>
      <c r="F1640" t="s">
        <v>3953</v>
      </c>
      <c r="G1640" s="1">
        <v>-476.37494046255568</v>
      </c>
      <c r="H1640" s="1">
        <v>33.621000000000002</v>
      </c>
      <c r="I1640" s="2">
        <v>-16016.20187329158</v>
      </c>
      <c r="J1640" s="3">
        <v>-3.35966222288028E-3</v>
      </c>
      <c r="K1640" s="4">
        <v>4767205.99</v>
      </c>
      <c r="L1640" s="5">
        <v>225001</v>
      </c>
      <c r="M1640" s="6">
        <v>21.187488009999999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4626</v>
      </c>
    </row>
    <row r="1641" spans="1:28" x14ac:dyDescent="0.35">
      <c r="A1641" t="s">
        <v>1937</v>
      </c>
      <c r="B1641" t="s">
        <v>3954</v>
      </c>
      <c r="C1641" t="s">
        <v>3955</v>
      </c>
      <c r="D1641" t="s">
        <v>3956</v>
      </c>
      <c r="E1641" t="s">
        <v>3957</v>
      </c>
      <c r="F1641" t="s">
        <v>3958</v>
      </c>
      <c r="G1641" s="1">
        <v>-109.2747762454058</v>
      </c>
      <c r="H1641" s="1">
        <v>121.59</v>
      </c>
      <c r="I1641" s="2">
        <v>-13286.72004367889</v>
      </c>
      <c r="J1641" s="3">
        <v>-2.787108438685044E-3</v>
      </c>
      <c r="K1641" s="4">
        <v>4767205.99</v>
      </c>
      <c r="L1641" s="5">
        <v>225001</v>
      </c>
      <c r="M1641" s="6">
        <v>21.187488009999999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4626</v>
      </c>
    </row>
    <row r="1642" spans="1:28" x14ac:dyDescent="0.35">
      <c r="A1642" t="s">
        <v>1937</v>
      </c>
      <c r="B1642" t="s">
        <v>3959</v>
      </c>
      <c r="C1642" t="s">
        <v>3960</v>
      </c>
      <c r="D1642" t="s">
        <v>3961</v>
      </c>
      <c r="E1642" t="s">
        <v>3962</v>
      </c>
      <c r="F1642" t="s">
        <v>3963</v>
      </c>
      <c r="G1642" s="1">
        <v>-12.798766465601229</v>
      </c>
      <c r="H1642" s="1">
        <v>342.16</v>
      </c>
      <c r="I1642" s="2">
        <v>-4379.2259338701178</v>
      </c>
      <c r="J1642" s="3">
        <v>-9.1861479093965426E-4</v>
      </c>
      <c r="K1642" s="4">
        <v>4767205.99</v>
      </c>
      <c r="L1642" s="5">
        <v>225001</v>
      </c>
      <c r="M1642" s="6">
        <v>21.187488009999999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4626</v>
      </c>
    </row>
    <row r="1643" spans="1:28" x14ac:dyDescent="0.35">
      <c r="A1643" t="s">
        <v>1937</v>
      </c>
      <c r="B1643" t="s">
        <v>3964</v>
      </c>
      <c r="C1643" t="s">
        <v>3965</v>
      </c>
      <c r="D1643" t="s">
        <v>3966</v>
      </c>
      <c r="E1643" t="s">
        <v>3967</v>
      </c>
      <c r="G1643" s="1">
        <v>-80.007454825251301</v>
      </c>
      <c r="H1643" s="1">
        <v>209.00873000000001</v>
      </c>
      <c r="I1643" s="2">
        <v>-16722.25652355815</v>
      </c>
      <c r="J1643" s="3">
        <v>-3.5077688185985319E-3</v>
      </c>
      <c r="K1643" s="4">
        <v>4767205.99</v>
      </c>
      <c r="L1643" s="5">
        <v>225001</v>
      </c>
      <c r="M1643" s="6">
        <v>21.187488009999999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4626</v>
      </c>
    </row>
    <row r="1644" spans="1:28" x14ac:dyDescent="0.35">
      <c r="A1644" t="s">
        <v>1937</v>
      </c>
      <c r="B1644" t="s">
        <v>3968</v>
      </c>
      <c r="C1644" t="s">
        <v>3969</v>
      </c>
      <c r="D1644" t="s">
        <v>3970</v>
      </c>
      <c r="E1644" t="s">
        <v>3971</v>
      </c>
      <c r="F1644" t="s">
        <v>3972</v>
      </c>
      <c r="G1644" s="1">
        <v>-250.94074345114831</v>
      </c>
      <c r="H1644" s="1">
        <v>205.32</v>
      </c>
      <c r="I1644" s="2">
        <v>-51523.153445389769</v>
      </c>
      <c r="J1644" s="3">
        <v>-1.0807830321045091E-2</v>
      </c>
      <c r="K1644" s="4">
        <v>4767205.99</v>
      </c>
      <c r="L1644" s="5">
        <v>225001</v>
      </c>
      <c r="M1644" s="6">
        <v>21.187488009999999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4626</v>
      </c>
    </row>
    <row r="1645" spans="1:28" x14ac:dyDescent="0.35">
      <c r="A1645" t="s">
        <v>1937</v>
      </c>
      <c r="B1645" t="s">
        <v>3973</v>
      </c>
      <c r="C1645" t="s">
        <v>3974</v>
      </c>
      <c r="D1645" t="s">
        <v>3975</v>
      </c>
      <c r="E1645" t="s">
        <v>3976</v>
      </c>
      <c r="G1645" s="1">
        <v>-8432.0517808836958</v>
      </c>
      <c r="H1645" s="1">
        <v>5.0445262</v>
      </c>
      <c r="I1645" s="2">
        <v>-42535.706128424463</v>
      </c>
      <c r="J1645" s="3">
        <v>-8.9225651708044734E-3</v>
      </c>
      <c r="K1645" s="4">
        <v>4767205.99</v>
      </c>
      <c r="L1645" s="5">
        <v>225001</v>
      </c>
      <c r="M1645" s="6">
        <v>21.187488009999999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4626</v>
      </c>
    </row>
    <row r="1646" spans="1:28" x14ac:dyDescent="0.35">
      <c r="A1646" t="s">
        <v>1937</v>
      </c>
      <c r="B1646" t="s">
        <v>3977</v>
      </c>
      <c r="C1646" t="s">
        <v>3978</v>
      </c>
      <c r="D1646" t="s">
        <v>3979</v>
      </c>
      <c r="E1646" t="s">
        <v>3980</v>
      </c>
      <c r="F1646" t="s">
        <v>3981</v>
      </c>
      <c r="G1646" s="1">
        <v>-29.72225387746257</v>
      </c>
      <c r="H1646" s="1">
        <v>210.34</v>
      </c>
      <c r="I1646" s="2">
        <v>-6251.778880585478</v>
      </c>
      <c r="J1646" s="3">
        <v>-1.311413623346592E-3</v>
      </c>
      <c r="K1646" s="4">
        <v>4767205.99</v>
      </c>
      <c r="L1646" s="5">
        <v>225001</v>
      </c>
      <c r="M1646" s="6">
        <v>21.187488009999999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4626</v>
      </c>
    </row>
    <row r="1647" spans="1:28" x14ac:dyDescent="0.35">
      <c r="A1647" t="s">
        <v>1937</v>
      </c>
      <c r="B1647" t="s">
        <v>1036</v>
      </c>
      <c r="C1647" t="s">
        <v>3982</v>
      </c>
      <c r="D1647" t="s">
        <v>1038</v>
      </c>
      <c r="E1647" t="s">
        <v>1039</v>
      </c>
      <c r="F1647" t="s">
        <v>1040</v>
      </c>
      <c r="G1647" s="1">
        <v>-46.554754797862287</v>
      </c>
      <c r="H1647" s="1">
        <v>169.86</v>
      </c>
      <c r="I1647" s="2">
        <v>-7907.7906499648898</v>
      </c>
      <c r="J1647" s="3">
        <v>-1.65878937611523E-3</v>
      </c>
      <c r="K1647" s="4">
        <v>4767205.99</v>
      </c>
      <c r="L1647" s="5">
        <v>225001</v>
      </c>
      <c r="M1647" s="6">
        <v>21.187488009999999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4626</v>
      </c>
    </row>
    <row r="1648" spans="1:28" x14ac:dyDescent="0.35">
      <c r="A1648" t="s">
        <v>1937</v>
      </c>
      <c r="B1648" t="s">
        <v>3983</v>
      </c>
      <c r="C1648" t="s">
        <v>3984</v>
      </c>
      <c r="D1648" t="s">
        <v>3985</v>
      </c>
      <c r="E1648" t="s">
        <v>3986</v>
      </c>
      <c r="F1648" t="s">
        <v>3987</v>
      </c>
      <c r="G1648" s="1">
        <v>-162.7748332248384</v>
      </c>
      <c r="H1648" s="1">
        <v>244</v>
      </c>
      <c r="I1648" s="2">
        <v>-39717.059306860567</v>
      </c>
      <c r="J1648" s="3">
        <v>-8.3313075604816832E-3</v>
      </c>
      <c r="K1648" s="4">
        <v>4767205.99</v>
      </c>
      <c r="L1648" s="5">
        <v>225001</v>
      </c>
      <c r="M1648" s="6">
        <v>21.187488009999999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4626</v>
      </c>
    </row>
    <row r="1649" spans="1:28" x14ac:dyDescent="0.35">
      <c r="A1649" t="s">
        <v>1937</v>
      </c>
      <c r="B1649" t="s">
        <v>3988</v>
      </c>
      <c r="C1649" t="s">
        <v>3989</v>
      </c>
      <c r="D1649" t="s">
        <v>3990</v>
      </c>
      <c r="E1649" t="s">
        <v>3991</v>
      </c>
      <c r="F1649" t="s">
        <v>3992</v>
      </c>
      <c r="G1649" s="1">
        <v>-405.07185998713283</v>
      </c>
      <c r="H1649" s="1">
        <v>76.48</v>
      </c>
      <c r="I1649" s="2">
        <v>-30979.89585181592</v>
      </c>
      <c r="J1649" s="3">
        <v>-6.4985435739091926E-3</v>
      </c>
      <c r="K1649" s="4">
        <v>4767205.99</v>
      </c>
      <c r="L1649" s="5">
        <v>225001</v>
      </c>
      <c r="M1649" s="6">
        <v>21.187488009999999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4626</v>
      </c>
    </row>
    <row r="1650" spans="1:28" x14ac:dyDescent="0.35">
      <c r="A1650" t="s">
        <v>1937</v>
      </c>
      <c r="B1650" t="s">
        <v>3993</v>
      </c>
      <c r="C1650" t="s">
        <v>3994</v>
      </c>
      <c r="D1650" t="s">
        <v>3995</v>
      </c>
      <c r="E1650" t="s">
        <v>3996</v>
      </c>
      <c r="G1650" s="1">
        <v>-1073.7012569080921</v>
      </c>
      <c r="H1650" s="1">
        <v>6.0248039999999996</v>
      </c>
      <c r="I1650" s="2">
        <v>-6468.8396274248989</v>
      </c>
      <c r="J1650" s="3">
        <v>-1.3569456912485749E-3</v>
      </c>
      <c r="K1650" s="4">
        <v>4767205.99</v>
      </c>
      <c r="L1650" s="5">
        <v>225001</v>
      </c>
      <c r="M1650" s="6">
        <v>21.187488009999999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4626</v>
      </c>
    </row>
    <row r="1651" spans="1:28" x14ac:dyDescent="0.35">
      <c r="A1651" t="s">
        <v>1937</v>
      </c>
      <c r="B1651" t="s">
        <v>3997</v>
      </c>
      <c r="C1651" t="s">
        <v>3998</v>
      </c>
      <c r="D1651" t="s">
        <v>3999</v>
      </c>
      <c r="E1651" t="s">
        <v>4000</v>
      </c>
      <c r="G1651" s="1">
        <v>-366.12964164155937</v>
      </c>
      <c r="H1651" s="1">
        <v>33.688885999999997</v>
      </c>
      <c r="I1651" s="2">
        <v>-12334.499758483351</v>
      </c>
      <c r="J1651" s="3">
        <v>-2.5873645452613109E-3</v>
      </c>
      <c r="K1651" s="4">
        <v>4767205.99</v>
      </c>
      <c r="L1651" s="5">
        <v>225001</v>
      </c>
      <c r="M1651" s="6">
        <v>21.187488009999999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4626</v>
      </c>
    </row>
    <row r="1652" spans="1:28" x14ac:dyDescent="0.35">
      <c r="A1652" t="s">
        <v>1937</v>
      </c>
      <c r="B1652" t="s">
        <v>4001</v>
      </c>
      <c r="C1652" t="s">
        <v>4002</v>
      </c>
      <c r="D1652" t="s">
        <v>4003</v>
      </c>
      <c r="E1652" t="s">
        <v>4004</v>
      </c>
      <c r="F1652" t="s">
        <v>4005</v>
      </c>
      <c r="G1652" s="1">
        <v>-334.13272547755628</v>
      </c>
      <c r="H1652" s="1">
        <v>18.11</v>
      </c>
      <c r="I1652" s="2">
        <v>-6051.1436583985442</v>
      </c>
      <c r="J1652" s="3">
        <v>-1.269327079864351E-3</v>
      </c>
      <c r="K1652" s="4">
        <v>4767205.99</v>
      </c>
      <c r="L1652" s="5">
        <v>225001</v>
      </c>
      <c r="M1652" s="6">
        <v>21.187488009999999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4626</v>
      </c>
    </row>
    <row r="1653" spans="1:28" x14ac:dyDescent="0.35">
      <c r="A1653" t="s">
        <v>1937</v>
      </c>
      <c r="B1653" t="s">
        <v>4006</v>
      </c>
      <c r="C1653" t="s">
        <v>4007</v>
      </c>
      <c r="D1653" t="s">
        <v>4008</v>
      </c>
      <c r="E1653" t="s">
        <v>4009</v>
      </c>
      <c r="F1653" t="s">
        <v>4010</v>
      </c>
      <c r="G1653" s="1">
        <v>-135.35757046440361</v>
      </c>
      <c r="H1653" s="1">
        <v>31.15</v>
      </c>
      <c r="I1653" s="2">
        <v>-4216.3883199661695</v>
      </c>
      <c r="J1653" s="3">
        <v>-8.8445691854112016E-4</v>
      </c>
      <c r="K1653" s="4">
        <v>4767205.99</v>
      </c>
      <c r="L1653" s="5">
        <v>225001</v>
      </c>
      <c r="M1653" s="6">
        <v>21.187488009999999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4626</v>
      </c>
    </row>
    <row r="1654" spans="1:28" x14ac:dyDescent="0.35">
      <c r="A1654" t="s">
        <v>1937</v>
      </c>
      <c r="B1654" t="s">
        <v>4011</v>
      </c>
      <c r="C1654" t="s">
        <v>4012</v>
      </c>
      <c r="D1654" t="s">
        <v>4013</v>
      </c>
      <c r="E1654" t="s">
        <v>4014</v>
      </c>
      <c r="F1654" t="s">
        <v>4015</v>
      </c>
      <c r="G1654" s="1">
        <v>-27.781208726281349</v>
      </c>
      <c r="H1654" s="1">
        <v>491.84</v>
      </c>
      <c r="I1654" s="2">
        <v>-13663.90969993422</v>
      </c>
      <c r="J1654" s="3">
        <v>-2.8662301835910842E-3</v>
      </c>
      <c r="K1654" s="4">
        <v>4767205.99</v>
      </c>
      <c r="L1654" s="5">
        <v>225001</v>
      </c>
      <c r="M1654" s="6">
        <v>21.187488009999999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4626</v>
      </c>
    </row>
    <row r="1655" spans="1:28" x14ac:dyDescent="0.35">
      <c r="A1655" t="s">
        <v>1937</v>
      </c>
      <c r="B1655" t="s">
        <v>4016</v>
      </c>
      <c r="C1655" t="s">
        <v>4017</v>
      </c>
      <c r="D1655" t="s">
        <v>4018</v>
      </c>
      <c r="E1655" t="s">
        <v>4019</v>
      </c>
      <c r="F1655" t="s">
        <v>4020</v>
      </c>
      <c r="G1655" s="1">
        <v>-97.749820660267218</v>
      </c>
      <c r="H1655" s="1">
        <v>418.25</v>
      </c>
      <c r="I1655" s="2">
        <v>-40883.862491156768</v>
      </c>
      <c r="J1655" s="3">
        <v>-8.5760637524196354E-3</v>
      </c>
      <c r="K1655" s="4">
        <v>4767205.99</v>
      </c>
      <c r="L1655" s="5">
        <v>225001</v>
      </c>
      <c r="M1655" s="6">
        <v>21.187488009999999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4626</v>
      </c>
    </row>
    <row r="1656" spans="1:28" x14ac:dyDescent="0.35">
      <c r="A1656" t="s">
        <v>1937</v>
      </c>
      <c r="B1656" t="s">
        <v>4021</v>
      </c>
      <c r="C1656" t="s">
        <v>4022</v>
      </c>
      <c r="D1656" t="s">
        <v>4023</v>
      </c>
      <c r="E1656" t="s">
        <v>4024</v>
      </c>
      <c r="F1656" t="s">
        <v>4025</v>
      </c>
      <c r="G1656" s="1">
        <v>-2576.8284246845442</v>
      </c>
      <c r="H1656" s="1">
        <v>9.2399999999999984</v>
      </c>
      <c r="I1656" s="2">
        <v>-23809.89464408518</v>
      </c>
      <c r="J1656" s="3">
        <v>-4.9945176889839363E-3</v>
      </c>
      <c r="K1656" s="4">
        <v>4767205.99</v>
      </c>
      <c r="L1656" s="5">
        <v>225001</v>
      </c>
      <c r="M1656" s="6">
        <v>21.187488009999999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4626</v>
      </c>
    </row>
    <row r="1657" spans="1:28" x14ac:dyDescent="0.35">
      <c r="A1657" t="s">
        <v>1937</v>
      </c>
      <c r="B1657" t="s">
        <v>4026</v>
      </c>
      <c r="C1657" t="s">
        <v>4027</v>
      </c>
      <c r="D1657" t="s">
        <v>4028</v>
      </c>
      <c r="E1657" t="s">
        <v>4029</v>
      </c>
      <c r="G1657" s="1">
        <v>-236.80750844411</v>
      </c>
      <c r="H1657" s="1">
        <v>15.19</v>
      </c>
      <c r="I1657" s="2">
        <v>-3597.1060532660299</v>
      </c>
      <c r="J1657" s="3">
        <v>-7.5455225992154579E-4</v>
      </c>
      <c r="K1657" s="4">
        <v>4767205.99</v>
      </c>
      <c r="L1657" s="5">
        <v>225001</v>
      </c>
      <c r="M1657" s="6">
        <v>21.187488009999999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4626</v>
      </c>
    </row>
    <row r="1658" spans="1:28" x14ac:dyDescent="0.35">
      <c r="A1658" t="s">
        <v>1937</v>
      </c>
      <c r="B1658" t="s">
        <v>4030</v>
      </c>
      <c r="C1658" t="s">
        <v>4031</v>
      </c>
      <c r="D1658" t="s">
        <v>4032</v>
      </c>
      <c r="E1658" t="s">
        <v>4033</v>
      </c>
      <c r="G1658" s="1">
        <v>-20064.583727760371</v>
      </c>
      <c r="H1658" s="1">
        <v>0.93101847999999987</v>
      </c>
      <c r="I1658" s="2">
        <v>-18680.498244052189</v>
      </c>
      <c r="J1658" s="3">
        <v>-3.9185422830978166E-3</v>
      </c>
      <c r="K1658" s="4">
        <v>4767205.99</v>
      </c>
      <c r="L1658" s="5">
        <v>225001</v>
      </c>
      <c r="M1658" s="6">
        <v>21.187488009999999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4626</v>
      </c>
    </row>
    <row r="1659" spans="1:28" x14ac:dyDescent="0.35">
      <c r="A1659" t="s">
        <v>1937</v>
      </c>
      <c r="B1659" t="s">
        <v>4034</v>
      </c>
      <c r="C1659" t="s">
        <v>4035</v>
      </c>
      <c r="D1659" t="s">
        <v>4036</v>
      </c>
      <c r="E1659" t="s">
        <v>4037</v>
      </c>
      <c r="G1659" s="1">
        <v>-336.40738776409682</v>
      </c>
      <c r="H1659" s="1">
        <v>21.882083999999999</v>
      </c>
      <c r="I1659" s="2">
        <v>-7361.2947172745389</v>
      </c>
      <c r="J1659" s="3">
        <v>-1.544152850268284E-3</v>
      </c>
      <c r="K1659" s="4">
        <v>4767205.99</v>
      </c>
      <c r="L1659" s="5">
        <v>225001</v>
      </c>
      <c r="M1659" s="6">
        <v>21.187488009999999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4626</v>
      </c>
    </row>
    <row r="1660" spans="1:28" x14ac:dyDescent="0.35">
      <c r="A1660" t="s">
        <v>1937</v>
      </c>
      <c r="B1660" t="s">
        <v>4038</v>
      </c>
      <c r="C1660" t="s">
        <v>4039</v>
      </c>
      <c r="D1660" t="s">
        <v>4040</v>
      </c>
      <c r="E1660" t="s">
        <v>4041</v>
      </c>
      <c r="G1660" s="1">
        <v>-195.40865482907279</v>
      </c>
      <c r="H1660" s="1">
        <v>21.373449999999998</v>
      </c>
      <c r="I1660" s="2">
        <v>-4176.5571135564469</v>
      </c>
      <c r="J1660" s="3">
        <v>-8.7610166674514662E-4</v>
      </c>
      <c r="K1660" s="4">
        <v>4767205.99</v>
      </c>
      <c r="L1660" s="5">
        <v>225001</v>
      </c>
      <c r="M1660" s="6">
        <v>21.187488009999999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4626</v>
      </c>
    </row>
    <row r="1661" spans="1:28" x14ac:dyDescent="0.35">
      <c r="A1661" t="s">
        <v>1937</v>
      </c>
      <c r="B1661" t="s">
        <v>4042</v>
      </c>
      <c r="C1661" t="s">
        <v>4043</v>
      </c>
      <c r="D1661" t="s">
        <v>4044</v>
      </c>
      <c r="E1661" t="s">
        <v>4045</v>
      </c>
      <c r="F1661" t="s">
        <v>4046</v>
      </c>
      <c r="G1661" s="1">
        <v>-50.588489252660793</v>
      </c>
      <c r="H1661" s="1">
        <v>163.71</v>
      </c>
      <c r="I1661" s="2">
        <v>-8281.8415755530968</v>
      </c>
      <c r="J1661" s="3">
        <v>-1.737252720550701E-3</v>
      </c>
      <c r="K1661" s="4">
        <v>4767205.99</v>
      </c>
      <c r="L1661" s="5">
        <v>225001</v>
      </c>
      <c r="M1661" s="6">
        <v>21.187488009999999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4626</v>
      </c>
    </row>
    <row r="1662" spans="1:28" x14ac:dyDescent="0.35">
      <c r="A1662" t="s">
        <v>1937</v>
      </c>
      <c r="B1662" t="s">
        <v>4047</v>
      </c>
      <c r="C1662" t="s">
        <v>4048</v>
      </c>
      <c r="D1662" t="s">
        <v>4049</v>
      </c>
      <c r="E1662" t="s">
        <v>4050</v>
      </c>
      <c r="F1662" t="s">
        <v>4051</v>
      </c>
      <c r="G1662" s="1">
        <v>-226.28340426504931</v>
      </c>
      <c r="H1662" s="1">
        <v>242.85</v>
      </c>
      <c r="I1662" s="2">
        <v>-54952.92472576721</v>
      </c>
      <c r="J1662" s="3">
        <v>-1.152728135537672E-2</v>
      </c>
      <c r="K1662" s="4">
        <v>4767205.99</v>
      </c>
      <c r="L1662" s="5">
        <v>225001</v>
      </c>
      <c r="M1662" s="6">
        <v>21.187488009999999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4626</v>
      </c>
    </row>
    <row r="1663" spans="1:28" x14ac:dyDescent="0.35">
      <c r="A1663" t="s">
        <v>1937</v>
      </c>
      <c r="B1663" t="s">
        <v>4052</v>
      </c>
      <c r="C1663" t="s">
        <v>4053</v>
      </c>
      <c r="D1663" t="s">
        <v>4054</v>
      </c>
      <c r="E1663" t="s">
        <v>4055</v>
      </c>
      <c r="G1663" s="1">
        <v>-138.9060436314067</v>
      </c>
      <c r="H1663" s="1">
        <v>215.61752799999999</v>
      </c>
      <c r="I1663" s="2">
        <v>-29950.57775206407</v>
      </c>
      <c r="J1663" s="3">
        <v>-6.2826271436330497E-3</v>
      </c>
      <c r="K1663" s="4">
        <v>4767205.99</v>
      </c>
      <c r="L1663" s="5">
        <v>225001</v>
      </c>
      <c r="M1663" s="6">
        <v>21.187488009999999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4626</v>
      </c>
    </row>
    <row r="1664" spans="1:28" x14ac:dyDescent="0.35">
      <c r="A1664" t="s">
        <v>1937</v>
      </c>
      <c r="B1664" t="s">
        <v>4056</v>
      </c>
      <c r="C1664" t="s">
        <v>4057</v>
      </c>
      <c r="D1664" t="s">
        <v>4058</v>
      </c>
      <c r="E1664" t="s">
        <v>4059</v>
      </c>
      <c r="F1664" t="s">
        <v>4060</v>
      </c>
      <c r="G1664" s="1">
        <v>-183.73205509149821</v>
      </c>
      <c r="H1664" s="1">
        <v>150.33000000000001</v>
      </c>
      <c r="I1664" s="2">
        <v>-27620.439841904928</v>
      </c>
      <c r="J1664" s="3">
        <v>-5.7938423260591957E-3</v>
      </c>
      <c r="K1664" s="4">
        <v>4767205.99</v>
      </c>
      <c r="L1664" s="5">
        <v>225001</v>
      </c>
      <c r="M1664" s="6">
        <v>21.187488009999999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4626</v>
      </c>
    </row>
    <row r="1665" spans="1:28" x14ac:dyDescent="0.35">
      <c r="A1665" t="s">
        <v>1937</v>
      </c>
      <c r="B1665" t="s">
        <v>1056</v>
      </c>
      <c r="C1665" t="s">
        <v>4061</v>
      </c>
      <c r="D1665" t="s">
        <v>1058</v>
      </c>
      <c r="E1665" t="s">
        <v>1059</v>
      </c>
      <c r="F1665" t="s">
        <v>1060</v>
      </c>
      <c r="G1665" s="1">
        <v>-3471.1649780912949</v>
      </c>
      <c r="H1665" s="1">
        <v>30.24</v>
      </c>
      <c r="I1665" s="2">
        <v>-104968.0289374807</v>
      </c>
      <c r="J1665" s="3">
        <v>-2.2018773503320078E-2</v>
      </c>
      <c r="K1665" s="4">
        <v>4767205.99</v>
      </c>
      <c r="L1665" s="5">
        <v>225001</v>
      </c>
      <c r="M1665" s="6">
        <v>21.187488009999999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4626</v>
      </c>
    </row>
    <row r="1666" spans="1:28" x14ac:dyDescent="0.35">
      <c r="A1666" t="s">
        <v>1937</v>
      </c>
      <c r="B1666" t="s">
        <v>4062</v>
      </c>
      <c r="C1666" t="s">
        <v>4063</v>
      </c>
      <c r="D1666" t="s">
        <v>4064</v>
      </c>
      <c r="E1666" t="s">
        <v>4065</v>
      </c>
      <c r="F1666" t="s">
        <v>4066</v>
      </c>
      <c r="G1666" s="1">
        <v>-414.83774340401328</v>
      </c>
      <c r="H1666" s="1">
        <v>75.989999999999995</v>
      </c>
      <c r="I1666" s="2">
        <v>-31523.520121270969</v>
      </c>
      <c r="J1666" s="3">
        <v>-6.6125777210795482E-3</v>
      </c>
      <c r="K1666" s="4">
        <v>4767205.99</v>
      </c>
      <c r="L1666" s="5">
        <v>225001</v>
      </c>
      <c r="M1666" s="6">
        <v>21.187488009999999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4626</v>
      </c>
    </row>
    <row r="1667" spans="1:28" x14ac:dyDescent="0.35">
      <c r="A1667" t="s">
        <v>1937</v>
      </c>
      <c r="B1667" t="s">
        <v>4067</v>
      </c>
      <c r="C1667" t="s">
        <v>4068</v>
      </c>
      <c r="D1667" t="s">
        <v>4069</v>
      </c>
      <c r="E1667" t="s">
        <v>4070</v>
      </c>
      <c r="F1667" t="s">
        <v>4071</v>
      </c>
      <c r="G1667" s="1">
        <v>-85.133027177589227</v>
      </c>
      <c r="H1667" s="1">
        <v>70.37</v>
      </c>
      <c r="I1667" s="2">
        <v>-5990.8111224869544</v>
      </c>
      <c r="J1667" s="3">
        <v>-1.256671336429277E-3</v>
      </c>
      <c r="K1667" s="4">
        <v>4767205.99</v>
      </c>
      <c r="L1667" s="5">
        <v>225001</v>
      </c>
      <c r="M1667" s="6">
        <v>21.187488009999999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4626</v>
      </c>
    </row>
    <row r="1668" spans="1:28" x14ac:dyDescent="0.35">
      <c r="A1668" t="s">
        <v>1937</v>
      </c>
      <c r="B1668" t="s">
        <v>4072</v>
      </c>
      <c r="C1668" t="s">
        <v>4073</v>
      </c>
      <c r="D1668" t="s">
        <v>4074</v>
      </c>
      <c r="E1668" t="s">
        <v>4075</v>
      </c>
      <c r="F1668" t="s">
        <v>4076</v>
      </c>
      <c r="G1668" s="1">
        <v>-146.51858008369561</v>
      </c>
      <c r="H1668" s="1">
        <v>33.25</v>
      </c>
      <c r="I1668" s="2">
        <v>-4871.7427877828786</v>
      </c>
      <c r="J1668" s="3">
        <v>-1.021928315663758E-3</v>
      </c>
      <c r="K1668" s="4">
        <v>4767205.99</v>
      </c>
      <c r="L1668" s="5">
        <v>225001</v>
      </c>
      <c r="M1668" s="6">
        <v>21.187488009999999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4626</v>
      </c>
    </row>
    <row r="1669" spans="1:28" x14ac:dyDescent="0.35">
      <c r="A1669" t="s">
        <v>1937</v>
      </c>
      <c r="B1669" t="s">
        <v>4077</v>
      </c>
      <c r="C1669" t="s">
        <v>4078</v>
      </c>
      <c r="D1669" t="s">
        <v>4079</v>
      </c>
      <c r="E1669" t="s">
        <v>4080</v>
      </c>
      <c r="F1669" t="s">
        <v>4081</v>
      </c>
      <c r="G1669" s="1">
        <v>-74.39662118511805</v>
      </c>
      <c r="H1669" s="1">
        <v>90.64</v>
      </c>
      <c r="I1669" s="2">
        <v>-6743.3097442191001</v>
      </c>
      <c r="J1669" s="3">
        <v>-1.414520320364655E-3</v>
      </c>
      <c r="K1669" s="4">
        <v>4767205.99</v>
      </c>
      <c r="L1669" s="5">
        <v>225001</v>
      </c>
      <c r="M1669" s="6">
        <v>21.187488009999999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4626</v>
      </c>
    </row>
    <row r="1670" spans="1:28" x14ac:dyDescent="0.35">
      <c r="A1670" t="s">
        <v>1937</v>
      </c>
      <c r="B1670" t="s">
        <v>4082</v>
      </c>
      <c r="C1670" t="s">
        <v>4083</v>
      </c>
      <c r="D1670" t="s">
        <v>4084</v>
      </c>
      <c r="E1670" t="s">
        <v>4085</v>
      </c>
      <c r="F1670" t="s">
        <v>4086</v>
      </c>
      <c r="G1670" s="1">
        <v>-20899.233142768291</v>
      </c>
      <c r="H1670" s="1">
        <v>2.3199999999999998</v>
      </c>
      <c r="I1670" s="2">
        <v>-48486.220891222438</v>
      </c>
      <c r="J1670" s="3">
        <v>-1.017078368187367E-2</v>
      </c>
      <c r="K1670" s="4">
        <v>4767205.99</v>
      </c>
      <c r="L1670" s="5">
        <v>225001</v>
      </c>
      <c r="M1670" s="6">
        <v>21.187488009999999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4626</v>
      </c>
    </row>
    <row r="1671" spans="1:28" x14ac:dyDescent="0.35">
      <c r="A1671" t="s">
        <v>1937</v>
      </c>
      <c r="B1671" t="s">
        <v>4087</v>
      </c>
      <c r="C1671" t="s">
        <v>4088</v>
      </c>
      <c r="D1671" t="s">
        <v>4089</v>
      </c>
      <c r="E1671" t="s">
        <v>4090</v>
      </c>
      <c r="G1671" s="1">
        <v>-780.48212375777746</v>
      </c>
      <c r="H1671" s="1">
        <v>48.75311</v>
      </c>
      <c r="I1671" s="2">
        <v>-38050.930832596539</v>
      </c>
      <c r="J1671" s="3">
        <v>-7.9818096621825513E-3</v>
      </c>
      <c r="K1671" s="4">
        <v>4767205.99</v>
      </c>
      <c r="L1671" s="5">
        <v>225001</v>
      </c>
      <c r="M1671" s="6">
        <v>21.187488009999999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4626</v>
      </c>
    </row>
    <row r="1672" spans="1:28" x14ac:dyDescent="0.35">
      <c r="A1672" t="s">
        <v>1937</v>
      </c>
      <c r="B1672" t="s">
        <v>4091</v>
      </c>
      <c r="C1672" t="s">
        <v>4092</v>
      </c>
      <c r="D1672" t="s">
        <v>4093</v>
      </c>
      <c r="E1672" t="s">
        <v>4094</v>
      </c>
      <c r="F1672" t="s">
        <v>4095</v>
      </c>
      <c r="G1672" s="1">
        <v>-97.264559372471908</v>
      </c>
      <c r="H1672" s="1">
        <v>113.93</v>
      </c>
      <c r="I1672" s="2">
        <v>-11081.35124930573</v>
      </c>
      <c r="J1672" s="3">
        <v>-2.324495998819997E-3</v>
      </c>
      <c r="K1672" s="4">
        <v>4767205.99</v>
      </c>
      <c r="L1672" s="5">
        <v>225001</v>
      </c>
      <c r="M1672" s="6">
        <v>21.187488009999999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4626</v>
      </c>
    </row>
    <row r="1673" spans="1:28" x14ac:dyDescent="0.35">
      <c r="A1673" t="s">
        <v>1937</v>
      </c>
      <c r="B1673" t="s">
        <v>4096</v>
      </c>
      <c r="C1673" t="s">
        <v>4097</v>
      </c>
      <c r="D1673" t="s">
        <v>4098</v>
      </c>
      <c r="E1673" t="s">
        <v>4099</v>
      </c>
      <c r="G1673" s="1">
        <v>-648.4303958164794</v>
      </c>
      <c r="H1673" s="1">
        <v>7.5732356000000003</v>
      </c>
      <c r="I1673" s="2">
        <v>-4910.7161577194529</v>
      </c>
      <c r="J1673" s="3">
        <v>-1.0301036221259351E-3</v>
      </c>
      <c r="K1673" s="4">
        <v>4767205.99</v>
      </c>
      <c r="L1673" s="5">
        <v>225001</v>
      </c>
      <c r="M1673" s="6">
        <v>21.187488009999999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4626</v>
      </c>
    </row>
    <row r="1674" spans="1:28" x14ac:dyDescent="0.35">
      <c r="A1674" t="s">
        <v>1937</v>
      </c>
      <c r="B1674" t="s">
        <v>4100</v>
      </c>
      <c r="C1674" t="s">
        <v>4101</v>
      </c>
      <c r="D1674" t="s">
        <v>4102</v>
      </c>
      <c r="E1674" t="s">
        <v>4103</v>
      </c>
      <c r="F1674" t="s">
        <v>4104</v>
      </c>
      <c r="G1674" s="1">
        <v>-329.43175675203918</v>
      </c>
      <c r="H1674" s="1">
        <v>207.75</v>
      </c>
      <c r="I1674" s="2">
        <v>-68439.447465236153</v>
      </c>
      <c r="J1674" s="3">
        <v>-1.435630170141571E-2</v>
      </c>
      <c r="K1674" s="4">
        <v>4767205.99</v>
      </c>
      <c r="L1674" s="5">
        <v>225001</v>
      </c>
      <c r="M1674" s="6">
        <v>21.187488009999999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4626</v>
      </c>
    </row>
    <row r="1675" spans="1:28" x14ac:dyDescent="0.35">
      <c r="A1675" t="s">
        <v>1937</v>
      </c>
      <c r="B1675" t="s">
        <v>4105</v>
      </c>
      <c r="C1675" t="s">
        <v>4106</v>
      </c>
      <c r="D1675" t="s">
        <v>4107</v>
      </c>
      <c r="E1675" t="s">
        <v>4108</v>
      </c>
      <c r="F1675" t="s">
        <v>4109</v>
      </c>
      <c r="G1675" s="1">
        <v>-36.242952432212007</v>
      </c>
      <c r="H1675" s="1">
        <v>822.51</v>
      </c>
      <c r="I1675" s="2">
        <v>-29810.190805018701</v>
      </c>
      <c r="J1675" s="3">
        <v>-6.2531786685011076E-3</v>
      </c>
      <c r="K1675" s="4">
        <v>4767205.99</v>
      </c>
      <c r="L1675" s="5">
        <v>225001</v>
      </c>
      <c r="M1675" s="6">
        <v>21.187488009999999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4626</v>
      </c>
    </row>
    <row r="1676" spans="1:28" x14ac:dyDescent="0.35">
      <c r="A1676" t="s">
        <v>1937</v>
      </c>
      <c r="B1676" t="s">
        <v>1076</v>
      </c>
      <c r="C1676" t="s">
        <v>4110</v>
      </c>
      <c r="D1676" t="s">
        <v>1078</v>
      </c>
      <c r="E1676" t="s">
        <v>1079</v>
      </c>
      <c r="F1676" t="s">
        <v>1080</v>
      </c>
      <c r="G1676" s="1">
        <v>-277.96373141524953</v>
      </c>
      <c r="H1676" s="1">
        <v>63.58</v>
      </c>
      <c r="I1676" s="2">
        <v>-17672.93404338156</v>
      </c>
      <c r="J1676" s="3">
        <v>-3.7071890915671458E-3</v>
      </c>
      <c r="K1676" s="4">
        <v>4767205.99</v>
      </c>
      <c r="L1676" s="5">
        <v>225001</v>
      </c>
      <c r="M1676" s="6">
        <v>21.187488009999999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4626</v>
      </c>
    </row>
    <row r="1677" spans="1:28" x14ac:dyDescent="0.35">
      <c r="A1677" t="s">
        <v>1937</v>
      </c>
      <c r="B1677" t="s">
        <v>1081</v>
      </c>
      <c r="C1677" t="s">
        <v>4111</v>
      </c>
      <c r="D1677" t="s">
        <v>1083</v>
      </c>
      <c r="E1677" t="s">
        <v>1084</v>
      </c>
      <c r="F1677" t="s">
        <v>1085</v>
      </c>
      <c r="G1677" s="1">
        <v>-60.839633957336659</v>
      </c>
      <c r="H1677" s="1">
        <v>65.97</v>
      </c>
      <c r="I1677" s="2">
        <v>-4013.5906521654988</v>
      </c>
      <c r="J1677" s="3">
        <v>-8.4191676646334706E-4</v>
      </c>
      <c r="K1677" s="4">
        <v>4767205.99</v>
      </c>
      <c r="L1677" s="5">
        <v>225001</v>
      </c>
      <c r="M1677" s="6">
        <v>21.187488009999999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4626</v>
      </c>
    </row>
    <row r="1678" spans="1:28" x14ac:dyDescent="0.35">
      <c r="A1678" t="s">
        <v>1937</v>
      </c>
      <c r="B1678" t="s">
        <v>4112</v>
      </c>
      <c r="C1678" t="s">
        <v>4113</v>
      </c>
      <c r="D1678" t="s">
        <v>4114</v>
      </c>
      <c r="E1678" t="s">
        <v>4115</v>
      </c>
      <c r="F1678" t="s">
        <v>4116</v>
      </c>
      <c r="G1678" s="1">
        <v>-452.14220490327762</v>
      </c>
      <c r="H1678" s="1">
        <v>55.3</v>
      </c>
      <c r="I1678" s="2">
        <v>-25003.463931151251</v>
      </c>
      <c r="J1678" s="3">
        <v>-5.2448885119711916E-3</v>
      </c>
      <c r="K1678" s="4">
        <v>4767205.99</v>
      </c>
      <c r="L1678" s="5">
        <v>225001</v>
      </c>
      <c r="M1678" s="6">
        <v>21.187488009999999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4626</v>
      </c>
    </row>
    <row r="1679" spans="1:28" x14ac:dyDescent="0.35">
      <c r="A1679" t="s">
        <v>1937</v>
      </c>
      <c r="B1679" t="s">
        <v>4117</v>
      </c>
      <c r="C1679" t="s">
        <v>4118</v>
      </c>
      <c r="D1679" t="s">
        <v>4119</v>
      </c>
      <c r="E1679" t="s">
        <v>4120</v>
      </c>
      <c r="G1679" s="1">
        <v>-126.1679348267799</v>
      </c>
      <c r="H1679" s="1">
        <v>149.17514</v>
      </c>
      <c r="I1679" s="2">
        <v>-18821.119341295769</v>
      </c>
      <c r="J1679" s="3">
        <v>-3.9480398750916497E-3</v>
      </c>
      <c r="K1679" s="4">
        <v>4767205.99</v>
      </c>
      <c r="L1679" s="5">
        <v>225001</v>
      </c>
      <c r="M1679" s="6">
        <v>21.187488009999999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4626</v>
      </c>
    </row>
    <row r="1680" spans="1:28" x14ac:dyDescent="0.35">
      <c r="A1680" t="s">
        <v>1937</v>
      </c>
      <c r="B1680" t="s">
        <v>4121</v>
      </c>
      <c r="C1680" t="s">
        <v>4122</v>
      </c>
      <c r="D1680" t="s">
        <v>4123</v>
      </c>
      <c r="E1680" t="s">
        <v>4124</v>
      </c>
      <c r="F1680" t="s">
        <v>4125</v>
      </c>
      <c r="G1680" s="1">
        <v>-615.49328590737298</v>
      </c>
      <c r="H1680" s="1">
        <v>38.18</v>
      </c>
      <c r="I1680" s="2">
        <v>-23499.533655943502</v>
      </c>
      <c r="J1680" s="3">
        <v>-4.929414358271416E-3</v>
      </c>
      <c r="K1680" s="4">
        <v>4767205.99</v>
      </c>
      <c r="L1680" s="5">
        <v>225001</v>
      </c>
      <c r="M1680" s="6">
        <v>21.187488009999999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4626</v>
      </c>
    </row>
    <row r="1681" spans="1:28" x14ac:dyDescent="0.35">
      <c r="A1681" t="s">
        <v>1937</v>
      </c>
      <c r="B1681" t="s">
        <v>4126</v>
      </c>
      <c r="C1681" t="s">
        <v>4127</v>
      </c>
      <c r="D1681" t="s">
        <v>4128</v>
      </c>
      <c r="E1681" t="s">
        <v>4129</v>
      </c>
      <c r="F1681" t="s">
        <v>4130</v>
      </c>
      <c r="G1681" s="1">
        <v>-62.538048464620232</v>
      </c>
      <c r="H1681" s="1">
        <v>165.9</v>
      </c>
      <c r="I1681" s="2">
        <v>-10375.0622402805</v>
      </c>
      <c r="J1681" s="3">
        <v>-2.176340242490863E-3</v>
      </c>
      <c r="K1681" s="4">
        <v>4767205.99</v>
      </c>
      <c r="L1681" s="5">
        <v>225001</v>
      </c>
      <c r="M1681" s="6">
        <v>21.187488009999999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4626</v>
      </c>
    </row>
    <row r="1682" spans="1:28" x14ac:dyDescent="0.35">
      <c r="A1682" t="s">
        <v>1937</v>
      </c>
      <c r="B1682" t="s">
        <v>4131</v>
      </c>
      <c r="C1682" t="s">
        <v>4132</v>
      </c>
      <c r="D1682" t="s">
        <v>4133</v>
      </c>
      <c r="E1682" t="s">
        <v>4134</v>
      </c>
      <c r="G1682" s="1">
        <v>-5.15590118282514</v>
      </c>
      <c r="H1682" s="1">
        <v>1775.2896000000001</v>
      </c>
      <c r="I1682" s="2">
        <v>-9153.2177484971708</v>
      </c>
      <c r="J1682" s="3">
        <v>-1.920038229457161E-3</v>
      </c>
      <c r="K1682" s="4">
        <v>4767205.99</v>
      </c>
      <c r="L1682" s="5">
        <v>225001</v>
      </c>
      <c r="M1682" s="6">
        <v>21.187488009999999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4626</v>
      </c>
    </row>
    <row r="1683" spans="1:28" x14ac:dyDescent="0.35">
      <c r="A1683" t="s">
        <v>1937</v>
      </c>
      <c r="B1683" t="s">
        <v>4135</v>
      </c>
      <c r="C1683" t="s">
        <v>4136</v>
      </c>
      <c r="D1683" t="s">
        <v>4137</v>
      </c>
      <c r="E1683" t="s">
        <v>4138</v>
      </c>
      <c r="G1683" s="1">
        <v>-23.53517245807241</v>
      </c>
      <c r="H1683" s="1">
        <v>635.35962000000006</v>
      </c>
      <c r="I1683" s="2">
        <v>-14953.29822959535</v>
      </c>
      <c r="J1683" s="3">
        <v>-3.1367006714126378E-3</v>
      </c>
      <c r="K1683" s="4">
        <v>4767205.99</v>
      </c>
      <c r="L1683" s="5">
        <v>225001</v>
      </c>
      <c r="M1683" s="6">
        <v>21.187488009999999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4626</v>
      </c>
    </row>
    <row r="1684" spans="1:28" x14ac:dyDescent="0.35">
      <c r="A1684" t="s">
        <v>1937</v>
      </c>
      <c r="B1684" t="s">
        <v>4139</v>
      </c>
      <c r="C1684" t="s">
        <v>4140</v>
      </c>
      <c r="D1684" t="s">
        <v>4141</v>
      </c>
      <c r="E1684" t="s">
        <v>4142</v>
      </c>
      <c r="F1684" t="s">
        <v>4143</v>
      </c>
      <c r="G1684" s="1">
        <v>-826.49095960686998</v>
      </c>
      <c r="H1684" s="1">
        <v>48.7</v>
      </c>
      <c r="I1684" s="2">
        <v>-40250.109732854573</v>
      </c>
      <c r="J1684" s="3">
        <v>-8.4431236697734072E-3</v>
      </c>
      <c r="K1684" s="4">
        <v>4767205.99</v>
      </c>
      <c r="L1684" s="5">
        <v>225001</v>
      </c>
      <c r="M1684" s="6">
        <v>21.187488009999999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4626</v>
      </c>
    </row>
    <row r="1685" spans="1:28" x14ac:dyDescent="0.35">
      <c r="A1685" t="s">
        <v>1937</v>
      </c>
      <c r="B1685" t="s">
        <v>4144</v>
      </c>
      <c r="C1685" t="s">
        <v>4145</v>
      </c>
      <c r="D1685" t="s">
        <v>4146</v>
      </c>
      <c r="E1685" t="s">
        <v>4147</v>
      </c>
      <c r="F1685" t="s">
        <v>4148</v>
      </c>
      <c r="G1685" s="1">
        <v>-27.50824925189648</v>
      </c>
      <c r="H1685" s="1">
        <v>178.03</v>
      </c>
      <c r="I1685" s="2">
        <v>-4897.293614315131</v>
      </c>
      <c r="J1685" s="3">
        <v>-1.027288022499554E-3</v>
      </c>
      <c r="K1685" s="4">
        <v>4767205.99</v>
      </c>
      <c r="L1685" s="5">
        <v>225001</v>
      </c>
      <c r="M1685" s="6">
        <v>21.187488009999999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4626</v>
      </c>
    </row>
    <row r="1686" spans="1:28" x14ac:dyDescent="0.35">
      <c r="A1686" t="s">
        <v>1937</v>
      </c>
      <c r="B1686" t="s">
        <v>4149</v>
      </c>
      <c r="C1686" t="s">
        <v>4150</v>
      </c>
      <c r="D1686" t="s">
        <v>4151</v>
      </c>
      <c r="E1686" t="s">
        <v>4152</v>
      </c>
      <c r="F1686" t="s">
        <v>4153</v>
      </c>
      <c r="G1686" s="1">
        <v>-1653.588495823484</v>
      </c>
      <c r="H1686" s="1">
        <v>67.72</v>
      </c>
      <c r="I1686" s="2">
        <v>-111981.01293716631</v>
      </c>
      <c r="J1686" s="3">
        <v>-2.3489862441871609E-2</v>
      </c>
      <c r="K1686" s="4">
        <v>4767205.99</v>
      </c>
      <c r="L1686" s="5">
        <v>225001</v>
      </c>
      <c r="M1686" s="6">
        <v>21.187488009999999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4626</v>
      </c>
    </row>
    <row r="1687" spans="1:28" x14ac:dyDescent="0.35">
      <c r="A1687" t="s">
        <v>1937</v>
      </c>
      <c r="B1687" t="s">
        <v>4154</v>
      </c>
      <c r="C1687" t="s">
        <v>4155</v>
      </c>
      <c r="D1687" t="s">
        <v>4156</v>
      </c>
      <c r="E1687" t="s">
        <v>4157</v>
      </c>
      <c r="G1687" s="1">
        <v>-1206.2989037981599</v>
      </c>
      <c r="H1687" s="1">
        <v>3.2472089999999998</v>
      </c>
      <c r="I1687" s="2">
        <v>-3917.1046571035181</v>
      </c>
      <c r="J1687" s="3">
        <v>-8.2167723931382249E-4</v>
      </c>
      <c r="K1687" s="4">
        <v>4767205.99</v>
      </c>
      <c r="L1687" s="5">
        <v>225001</v>
      </c>
      <c r="M1687" s="6">
        <v>21.187488009999999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4626</v>
      </c>
    </row>
    <row r="1688" spans="1:28" x14ac:dyDescent="0.35">
      <c r="A1688" t="s">
        <v>1937</v>
      </c>
      <c r="B1688" t="s">
        <v>514</v>
      </c>
      <c r="C1688" t="s">
        <v>4158</v>
      </c>
      <c r="D1688" t="s">
        <v>516</v>
      </c>
      <c r="E1688" t="s">
        <v>517</v>
      </c>
      <c r="F1688" t="s">
        <v>518</v>
      </c>
      <c r="G1688" s="1">
        <v>-1354.3035965757281</v>
      </c>
      <c r="H1688" s="1">
        <v>30.36</v>
      </c>
      <c r="I1688" s="2">
        <v>-41116.657192039107</v>
      </c>
      <c r="J1688" s="3">
        <v>-8.6248962764118153E-3</v>
      </c>
      <c r="K1688" s="4">
        <v>4767205.99</v>
      </c>
      <c r="L1688" s="5">
        <v>225001</v>
      </c>
      <c r="M1688" s="6">
        <v>21.187488009999999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4626</v>
      </c>
    </row>
    <row r="1689" spans="1:28" x14ac:dyDescent="0.35">
      <c r="A1689" t="s">
        <v>1937</v>
      </c>
      <c r="B1689" t="s">
        <v>4159</v>
      </c>
      <c r="C1689" t="s">
        <v>4160</v>
      </c>
      <c r="D1689" t="s">
        <v>4161</v>
      </c>
      <c r="E1689" t="s">
        <v>4162</v>
      </c>
      <c r="G1689" s="1">
        <v>-1223.010089396611</v>
      </c>
      <c r="H1689" s="1">
        <v>15.917552000000001</v>
      </c>
      <c r="I1689" s="2">
        <v>-19467.326694495201</v>
      </c>
      <c r="J1689" s="3">
        <v>-4.0835925142171589E-3</v>
      </c>
      <c r="K1689" s="4">
        <v>4767205.99</v>
      </c>
      <c r="L1689" s="5">
        <v>225001</v>
      </c>
      <c r="M1689" s="6">
        <v>21.187488009999999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4626</v>
      </c>
    </row>
    <row r="1690" spans="1:28" x14ac:dyDescent="0.35">
      <c r="A1690" t="s">
        <v>1937</v>
      </c>
      <c r="B1690" t="s">
        <v>4163</v>
      </c>
      <c r="C1690" t="s">
        <v>4164</v>
      </c>
      <c r="D1690" t="s">
        <v>4165</v>
      </c>
      <c r="E1690" t="s">
        <v>4166</v>
      </c>
      <c r="F1690" t="s">
        <v>4167</v>
      </c>
      <c r="G1690" s="1">
        <v>-28.145154692127829</v>
      </c>
      <c r="H1690" s="1">
        <v>1855.44</v>
      </c>
      <c r="I1690" s="2">
        <v>-52221.645821961647</v>
      </c>
      <c r="J1690" s="3">
        <v>-1.095435060526127E-2</v>
      </c>
      <c r="K1690" s="4">
        <v>4767205.99</v>
      </c>
      <c r="L1690" s="5">
        <v>225001</v>
      </c>
      <c r="M1690" s="6">
        <v>21.187488009999999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4626</v>
      </c>
    </row>
    <row r="1691" spans="1:28" x14ac:dyDescent="0.35">
      <c r="A1691" t="s">
        <v>1937</v>
      </c>
      <c r="B1691" t="s">
        <v>4168</v>
      </c>
      <c r="C1691" t="s">
        <v>4169</v>
      </c>
      <c r="D1691" t="s">
        <v>4170</v>
      </c>
      <c r="E1691" t="s">
        <v>4171</v>
      </c>
      <c r="G1691" s="1">
        <v>-1760.770582765273</v>
      </c>
      <c r="H1691" s="1">
        <v>15.195681</v>
      </c>
      <c r="I1691" s="2">
        <v>-26756.10808988518</v>
      </c>
      <c r="J1691" s="3">
        <v>-5.6125345005041787E-3</v>
      </c>
      <c r="K1691" s="4">
        <v>4767205.99</v>
      </c>
      <c r="L1691" s="5">
        <v>225001</v>
      </c>
      <c r="M1691" s="6">
        <v>21.187488009999999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4626</v>
      </c>
    </row>
    <row r="1692" spans="1:28" x14ac:dyDescent="0.35">
      <c r="A1692" t="s">
        <v>1937</v>
      </c>
      <c r="B1692" t="s">
        <v>4172</v>
      </c>
      <c r="C1692" t="s">
        <v>4173</v>
      </c>
      <c r="D1692" t="s">
        <v>4174</v>
      </c>
      <c r="E1692" t="s">
        <v>4175</v>
      </c>
      <c r="F1692" t="s">
        <v>4176</v>
      </c>
      <c r="G1692" s="1">
        <v>-42.975952800371907</v>
      </c>
      <c r="H1692" s="1">
        <v>144.1</v>
      </c>
      <c r="I1692" s="2">
        <v>-6192.8347985335913</v>
      </c>
      <c r="J1692" s="3">
        <v>-1.299049130984498E-3</v>
      </c>
      <c r="K1692" s="4">
        <v>4767205.99</v>
      </c>
      <c r="L1692" s="5">
        <v>225001</v>
      </c>
      <c r="M1692" s="6">
        <v>21.187488009999999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4626</v>
      </c>
    </row>
    <row r="1693" spans="1:28" x14ac:dyDescent="0.35">
      <c r="A1693" t="s">
        <v>1937</v>
      </c>
      <c r="B1693" t="s">
        <v>4177</v>
      </c>
      <c r="C1693" t="s">
        <v>4178</v>
      </c>
      <c r="D1693" t="s">
        <v>4179</v>
      </c>
      <c r="E1693" t="s">
        <v>4180</v>
      </c>
      <c r="F1693" t="s">
        <v>4181</v>
      </c>
      <c r="G1693" s="1">
        <v>-2532.6089898341961</v>
      </c>
      <c r="H1693" s="1">
        <v>31.12</v>
      </c>
      <c r="I1693" s="2">
        <v>-78814.791763640183</v>
      </c>
      <c r="J1693" s="3">
        <v>-1.6532701110245119E-2</v>
      </c>
      <c r="K1693" s="4">
        <v>4767205.99</v>
      </c>
      <c r="L1693" s="5">
        <v>225001</v>
      </c>
      <c r="M1693" s="6">
        <v>21.187488009999999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4626</v>
      </c>
    </row>
    <row r="1694" spans="1:28" x14ac:dyDescent="0.35">
      <c r="A1694" t="s">
        <v>1937</v>
      </c>
      <c r="B1694" t="s">
        <v>4182</v>
      </c>
      <c r="C1694" t="s">
        <v>4183</v>
      </c>
      <c r="D1694" t="s">
        <v>4184</v>
      </c>
      <c r="E1694" t="s">
        <v>4185</v>
      </c>
      <c r="F1694" t="s">
        <v>4186</v>
      </c>
      <c r="G1694" s="1">
        <v>-830.58535172264294</v>
      </c>
      <c r="H1694" s="1">
        <v>62.04</v>
      </c>
      <c r="I1694" s="2">
        <v>-51529.515220872767</v>
      </c>
      <c r="J1694" s="3">
        <v>-1.080916480826807E-2</v>
      </c>
      <c r="K1694" s="4">
        <v>4767205.99</v>
      </c>
      <c r="L1694" s="5">
        <v>225001</v>
      </c>
      <c r="M1694" s="6">
        <v>21.187488009999999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4626</v>
      </c>
    </row>
    <row r="1695" spans="1:28" x14ac:dyDescent="0.35">
      <c r="A1695" t="s">
        <v>1937</v>
      </c>
      <c r="B1695" t="s">
        <v>4187</v>
      </c>
      <c r="C1695" t="s">
        <v>4188</v>
      </c>
      <c r="D1695" t="s">
        <v>4189</v>
      </c>
      <c r="E1695" t="s">
        <v>4190</v>
      </c>
      <c r="F1695" t="s">
        <v>4191</v>
      </c>
      <c r="G1695" s="1">
        <v>-116.4627090708738</v>
      </c>
      <c r="H1695" s="1">
        <v>289.41000000000003</v>
      </c>
      <c r="I1695" s="2">
        <v>-33705.472632201578</v>
      </c>
      <c r="J1695" s="3">
        <v>-7.0702782096901959E-3</v>
      </c>
      <c r="K1695" s="4">
        <v>4767205.99</v>
      </c>
      <c r="L1695" s="5">
        <v>225001</v>
      </c>
      <c r="M1695" s="6">
        <v>21.187488009999999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4626</v>
      </c>
    </row>
    <row r="1696" spans="1:28" x14ac:dyDescent="0.35">
      <c r="A1696" t="s">
        <v>1937</v>
      </c>
      <c r="B1696" t="s">
        <v>4192</v>
      </c>
      <c r="C1696" t="s">
        <v>4193</v>
      </c>
      <c r="D1696" t="s">
        <v>4194</v>
      </c>
      <c r="E1696" t="s">
        <v>4195</v>
      </c>
      <c r="F1696" t="s">
        <v>4196</v>
      </c>
      <c r="G1696" s="1">
        <v>-433.94490661095358</v>
      </c>
      <c r="H1696" s="1">
        <v>70.45</v>
      </c>
      <c r="I1696" s="2">
        <v>-30571.418670741681</v>
      </c>
      <c r="J1696" s="3">
        <v>-6.4128587551849593E-3</v>
      </c>
      <c r="K1696" s="4">
        <v>4767205.99</v>
      </c>
      <c r="L1696" s="5">
        <v>225001</v>
      </c>
      <c r="M1696" s="6">
        <v>21.187488009999999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4626</v>
      </c>
    </row>
    <row r="1697" spans="1:28" x14ac:dyDescent="0.35">
      <c r="A1697" t="s">
        <v>1937</v>
      </c>
      <c r="B1697" t="s">
        <v>4197</v>
      </c>
      <c r="C1697" t="s">
        <v>4198</v>
      </c>
      <c r="D1697" t="s">
        <v>4199</v>
      </c>
      <c r="E1697" t="s">
        <v>4200</v>
      </c>
      <c r="G1697" s="1">
        <v>-403.28245898838759</v>
      </c>
      <c r="H1697" s="1">
        <v>102.449472</v>
      </c>
      <c r="I1697" s="2">
        <v>-41316.074990221947</v>
      </c>
      <c r="J1697" s="3">
        <v>-8.6667274451511494E-3</v>
      </c>
      <c r="K1697" s="4">
        <v>4767205.99</v>
      </c>
      <c r="L1697" s="5">
        <v>225001</v>
      </c>
      <c r="M1697" s="6">
        <v>21.187488009999999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4626</v>
      </c>
    </row>
    <row r="1698" spans="1:28" x14ac:dyDescent="0.35">
      <c r="A1698" t="s">
        <v>1937</v>
      </c>
      <c r="B1698" t="s">
        <v>4201</v>
      </c>
      <c r="C1698" t="s">
        <v>4202</v>
      </c>
      <c r="D1698" t="s">
        <v>4203</v>
      </c>
      <c r="E1698" t="s">
        <v>4204</v>
      </c>
      <c r="G1698" s="1">
        <v>-2973.4385409657461</v>
      </c>
      <c r="H1698" s="1">
        <v>9.4735788000000003</v>
      </c>
      <c r="I1698" s="2">
        <v>-28169.104324796019</v>
      </c>
      <c r="J1698" s="3">
        <v>-5.9089337410393756E-3</v>
      </c>
      <c r="K1698" s="4">
        <v>4767205.99</v>
      </c>
      <c r="L1698" s="5">
        <v>225001</v>
      </c>
      <c r="M1698" s="6">
        <v>21.187488009999999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4626</v>
      </c>
    </row>
    <row r="1699" spans="1:28" x14ac:dyDescent="0.35">
      <c r="A1699" t="s">
        <v>1937</v>
      </c>
      <c r="B1699" t="s">
        <v>4205</v>
      </c>
      <c r="C1699" t="s">
        <v>4206</v>
      </c>
      <c r="D1699" t="s">
        <v>4207</v>
      </c>
      <c r="E1699" t="s">
        <v>4208</v>
      </c>
      <c r="F1699" t="s">
        <v>4209</v>
      </c>
      <c r="G1699" s="1">
        <v>-103.08769482601561</v>
      </c>
      <c r="H1699" s="1">
        <v>114.92</v>
      </c>
      <c r="I1699" s="2">
        <v>-11846.83788940571</v>
      </c>
      <c r="J1699" s="3">
        <v>-2.4850694335962001E-3</v>
      </c>
      <c r="K1699" s="4">
        <v>4767205.99</v>
      </c>
      <c r="L1699" s="5">
        <v>225001</v>
      </c>
      <c r="M1699" s="6">
        <v>21.187488009999999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4626</v>
      </c>
    </row>
    <row r="1700" spans="1:28" x14ac:dyDescent="0.35">
      <c r="A1700" t="s">
        <v>1937</v>
      </c>
      <c r="B1700" t="s">
        <v>4210</v>
      </c>
      <c r="C1700" t="s">
        <v>4211</v>
      </c>
      <c r="D1700" t="s">
        <v>4212</v>
      </c>
      <c r="E1700" t="s">
        <v>4213</v>
      </c>
      <c r="G1700" s="1">
        <v>-7685.6289337630506</v>
      </c>
      <c r="H1700" s="1">
        <v>5.5127268000000003</v>
      </c>
      <c r="I1700" s="2">
        <v>-42368.772598010997</v>
      </c>
      <c r="J1700" s="3">
        <v>-8.8875481124345117E-3</v>
      </c>
      <c r="K1700" s="4">
        <v>4767205.99</v>
      </c>
      <c r="L1700" s="5">
        <v>225001</v>
      </c>
      <c r="M1700" s="6">
        <v>21.187488009999999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4626</v>
      </c>
    </row>
    <row r="1701" spans="1:28" x14ac:dyDescent="0.35">
      <c r="A1701" t="s">
        <v>1937</v>
      </c>
      <c r="B1701" t="s">
        <v>4214</v>
      </c>
      <c r="C1701" t="s">
        <v>4215</v>
      </c>
      <c r="D1701" t="s">
        <v>4216</v>
      </c>
      <c r="E1701" t="s">
        <v>4217</v>
      </c>
      <c r="F1701" t="s">
        <v>4218</v>
      </c>
      <c r="G1701" s="1">
        <v>-57.50346260374392</v>
      </c>
      <c r="H1701" s="1">
        <v>933.85</v>
      </c>
      <c r="I1701" s="2">
        <v>-53699.608552506259</v>
      </c>
      <c r="J1701" s="3">
        <v>-1.126437763863152E-2</v>
      </c>
      <c r="K1701" s="4">
        <v>4767205.99</v>
      </c>
      <c r="L1701" s="5">
        <v>225001</v>
      </c>
      <c r="M1701" s="6">
        <v>21.187488009999999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4626</v>
      </c>
    </row>
    <row r="1702" spans="1:28" x14ac:dyDescent="0.35">
      <c r="A1702" t="s">
        <v>1937</v>
      </c>
      <c r="B1702" t="s">
        <v>4219</v>
      </c>
      <c r="C1702" t="s">
        <v>4220</v>
      </c>
      <c r="D1702" t="s">
        <v>4221</v>
      </c>
      <c r="E1702" t="s">
        <v>4222</v>
      </c>
      <c r="F1702" t="s">
        <v>4223</v>
      </c>
      <c r="G1702" s="1">
        <v>-181.15410450008571</v>
      </c>
      <c r="H1702" s="1">
        <v>63.29</v>
      </c>
      <c r="I1702" s="2">
        <v>-11465.24327381042</v>
      </c>
      <c r="J1702" s="3">
        <v>-2.4050236758933132E-3</v>
      </c>
      <c r="K1702" s="4">
        <v>4767205.99</v>
      </c>
      <c r="L1702" s="5">
        <v>225001</v>
      </c>
      <c r="M1702" s="6">
        <v>21.187488009999999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4626</v>
      </c>
    </row>
    <row r="1703" spans="1:28" x14ac:dyDescent="0.35">
      <c r="A1703" t="s">
        <v>1937</v>
      </c>
      <c r="B1703" t="s">
        <v>4224</v>
      </c>
      <c r="C1703" t="s">
        <v>4225</v>
      </c>
      <c r="D1703" t="s">
        <v>1344</v>
      </c>
      <c r="E1703" t="s">
        <v>1345</v>
      </c>
      <c r="F1703" t="s">
        <v>1346</v>
      </c>
      <c r="G1703" s="1">
        <v>-663.01856328082579</v>
      </c>
      <c r="H1703" s="1">
        <v>20.66</v>
      </c>
      <c r="I1703" s="2">
        <v>-13697.963517381861</v>
      </c>
      <c r="J1703" s="3">
        <v>-2.8733735328650778E-3</v>
      </c>
      <c r="K1703" s="4">
        <v>4767205.99</v>
      </c>
      <c r="L1703" s="5">
        <v>225001</v>
      </c>
      <c r="M1703" s="6">
        <v>21.187488009999999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4626</v>
      </c>
    </row>
    <row r="1704" spans="1:28" x14ac:dyDescent="0.35">
      <c r="A1704" t="s">
        <v>1937</v>
      </c>
      <c r="B1704" t="s">
        <v>4226</v>
      </c>
      <c r="C1704" t="s">
        <v>4227</v>
      </c>
      <c r="D1704" t="s">
        <v>4228</v>
      </c>
      <c r="E1704" t="s">
        <v>4229</v>
      </c>
      <c r="G1704" s="1">
        <v>-6693.1482848996993</v>
      </c>
      <c r="H1704" s="1">
        <v>5.2833003999999999</v>
      </c>
      <c r="I1704" s="2">
        <v>-35361.913010869903</v>
      </c>
      <c r="J1704" s="3">
        <v>-7.4177438703188683E-3</v>
      </c>
      <c r="K1704" s="4">
        <v>4767205.99</v>
      </c>
      <c r="L1704" s="5">
        <v>225001</v>
      </c>
      <c r="M1704" s="6">
        <v>21.187488009999999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4626</v>
      </c>
    </row>
    <row r="1705" spans="1:28" x14ac:dyDescent="0.35">
      <c r="A1705" t="s">
        <v>1937</v>
      </c>
      <c r="B1705" t="s">
        <v>4230</v>
      </c>
      <c r="C1705" t="s">
        <v>4231</v>
      </c>
      <c r="D1705" t="s">
        <v>4232</v>
      </c>
      <c r="E1705" t="s">
        <v>4233</v>
      </c>
      <c r="F1705" t="s">
        <v>4234</v>
      </c>
      <c r="G1705" s="1">
        <v>-274.56690240068241</v>
      </c>
      <c r="H1705" s="1">
        <v>14.99</v>
      </c>
      <c r="I1705" s="2">
        <v>-4115.7578669862287</v>
      </c>
      <c r="J1705" s="3">
        <v>-8.6334802305998708E-4</v>
      </c>
      <c r="K1705" s="4">
        <v>4767205.99</v>
      </c>
      <c r="L1705" s="5">
        <v>225001</v>
      </c>
      <c r="M1705" s="6">
        <v>21.187488009999999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4626</v>
      </c>
    </row>
    <row r="1706" spans="1:28" x14ac:dyDescent="0.35">
      <c r="A1706" t="s">
        <v>1937</v>
      </c>
      <c r="B1706" t="s">
        <v>1141</v>
      </c>
      <c r="C1706" t="s">
        <v>4235</v>
      </c>
      <c r="D1706" t="s">
        <v>1143</v>
      </c>
      <c r="E1706" t="s">
        <v>1144</v>
      </c>
      <c r="F1706" t="s">
        <v>1145</v>
      </c>
      <c r="G1706" s="1">
        <v>-218.6405389822732</v>
      </c>
      <c r="H1706" s="1">
        <v>95.2</v>
      </c>
      <c r="I1706" s="2">
        <v>-20814.579311112411</v>
      </c>
      <c r="J1706" s="3">
        <v>-4.3662009476356624E-3</v>
      </c>
      <c r="K1706" s="4">
        <v>4767205.99</v>
      </c>
      <c r="L1706" s="5">
        <v>225001</v>
      </c>
      <c r="M1706" s="6">
        <v>21.187488009999999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4626</v>
      </c>
    </row>
    <row r="1707" spans="1:28" x14ac:dyDescent="0.35">
      <c r="A1707" t="s">
        <v>1937</v>
      </c>
      <c r="B1707" t="s">
        <v>553</v>
      </c>
      <c r="C1707" t="s">
        <v>4236</v>
      </c>
      <c r="D1707" t="s">
        <v>555</v>
      </c>
      <c r="E1707" t="s">
        <v>556</v>
      </c>
      <c r="F1707" t="s">
        <v>557</v>
      </c>
      <c r="G1707" s="1">
        <v>-323.88158077288051</v>
      </c>
      <c r="H1707" s="1">
        <v>14.51</v>
      </c>
      <c r="I1707" s="2">
        <v>-4699.5217370144956</v>
      </c>
      <c r="J1707" s="3">
        <v>-9.8580211278315156E-4</v>
      </c>
      <c r="K1707" s="4">
        <v>4767205.99</v>
      </c>
      <c r="L1707" s="5">
        <v>225001</v>
      </c>
      <c r="M1707" s="6">
        <v>21.187488009999999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4626</v>
      </c>
    </row>
    <row r="1708" spans="1:28" x14ac:dyDescent="0.35">
      <c r="A1708" t="s">
        <v>1937</v>
      </c>
      <c r="B1708" t="s">
        <v>4237</v>
      </c>
      <c r="C1708" t="s">
        <v>4238</v>
      </c>
      <c r="D1708" t="s">
        <v>4239</v>
      </c>
      <c r="E1708" t="s">
        <v>4240</v>
      </c>
      <c r="F1708" t="s">
        <v>4241</v>
      </c>
      <c r="G1708" s="1">
        <v>-210.54274124218901</v>
      </c>
      <c r="H1708" s="1">
        <v>107.99</v>
      </c>
      <c r="I1708" s="2">
        <v>-22736.510626743981</v>
      </c>
      <c r="J1708" s="3">
        <v>-4.769357706471581E-3</v>
      </c>
      <c r="K1708" s="4">
        <v>4767205.99</v>
      </c>
      <c r="L1708" s="5">
        <v>225001</v>
      </c>
      <c r="M1708" s="6">
        <v>21.187488009999999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4626</v>
      </c>
    </row>
    <row r="1709" spans="1:28" x14ac:dyDescent="0.35">
      <c r="A1709" t="s">
        <v>1937</v>
      </c>
      <c r="B1709" t="s">
        <v>4242</v>
      </c>
      <c r="C1709" t="s">
        <v>4243</v>
      </c>
      <c r="D1709" t="s">
        <v>4244</v>
      </c>
      <c r="E1709" t="s">
        <v>4245</v>
      </c>
      <c r="F1709" t="s">
        <v>4246</v>
      </c>
      <c r="G1709" s="1">
        <v>-50.012241473403861</v>
      </c>
      <c r="H1709" s="1">
        <v>113.24</v>
      </c>
      <c r="I1709" s="2">
        <v>-5663.3862244482534</v>
      </c>
      <c r="J1709" s="3">
        <v>-1.187988569474057E-3</v>
      </c>
      <c r="K1709" s="4">
        <v>4767205.99</v>
      </c>
      <c r="L1709" s="5">
        <v>225001</v>
      </c>
      <c r="M1709" s="6">
        <v>21.187488009999999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4626</v>
      </c>
    </row>
    <row r="1710" spans="1:28" x14ac:dyDescent="0.35">
      <c r="A1710" t="s">
        <v>1937</v>
      </c>
      <c r="B1710" t="s">
        <v>4247</v>
      </c>
      <c r="C1710" t="s">
        <v>4248</v>
      </c>
      <c r="D1710" t="s">
        <v>4249</v>
      </c>
      <c r="E1710" t="s">
        <v>4250</v>
      </c>
      <c r="G1710" s="1">
        <v>-198.25956489487021</v>
      </c>
      <c r="H1710" s="1">
        <v>51.534363999999997</v>
      </c>
      <c r="I1710" s="2">
        <v>-10217.180583773859</v>
      </c>
      <c r="J1710" s="3">
        <v>-2.143221963809846E-3</v>
      </c>
      <c r="K1710" s="4">
        <v>4767205.99</v>
      </c>
      <c r="L1710" s="5">
        <v>225001</v>
      </c>
      <c r="M1710" s="6">
        <v>21.187488009999999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4626</v>
      </c>
    </row>
    <row r="1711" spans="1:28" x14ac:dyDescent="0.35">
      <c r="A1711" t="s">
        <v>1937</v>
      </c>
      <c r="B1711" t="s">
        <v>4251</v>
      </c>
      <c r="C1711" t="s">
        <v>4252</v>
      </c>
      <c r="D1711" t="s">
        <v>4253</v>
      </c>
      <c r="E1711" t="s">
        <v>4254</v>
      </c>
      <c r="F1711" t="s">
        <v>4255</v>
      </c>
      <c r="G1711" s="1">
        <v>-1649.1301577418651</v>
      </c>
      <c r="H1711" s="1">
        <v>40.94</v>
      </c>
      <c r="I1711" s="2">
        <v>-67515.388657951931</v>
      </c>
      <c r="J1711" s="3">
        <v>-1.416246514196714E-2</v>
      </c>
      <c r="K1711" s="4">
        <v>4767205.99</v>
      </c>
      <c r="L1711" s="5">
        <v>225001</v>
      </c>
      <c r="M1711" s="6">
        <v>21.187488009999999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4626</v>
      </c>
    </row>
    <row r="1712" spans="1:28" x14ac:dyDescent="0.35">
      <c r="A1712" t="s">
        <v>1937</v>
      </c>
      <c r="B1712" t="s">
        <v>4256</v>
      </c>
      <c r="C1712" t="s">
        <v>4257</v>
      </c>
      <c r="D1712" t="s">
        <v>4258</v>
      </c>
      <c r="E1712" t="s">
        <v>4259</v>
      </c>
      <c r="F1712" t="s">
        <v>4260</v>
      </c>
      <c r="G1712" s="1">
        <v>-30.753434114027598</v>
      </c>
      <c r="H1712" s="1">
        <v>122.07</v>
      </c>
      <c r="I1712" s="2">
        <v>-3754.071702299349</v>
      </c>
      <c r="J1712" s="3">
        <v>-7.8747839094306664E-4</v>
      </c>
      <c r="K1712" s="4">
        <v>4767205.99</v>
      </c>
      <c r="L1712" s="5">
        <v>225001</v>
      </c>
      <c r="M1712" s="6">
        <v>21.187488009999999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4626</v>
      </c>
    </row>
    <row r="1713" spans="1:28" x14ac:dyDescent="0.35">
      <c r="A1713" t="s">
        <v>1937</v>
      </c>
      <c r="B1713" t="s">
        <v>4261</v>
      </c>
      <c r="C1713" t="s">
        <v>4262</v>
      </c>
      <c r="D1713" t="s">
        <v>4263</v>
      </c>
      <c r="E1713" t="s">
        <v>4264</v>
      </c>
      <c r="G1713" s="1">
        <v>-221.9767103358659</v>
      </c>
      <c r="H1713" s="1">
        <v>45.078431999999999</v>
      </c>
      <c r="I1713" s="2">
        <v>-10006.36204245903</v>
      </c>
      <c r="J1713" s="3">
        <v>-2.0989993013620601E-3</v>
      </c>
      <c r="K1713" s="4">
        <v>4767205.99</v>
      </c>
      <c r="L1713" s="5">
        <v>225001</v>
      </c>
      <c r="M1713" s="6">
        <v>21.187488009999999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4626</v>
      </c>
    </row>
    <row r="1714" spans="1:28" x14ac:dyDescent="0.35">
      <c r="A1714" t="s">
        <v>1937</v>
      </c>
      <c r="B1714" t="s">
        <v>4265</v>
      </c>
      <c r="C1714" t="s">
        <v>4266</v>
      </c>
      <c r="D1714" t="s">
        <v>4267</v>
      </c>
      <c r="E1714" t="s">
        <v>4268</v>
      </c>
      <c r="G1714" s="1">
        <v>-108.425568991764</v>
      </c>
      <c r="H1714" s="1">
        <v>51.826558000000013</v>
      </c>
      <c r="I1714" s="2">
        <v>-5619.3240400346594</v>
      </c>
      <c r="J1714" s="3">
        <v>-1.1787458003329661E-3</v>
      </c>
      <c r="K1714" s="4">
        <v>4767205.99</v>
      </c>
      <c r="L1714" s="5">
        <v>225001</v>
      </c>
      <c r="M1714" s="6">
        <v>21.187488009999999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4626</v>
      </c>
    </row>
    <row r="1715" spans="1:28" x14ac:dyDescent="0.35">
      <c r="A1715" t="s">
        <v>1937</v>
      </c>
      <c r="B1715" t="s">
        <v>573</v>
      </c>
      <c r="C1715" t="s">
        <v>4269</v>
      </c>
      <c r="D1715" t="s">
        <v>575</v>
      </c>
      <c r="E1715" t="s">
        <v>576</v>
      </c>
      <c r="F1715" t="s">
        <v>577</v>
      </c>
      <c r="G1715" s="1">
        <v>-416.23286960642491</v>
      </c>
      <c r="H1715" s="1">
        <v>16.920000000000002</v>
      </c>
      <c r="I1715" s="2">
        <v>-7042.6601537407096</v>
      </c>
      <c r="J1715" s="3">
        <v>-1.477314000803374E-3</v>
      </c>
      <c r="K1715" s="4">
        <v>4767205.99</v>
      </c>
      <c r="L1715" s="5">
        <v>225001</v>
      </c>
      <c r="M1715" s="6">
        <v>21.187488009999999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4626</v>
      </c>
    </row>
    <row r="1716" spans="1:28" x14ac:dyDescent="0.35">
      <c r="A1716" t="s">
        <v>1937</v>
      </c>
      <c r="B1716" t="s">
        <v>4270</v>
      </c>
      <c r="C1716" t="s">
        <v>4271</v>
      </c>
      <c r="D1716" t="s">
        <v>4272</v>
      </c>
      <c r="E1716" t="s">
        <v>4273</v>
      </c>
      <c r="G1716" s="1">
        <v>-182.5492307024972</v>
      </c>
      <c r="H1716" s="1">
        <v>25.680606000000001</v>
      </c>
      <c r="I1716" s="2">
        <v>-4687.9748692739331</v>
      </c>
      <c r="J1716" s="3">
        <v>-9.8337996703052742E-4</v>
      </c>
      <c r="K1716" s="4">
        <v>4767205.99</v>
      </c>
      <c r="L1716" s="5">
        <v>225001</v>
      </c>
      <c r="M1716" s="6">
        <v>21.187488009999999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4626</v>
      </c>
    </row>
    <row r="1717" spans="1:28" x14ac:dyDescent="0.35">
      <c r="A1717" t="s">
        <v>1937</v>
      </c>
      <c r="B1717" t="s">
        <v>4274</v>
      </c>
      <c r="C1717" t="s">
        <v>4275</v>
      </c>
      <c r="D1717" t="s">
        <v>4276</v>
      </c>
      <c r="E1717" t="s">
        <v>4277</v>
      </c>
      <c r="F1717" t="s">
        <v>4278</v>
      </c>
      <c r="G1717" s="1">
        <v>-544.6148090587709</v>
      </c>
      <c r="H1717" s="1">
        <v>110.45</v>
      </c>
      <c r="I1717" s="2">
        <v>-60152.705660541251</v>
      </c>
      <c r="J1717" s="3">
        <v>-1.261802107706725E-2</v>
      </c>
      <c r="K1717" s="4">
        <v>4767205.99</v>
      </c>
      <c r="L1717" s="5">
        <v>225001</v>
      </c>
      <c r="M1717" s="6">
        <v>21.187488009999999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4626</v>
      </c>
    </row>
    <row r="1718" spans="1:28" x14ac:dyDescent="0.35">
      <c r="A1718" t="s">
        <v>1937</v>
      </c>
      <c r="B1718" t="s">
        <v>4279</v>
      </c>
      <c r="C1718" t="s">
        <v>4280</v>
      </c>
      <c r="D1718" t="s">
        <v>4281</v>
      </c>
      <c r="E1718" t="s">
        <v>4282</v>
      </c>
      <c r="F1718" t="s">
        <v>4283</v>
      </c>
      <c r="G1718" s="1">
        <v>-41.611155428447603</v>
      </c>
      <c r="H1718" s="1">
        <v>107.44</v>
      </c>
      <c r="I1718" s="2">
        <v>-4470.7025392324103</v>
      </c>
      <c r="J1718" s="3">
        <v>-9.3780351606589799E-4</v>
      </c>
      <c r="K1718" s="4">
        <v>4767205.99</v>
      </c>
      <c r="L1718" s="5">
        <v>225001</v>
      </c>
      <c r="M1718" s="6">
        <v>21.187488009999999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4626</v>
      </c>
    </row>
    <row r="1719" spans="1:28" x14ac:dyDescent="0.35">
      <c r="A1719" t="s">
        <v>1937</v>
      </c>
      <c r="B1719" t="s">
        <v>4284</v>
      </c>
      <c r="C1719" t="s">
        <v>4285</v>
      </c>
      <c r="D1719" t="s">
        <v>4286</v>
      </c>
      <c r="E1719" t="s">
        <v>4287</v>
      </c>
      <c r="F1719" t="s">
        <v>4288</v>
      </c>
      <c r="G1719" s="1">
        <v>-242.7519592196025</v>
      </c>
      <c r="H1719" s="1">
        <v>59.42</v>
      </c>
      <c r="I1719" s="2">
        <v>-14424.32141682878</v>
      </c>
      <c r="J1719" s="3">
        <v>-3.0257390696114602E-3</v>
      </c>
      <c r="K1719" s="4">
        <v>4767205.99</v>
      </c>
      <c r="L1719" s="5">
        <v>225001</v>
      </c>
      <c r="M1719" s="6">
        <v>21.187488009999999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4626</v>
      </c>
    </row>
    <row r="1720" spans="1:28" x14ac:dyDescent="0.35">
      <c r="A1720" t="s">
        <v>1937</v>
      </c>
      <c r="B1720" t="s">
        <v>4289</v>
      </c>
      <c r="C1720" t="s">
        <v>4290</v>
      </c>
      <c r="D1720" t="s">
        <v>4291</v>
      </c>
      <c r="E1720" t="s">
        <v>4292</v>
      </c>
      <c r="F1720" t="s">
        <v>4293</v>
      </c>
      <c r="G1720" s="1">
        <v>-168.0217208991252</v>
      </c>
      <c r="H1720" s="1">
        <v>46</v>
      </c>
      <c r="I1720" s="2">
        <v>-7728.9991613597576</v>
      </c>
      <c r="J1720" s="3">
        <v>-1.6212849156450561E-3</v>
      </c>
      <c r="K1720" s="4">
        <v>4767205.99</v>
      </c>
      <c r="L1720" s="5">
        <v>225001</v>
      </c>
      <c r="M1720" s="6">
        <v>21.187488009999999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4626</v>
      </c>
    </row>
    <row r="1721" spans="1:28" x14ac:dyDescent="0.35">
      <c r="A1721" t="s">
        <v>1937</v>
      </c>
      <c r="B1721" t="s">
        <v>4294</v>
      </c>
      <c r="C1721" t="s">
        <v>4295</v>
      </c>
      <c r="D1721" t="s">
        <v>4296</v>
      </c>
      <c r="E1721" t="s">
        <v>4297</v>
      </c>
      <c r="F1721" t="s">
        <v>4298</v>
      </c>
      <c r="G1721" s="1">
        <v>-309.56637278291879</v>
      </c>
      <c r="H1721" s="1">
        <v>154.80000000000001</v>
      </c>
      <c r="I1721" s="2">
        <v>-47920.874506795837</v>
      </c>
      <c r="J1721" s="3">
        <v>-1.0052192963198521E-2</v>
      </c>
      <c r="K1721" s="4">
        <v>4767205.99</v>
      </c>
      <c r="L1721" s="5">
        <v>225001</v>
      </c>
      <c r="M1721" s="6">
        <v>21.187488009999999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4626</v>
      </c>
    </row>
    <row r="1722" spans="1:28" x14ac:dyDescent="0.35">
      <c r="A1722" t="s">
        <v>1937</v>
      </c>
      <c r="B1722" t="s">
        <v>4299</v>
      </c>
      <c r="C1722" t="s">
        <v>4300</v>
      </c>
      <c r="D1722" t="s">
        <v>4301</v>
      </c>
      <c r="E1722" t="s">
        <v>4302</v>
      </c>
      <c r="G1722" s="1">
        <v>-2923.4869571533159</v>
      </c>
      <c r="H1722" s="1">
        <v>5.9124135000000004</v>
      </c>
      <c r="I1722" s="2">
        <v>-17284.86375254719</v>
      </c>
      <c r="J1722" s="3">
        <v>-3.6257849542908442E-3</v>
      </c>
      <c r="K1722" s="4">
        <v>4767205.99</v>
      </c>
      <c r="L1722" s="5">
        <v>225001</v>
      </c>
      <c r="M1722" s="6">
        <v>21.187488009999999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4626</v>
      </c>
    </row>
    <row r="1723" spans="1:28" x14ac:dyDescent="0.35">
      <c r="A1723" t="s">
        <v>1937</v>
      </c>
      <c r="B1723" t="s">
        <v>4303</v>
      </c>
      <c r="C1723" t="s">
        <v>4304</v>
      </c>
      <c r="D1723" t="s">
        <v>4305</v>
      </c>
      <c r="E1723" t="s">
        <v>4306</v>
      </c>
      <c r="F1723" t="s">
        <v>4307</v>
      </c>
      <c r="G1723" s="1">
        <v>-944.53076786307849</v>
      </c>
      <c r="H1723" s="1">
        <v>71.5</v>
      </c>
      <c r="I1723" s="2">
        <v>-67533.949902210108</v>
      </c>
      <c r="J1723" s="3">
        <v>-1.416635866876189E-2</v>
      </c>
      <c r="K1723" s="4">
        <v>4767205.99</v>
      </c>
      <c r="L1723" s="5">
        <v>225001</v>
      </c>
      <c r="M1723" s="6">
        <v>21.187488009999999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4626</v>
      </c>
    </row>
    <row r="1724" spans="1:28" x14ac:dyDescent="0.35">
      <c r="A1724" t="s">
        <v>1937</v>
      </c>
      <c r="B1724" t="s">
        <v>4308</v>
      </c>
      <c r="C1724" t="s">
        <v>4309</v>
      </c>
      <c r="D1724" t="s">
        <v>4310</v>
      </c>
      <c r="E1724" t="s">
        <v>4311</v>
      </c>
      <c r="F1724" t="s">
        <v>4312</v>
      </c>
      <c r="G1724" s="1">
        <v>-1358.8529211488089</v>
      </c>
      <c r="H1724" s="1">
        <v>4.33</v>
      </c>
      <c r="I1724" s="2">
        <v>-5883.8331485743447</v>
      </c>
      <c r="J1724" s="3">
        <v>-1.234230943851945E-3</v>
      </c>
      <c r="K1724" s="4">
        <v>4767205.99</v>
      </c>
      <c r="L1724" s="5">
        <v>225001</v>
      </c>
      <c r="M1724" s="6">
        <v>21.187488009999999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4626</v>
      </c>
    </row>
    <row r="1725" spans="1:28" x14ac:dyDescent="0.35">
      <c r="A1725" t="s">
        <v>1937</v>
      </c>
      <c r="B1725" t="s">
        <v>4313</v>
      </c>
      <c r="C1725" t="s">
        <v>4314</v>
      </c>
      <c r="D1725" t="s">
        <v>4315</v>
      </c>
      <c r="E1725" t="s">
        <v>4316</v>
      </c>
      <c r="G1725" s="1">
        <v>-407.10389162977572</v>
      </c>
      <c r="H1725" s="1">
        <v>42.746899999999997</v>
      </c>
      <c r="I1725" s="2">
        <v>-17402.42934510886</v>
      </c>
      <c r="J1725" s="3">
        <v>-3.650446274319449E-3</v>
      </c>
      <c r="K1725" s="4">
        <v>4767205.99</v>
      </c>
      <c r="L1725" s="5">
        <v>225001</v>
      </c>
      <c r="M1725" s="6">
        <v>21.187488009999999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4626</v>
      </c>
    </row>
    <row r="1726" spans="1:28" x14ac:dyDescent="0.35">
      <c r="A1726" t="s">
        <v>1937</v>
      </c>
      <c r="B1726" t="s">
        <v>4317</v>
      </c>
      <c r="C1726" t="s">
        <v>4318</v>
      </c>
      <c r="D1726" t="s">
        <v>4319</v>
      </c>
      <c r="E1726" t="s">
        <v>4320</v>
      </c>
      <c r="F1726" t="s">
        <v>4321</v>
      </c>
      <c r="G1726" s="1">
        <v>-238.77888242577839</v>
      </c>
      <c r="H1726" s="1">
        <v>98.118999999999986</v>
      </c>
      <c r="I1726" s="2">
        <v>-23428.745164734952</v>
      </c>
      <c r="J1726" s="3">
        <v>-4.9145653059424329E-3</v>
      </c>
      <c r="K1726" s="4">
        <v>4767205.99</v>
      </c>
      <c r="L1726" s="5">
        <v>225001</v>
      </c>
      <c r="M1726" s="6">
        <v>21.187488009999999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4626</v>
      </c>
    </row>
    <row r="1727" spans="1:28" x14ac:dyDescent="0.35">
      <c r="A1727" t="s">
        <v>1937</v>
      </c>
      <c r="B1727" t="s">
        <v>4322</v>
      </c>
      <c r="C1727" t="s">
        <v>4323</v>
      </c>
      <c r="D1727" t="s">
        <v>4324</v>
      </c>
      <c r="E1727" t="s">
        <v>4325</v>
      </c>
      <c r="F1727" t="s">
        <v>4326</v>
      </c>
      <c r="G1727" s="1">
        <v>-597.023028140664</v>
      </c>
      <c r="H1727" s="1">
        <v>39.42</v>
      </c>
      <c r="I1727" s="2">
        <v>-23534.647769304971</v>
      </c>
      <c r="J1727" s="3">
        <v>-4.9367801220825732E-3</v>
      </c>
      <c r="K1727" s="4">
        <v>4767205.99</v>
      </c>
      <c r="L1727" s="5">
        <v>225001</v>
      </c>
      <c r="M1727" s="6">
        <v>21.187488009999999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4626</v>
      </c>
    </row>
    <row r="1728" spans="1:28" x14ac:dyDescent="0.35">
      <c r="A1728" t="s">
        <v>1937</v>
      </c>
      <c r="B1728" t="s">
        <v>4327</v>
      </c>
      <c r="C1728" t="s">
        <v>4328</v>
      </c>
      <c r="D1728" t="s">
        <v>4329</v>
      </c>
      <c r="E1728" t="s">
        <v>4330</v>
      </c>
      <c r="G1728" s="1">
        <v>-252.2448831620982</v>
      </c>
      <c r="H1728" s="1">
        <v>101.85666399999999</v>
      </c>
      <c r="I1728" s="2">
        <v>-25692.822309961099</v>
      </c>
      <c r="J1728" s="3">
        <v>-5.3894927896667401E-3</v>
      </c>
      <c r="K1728" s="4">
        <v>4767205.99</v>
      </c>
      <c r="L1728" s="5">
        <v>225001</v>
      </c>
      <c r="M1728" s="6">
        <v>21.187488009999999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4626</v>
      </c>
    </row>
    <row r="1729" spans="1:28" x14ac:dyDescent="0.35">
      <c r="A1729" t="s">
        <v>1937</v>
      </c>
      <c r="B1729" t="s">
        <v>606</v>
      </c>
      <c r="C1729" t="s">
        <v>4331</v>
      </c>
      <c r="D1729" t="s">
        <v>608</v>
      </c>
      <c r="E1729" t="s">
        <v>609</v>
      </c>
      <c r="F1729" t="s">
        <v>610</v>
      </c>
      <c r="G1729" s="1">
        <v>-4018.9036566902482</v>
      </c>
      <c r="H1729" s="1">
        <v>12.41</v>
      </c>
      <c r="I1729" s="2">
        <v>-49874.594379525981</v>
      </c>
      <c r="J1729" s="3">
        <v>-1.0462017895628209E-2</v>
      </c>
      <c r="K1729" s="4">
        <v>4767205.99</v>
      </c>
      <c r="L1729" s="5">
        <v>225001</v>
      </c>
      <c r="M1729" s="6">
        <v>21.187488009999999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4626</v>
      </c>
    </row>
    <row r="1730" spans="1:28" x14ac:dyDescent="0.35">
      <c r="A1730" t="s">
        <v>1937</v>
      </c>
      <c r="B1730" t="s">
        <v>4332</v>
      </c>
      <c r="C1730" t="s">
        <v>4333</v>
      </c>
      <c r="D1730" t="s">
        <v>4334</v>
      </c>
      <c r="E1730" t="s">
        <v>4335</v>
      </c>
      <c r="F1730" t="s">
        <v>4336</v>
      </c>
      <c r="G1730" s="1">
        <v>-1009.343478614239</v>
      </c>
      <c r="H1730" s="1">
        <v>13.03</v>
      </c>
      <c r="I1730" s="2">
        <v>-13151.74552634354</v>
      </c>
      <c r="J1730" s="3">
        <v>-2.7587953098589589E-3</v>
      </c>
      <c r="K1730" s="4">
        <v>4767205.99</v>
      </c>
      <c r="L1730" s="5">
        <v>225001</v>
      </c>
      <c r="M1730" s="6">
        <v>21.187488009999999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4626</v>
      </c>
    </row>
    <row r="1731" spans="1:28" x14ac:dyDescent="0.35">
      <c r="A1731" t="s">
        <v>1937</v>
      </c>
      <c r="B1731" t="s">
        <v>3000</v>
      </c>
      <c r="C1731" t="s">
        <v>4337</v>
      </c>
      <c r="D1731" t="s">
        <v>4338</v>
      </c>
      <c r="E1731" t="s">
        <v>4339</v>
      </c>
      <c r="G1731" s="1">
        <v>-11.070023127830449</v>
      </c>
      <c r="H1731" s="1">
        <v>355.57596000000001</v>
      </c>
      <c r="I1731" s="2">
        <v>-3936.234100900514</v>
      </c>
      <c r="J1731" s="3">
        <v>-8.2568995532339353E-4</v>
      </c>
      <c r="K1731" s="4">
        <v>4767205.99</v>
      </c>
      <c r="L1731" s="5">
        <v>225001</v>
      </c>
      <c r="M1731" s="6">
        <v>21.187488009999999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4626</v>
      </c>
    </row>
    <row r="1732" spans="1:28" x14ac:dyDescent="0.35">
      <c r="A1732" t="s">
        <v>1937</v>
      </c>
      <c r="B1732" t="s">
        <v>4340</v>
      </c>
      <c r="C1732" t="s">
        <v>4341</v>
      </c>
      <c r="D1732" t="s">
        <v>4342</v>
      </c>
      <c r="E1732" t="s">
        <v>4343</v>
      </c>
      <c r="G1732" s="1">
        <v>-2347.178520235414</v>
      </c>
      <c r="H1732" s="1">
        <v>10.38</v>
      </c>
      <c r="I1732" s="2">
        <v>-24363.7130400436</v>
      </c>
      <c r="J1732" s="3">
        <v>-5.1106902221449008E-3</v>
      </c>
      <c r="K1732" s="4">
        <v>4767205.99</v>
      </c>
      <c r="L1732" s="5">
        <v>225001</v>
      </c>
      <c r="M1732" s="6">
        <v>21.187488009999999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4626</v>
      </c>
    </row>
    <row r="1733" spans="1:28" x14ac:dyDescent="0.35">
      <c r="A1733" t="s">
        <v>1937</v>
      </c>
      <c r="B1733" t="s">
        <v>4344</v>
      </c>
      <c r="C1733" t="s">
        <v>4345</v>
      </c>
      <c r="D1733" t="s">
        <v>4346</v>
      </c>
      <c r="E1733" t="s">
        <v>4347</v>
      </c>
      <c r="F1733" t="s">
        <v>4348</v>
      </c>
      <c r="G1733" s="1">
        <v>-121.9825562195454</v>
      </c>
      <c r="H1733" s="1">
        <v>582.64</v>
      </c>
      <c r="I1733" s="2">
        <v>-71071.916555755917</v>
      </c>
      <c r="J1733" s="3">
        <v>-1.4908505465222391E-2</v>
      </c>
      <c r="K1733" s="4">
        <v>4767205.99</v>
      </c>
      <c r="L1733" s="5">
        <v>225001</v>
      </c>
      <c r="M1733" s="6">
        <v>21.187488009999999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4626</v>
      </c>
    </row>
    <row r="1734" spans="1:28" x14ac:dyDescent="0.35">
      <c r="A1734" t="s">
        <v>1937</v>
      </c>
      <c r="B1734" t="s">
        <v>4349</v>
      </c>
      <c r="C1734" t="s">
        <v>4350</v>
      </c>
      <c r="D1734" t="s">
        <v>4351</v>
      </c>
      <c r="E1734" t="s">
        <v>4352</v>
      </c>
      <c r="G1734" s="1">
        <v>-900.55396365662875</v>
      </c>
      <c r="H1734" s="1">
        <v>4.5283000000000007</v>
      </c>
      <c r="I1734" s="2">
        <v>-4077.9785136263131</v>
      </c>
      <c r="J1734" s="3">
        <v>-8.5542318124715911E-4</v>
      </c>
      <c r="K1734" s="4">
        <v>4767205.99</v>
      </c>
      <c r="L1734" s="5">
        <v>225001</v>
      </c>
      <c r="M1734" s="6">
        <v>21.187488009999999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4626</v>
      </c>
    </row>
    <row r="1735" spans="1:28" x14ac:dyDescent="0.35">
      <c r="A1735" t="s">
        <v>1937</v>
      </c>
      <c r="B1735" t="s">
        <v>4353</v>
      </c>
      <c r="C1735" t="s">
        <v>4354</v>
      </c>
      <c r="D1735" t="s">
        <v>4355</v>
      </c>
      <c r="E1735" t="s">
        <v>4356</v>
      </c>
      <c r="F1735" t="s">
        <v>4357</v>
      </c>
      <c r="G1735" s="1">
        <v>-383.2654308668312</v>
      </c>
      <c r="H1735" s="1">
        <v>105.62</v>
      </c>
      <c r="I1735" s="2">
        <v>-40480.494808154712</v>
      </c>
      <c r="J1735" s="3">
        <v>-8.4914507350991788E-3</v>
      </c>
      <c r="K1735" s="4">
        <v>4767205.99</v>
      </c>
      <c r="L1735" s="5">
        <v>225001</v>
      </c>
      <c r="M1735" s="6">
        <v>21.187488009999999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4626</v>
      </c>
    </row>
    <row r="1736" spans="1:28" x14ac:dyDescent="0.35">
      <c r="A1736" t="s">
        <v>1937</v>
      </c>
      <c r="B1736" t="s">
        <v>4358</v>
      </c>
      <c r="C1736" t="s">
        <v>4359</v>
      </c>
      <c r="D1736" t="s">
        <v>4360</v>
      </c>
      <c r="E1736" t="s">
        <v>4361</v>
      </c>
      <c r="F1736" t="s">
        <v>4362</v>
      </c>
      <c r="G1736" s="1">
        <v>-984.92877007203788</v>
      </c>
      <c r="H1736" s="1">
        <v>18.84</v>
      </c>
      <c r="I1736" s="2">
        <v>-18556.058028157189</v>
      </c>
      <c r="J1736" s="3">
        <v>-3.8924388975600339E-3</v>
      </c>
      <c r="K1736" s="4">
        <v>4767205.99</v>
      </c>
      <c r="L1736" s="5">
        <v>225001</v>
      </c>
      <c r="M1736" s="6">
        <v>21.187488009999999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4626</v>
      </c>
    </row>
    <row r="1737" spans="1:28" x14ac:dyDescent="0.35">
      <c r="A1737" t="s">
        <v>1937</v>
      </c>
      <c r="B1737" t="s">
        <v>4363</v>
      </c>
      <c r="C1737" t="s">
        <v>4364</v>
      </c>
      <c r="D1737" t="s">
        <v>4365</v>
      </c>
      <c r="E1737" t="s">
        <v>4366</v>
      </c>
      <c r="F1737" t="s">
        <v>4367</v>
      </c>
      <c r="G1737" s="1">
        <v>-1196.0174302629971</v>
      </c>
      <c r="H1737" s="1">
        <v>17.206</v>
      </c>
      <c r="I1737" s="2">
        <v>-20578.675905105119</v>
      </c>
      <c r="J1737" s="3">
        <v>-4.3167163215250774E-3</v>
      </c>
      <c r="K1737" s="4">
        <v>4767205.99</v>
      </c>
      <c r="L1737" s="5">
        <v>225001</v>
      </c>
      <c r="M1737" s="6">
        <v>21.187488009999999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4626</v>
      </c>
    </row>
    <row r="1738" spans="1:28" x14ac:dyDescent="0.35">
      <c r="A1738" t="s">
        <v>1937</v>
      </c>
      <c r="B1738" t="s">
        <v>4368</v>
      </c>
      <c r="C1738" t="s">
        <v>4369</v>
      </c>
      <c r="D1738" t="s">
        <v>4370</v>
      </c>
      <c r="E1738" t="s">
        <v>4371</v>
      </c>
      <c r="G1738" s="1">
        <v>-8294.4802057937268</v>
      </c>
      <c r="H1738" s="1">
        <v>3.0999447999999998</v>
      </c>
      <c r="I1738" s="2">
        <v>-25712.430782653191</v>
      </c>
      <c r="J1738" s="3">
        <v>-5.3936059898794502E-3</v>
      </c>
      <c r="K1738" s="4">
        <v>4767205.99</v>
      </c>
      <c r="L1738" s="5">
        <v>225001</v>
      </c>
      <c r="M1738" s="6">
        <v>21.187488009999999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4626</v>
      </c>
    </row>
    <row r="1739" spans="1:28" x14ac:dyDescent="0.35">
      <c r="A1739" t="s">
        <v>1937</v>
      </c>
      <c r="B1739" t="s">
        <v>4372</v>
      </c>
      <c r="C1739" t="s">
        <v>4373</v>
      </c>
      <c r="D1739" t="s">
        <v>4374</v>
      </c>
      <c r="E1739" t="s">
        <v>4375</v>
      </c>
      <c r="F1739" t="s">
        <v>4376</v>
      </c>
      <c r="G1739" s="1">
        <v>-742.3891126658458</v>
      </c>
      <c r="H1739" s="1">
        <v>97.73</v>
      </c>
      <c r="I1739" s="2">
        <v>-72553.687980833114</v>
      </c>
      <c r="J1739" s="3">
        <v>-1.52193314350222E-2</v>
      </c>
      <c r="K1739" s="4">
        <v>4767205.99</v>
      </c>
      <c r="L1739" s="5">
        <v>225001</v>
      </c>
      <c r="M1739" s="6">
        <v>21.187488009999999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4626</v>
      </c>
    </row>
    <row r="1740" spans="1:28" x14ac:dyDescent="0.35">
      <c r="A1740" t="s">
        <v>1937</v>
      </c>
      <c r="B1740" t="s">
        <v>4377</v>
      </c>
      <c r="C1740" t="s">
        <v>4378</v>
      </c>
      <c r="D1740" t="s">
        <v>4379</v>
      </c>
      <c r="E1740" t="s">
        <v>4380</v>
      </c>
      <c r="G1740" s="1">
        <v>-21.13919484958307</v>
      </c>
      <c r="H1740" s="1">
        <v>582.40890000000002</v>
      </c>
      <c r="I1740" s="2">
        <v>-12311.655219231339</v>
      </c>
      <c r="J1740" s="3">
        <v>-2.5825725267708318E-3</v>
      </c>
      <c r="K1740" s="4">
        <v>4767205.99</v>
      </c>
      <c r="L1740" s="5">
        <v>225001</v>
      </c>
      <c r="M1740" s="6">
        <v>21.187488009999999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4626</v>
      </c>
    </row>
    <row r="1741" spans="1:28" x14ac:dyDescent="0.35">
      <c r="A1741" t="s">
        <v>1937</v>
      </c>
      <c r="B1741" t="s">
        <v>4381</v>
      </c>
      <c r="C1741" t="s">
        <v>4382</v>
      </c>
      <c r="D1741" t="s">
        <v>4383</v>
      </c>
      <c r="E1741" t="s">
        <v>4384</v>
      </c>
      <c r="G1741" s="1">
        <v>-458.48093047510378</v>
      </c>
      <c r="H1741" s="1">
        <v>9.0100232000000009</v>
      </c>
      <c r="I1741" s="2">
        <v>-4130.9238203382729</v>
      </c>
      <c r="J1741" s="3">
        <v>-8.6652933164699957E-4</v>
      </c>
      <c r="K1741" s="4">
        <v>4767205.99</v>
      </c>
      <c r="L1741" s="5">
        <v>225001</v>
      </c>
      <c r="M1741" s="6">
        <v>21.187488009999999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4626</v>
      </c>
    </row>
    <row r="1742" spans="1:28" x14ac:dyDescent="0.35">
      <c r="A1742" t="s">
        <v>1937</v>
      </c>
      <c r="B1742" t="s">
        <v>4385</v>
      </c>
      <c r="C1742" t="s">
        <v>4386</v>
      </c>
      <c r="D1742" t="s">
        <v>4387</v>
      </c>
      <c r="E1742" t="s">
        <v>4388</v>
      </c>
      <c r="G1742" s="1">
        <v>-285.6975831894872</v>
      </c>
      <c r="H1742" s="1">
        <v>100.110754</v>
      </c>
      <c r="I1742" s="2">
        <v>-28601.400469077289</v>
      </c>
      <c r="J1742" s="3">
        <v>-5.9996149797330841E-3</v>
      </c>
      <c r="K1742" s="4">
        <v>4767205.99</v>
      </c>
      <c r="L1742" s="5">
        <v>225001</v>
      </c>
      <c r="M1742" s="6">
        <v>21.187488009999999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4626</v>
      </c>
    </row>
    <row r="1743" spans="1:28" x14ac:dyDescent="0.35">
      <c r="A1743" t="s">
        <v>1937</v>
      </c>
      <c r="B1743" t="s">
        <v>4389</v>
      </c>
      <c r="C1743" t="s">
        <v>4390</v>
      </c>
      <c r="D1743" t="s">
        <v>4391</v>
      </c>
      <c r="E1743" t="s">
        <v>4392</v>
      </c>
      <c r="G1743" s="1">
        <v>-375.10697546577262</v>
      </c>
      <c r="H1743" s="1">
        <v>19.266041000000001</v>
      </c>
      <c r="I1743" s="2">
        <v>-7226.8263687095678</v>
      </c>
      <c r="J1743" s="3">
        <v>-1.51594589868133E-3</v>
      </c>
      <c r="K1743" s="4">
        <v>4767205.99</v>
      </c>
      <c r="L1743" s="5">
        <v>225001</v>
      </c>
      <c r="M1743" s="6">
        <v>21.187488009999999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4626</v>
      </c>
    </row>
    <row r="1744" spans="1:28" x14ac:dyDescent="0.35">
      <c r="A1744" t="s">
        <v>1937</v>
      </c>
      <c r="B1744" t="s">
        <v>4393</v>
      </c>
      <c r="C1744" t="s">
        <v>4394</v>
      </c>
      <c r="D1744" t="s">
        <v>4395</v>
      </c>
      <c r="E1744" t="s">
        <v>4396</v>
      </c>
      <c r="F1744" t="s">
        <v>4397</v>
      </c>
      <c r="G1744" s="1">
        <v>-79.491864706968784</v>
      </c>
      <c r="H1744" s="1">
        <v>121.9</v>
      </c>
      <c r="I1744" s="2">
        <v>-9690.0583077794945</v>
      </c>
      <c r="J1744" s="3">
        <v>-2.0326493816516401E-3</v>
      </c>
      <c r="K1744" s="4">
        <v>4767205.99</v>
      </c>
      <c r="L1744" s="5">
        <v>225001</v>
      </c>
      <c r="M1744" s="6">
        <v>21.187488009999999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4626</v>
      </c>
    </row>
    <row r="1745" spans="1:28" x14ac:dyDescent="0.35">
      <c r="A1745" t="s">
        <v>1937</v>
      </c>
      <c r="B1745" t="s">
        <v>1209</v>
      </c>
      <c r="C1745" t="s">
        <v>4398</v>
      </c>
      <c r="D1745" t="s">
        <v>1211</v>
      </c>
      <c r="E1745" t="s">
        <v>1212</v>
      </c>
      <c r="F1745" t="s">
        <v>1213</v>
      </c>
      <c r="G1745" s="1">
        <v>-278.72195217742973</v>
      </c>
      <c r="H1745" s="1">
        <v>41.88</v>
      </c>
      <c r="I1745" s="2">
        <v>-11672.875357190749</v>
      </c>
      <c r="J1745" s="3">
        <v>-2.4485779262898512E-3</v>
      </c>
      <c r="K1745" s="4">
        <v>4767205.99</v>
      </c>
      <c r="L1745" s="5">
        <v>225001</v>
      </c>
      <c r="M1745" s="6">
        <v>21.187488009999999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4626</v>
      </c>
    </row>
    <row r="1746" spans="1:28" x14ac:dyDescent="0.35">
      <c r="A1746" t="s">
        <v>1937</v>
      </c>
      <c r="B1746" t="s">
        <v>4399</v>
      </c>
      <c r="C1746" t="s">
        <v>4400</v>
      </c>
      <c r="D1746" t="s">
        <v>4401</v>
      </c>
      <c r="E1746" t="s">
        <v>4402</v>
      </c>
      <c r="F1746" t="s">
        <v>4403</v>
      </c>
      <c r="G1746" s="1">
        <v>-144.91115206787359</v>
      </c>
      <c r="H1746" s="1">
        <v>28.9</v>
      </c>
      <c r="I1746" s="2">
        <v>-4187.9322947615483</v>
      </c>
      <c r="J1746" s="3">
        <v>-8.7848779841828229E-4</v>
      </c>
      <c r="K1746" s="4">
        <v>4767205.99</v>
      </c>
      <c r="L1746" s="5">
        <v>225001</v>
      </c>
      <c r="M1746" s="6">
        <v>21.187488009999999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4626</v>
      </c>
    </row>
    <row r="1747" spans="1:28" x14ac:dyDescent="0.35">
      <c r="A1747" t="s">
        <v>1937</v>
      </c>
      <c r="B1747" t="s">
        <v>4404</v>
      </c>
      <c r="C1747" t="s">
        <v>4405</v>
      </c>
      <c r="D1747" t="s">
        <v>4406</v>
      </c>
      <c r="E1747" t="s">
        <v>4407</v>
      </c>
      <c r="F1747" t="s">
        <v>4408</v>
      </c>
      <c r="G1747" s="1">
        <v>-543.21968285635933</v>
      </c>
      <c r="H1747" s="1">
        <v>34.26</v>
      </c>
      <c r="I1747" s="2">
        <v>-18610.706334658869</v>
      </c>
      <c r="J1747" s="3">
        <v>-3.9039022802240752E-3</v>
      </c>
      <c r="K1747" s="4">
        <v>4767205.99</v>
      </c>
      <c r="L1747" s="5">
        <v>225001</v>
      </c>
      <c r="M1747" s="6">
        <v>21.187488009999999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4626</v>
      </c>
    </row>
    <row r="1748" spans="1:28" x14ac:dyDescent="0.35">
      <c r="A1748" t="s">
        <v>1937</v>
      </c>
      <c r="B1748" t="s">
        <v>4409</v>
      </c>
      <c r="C1748" t="s">
        <v>4410</v>
      </c>
      <c r="D1748" t="s">
        <v>4411</v>
      </c>
      <c r="E1748" t="s">
        <v>4412</v>
      </c>
      <c r="G1748" s="1">
        <v>-2491.4527668630571</v>
      </c>
      <c r="H1748" s="1">
        <v>13.856598</v>
      </c>
      <c r="I1748" s="2">
        <v>-34523.059426409112</v>
      </c>
      <c r="J1748" s="3">
        <v>-7.2417805101828844E-3</v>
      </c>
      <c r="K1748" s="4">
        <v>4767205.99</v>
      </c>
      <c r="L1748" s="5">
        <v>225001</v>
      </c>
      <c r="M1748" s="6">
        <v>21.187488009999999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4626</v>
      </c>
    </row>
    <row r="1749" spans="1:28" x14ac:dyDescent="0.35">
      <c r="A1749" t="s">
        <v>1937</v>
      </c>
      <c r="B1749" t="s">
        <v>4413</v>
      </c>
      <c r="C1749" t="s">
        <v>4414</v>
      </c>
      <c r="D1749" t="s">
        <v>4415</v>
      </c>
      <c r="E1749" t="s">
        <v>4416</v>
      </c>
      <c r="F1749" t="s">
        <v>4417</v>
      </c>
      <c r="G1749" s="1">
        <v>-95.080883577393024</v>
      </c>
      <c r="H1749" s="1">
        <v>150.63</v>
      </c>
      <c r="I1749" s="2">
        <v>-14322.03349326271</v>
      </c>
      <c r="J1749" s="3">
        <v>-3.0042824923667099E-3</v>
      </c>
      <c r="K1749" s="4">
        <v>4767205.99</v>
      </c>
      <c r="L1749" s="5">
        <v>225001</v>
      </c>
      <c r="M1749" s="6">
        <v>21.187488009999999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4626</v>
      </c>
    </row>
    <row r="1750" spans="1:28" x14ac:dyDescent="0.35">
      <c r="A1750" t="s">
        <v>1937</v>
      </c>
      <c r="B1750" t="s">
        <v>4418</v>
      </c>
      <c r="C1750" t="s">
        <v>4419</v>
      </c>
      <c r="D1750" t="s">
        <v>4420</v>
      </c>
      <c r="E1750" t="s">
        <v>4421</v>
      </c>
      <c r="G1750" s="1">
        <v>-18.86453256304257</v>
      </c>
      <c r="H1750" s="1">
        <v>262.54172</v>
      </c>
      <c r="I1750" s="2">
        <v>-4952.726826097206</v>
      </c>
      <c r="J1750" s="3">
        <v>-1.0389160519781121E-3</v>
      </c>
      <c r="K1750" s="4">
        <v>4767205.99</v>
      </c>
      <c r="L1750" s="5">
        <v>225001</v>
      </c>
      <c r="M1750" s="6">
        <v>21.187488009999999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4626</v>
      </c>
    </row>
    <row r="1751" spans="1:28" x14ac:dyDescent="0.35">
      <c r="A1751" t="s">
        <v>1937</v>
      </c>
      <c r="B1751" t="s">
        <v>1214</v>
      </c>
      <c r="C1751" t="s">
        <v>4422</v>
      </c>
      <c r="D1751" t="s">
        <v>1216</v>
      </c>
      <c r="E1751" t="s">
        <v>1217</v>
      </c>
      <c r="F1751" t="s">
        <v>1218</v>
      </c>
      <c r="G1751" s="1">
        <v>-669.81222130996014</v>
      </c>
      <c r="H1751" s="1">
        <v>74.75</v>
      </c>
      <c r="I1751" s="2">
        <v>-50068.463542919519</v>
      </c>
      <c r="J1751" s="3">
        <v>-1.050268514680221E-2</v>
      </c>
      <c r="K1751" s="4">
        <v>4767205.99</v>
      </c>
      <c r="L1751" s="5">
        <v>225001</v>
      </c>
      <c r="M1751" s="6">
        <v>21.187488009999999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4626</v>
      </c>
    </row>
    <row r="1752" spans="1:28" x14ac:dyDescent="0.35">
      <c r="A1752" t="s">
        <v>1937</v>
      </c>
      <c r="B1752" t="s">
        <v>1219</v>
      </c>
      <c r="C1752" t="s">
        <v>4423</v>
      </c>
      <c r="D1752" t="s">
        <v>1221</v>
      </c>
      <c r="E1752" t="s">
        <v>1222</v>
      </c>
      <c r="F1752" t="s">
        <v>1223</v>
      </c>
      <c r="G1752" s="1">
        <v>-122.5891328292895</v>
      </c>
      <c r="H1752" s="1">
        <v>502.51</v>
      </c>
      <c r="I1752" s="2">
        <v>-61602.26513804627</v>
      </c>
      <c r="J1752" s="3">
        <v>-1.292209006014575E-2</v>
      </c>
      <c r="K1752" s="4">
        <v>4767205.99</v>
      </c>
      <c r="L1752" s="5">
        <v>225001</v>
      </c>
      <c r="M1752" s="6">
        <v>21.187488009999999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4626</v>
      </c>
    </row>
    <row r="1753" spans="1:28" x14ac:dyDescent="0.35">
      <c r="A1753" t="s">
        <v>1937</v>
      </c>
      <c r="B1753" t="s">
        <v>4424</v>
      </c>
      <c r="C1753" t="s">
        <v>4425</v>
      </c>
      <c r="D1753" t="s">
        <v>4426</v>
      </c>
      <c r="E1753" t="s">
        <v>4427</v>
      </c>
      <c r="G1753" s="1">
        <v>-33.786317162748283</v>
      </c>
      <c r="H1753" s="1">
        <v>561.16</v>
      </c>
      <c r="I1753" s="2">
        <v>-18959.529739047819</v>
      </c>
      <c r="J1753" s="3">
        <v>-3.977073736444064E-3</v>
      </c>
      <c r="K1753" s="4">
        <v>4767205.99</v>
      </c>
      <c r="L1753" s="5">
        <v>225001</v>
      </c>
      <c r="M1753" s="6">
        <v>21.187488009999999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4626</v>
      </c>
    </row>
    <row r="1754" spans="1:28" x14ac:dyDescent="0.35">
      <c r="A1754" t="s">
        <v>1937</v>
      </c>
      <c r="B1754" t="s">
        <v>4428</v>
      </c>
      <c r="C1754" t="s">
        <v>4429</v>
      </c>
      <c r="D1754" t="s">
        <v>4430</v>
      </c>
      <c r="E1754" t="s">
        <v>4431</v>
      </c>
      <c r="F1754" t="s">
        <v>4432</v>
      </c>
      <c r="G1754" s="1">
        <v>-1129.021043716757</v>
      </c>
      <c r="H1754" s="1">
        <v>34.72</v>
      </c>
      <c r="I1754" s="2">
        <v>-39199.610637845799</v>
      </c>
      <c r="J1754" s="3">
        <v>-8.2227641767679931E-3</v>
      </c>
      <c r="K1754" s="4">
        <v>4767205.99</v>
      </c>
      <c r="L1754" s="5">
        <v>225001</v>
      </c>
      <c r="M1754" s="6">
        <v>21.187488009999999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4626</v>
      </c>
    </row>
    <row r="1755" spans="1:28" x14ac:dyDescent="0.35">
      <c r="A1755" t="s">
        <v>1937</v>
      </c>
      <c r="B1755" t="s">
        <v>4433</v>
      </c>
      <c r="C1755" t="s">
        <v>4434</v>
      </c>
      <c r="D1755" t="s">
        <v>4435</v>
      </c>
      <c r="E1755" t="s">
        <v>4436</v>
      </c>
      <c r="G1755" s="1">
        <v>-180.6991720427776</v>
      </c>
      <c r="H1755" s="1">
        <v>122.83946</v>
      </c>
      <c r="I1755" s="2">
        <v>-22196.988716181899</v>
      </c>
      <c r="J1755" s="3">
        <v>-4.6561840966687267E-3</v>
      </c>
      <c r="K1755" s="4">
        <v>4767205.99</v>
      </c>
      <c r="L1755" s="5">
        <v>225001</v>
      </c>
      <c r="M1755" s="6">
        <v>21.187488009999999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4626</v>
      </c>
    </row>
    <row r="1756" spans="1:28" x14ac:dyDescent="0.35">
      <c r="A1756" t="s">
        <v>1937</v>
      </c>
      <c r="B1756" t="s">
        <v>4437</v>
      </c>
      <c r="C1756" t="s">
        <v>4438</v>
      </c>
      <c r="D1756" t="s">
        <v>4439</v>
      </c>
      <c r="E1756" t="s">
        <v>4440</v>
      </c>
      <c r="G1756" s="1">
        <v>-41.914443733319672</v>
      </c>
      <c r="H1756" s="1">
        <v>82.997270000000015</v>
      </c>
      <c r="I1756" s="2">
        <v>-3478.784403434141</v>
      </c>
      <c r="J1756" s="3">
        <v>-7.2973234442385432E-4</v>
      </c>
      <c r="K1756" s="4">
        <v>4767205.99</v>
      </c>
      <c r="L1756" s="5">
        <v>225001</v>
      </c>
      <c r="M1756" s="6">
        <v>21.187488009999999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4626</v>
      </c>
    </row>
    <row r="1757" spans="1:28" x14ac:dyDescent="0.35">
      <c r="A1757" t="s">
        <v>1937</v>
      </c>
      <c r="B1757" t="s">
        <v>4441</v>
      </c>
      <c r="C1757" t="s">
        <v>4442</v>
      </c>
      <c r="D1757" t="s">
        <v>4443</v>
      </c>
      <c r="E1757" t="s">
        <v>4444</v>
      </c>
      <c r="G1757" s="1">
        <v>-15.558690039937041</v>
      </c>
      <c r="H1757" s="1">
        <v>239.1662</v>
      </c>
      <c r="I1757" s="2">
        <v>-3721.11277382959</v>
      </c>
      <c r="J1757" s="3">
        <v>-7.8056471267137133E-4</v>
      </c>
      <c r="K1757" s="4">
        <v>4767205.99</v>
      </c>
      <c r="L1757" s="5">
        <v>225001</v>
      </c>
      <c r="M1757" s="6">
        <v>21.187488009999999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4626</v>
      </c>
    </row>
    <row r="1758" spans="1:28" x14ac:dyDescent="0.35">
      <c r="A1758" t="s">
        <v>1937</v>
      </c>
      <c r="B1758" t="s">
        <v>641</v>
      </c>
      <c r="C1758" t="s">
        <v>4445</v>
      </c>
      <c r="D1758" t="s">
        <v>643</v>
      </c>
      <c r="E1758" t="s">
        <v>644</v>
      </c>
      <c r="G1758" s="1">
        <v>-628.32238120346142</v>
      </c>
      <c r="H1758" s="1">
        <v>24.75</v>
      </c>
      <c r="I1758" s="2">
        <v>-15550.978934785669</v>
      </c>
      <c r="J1758" s="3">
        <v>-3.2620740466022249E-3</v>
      </c>
      <c r="K1758" s="4">
        <v>4767205.99</v>
      </c>
      <c r="L1758" s="5">
        <v>225001</v>
      </c>
      <c r="M1758" s="6">
        <v>21.187488009999999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4626</v>
      </c>
    </row>
    <row r="1759" spans="1:28" x14ac:dyDescent="0.35">
      <c r="A1759" t="s">
        <v>1937</v>
      </c>
      <c r="B1759" t="s">
        <v>4446</v>
      </c>
      <c r="C1759" t="s">
        <v>4447</v>
      </c>
      <c r="D1759" t="s">
        <v>4448</v>
      </c>
      <c r="E1759" t="s">
        <v>4449</v>
      </c>
      <c r="G1759" s="1">
        <v>-1584.5600776346021</v>
      </c>
      <c r="H1759" s="1">
        <v>9.8371980000000008</v>
      </c>
      <c r="I1759" s="2">
        <v>-15587.631226586949</v>
      </c>
      <c r="J1759" s="3">
        <v>-3.2697624686838728E-3</v>
      </c>
      <c r="K1759" s="4">
        <v>4767205.99</v>
      </c>
      <c r="L1759" s="5">
        <v>225001</v>
      </c>
      <c r="M1759" s="6">
        <v>21.187488009999999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4626</v>
      </c>
    </row>
    <row r="1760" spans="1:28" x14ac:dyDescent="0.35">
      <c r="A1760" t="s">
        <v>1937</v>
      </c>
      <c r="B1760" t="s">
        <v>4450</v>
      </c>
      <c r="C1760" t="s">
        <v>4451</v>
      </c>
      <c r="D1760" t="s">
        <v>4452</v>
      </c>
      <c r="E1760" t="s">
        <v>4453</v>
      </c>
      <c r="G1760" s="1">
        <v>-2483.80990158028</v>
      </c>
      <c r="H1760" s="1">
        <v>22.195921999999999</v>
      </c>
      <c r="I1760" s="2">
        <v>-55130.450838303594</v>
      </c>
      <c r="J1760" s="3">
        <v>-1.156452038236837E-2</v>
      </c>
      <c r="K1760" s="4">
        <v>4767205.99</v>
      </c>
      <c r="L1760" s="5">
        <v>225001</v>
      </c>
      <c r="M1760" s="6">
        <v>21.187488009999999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4626</v>
      </c>
    </row>
    <row r="1761" spans="1:28" x14ac:dyDescent="0.35">
      <c r="A1761" t="s">
        <v>1937</v>
      </c>
      <c r="B1761" t="s">
        <v>4454</v>
      </c>
      <c r="C1761" t="s">
        <v>4455</v>
      </c>
      <c r="D1761" t="s">
        <v>4456</v>
      </c>
      <c r="E1761" t="s">
        <v>4457</v>
      </c>
      <c r="F1761" t="s">
        <v>4458</v>
      </c>
      <c r="G1761" s="1">
        <v>-260.16070791925921</v>
      </c>
      <c r="H1761" s="1">
        <v>130.25</v>
      </c>
      <c r="I1761" s="2">
        <v>-33885.932206483507</v>
      </c>
      <c r="J1761" s="3">
        <v>-7.1081325786141467E-3</v>
      </c>
      <c r="K1761" s="4">
        <v>4767205.99</v>
      </c>
      <c r="L1761" s="5">
        <v>225001</v>
      </c>
      <c r="M1761" s="6">
        <v>21.187488009999999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4626</v>
      </c>
    </row>
    <row r="1762" spans="1:28" x14ac:dyDescent="0.35">
      <c r="A1762" t="s">
        <v>1937</v>
      </c>
      <c r="B1762" t="s">
        <v>4459</v>
      </c>
      <c r="C1762" t="s">
        <v>4460</v>
      </c>
      <c r="D1762" t="s">
        <v>4461</v>
      </c>
      <c r="E1762" t="s">
        <v>4462</v>
      </c>
      <c r="F1762" t="s">
        <v>4463</v>
      </c>
      <c r="G1762" s="1">
        <v>-66.844742393803585</v>
      </c>
      <c r="H1762" s="1">
        <v>64.12</v>
      </c>
      <c r="I1762" s="2">
        <v>-4286.0848822906864</v>
      </c>
      <c r="J1762" s="3">
        <v>-8.9907692079626005E-4</v>
      </c>
      <c r="K1762" s="4">
        <v>4767205.99</v>
      </c>
      <c r="L1762" s="5">
        <v>225001</v>
      </c>
      <c r="M1762" s="6">
        <v>21.187488009999999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4626</v>
      </c>
    </row>
    <row r="1763" spans="1:28" x14ac:dyDescent="0.35">
      <c r="A1763" t="s">
        <v>1937</v>
      </c>
      <c r="B1763" t="s">
        <v>4464</v>
      </c>
      <c r="C1763" t="s">
        <v>4465</v>
      </c>
      <c r="D1763" t="s">
        <v>4466</v>
      </c>
      <c r="E1763" t="s">
        <v>4467</v>
      </c>
      <c r="G1763" s="1">
        <v>-53.469728148945428</v>
      </c>
      <c r="H1763" s="1">
        <v>69.44477400000001</v>
      </c>
      <c r="I1763" s="2">
        <v>-3713.1931871449542</v>
      </c>
      <c r="J1763" s="3">
        <v>-7.7890344888263447E-4</v>
      </c>
      <c r="K1763" s="4">
        <v>4767205.99</v>
      </c>
      <c r="L1763" s="5">
        <v>225001</v>
      </c>
      <c r="M1763" s="6">
        <v>21.187488009999999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4626</v>
      </c>
    </row>
    <row r="1764" spans="1:28" x14ac:dyDescent="0.35">
      <c r="A1764" t="s">
        <v>1937</v>
      </c>
      <c r="B1764" t="s">
        <v>4468</v>
      </c>
      <c r="C1764" t="s">
        <v>4469</v>
      </c>
      <c r="D1764" t="s">
        <v>4470</v>
      </c>
      <c r="E1764" t="s">
        <v>4471</v>
      </c>
      <c r="F1764" t="s">
        <v>4472</v>
      </c>
      <c r="G1764" s="1">
        <v>-15.01277109116732</v>
      </c>
      <c r="H1764" s="1">
        <v>1377.2</v>
      </c>
      <c r="I1764" s="2">
        <v>-20675.58834675563</v>
      </c>
      <c r="J1764" s="3">
        <v>-4.3370453028726023E-3</v>
      </c>
      <c r="K1764" s="4">
        <v>4767205.99</v>
      </c>
      <c r="L1764" s="5">
        <v>225001</v>
      </c>
      <c r="M1764" s="6">
        <v>21.187488009999999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4626</v>
      </c>
    </row>
    <row r="1765" spans="1:28" x14ac:dyDescent="0.35">
      <c r="A1765" t="s">
        <v>1937</v>
      </c>
      <c r="B1765" t="s">
        <v>4473</v>
      </c>
      <c r="C1765" t="s">
        <v>4474</v>
      </c>
      <c r="D1765" t="s">
        <v>4475</v>
      </c>
      <c r="E1765" t="s">
        <v>4476</v>
      </c>
      <c r="F1765" t="s">
        <v>4477</v>
      </c>
      <c r="G1765" s="1">
        <v>-28.084497031153411</v>
      </c>
      <c r="H1765" s="1">
        <v>495.52</v>
      </c>
      <c r="I1765" s="2">
        <v>-13916.429968877141</v>
      </c>
      <c r="J1765" s="3">
        <v>-2.9192004704787539E-3</v>
      </c>
      <c r="K1765" s="4">
        <v>4767205.99</v>
      </c>
      <c r="L1765" s="5">
        <v>225001</v>
      </c>
      <c r="M1765" s="6">
        <v>21.187488009999999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4626</v>
      </c>
    </row>
    <row r="1766" spans="1:28" x14ac:dyDescent="0.35">
      <c r="A1766" t="s">
        <v>1937</v>
      </c>
      <c r="B1766" t="s">
        <v>4478</v>
      </c>
      <c r="C1766" t="s">
        <v>4479</v>
      </c>
      <c r="D1766" t="s">
        <v>4480</v>
      </c>
      <c r="E1766" t="s">
        <v>4481</v>
      </c>
      <c r="G1766" s="1">
        <v>-48.435142288069123</v>
      </c>
      <c r="H1766" s="1">
        <v>79.300704999999994</v>
      </c>
      <c r="I1766" s="2">
        <v>-3840.9409302191939</v>
      </c>
      <c r="J1766" s="3">
        <v>-8.0570064274046482E-4</v>
      </c>
      <c r="K1766" s="4">
        <v>4767205.99</v>
      </c>
      <c r="L1766" s="5">
        <v>225001</v>
      </c>
      <c r="M1766" s="6">
        <v>21.187488009999999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4626</v>
      </c>
    </row>
    <row r="1767" spans="1:28" x14ac:dyDescent="0.35">
      <c r="A1767" t="s">
        <v>1937</v>
      </c>
      <c r="B1767" t="s">
        <v>4482</v>
      </c>
      <c r="C1767" t="s">
        <v>4483</v>
      </c>
      <c r="D1767" t="s">
        <v>4484</v>
      </c>
      <c r="E1767" t="s">
        <v>4485</v>
      </c>
      <c r="F1767" t="s">
        <v>4486</v>
      </c>
      <c r="G1767" s="1">
        <v>-4449.1181171512753</v>
      </c>
      <c r="H1767" s="1">
        <v>15.08</v>
      </c>
      <c r="I1767" s="2">
        <v>-67092.701206641228</v>
      </c>
      <c r="J1767" s="3">
        <v>-1.407379948493504E-2</v>
      </c>
      <c r="K1767" s="4">
        <v>4767205.99</v>
      </c>
      <c r="L1767" s="5">
        <v>225001</v>
      </c>
      <c r="M1767" s="6">
        <v>21.187488009999999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4626</v>
      </c>
    </row>
    <row r="1768" spans="1:28" x14ac:dyDescent="0.35">
      <c r="A1768" t="s">
        <v>1937</v>
      </c>
      <c r="B1768" t="s">
        <v>4487</v>
      </c>
      <c r="C1768" t="s">
        <v>4488</v>
      </c>
      <c r="D1768" t="s">
        <v>4489</v>
      </c>
      <c r="E1768" t="s">
        <v>4490</v>
      </c>
      <c r="F1768" t="s">
        <v>4491</v>
      </c>
      <c r="G1768" s="1">
        <v>-80.977977400841908</v>
      </c>
      <c r="H1768" s="1">
        <v>149.69999999999999</v>
      </c>
      <c r="I1768" s="2">
        <v>-12122.40321690603</v>
      </c>
      <c r="J1768" s="3">
        <v>-2.542873801202375E-3</v>
      </c>
      <c r="K1768" s="4">
        <v>4767205.99</v>
      </c>
      <c r="L1768" s="5">
        <v>225001</v>
      </c>
      <c r="M1768" s="6">
        <v>21.187488009999999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4626</v>
      </c>
    </row>
    <row r="1769" spans="1:28" x14ac:dyDescent="0.35">
      <c r="A1769" t="s">
        <v>1937</v>
      </c>
      <c r="B1769" t="s">
        <v>4492</v>
      </c>
      <c r="C1769" t="s">
        <v>4493</v>
      </c>
      <c r="D1769" t="s">
        <v>4494</v>
      </c>
      <c r="E1769" t="s">
        <v>4495</v>
      </c>
      <c r="F1769" t="s">
        <v>4496</v>
      </c>
      <c r="G1769" s="1">
        <v>-301.25627322942421</v>
      </c>
      <c r="H1769" s="1">
        <v>264.93</v>
      </c>
      <c r="I1769" s="2">
        <v>-79811.824466671358</v>
      </c>
      <c r="J1769" s="3">
        <v>-1.6741845146630921E-2</v>
      </c>
      <c r="K1769" s="4">
        <v>4767205.99</v>
      </c>
      <c r="L1769" s="5">
        <v>225001</v>
      </c>
      <c r="M1769" s="6">
        <v>21.187488009999999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4626</v>
      </c>
    </row>
    <row r="1770" spans="1:28" x14ac:dyDescent="0.35">
      <c r="A1770" t="s">
        <v>1937</v>
      </c>
      <c r="B1770" t="s">
        <v>4497</v>
      </c>
      <c r="C1770" t="s">
        <v>4498</v>
      </c>
      <c r="D1770" t="s">
        <v>4499</v>
      </c>
      <c r="E1770" t="s">
        <v>4500</v>
      </c>
      <c r="F1770" t="s">
        <v>4501</v>
      </c>
      <c r="G1770" s="1">
        <v>-676.42390635617119</v>
      </c>
      <c r="H1770" s="1">
        <v>210.47</v>
      </c>
      <c r="I1770" s="2">
        <v>-142366.93957078329</v>
      </c>
      <c r="J1770" s="3">
        <v>-2.9863811186137429E-2</v>
      </c>
      <c r="K1770" s="4">
        <v>4767205.99</v>
      </c>
      <c r="L1770" s="5">
        <v>225001</v>
      </c>
      <c r="M1770" s="6">
        <v>21.187488009999999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4626</v>
      </c>
    </row>
    <row r="1771" spans="1:28" x14ac:dyDescent="0.35">
      <c r="A1771" t="s">
        <v>1937</v>
      </c>
      <c r="B1771" t="s">
        <v>4502</v>
      </c>
      <c r="C1771" t="s">
        <v>4503</v>
      </c>
      <c r="D1771" t="s">
        <v>4504</v>
      </c>
      <c r="E1771" t="s">
        <v>4505</v>
      </c>
      <c r="F1771" t="s">
        <v>4506</v>
      </c>
      <c r="G1771" s="1">
        <v>-232.25818387102899</v>
      </c>
      <c r="H1771" s="1">
        <v>176.33</v>
      </c>
      <c r="I1771" s="2">
        <v>-40954.085561978543</v>
      </c>
      <c r="J1771" s="3">
        <v>-8.5907941985067307E-3</v>
      </c>
      <c r="K1771" s="4">
        <v>4767205.99</v>
      </c>
      <c r="L1771" s="5">
        <v>225001</v>
      </c>
      <c r="M1771" s="6">
        <v>21.187488009999999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4626</v>
      </c>
    </row>
    <row r="1772" spans="1:28" x14ac:dyDescent="0.35">
      <c r="A1772" t="s">
        <v>1937</v>
      </c>
      <c r="B1772" t="s">
        <v>1239</v>
      </c>
      <c r="C1772" t="s">
        <v>4507</v>
      </c>
      <c r="D1772" t="s">
        <v>1241</v>
      </c>
      <c r="E1772" t="s">
        <v>1242</v>
      </c>
      <c r="F1772" t="s">
        <v>1243</v>
      </c>
      <c r="G1772" s="1">
        <v>-17.348091038682242</v>
      </c>
      <c r="H1772" s="1">
        <v>579.66</v>
      </c>
      <c r="I1772" s="2">
        <v>-10055.994451482549</v>
      </c>
      <c r="J1772" s="3">
        <v>-2.109410516889064E-3</v>
      </c>
      <c r="K1772" s="4">
        <v>4767205.99</v>
      </c>
      <c r="L1772" s="5">
        <v>225001</v>
      </c>
      <c r="M1772" s="6">
        <v>21.187488009999999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4626</v>
      </c>
    </row>
    <row r="1773" spans="1:28" x14ac:dyDescent="0.35">
      <c r="A1773" t="s">
        <v>1937</v>
      </c>
      <c r="B1773" t="s">
        <v>665</v>
      </c>
      <c r="C1773" t="s">
        <v>4508</v>
      </c>
      <c r="D1773" t="s">
        <v>667</v>
      </c>
      <c r="E1773" t="s">
        <v>668</v>
      </c>
      <c r="F1773" t="s">
        <v>669</v>
      </c>
      <c r="G1773" s="1">
        <v>-1459.3626653834119</v>
      </c>
      <c r="H1773" s="1">
        <v>20.54</v>
      </c>
      <c r="I1773" s="2">
        <v>-29975.309146975291</v>
      </c>
      <c r="J1773" s="3">
        <v>-6.2878149611855332E-3</v>
      </c>
      <c r="K1773" s="4">
        <v>4767205.99</v>
      </c>
      <c r="L1773" s="5">
        <v>225001</v>
      </c>
      <c r="M1773" s="6">
        <v>21.187488009999999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4626</v>
      </c>
    </row>
    <row r="1774" spans="1:28" x14ac:dyDescent="0.35">
      <c r="A1774" t="s">
        <v>1937</v>
      </c>
      <c r="B1774" t="s">
        <v>4509</v>
      </c>
      <c r="C1774" t="s">
        <v>4510</v>
      </c>
      <c r="D1774" t="s">
        <v>4511</v>
      </c>
      <c r="E1774" t="s">
        <v>4512</v>
      </c>
      <c r="F1774" t="s">
        <v>4513</v>
      </c>
      <c r="G1774" s="1">
        <v>-211.9378674446005</v>
      </c>
      <c r="H1774" s="1">
        <v>72.75</v>
      </c>
      <c r="I1774" s="2">
        <v>-15418.47985659468</v>
      </c>
      <c r="J1774" s="3">
        <v>-3.2342801819215459E-3</v>
      </c>
      <c r="K1774" s="4">
        <v>4767205.99</v>
      </c>
      <c r="L1774" s="5">
        <v>225001</v>
      </c>
      <c r="M1774" s="6">
        <v>21.187488009999999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4626</v>
      </c>
    </row>
    <row r="1775" spans="1:28" x14ac:dyDescent="0.35">
      <c r="A1775" t="s">
        <v>1937</v>
      </c>
      <c r="B1775" t="s">
        <v>4514</v>
      </c>
      <c r="C1775" t="s">
        <v>4515</v>
      </c>
      <c r="D1775" t="s">
        <v>4516</v>
      </c>
      <c r="E1775" t="s">
        <v>4517</v>
      </c>
      <c r="F1775" t="s">
        <v>4518</v>
      </c>
      <c r="G1775" s="1">
        <v>-159.04438707491201</v>
      </c>
      <c r="H1775" s="1">
        <v>58.93</v>
      </c>
      <c r="I1775" s="2">
        <v>-9372.4857303245626</v>
      </c>
      <c r="J1775" s="3">
        <v>-1.9660333012638631E-3</v>
      </c>
      <c r="K1775" s="4">
        <v>4767205.99</v>
      </c>
      <c r="L1775" s="5">
        <v>225001</v>
      </c>
      <c r="M1775" s="6">
        <v>21.187488009999999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4626</v>
      </c>
    </row>
    <row r="1776" spans="1:28" x14ac:dyDescent="0.35">
      <c r="A1776" t="s">
        <v>1937</v>
      </c>
      <c r="B1776" t="s">
        <v>4519</v>
      </c>
      <c r="C1776" t="s">
        <v>4520</v>
      </c>
      <c r="D1776" t="s">
        <v>4521</v>
      </c>
      <c r="E1776" t="s">
        <v>4522</v>
      </c>
      <c r="G1776" s="1">
        <v>-73.031823813193753</v>
      </c>
      <c r="H1776" s="1">
        <v>177.67445000000001</v>
      </c>
      <c r="I1776" s="2">
        <v>-12975.8891285061</v>
      </c>
      <c r="J1776" s="3">
        <v>-2.7219065330353191E-3</v>
      </c>
      <c r="K1776" s="4">
        <v>4767205.99</v>
      </c>
      <c r="L1776" s="5">
        <v>225001</v>
      </c>
      <c r="M1776" s="6">
        <v>21.187488009999999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4626</v>
      </c>
    </row>
    <row r="1777" spans="1:28" x14ac:dyDescent="0.35">
      <c r="A1777" t="s">
        <v>1937</v>
      </c>
      <c r="B1777" t="s">
        <v>4523</v>
      </c>
      <c r="C1777" t="s">
        <v>4524</v>
      </c>
      <c r="D1777" t="s">
        <v>4525</v>
      </c>
      <c r="E1777" t="s">
        <v>4526</v>
      </c>
      <c r="F1777" t="s">
        <v>4527</v>
      </c>
      <c r="G1777" s="1">
        <v>-783.33303382357485</v>
      </c>
      <c r="H1777" s="1">
        <v>5.62</v>
      </c>
      <c r="I1777" s="2">
        <v>-4402.3316500884912</v>
      </c>
      <c r="J1777" s="3">
        <v>-9.2346159560193267E-4</v>
      </c>
      <c r="K1777" s="4">
        <v>4767205.99</v>
      </c>
      <c r="L1777" s="5">
        <v>225001</v>
      </c>
      <c r="M1777" s="6">
        <v>21.187488009999999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4626</v>
      </c>
    </row>
    <row r="1778" spans="1:28" x14ac:dyDescent="0.35">
      <c r="A1778" t="s">
        <v>1937</v>
      </c>
      <c r="B1778" t="s">
        <v>4528</v>
      </c>
      <c r="C1778" t="s">
        <v>4529</v>
      </c>
      <c r="D1778" t="s">
        <v>4530</v>
      </c>
      <c r="E1778" t="s">
        <v>4531</v>
      </c>
      <c r="F1778" t="s">
        <v>4532</v>
      </c>
      <c r="G1778" s="1">
        <v>-292.52157004910867</v>
      </c>
      <c r="H1778" s="1">
        <v>342.85</v>
      </c>
      <c r="I1778" s="2">
        <v>-100291.0202913369</v>
      </c>
      <c r="J1778" s="3">
        <v>-2.1037693882268529E-2</v>
      </c>
      <c r="K1778" s="4">
        <v>4767205.99</v>
      </c>
      <c r="L1778" s="5">
        <v>225001</v>
      </c>
      <c r="M1778" s="6">
        <v>21.187488009999999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4626</v>
      </c>
    </row>
    <row r="1779" spans="1:28" x14ac:dyDescent="0.35">
      <c r="A1779" t="s">
        <v>1937</v>
      </c>
      <c r="B1779" t="s">
        <v>4533</v>
      </c>
      <c r="C1779" t="s">
        <v>4534</v>
      </c>
      <c r="D1779" t="s">
        <v>4535</v>
      </c>
      <c r="E1779" t="s">
        <v>4536</v>
      </c>
      <c r="G1779" s="1">
        <v>-52.104930777021117</v>
      </c>
      <c r="H1779" s="1">
        <v>72.074519999999993</v>
      </c>
      <c r="I1779" s="2">
        <v>-3755.4378753870242</v>
      </c>
      <c r="J1779" s="3">
        <v>-7.8776496825701964E-4</v>
      </c>
      <c r="K1779" s="4">
        <v>4767205.99</v>
      </c>
      <c r="L1779" s="5">
        <v>225001</v>
      </c>
      <c r="M1779" s="6">
        <v>21.187488009999999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4626</v>
      </c>
    </row>
    <row r="1780" spans="1:28" x14ac:dyDescent="0.35">
      <c r="A1780" t="s">
        <v>1937</v>
      </c>
      <c r="B1780" t="s">
        <v>4537</v>
      </c>
      <c r="C1780" t="s">
        <v>4538</v>
      </c>
      <c r="D1780" t="s">
        <v>4539</v>
      </c>
      <c r="E1780" t="s">
        <v>4540</v>
      </c>
      <c r="F1780" t="s">
        <v>4541</v>
      </c>
      <c r="G1780" s="1">
        <v>-916.08232486607858</v>
      </c>
      <c r="H1780" s="1">
        <v>25.65</v>
      </c>
      <c r="I1780" s="2">
        <v>-23497.511632814909</v>
      </c>
      <c r="J1780" s="3">
        <v>-4.9289902056057176E-3</v>
      </c>
      <c r="K1780" s="4">
        <v>4767205.99</v>
      </c>
      <c r="L1780" s="5">
        <v>225001</v>
      </c>
      <c r="M1780" s="6">
        <v>21.187488009999999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4626</v>
      </c>
    </row>
    <row r="1781" spans="1:28" x14ac:dyDescent="0.35">
      <c r="A1781" t="s">
        <v>1937</v>
      </c>
      <c r="B1781" t="s">
        <v>4542</v>
      </c>
      <c r="C1781" t="s">
        <v>4543</v>
      </c>
      <c r="D1781" t="s">
        <v>4544</v>
      </c>
      <c r="E1781" t="s">
        <v>4545</v>
      </c>
      <c r="F1781" t="s">
        <v>4546</v>
      </c>
      <c r="G1781" s="1">
        <v>-94.868581763982576</v>
      </c>
      <c r="H1781" s="1">
        <v>492.69</v>
      </c>
      <c r="I1781" s="2">
        <v>-46740.801549296571</v>
      </c>
      <c r="J1781" s="3">
        <v>-9.8046532177009128E-3</v>
      </c>
      <c r="K1781" s="4">
        <v>4767205.99</v>
      </c>
      <c r="L1781" s="5">
        <v>225001</v>
      </c>
      <c r="M1781" s="6">
        <v>21.187488009999999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4626</v>
      </c>
    </row>
    <row r="1782" spans="1:28" x14ac:dyDescent="0.35">
      <c r="A1782" t="s">
        <v>1937</v>
      </c>
      <c r="B1782" t="s">
        <v>4547</v>
      </c>
      <c r="C1782" t="s">
        <v>4548</v>
      </c>
      <c r="D1782" t="s">
        <v>4549</v>
      </c>
      <c r="E1782" t="s">
        <v>4550</v>
      </c>
      <c r="F1782" t="s">
        <v>4551</v>
      </c>
      <c r="G1782" s="1">
        <v>-645.54915692019483</v>
      </c>
      <c r="H1782" s="1">
        <v>68.760000000000005</v>
      </c>
      <c r="I1782" s="2">
        <v>-44387.960029832597</v>
      </c>
      <c r="J1782" s="3">
        <v>-9.311105944014934E-3</v>
      </c>
      <c r="K1782" s="4">
        <v>4767205.99</v>
      </c>
      <c r="L1782" s="5">
        <v>225001</v>
      </c>
      <c r="M1782" s="6">
        <v>21.187488009999999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4626</v>
      </c>
    </row>
    <row r="1783" spans="1:28" x14ac:dyDescent="0.35">
      <c r="A1783" t="s">
        <v>1937</v>
      </c>
      <c r="B1783" t="s">
        <v>700</v>
      </c>
      <c r="C1783" t="s">
        <v>4552</v>
      </c>
      <c r="D1783" t="s">
        <v>702</v>
      </c>
      <c r="E1783" t="s">
        <v>703</v>
      </c>
      <c r="F1783" t="s">
        <v>704</v>
      </c>
      <c r="G1783" s="1">
        <v>-361.45900174652962</v>
      </c>
      <c r="H1783" s="1">
        <v>8.68</v>
      </c>
      <c r="I1783" s="2">
        <v>-3137.4641351598771</v>
      </c>
      <c r="J1783" s="3">
        <v>-6.5813479462419381E-4</v>
      </c>
      <c r="K1783" s="4">
        <v>4767205.99</v>
      </c>
      <c r="L1783" s="5">
        <v>225001</v>
      </c>
      <c r="M1783" s="6">
        <v>21.187488009999999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4626</v>
      </c>
    </row>
    <row r="1784" spans="1:28" x14ac:dyDescent="0.35">
      <c r="A1784" t="s">
        <v>1937</v>
      </c>
      <c r="B1784" t="s">
        <v>4553</v>
      </c>
      <c r="C1784" t="s">
        <v>4554</v>
      </c>
      <c r="D1784" t="s">
        <v>4555</v>
      </c>
      <c r="E1784" t="s">
        <v>4556</v>
      </c>
      <c r="F1784" t="s">
        <v>4557</v>
      </c>
      <c r="G1784" s="1">
        <v>-3999.0382727211281</v>
      </c>
      <c r="H1784" s="1">
        <v>11.19</v>
      </c>
      <c r="I1784" s="2">
        <v>-44749.238271749418</v>
      </c>
      <c r="J1784" s="3">
        <v>-9.3868900076099753E-3</v>
      </c>
      <c r="K1784" s="4">
        <v>4767205.99</v>
      </c>
      <c r="L1784" s="5">
        <v>225001</v>
      </c>
      <c r="M1784" s="6">
        <v>21.187488009999999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4626</v>
      </c>
    </row>
    <row r="1785" spans="1:28" x14ac:dyDescent="0.35">
      <c r="A1785" t="s">
        <v>1937</v>
      </c>
      <c r="B1785" t="s">
        <v>715</v>
      </c>
      <c r="C1785" t="s">
        <v>4558</v>
      </c>
      <c r="D1785" t="s">
        <v>717</v>
      </c>
      <c r="E1785" t="s">
        <v>718</v>
      </c>
      <c r="F1785" t="s">
        <v>719</v>
      </c>
      <c r="G1785" s="1">
        <v>-4489.1218445639006</v>
      </c>
      <c r="H1785" s="1">
        <v>10.37</v>
      </c>
      <c r="I1785" s="2">
        <v>-46552.193528127653</v>
      </c>
      <c r="J1785" s="3">
        <v>-9.7650895777901224E-3</v>
      </c>
      <c r="K1785" s="4">
        <v>4767205.99</v>
      </c>
      <c r="L1785" s="5">
        <v>225001</v>
      </c>
      <c r="M1785" s="6">
        <v>21.187488009999999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4626</v>
      </c>
    </row>
    <row r="1786" spans="1:28" x14ac:dyDescent="0.35">
      <c r="A1786" t="s">
        <v>1937</v>
      </c>
      <c r="B1786" t="s">
        <v>725</v>
      </c>
      <c r="C1786" t="s">
        <v>4559</v>
      </c>
      <c r="D1786" t="s">
        <v>727</v>
      </c>
      <c r="E1786" t="s">
        <v>728</v>
      </c>
      <c r="F1786" t="s">
        <v>729</v>
      </c>
      <c r="G1786" s="1">
        <v>-341.07802765912658</v>
      </c>
      <c r="H1786" s="1">
        <v>40.619999999999997</v>
      </c>
      <c r="I1786" s="2">
        <v>-13854.589483513721</v>
      </c>
      <c r="J1786" s="3">
        <v>-2.906228409801466E-3</v>
      </c>
      <c r="K1786" s="4">
        <v>4767205.99</v>
      </c>
      <c r="L1786" s="5">
        <v>225001</v>
      </c>
      <c r="M1786" s="6">
        <v>21.187488009999999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4626</v>
      </c>
    </row>
    <row r="1787" spans="1:28" x14ac:dyDescent="0.35">
      <c r="A1787" t="s">
        <v>1937</v>
      </c>
      <c r="B1787" t="s">
        <v>4560</v>
      </c>
      <c r="C1787" t="s">
        <v>4561</v>
      </c>
      <c r="D1787" t="s">
        <v>4562</v>
      </c>
      <c r="E1787" t="s">
        <v>4563</v>
      </c>
      <c r="F1787" t="s">
        <v>4564</v>
      </c>
      <c r="G1787" s="1">
        <v>-162.7445043943512</v>
      </c>
      <c r="H1787" s="1">
        <v>153.41999999999999</v>
      </c>
      <c r="I1787" s="2">
        <v>-24968.261864181361</v>
      </c>
      <c r="J1787" s="3">
        <v>-5.237504298441561E-3</v>
      </c>
      <c r="K1787" s="4">
        <v>4767205.99</v>
      </c>
      <c r="L1787" s="5">
        <v>225001</v>
      </c>
      <c r="M1787" s="6">
        <v>21.187488009999999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4626</v>
      </c>
    </row>
    <row r="1788" spans="1:28" x14ac:dyDescent="0.35">
      <c r="A1788" t="s">
        <v>1937</v>
      </c>
      <c r="B1788" t="s">
        <v>4565</v>
      </c>
      <c r="C1788" t="s">
        <v>4566</v>
      </c>
      <c r="D1788" t="s">
        <v>4567</v>
      </c>
      <c r="E1788" t="s">
        <v>4568</v>
      </c>
      <c r="F1788" t="s">
        <v>4569</v>
      </c>
      <c r="G1788" s="1">
        <v>-114.9462675465134</v>
      </c>
      <c r="H1788" s="1">
        <v>227.92</v>
      </c>
      <c r="I1788" s="2">
        <v>-26198.55329920134</v>
      </c>
      <c r="J1788" s="3">
        <v>-5.4955781969894136E-3</v>
      </c>
      <c r="K1788" s="4">
        <v>4767205.99</v>
      </c>
      <c r="L1788" s="5">
        <v>225001</v>
      </c>
      <c r="M1788" s="6">
        <v>21.187488009999999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4626</v>
      </c>
    </row>
    <row r="1789" spans="1:28" x14ac:dyDescent="0.35">
      <c r="A1789" t="s">
        <v>1937</v>
      </c>
      <c r="B1789" t="s">
        <v>4570</v>
      </c>
      <c r="C1789" t="s">
        <v>4571</v>
      </c>
      <c r="D1789" t="s">
        <v>4572</v>
      </c>
      <c r="E1789" t="s">
        <v>4573</v>
      </c>
      <c r="F1789" t="s">
        <v>4574</v>
      </c>
      <c r="G1789" s="1">
        <v>-55.228800317203422</v>
      </c>
      <c r="H1789" s="1">
        <v>85.15</v>
      </c>
      <c r="I1789" s="2">
        <v>-4702.7323470098709</v>
      </c>
      <c r="J1789" s="3">
        <v>-9.8647559112709335E-4</v>
      </c>
      <c r="K1789" s="4">
        <v>4767205.99</v>
      </c>
      <c r="L1789" s="5">
        <v>225001</v>
      </c>
      <c r="M1789" s="6">
        <v>21.187488009999999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4626</v>
      </c>
    </row>
    <row r="1790" spans="1:28" x14ac:dyDescent="0.35">
      <c r="A1790" t="s">
        <v>1937</v>
      </c>
      <c r="B1790" t="s">
        <v>744</v>
      </c>
      <c r="C1790" t="s">
        <v>4575</v>
      </c>
      <c r="D1790" t="s">
        <v>746</v>
      </c>
      <c r="E1790" t="s">
        <v>747</v>
      </c>
      <c r="F1790" t="s">
        <v>748</v>
      </c>
      <c r="G1790" s="1">
        <v>-8073.5650045249131</v>
      </c>
      <c r="H1790" s="1">
        <v>2.59</v>
      </c>
      <c r="I1790" s="2">
        <v>-20910.533361719521</v>
      </c>
      <c r="J1790" s="3">
        <v>-4.3863288906715618E-3</v>
      </c>
      <c r="K1790" s="4">
        <v>4767205.99</v>
      </c>
      <c r="L1790" s="5">
        <v>225001</v>
      </c>
      <c r="M1790" s="6">
        <v>21.187488009999999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4626</v>
      </c>
    </row>
    <row r="1791" spans="1:28" x14ac:dyDescent="0.35">
      <c r="A1791" t="s">
        <v>1937</v>
      </c>
      <c r="B1791" t="s">
        <v>4576</v>
      </c>
      <c r="C1791" t="s">
        <v>4577</v>
      </c>
      <c r="D1791" t="s">
        <v>4578</v>
      </c>
      <c r="E1791" t="s">
        <v>4579</v>
      </c>
      <c r="G1791" s="1">
        <v>-1227.0438238514089</v>
      </c>
      <c r="H1791" s="1">
        <v>18.750976999999999</v>
      </c>
      <c r="I1791" s="2">
        <v>-23008.270519029818</v>
      </c>
      <c r="J1791" s="3">
        <v>-4.8263638213438768E-3</v>
      </c>
      <c r="K1791" s="4">
        <v>4767205.99</v>
      </c>
      <c r="L1791" s="5">
        <v>225001</v>
      </c>
      <c r="M1791" s="6">
        <v>21.187488009999999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4626</v>
      </c>
    </row>
    <row r="1792" spans="1:28" x14ac:dyDescent="0.35">
      <c r="A1792" t="s">
        <v>1937</v>
      </c>
      <c r="B1792" t="s">
        <v>4580</v>
      </c>
      <c r="C1792" t="s">
        <v>4581</v>
      </c>
      <c r="D1792" t="s">
        <v>4582</v>
      </c>
      <c r="E1792" t="s">
        <v>4583</v>
      </c>
      <c r="F1792" t="s">
        <v>4584</v>
      </c>
      <c r="G1792" s="1">
        <v>-800.40816538787226</v>
      </c>
      <c r="H1792" s="1">
        <v>62.7</v>
      </c>
      <c r="I1792" s="2">
        <v>-50185.591969819587</v>
      </c>
      <c r="J1792" s="3">
        <v>-1.052725476413063E-2</v>
      </c>
      <c r="K1792" s="4">
        <v>4767205.99</v>
      </c>
      <c r="L1792" s="5">
        <v>225001</v>
      </c>
      <c r="M1792" s="6">
        <v>21.187488009999999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4626</v>
      </c>
    </row>
    <row r="1793" spans="1:33" x14ac:dyDescent="0.35">
      <c r="A1793" t="s">
        <v>1937</v>
      </c>
      <c r="B1793" t="s">
        <v>4585</v>
      </c>
      <c r="C1793" t="s">
        <v>4586</v>
      </c>
      <c r="D1793" t="s">
        <v>4587</v>
      </c>
      <c r="E1793" t="s">
        <v>4588</v>
      </c>
      <c r="F1793" t="s">
        <v>4589</v>
      </c>
      <c r="G1793" s="1">
        <v>-150.70395869093011</v>
      </c>
      <c r="H1793" s="1">
        <v>28.15</v>
      </c>
      <c r="I1793" s="2">
        <v>-4242.3164371496832</v>
      </c>
      <c r="J1793" s="3">
        <v>-8.8989576830718884E-4</v>
      </c>
      <c r="K1793" s="4">
        <v>4767205.99</v>
      </c>
      <c r="L1793" s="5">
        <v>225001</v>
      </c>
      <c r="M1793" s="6">
        <v>21.187488009999999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4626</v>
      </c>
    </row>
    <row r="1794" spans="1:33" x14ac:dyDescent="0.35">
      <c r="A1794" t="s">
        <v>1937</v>
      </c>
      <c r="B1794" t="s">
        <v>1259</v>
      </c>
      <c r="C1794" t="s">
        <v>4590</v>
      </c>
      <c r="D1794" t="s">
        <v>1261</v>
      </c>
      <c r="E1794" t="s">
        <v>1262</v>
      </c>
      <c r="F1794" t="s">
        <v>1263</v>
      </c>
      <c r="G1794" s="1">
        <v>-260.40333856315681</v>
      </c>
      <c r="H1794" s="1">
        <v>39.29</v>
      </c>
      <c r="I1794" s="2">
        <v>-10231.24717214643</v>
      </c>
      <c r="J1794" s="3">
        <v>-2.146172662479481E-3</v>
      </c>
      <c r="K1794" s="4">
        <v>4767205.99</v>
      </c>
      <c r="L1794" s="5">
        <v>225001</v>
      </c>
      <c r="M1794" s="6">
        <v>21.187488009999999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4626</v>
      </c>
    </row>
    <row r="1795" spans="1:33" x14ac:dyDescent="0.35">
      <c r="A1795" t="s">
        <v>1937</v>
      </c>
      <c r="B1795" t="s">
        <v>4591</v>
      </c>
      <c r="C1795" t="s">
        <v>4592</v>
      </c>
      <c r="D1795" t="s">
        <v>4593</v>
      </c>
      <c r="E1795" t="s">
        <v>4594</v>
      </c>
      <c r="G1795" s="1">
        <v>-59.292863602489113</v>
      </c>
      <c r="H1795" s="1">
        <v>337.16</v>
      </c>
      <c r="I1795" s="2">
        <v>-19991.181892215231</v>
      </c>
      <c r="J1795" s="3">
        <v>-4.1934797728795502E-3</v>
      </c>
      <c r="K1795" s="4">
        <v>4767205.99</v>
      </c>
      <c r="L1795" s="5">
        <v>225001</v>
      </c>
      <c r="M1795" s="6">
        <v>21.187488009999999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4626</v>
      </c>
    </row>
    <row r="1796" spans="1:33" x14ac:dyDescent="0.35">
      <c r="A1796" t="s">
        <v>1937</v>
      </c>
      <c r="B1796" t="s">
        <v>4595</v>
      </c>
      <c r="C1796" t="s">
        <v>4596</v>
      </c>
      <c r="D1796" t="s">
        <v>4597</v>
      </c>
      <c r="E1796" t="s">
        <v>4598</v>
      </c>
      <c r="F1796" t="s">
        <v>4599</v>
      </c>
      <c r="G1796" s="1">
        <v>-125.1064257597277</v>
      </c>
      <c r="H1796" s="1">
        <v>43</v>
      </c>
      <c r="I1796" s="2">
        <v>-5379.5763076682897</v>
      </c>
      <c r="J1796" s="3">
        <v>-1.128454763430159E-3</v>
      </c>
      <c r="K1796" s="4">
        <v>4767205.99</v>
      </c>
      <c r="L1796" s="5">
        <v>225001</v>
      </c>
      <c r="M1796" s="6">
        <v>21.187488009999999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AB1796" s="8" t="s">
        <v>4626</v>
      </c>
    </row>
    <row r="1797" spans="1:33" x14ac:dyDescent="0.35">
      <c r="A1797" t="s">
        <v>1937</v>
      </c>
      <c r="B1797" t="s">
        <v>4600</v>
      </c>
      <c r="C1797" t="s">
        <v>4601</v>
      </c>
      <c r="D1797" t="s">
        <v>4602</v>
      </c>
      <c r="E1797" t="s">
        <v>4603</v>
      </c>
      <c r="F1797" t="s">
        <v>4604</v>
      </c>
      <c r="G1797" s="1">
        <v>-115.55284415625761</v>
      </c>
      <c r="H1797" s="1">
        <v>55.33</v>
      </c>
      <c r="I1797" s="2">
        <v>-6393.5388671657311</v>
      </c>
      <c r="J1797" s="3">
        <v>-1.341150116142921E-3</v>
      </c>
      <c r="K1797" s="4">
        <v>4767205.99</v>
      </c>
      <c r="L1797" s="5">
        <v>225001</v>
      </c>
      <c r="M1797" s="6">
        <v>21.187488009999999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AB1797" s="8" t="s">
        <v>4626</v>
      </c>
    </row>
    <row r="1798" spans="1:33" x14ac:dyDescent="0.35">
      <c r="A1798" t="s">
        <v>1937</v>
      </c>
      <c r="B1798" t="s">
        <v>4605</v>
      </c>
      <c r="C1798" t="s">
        <v>4606</v>
      </c>
      <c r="D1798" t="s">
        <v>4607</v>
      </c>
      <c r="E1798" t="s">
        <v>4608</v>
      </c>
      <c r="F1798" t="s">
        <v>4609</v>
      </c>
      <c r="G1798" s="1">
        <v>-112.73226292094731</v>
      </c>
      <c r="H1798" s="1">
        <v>112.26</v>
      </c>
      <c r="I1798" s="2">
        <v>-12655.323835505549</v>
      </c>
      <c r="J1798" s="3">
        <v>-2.654662681254423E-3</v>
      </c>
      <c r="K1798" s="4">
        <v>4767205.99</v>
      </c>
      <c r="L1798" s="5">
        <v>225001</v>
      </c>
      <c r="M1798" s="6">
        <v>21.187488009999999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AB1798" s="8" t="s">
        <v>4626</v>
      </c>
    </row>
    <row r="1799" spans="1:33" x14ac:dyDescent="0.35">
      <c r="A1799" t="s">
        <v>1937</v>
      </c>
      <c r="B1799" t="s">
        <v>4610</v>
      </c>
      <c r="C1799" t="s">
        <v>4611</v>
      </c>
      <c r="D1799" t="s">
        <v>4612</v>
      </c>
      <c r="E1799" t="s">
        <v>4613</v>
      </c>
      <c r="G1799" s="1">
        <v>-244.7536620317581</v>
      </c>
      <c r="H1799" s="1">
        <v>80.207120000000003</v>
      </c>
      <c r="I1799" s="2">
        <v>-19630.986341020671</v>
      </c>
      <c r="J1799" s="3">
        <v>-4.1179228215017134E-3</v>
      </c>
      <c r="K1799" s="4">
        <v>4767205.99</v>
      </c>
      <c r="L1799" s="5">
        <v>225001</v>
      </c>
      <c r="M1799" s="6">
        <v>21.187488009999999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AB1799" s="8" t="s">
        <v>4626</v>
      </c>
    </row>
    <row r="1800" spans="1:33" x14ac:dyDescent="0.35">
      <c r="A1800" t="s">
        <v>1937</v>
      </c>
      <c r="B1800" t="s">
        <v>769</v>
      </c>
      <c r="C1800" t="s">
        <v>4614</v>
      </c>
      <c r="D1800" t="s">
        <v>771</v>
      </c>
      <c r="E1800" t="s">
        <v>772</v>
      </c>
      <c r="F1800" t="s">
        <v>773</v>
      </c>
      <c r="G1800" s="1">
        <v>-1069.242918826473</v>
      </c>
      <c r="H1800" s="1">
        <v>10.050000000000001</v>
      </c>
      <c r="I1800" s="2">
        <v>-10745.89133420605</v>
      </c>
      <c r="J1800" s="3">
        <v>-2.2541277546527941E-3</v>
      </c>
      <c r="K1800" s="4">
        <v>4767205.99</v>
      </c>
      <c r="L1800" s="5">
        <v>225001</v>
      </c>
      <c r="M1800" s="6">
        <v>21.187488009999999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AB1800" s="8" t="s">
        <v>4626</v>
      </c>
    </row>
    <row r="1801" spans="1:33" x14ac:dyDescent="0.35">
      <c r="A1801" t="s">
        <v>1937</v>
      </c>
      <c r="B1801" t="s">
        <v>4615</v>
      </c>
      <c r="C1801" t="s">
        <v>4616</v>
      </c>
      <c r="D1801" t="s">
        <v>4617</v>
      </c>
      <c r="E1801" t="s">
        <v>4618</v>
      </c>
      <c r="F1801" t="s">
        <v>4619</v>
      </c>
      <c r="G1801" s="1">
        <v>-112.247001633152</v>
      </c>
      <c r="H1801" s="1">
        <v>74.84</v>
      </c>
      <c r="I1801" s="2">
        <v>-8400.5656022250987</v>
      </c>
      <c r="J1801" s="3">
        <v>-1.7621570412200921E-3</v>
      </c>
      <c r="K1801" s="4">
        <v>4767205.99</v>
      </c>
      <c r="L1801" s="5">
        <v>225001</v>
      </c>
      <c r="M1801" s="6">
        <v>21.187488009999999</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AB1801" s="8" t="s">
        <v>4626</v>
      </c>
    </row>
    <row r="1802" spans="1:33" x14ac:dyDescent="0.35">
      <c r="A1802" t="s">
        <v>1937</v>
      </c>
      <c r="B1802" t="s">
        <v>61</v>
      </c>
      <c r="C1802" t="s">
        <v>61</v>
      </c>
      <c r="D1802" t="s">
        <v>62</v>
      </c>
      <c r="E1802" t="s">
        <v>63</v>
      </c>
      <c r="F1802" t="s">
        <v>64</v>
      </c>
      <c r="G1802" s="1">
        <v>500000</v>
      </c>
      <c r="H1802" s="1">
        <v>99.988226999999995</v>
      </c>
      <c r="I1802" s="2">
        <v>499941.14</v>
      </c>
      <c r="J1802" s="3">
        <v>0.10487088999999999</v>
      </c>
      <c r="K1802" s="4">
        <v>4767205.99</v>
      </c>
      <c r="L1802" s="5">
        <v>225001</v>
      </c>
      <c r="M1802" s="6">
        <v>21.187488009999999</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f>IF(OR($A1802="TUA",$A1802="TYA"),"",IF(ISNUMBER(_xll.BDP($C1802,"DUR_ADJ_OAS_MID")),_xll.BDP($C1802,"DUR_ADJ_OAS_MID"),IF(ISNUMBER(_xll.BDP($E1802&amp;" ISIN","DUR_ADJ_OAS_MID")),_xll.BDP($E1802&amp;" ISIN","DUR_ADJ_OAS_MID")," ")))</f>
        <v>2.6799272115067595E-3</v>
      </c>
      <c r="S1802" s="7">
        <f t="shared" si="28"/>
        <v>2.8104635180593212E-4</v>
      </c>
      <c r="T1802" t="s">
        <v>64</v>
      </c>
      <c r="U1802" t="s">
        <v>65</v>
      </c>
    </row>
    <row r="1803" spans="1:33" x14ac:dyDescent="0.35">
      <c r="A1803" t="s">
        <v>1937</v>
      </c>
      <c r="B1803" t="s">
        <v>201</v>
      </c>
      <c r="C1803" t="s">
        <v>201</v>
      </c>
      <c r="D1803" t="s">
        <v>202</v>
      </c>
      <c r="E1803" t="s">
        <v>203</v>
      </c>
      <c r="F1803" t="s">
        <v>204</v>
      </c>
      <c r="G1803" s="1">
        <v>100000</v>
      </c>
      <c r="H1803" s="1">
        <v>99.881805999999997</v>
      </c>
      <c r="I1803" s="2">
        <v>99881.81</v>
      </c>
      <c r="J1803" s="3">
        <v>2.0951859999999999E-2</v>
      </c>
      <c r="K1803" s="4">
        <v>4767205.99</v>
      </c>
      <c r="L1803" s="5">
        <v>225001</v>
      </c>
      <c r="M1803" s="6">
        <v>21.187488009999999</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f>IF(OR($A1803="TUA",$A1803="TYA"),"",IF(ISNUMBER(_xll.BDP($C1803,"DUR_ADJ_OAS_MID")),_xll.BDP($C1803,"DUR_ADJ_OAS_MID"),IF(ISNUMBER(_xll.BDP($E1803&amp;" ISIN","DUR_ADJ_OAS_MID")),_xll.BDP($E1803&amp;" ISIN","DUR_ADJ_OAS_MID")," ")))</f>
        <v>2.4115428948602816E-2</v>
      </c>
      <c r="S1803" s="7">
        <f t="shared" si="28"/>
        <v>5.0526309117107334E-4</v>
      </c>
      <c r="T1803" t="s">
        <v>204</v>
      </c>
      <c r="U1803" t="s">
        <v>65</v>
      </c>
    </row>
    <row r="1804" spans="1:33" x14ac:dyDescent="0.35">
      <c r="A1804" t="s">
        <v>1937</v>
      </c>
      <c r="B1804" t="s">
        <v>1276</v>
      </c>
      <c r="C1804" t="s">
        <v>1276</v>
      </c>
      <c r="D1804" t="s">
        <v>1277</v>
      </c>
      <c r="E1804" t="s">
        <v>1278</v>
      </c>
      <c r="F1804" t="s">
        <v>1279</v>
      </c>
      <c r="G1804" s="1">
        <v>2350000</v>
      </c>
      <c r="H1804" s="1">
        <v>99.095957999999996</v>
      </c>
      <c r="I1804" s="2">
        <v>2328755.0099999998</v>
      </c>
      <c r="J1804" s="3">
        <v>0.48849472999999999</v>
      </c>
      <c r="K1804" s="4">
        <v>4767205.99</v>
      </c>
      <c r="L1804" s="5">
        <v>225001</v>
      </c>
      <c r="M1804" s="6">
        <v>21.187488009999999</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f>IF(OR($A1804="TUA",$A1804="TYA"),"",IF(ISNUMBER(_xll.BDP($C1804,"DUR_ADJ_OAS_MID")),_xll.BDP($C1804,"DUR_ADJ_OAS_MID"),IF(ISNUMBER(_xll.BDP($E1804&amp;" ISIN","DUR_ADJ_OAS_MID")),_xll.BDP($E1804&amp;" ISIN","DUR_ADJ_OAS_MID")," ")))</f>
        <v>0.20637953741442583</v>
      </c>
      <c r="S1804" s="7">
        <f t="shared" si="28"/>
        <v>0.10081531640678484</v>
      </c>
      <c r="T1804" t="s">
        <v>1279</v>
      </c>
      <c r="U1804" t="s">
        <v>65</v>
      </c>
    </row>
    <row r="1805" spans="1:33" x14ac:dyDescent="0.35">
      <c r="A1805" t="s">
        <v>1937</v>
      </c>
      <c r="B1805" t="s">
        <v>66</v>
      </c>
      <c r="C1805" t="s">
        <v>66</v>
      </c>
      <c r="D1805" t="s">
        <v>67</v>
      </c>
      <c r="E1805" t="s">
        <v>68</v>
      </c>
      <c r="F1805" t="s">
        <v>69</v>
      </c>
      <c r="G1805" s="1">
        <v>1900000</v>
      </c>
      <c r="H1805" s="1">
        <v>98.849812</v>
      </c>
      <c r="I1805" s="2">
        <v>1878146.43</v>
      </c>
      <c r="J1805" s="3">
        <v>0.39397216000000002</v>
      </c>
      <c r="K1805" s="4">
        <v>4767205.99</v>
      </c>
      <c r="L1805" s="5">
        <v>225001</v>
      </c>
      <c r="M1805" s="6">
        <v>21.187488009999999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f>IF(OR($A1805="TUA",$A1805="TYA"),"",IF(ISNUMBER(_xll.BDP($C1805,"DUR_ADJ_OAS_MID")),_xll.BDP($C1805,"DUR_ADJ_OAS_MID"),IF(ISNUMBER(_xll.BDP($E1805&amp;" ISIN","DUR_ADJ_OAS_MID")),_xll.BDP($E1805&amp;" ISIN","DUR_ADJ_OAS_MID")," ")))</f>
        <v>0.26263779002650639</v>
      </c>
      <c r="S1805" s="7">
        <f t="shared" si="28"/>
        <v>0.10347197743436919</v>
      </c>
      <c r="T1805" t="s">
        <v>69</v>
      </c>
      <c r="U1805" t="s">
        <v>65</v>
      </c>
    </row>
    <row r="1806" spans="1:33" x14ac:dyDescent="0.35">
      <c r="A1806" t="s">
        <v>1937</v>
      </c>
      <c r="B1806" t="s">
        <v>70</v>
      </c>
      <c r="C1806" t="s">
        <v>70</v>
      </c>
      <c r="G1806" s="1">
        <v>18122.05</v>
      </c>
      <c r="H1806" s="1">
        <v>1</v>
      </c>
      <c r="I1806" s="2">
        <v>18122.05</v>
      </c>
      <c r="J1806" s="3">
        <v>3.8013999999999999E-3</v>
      </c>
      <c r="K1806" s="4">
        <v>4767205.99</v>
      </c>
      <c r="L1806" s="5">
        <v>225001</v>
      </c>
      <c r="M1806" s="6">
        <v>21.187488009999999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70</v>
      </c>
      <c r="U1806" t="s">
        <v>70</v>
      </c>
    </row>
    <row r="1807" spans="1:33" x14ac:dyDescent="0.35">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row>
    <row r="1808" spans="1:33" x14ac:dyDescent="0.35">
      <c r="A1808" t="s">
        <v>4628</v>
      </c>
      <c r="B1808" t="s">
        <v>4629</v>
      </c>
      <c r="C1808" t="s">
        <v>1664</v>
      </c>
      <c r="D1808" t="s">
        <v>4630</v>
      </c>
      <c r="E1808" t="s">
        <v>4631</v>
      </c>
      <c r="F1808" t="s">
        <v>4632</v>
      </c>
      <c r="G1808" s="1">
        <v>66957</v>
      </c>
      <c r="H1808" s="1">
        <v>29.43</v>
      </c>
      <c r="I1808" s="2">
        <v>1970544.51</v>
      </c>
      <c r="J1808" s="3">
        <v>0.16985352000000001</v>
      </c>
      <c r="K1808" s="4">
        <v>11601434.369999999</v>
      </c>
      <c r="L1808" s="5">
        <v>550001</v>
      </c>
      <c r="M1808" s="6">
        <v>21.09347868</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4632</v>
      </c>
      <c r="U1808" t="s">
        <v>41</v>
      </c>
      <c r="AG1808">
        <v>-1.1299E-2</v>
      </c>
    </row>
    <row r="1809" spans="1:33" x14ac:dyDescent="0.35">
      <c r="A1809" t="s">
        <v>4628</v>
      </c>
      <c r="B1809" t="s">
        <v>4633</v>
      </c>
      <c r="C1809" t="s">
        <v>4634</v>
      </c>
      <c r="D1809" t="s">
        <v>4635</v>
      </c>
      <c r="E1809" t="s">
        <v>4636</v>
      </c>
      <c r="F1809" t="s">
        <v>4637</v>
      </c>
      <c r="G1809" s="1">
        <v>93739</v>
      </c>
      <c r="H1809" s="1">
        <v>26.763500000000001</v>
      </c>
      <c r="I1809" s="2">
        <v>2508783.73</v>
      </c>
      <c r="J1809" s="3">
        <v>0.21624772</v>
      </c>
      <c r="K1809" s="4">
        <v>11601434.369999999</v>
      </c>
      <c r="L1809" s="5">
        <v>550001</v>
      </c>
      <c r="M1809" s="6">
        <v>21.09347868</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T1809" t="s">
        <v>4637</v>
      </c>
      <c r="U1809" t="s">
        <v>41</v>
      </c>
      <c r="AG1809">
        <v>-1.1299E-2</v>
      </c>
    </row>
    <row r="1810" spans="1:33" x14ac:dyDescent="0.35">
      <c r="A1810" t="s">
        <v>4628</v>
      </c>
      <c r="B1810" t="s">
        <v>4638</v>
      </c>
      <c r="C1810" t="s">
        <v>4639</v>
      </c>
      <c r="D1810" t="s">
        <v>4640</v>
      </c>
      <c r="E1810" t="s">
        <v>4641</v>
      </c>
      <c r="F1810" t="s">
        <v>4642</v>
      </c>
      <c r="G1810" s="1">
        <v>66957</v>
      </c>
      <c r="H1810" s="1">
        <v>30.809699999999999</v>
      </c>
      <c r="I1810" s="2">
        <v>2062925.08</v>
      </c>
      <c r="J1810" s="3">
        <v>0.17781638</v>
      </c>
      <c r="K1810" s="4">
        <v>11601434.369999999</v>
      </c>
      <c r="L1810" s="5">
        <v>550001</v>
      </c>
      <c r="M1810" s="6">
        <v>21.09347868</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T1810" t="s">
        <v>4642</v>
      </c>
      <c r="U1810" t="s">
        <v>41</v>
      </c>
      <c r="AG1810">
        <v>-1.1299E-2</v>
      </c>
    </row>
    <row r="1811" spans="1:33" x14ac:dyDescent="0.35">
      <c r="A1811" t="s">
        <v>4628</v>
      </c>
      <c r="B1811" t="s">
        <v>4643</v>
      </c>
      <c r="C1811" t="s">
        <v>4644</v>
      </c>
      <c r="D1811" t="s">
        <v>4645</v>
      </c>
      <c r="E1811" t="s">
        <v>4646</v>
      </c>
      <c r="F1811" t="s">
        <v>4647</v>
      </c>
      <c r="G1811" s="1">
        <v>25825</v>
      </c>
      <c r="H1811" s="1">
        <v>27.5138</v>
      </c>
      <c r="I1811" s="2">
        <v>710543.89</v>
      </c>
      <c r="J1811" s="3">
        <v>6.1246210000000002E-2</v>
      </c>
      <c r="K1811" s="4">
        <v>11601434.369999999</v>
      </c>
      <c r="L1811" s="5">
        <v>550001</v>
      </c>
      <c r="M1811" s="6">
        <v>21.09347868</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T1811" t="s">
        <v>4647</v>
      </c>
      <c r="U1811" t="s">
        <v>41</v>
      </c>
      <c r="AG1811">
        <v>-1.1299E-2</v>
      </c>
    </row>
    <row r="1812" spans="1:33" x14ac:dyDescent="0.35">
      <c r="A1812" t="s">
        <v>4628</v>
      </c>
      <c r="B1812" t="s">
        <v>4648</v>
      </c>
      <c r="C1812" t="s">
        <v>4649</v>
      </c>
      <c r="D1812" t="s">
        <v>4650</v>
      </c>
      <c r="E1812" t="s">
        <v>4651</v>
      </c>
      <c r="F1812" t="s">
        <v>4652</v>
      </c>
      <c r="G1812" s="1">
        <v>25825</v>
      </c>
      <c r="H1812" s="1">
        <v>25.450700000000001</v>
      </c>
      <c r="I1812" s="2">
        <v>657264.32999999996</v>
      </c>
      <c r="J1812" s="3">
        <v>5.6653710000000003E-2</v>
      </c>
      <c r="K1812" s="4">
        <v>11601434.369999999</v>
      </c>
      <c r="L1812" s="5">
        <v>550001</v>
      </c>
      <c r="M1812" s="6">
        <v>21.09347868</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8"/>
        <v xml:space="preserve"> </v>
      </c>
      <c r="T1812" t="s">
        <v>4652</v>
      </c>
      <c r="U1812" t="s">
        <v>41</v>
      </c>
      <c r="AG1812">
        <v>-1.1299E-2</v>
      </c>
    </row>
    <row r="1813" spans="1:33" x14ac:dyDescent="0.35">
      <c r="A1813" t="s">
        <v>4628</v>
      </c>
      <c r="B1813" t="s">
        <v>4653</v>
      </c>
      <c r="C1813" t="s">
        <v>4654</v>
      </c>
      <c r="D1813" t="s">
        <v>4655</v>
      </c>
      <c r="E1813" t="s">
        <v>4656</v>
      </c>
      <c r="F1813" t="s">
        <v>4657</v>
      </c>
      <c r="G1813" s="1">
        <v>32131</v>
      </c>
      <c r="H1813" s="1">
        <v>25.4742</v>
      </c>
      <c r="I1813" s="2">
        <v>818511.52</v>
      </c>
      <c r="J1813" s="3">
        <v>7.0552610000000002E-2</v>
      </c>
      <c r="K1813" s="4">
        <v>11601434.369999999</v>
      </c>
      <c r="L1813" s="5">
        <v>550001</v>
      </c>
      <c r="M1813" s="6">
        <v>21.09347868</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8"/>
        <v xml:space="preserve"> </v>
      </c>
      <c r="T1813" t="s">
        <v>4657</v>
      </c>
      <c r="U1813" t="s">
        <v>41</v>
      </c>
      <c r="AG1813">
        <v>-1.1299E-2</v>
      </c>
    </row>
    <row r="1814" spans="1:33" x14ac:dyDescent="0.35">
      <c r="A1814" t="s">
        <v>4628</v>
      </c>
      <c r="B1814" t="s">
        <v>4658</v>
      </c>
      <c r="C1814" t="s">
        <v>4659</v>
      </c>
      <c r="D1814" t="s">
        <v>4660</v>
      </c>
      <c r="E1814" t="s">
        <v>4661</v>
      </c>
      <c r="F1814" t="s">
        <v>4662</v>
      </c>
      <c r="G1814" s="1">
        <v>57200</v>
      </c>
      <c r="H1814" s="1">
        <v>23.759</v>
      </c>
      <c r="I1814" s="2">
        <v>1359014.8</v>
      </c>
      <c r="J1814" s="3">
        <v>0.11714196</v>
      </c>
      <c r="K1814" s="4">
        <v>11601434.369999999</v>
      </c>
      <c r="L1814" s="5">
        <v>550001</v>
      </c>
      <c r="M1814" s="6">
        <v>21.09347868</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8"/>
        <v xml:space="preserve"> </v>
      </c>
      <c r="T1814" t="s">
        <v>4662</v>
      </c>
      <c r="U1814" t="s">
        <v>41</v>
      </c>
      <c r="AG1814">
        <v>-1.1299E-2</v>
      </c>
    </row>
    <row r="1815" spans="1:33" x14ac:dyDescent="0.35">
      <c r="A1815" t="s">
        <v>4628</v>
      </c>
      <c r="B1815" t="s">
        <v>79</v>
      </c>
      <c r="C1815" t="s">
        <v>80</v>
      </c>
      <c r="F1815" t="s">
        <v>81</v>
      </c>
      <c r="G1815" s="1">
        <v>61</v>
      </c>
      <c r="H1815" s="1">
        <v>7.0000000000000007E-2</v>
      </c>
      <c r="I1815" s="2">
        <v>427</v>
      </c>
      <c r="J1815" s="3">
        <v>3.6810000000000002E-5</v>
      </c>
      <c r="K1815" s="4">
        <v>11601434.369999999</v>
      </c>
      <c r="L1815" s="5">
        <v>550001</v>
      </c>
      <c r="M1815" s="6">
        <v>21.09347868</v>
      </c>
      <c r="N1815" s="7">
        <f>IF(ISNUMBER(_xll.BDP($C1815, "DELTA_MID")),_xll.BDP($C1815, "DELTA_MID")," ")</f>
        <v>-8.4209999999999997E-3</v>
      </c>
      <c r="O1815" s="7" t="str">
        <f>IF(ISNUMBER(N1815),_xll.BDP($C1815, "OPT_UNDL_TICKER"),"")</f>
        <v>GLD US</v>
      </c>
      <c r="P1815" s="8">
        <f>IF(ISNUMBER(N1815),_xll.BDP($C1815, "OPT_UNDL_PX")," ")</f>
        <v>286.86930000000001</v>
      </c>
      <c r="Q1815" s="7">
        <f>IF(ISNUMBER(N1815),+G1815*_xll.BDP($C1815, "PX_POS_MULT_FACTOR")*P1815/K1815," ")</f>
        <v>0.15083503247883306</v>
      </c>
      <c r="R1815" s="8" t="str">
        <f>IF(OR($A1815="TUA",$A1815="TYA"),"",IF(ISNUMBER(_xll.BDP($C1815,"DUR_ADJ_OAS_MID")),_xll.BDP($C1815,"DUR_ADJ_OAS_MID"),IF(ISNUMBER(_xll.BDP($E1815&amp;" ISIN","DUR_ADJ_OAS_MID")),_xll.BDP($E1815&amp;" ISIN","DUR_ADJ_OAS_MID")," ")))</f>
        <v xml:space="preserve"> </v>
      </c>
      <c r="S1815" s="7">
        <f t="shared" si="28"/>
        <v>-1.2701818085042531E-3</v>
      </c>
      <c r="T1815" t="s">
        <v>81</v>
      </c>
      <c r="U1815" t="s">
        <v>45</v>
      </c>
      <c r="AG1815">
        <v>-1.1299E-2</v>
      </c>
    </row>
    <row r="1816" spans="1:33" x14ac:dyDescent="0.35">
      <c r="A1816" t="s">
        <v>4628</v>
      </c>
      <c r="B1816" t="s">
        <v>82</v>
      </c>
      <c r="C1816" t="s">
        <v>83</v>
      </c>
      <c r="F1816" t="s">
        <v>84</v>
      </c>
      <c r="G1816" s="1">
        <v>-61</v>
      </c>
      <c r="H1816" s="1">
        <v>0.115</v>
      </c>
      <c r="I1816" s="2">
        <v>-701.5</v>
      </c>
      <c r="J1816" s="3">
        <v>-6.0470000000000002E-5</v>
      </c>
      <c r="K1816" s="4">
        <v>11601434.369999999</v>
      </c>
      <c r="L1816" s="5">
        <v>550001</v>
      </c>
      <c r="M1816" s="6">
        <v>21.09347868</v>
      </c>
      <c r="N1816" s="7">
        <f>IF(ISNUMBER(_xll.BDP($C1816, "DELTA_MID")),_xll.BDP($C1816, "DELTA_MID")," ")</f>
        <v>-1.9047999999999999E-2</v>
      </c>
      <c r="O1816" s="7" t="str">
        <f>IF(ISNUMBER(N1816),_xll.BDP($C1816, "OPT_UNDL_TICKER"),"")</f>
        <v>GLD US</v>
      </c>
      <c r="P1816" s="8">
        <f>IF(ISNUMBER(N1816),_xll.BDP($C1816, "OPT_UNDL_PX")," ")</f>
        <v>286.92</v>
      </c>
      <c r="Q1816" s="7">
        <f>IF(ISNUMBER(N1816),+G1816*_xll.BDP($C1816, "PX_POS_MULT_FACTOR")*P1816/K1816," ")</f>
        <v>-0.15086169038941002</v>
      </c>
      <c r="R1816" s="8" t="str">
        <f>IF(OR($A1816="TUA",$A1816="TYA"),"",IF(ISNUMBER(_xll.BDP($C1816,"DUR_ADJ_OAS_MID")),_xll.BDP($C1816,"DUR_ADJ_OAS_MID"),IF(ISNUMBER(_xll.BDP($E1816&amp;" ISIN","DUR_ADJ_OAS_MID")),_xll.BDP($E1816&amp;" ISIN","DUR_ADJ_OAS_MID")," ")))</f>
        <v xml:space="preserve"> </v>
      </c>
      <c r="S1816" s="7">
        <f t="shared" si="28"/>
        <v>2.8736134785374819E-3</v>
      </c>
      <c r="T1816" t="s">
        <v>84</v>
      </c>
      <c r="U1816" t="s">
        <v>45</v>
      </c>
      <c r="AG1816">
        <v>-1.1299E-2</v>
      </c>
    </row>
    <row r="1817" spans="1:33" x14ac:dyDescent="0.35">
      <c r="A1817" t="s">
        <v>4628</v>
      </c>
      <c r="B1817" t="s">
        <v>85</v>
      </c>
      <c r="C1817" t="s">
        <v>86</v>
      </c>
      <c r="F1817" t="s">
        <v>87</v>
      </c>
      <c r="G1817" s="1">
        <v>50</v>
      </c>
      <c r="H1817" s="1">
        <v>6.5000000000000002E-2</v>
      </c>
      <c r="I1817" s="2">
        <v>325</v>
      </c>
      <c r="J1817" s="3">
        <v>2.8010000000000001E-5</v>
      </c>
      <c r="K1817" s="4">
        <v>11601434.369999999</v>
      </c>
      <c r="L1817" s="5">
        <v>550001</v>
      </c>
      <c r="M1817" s="6">
        <v>21.09347868</v>
      </c>
      <c r="N1817" s="7">
        <f>IF(ISNUMBER(_xll.BDP($C1817, "DELTA_MID")),_xll.BDP($C1817, "DELTA_MID")," ")</f>
        <v>-8.4860000000000005E-3</v>
      </c>
      <c r="O1817" s="7" t="str">
        <f>IF(ISNUMBER(N1817),_xll.BDP($C1817, "OPT_UNDL_TICKER"),"")</f>
        <v>GLD US</v>
      </c>
      <c r="P1817" s="8">
        <f>IF(ISNUMBER(N1817),_xll.BDP($C1817, "OPT_UNDL_PX")," ")</f>
        <v>286.92</v>
      </c>
      <c r="Q1817" s="7">
        <f>IF(ISNUMBER(N1817),+G1817*_xll.BDP($C1817, "PX_POS_MULT_FACTOR")*P1817/K1817," ")</f>
        <v>0.12365712327000822</v>
      </c>
      <c r="R1817" s="8" t="str">
        <f>IF(OR($A1817="TUA",$A1817="TYA"),"",IF(ISNUMBER(_xll.BDP($C1817,"DUR_ADJ_OAS_MID")),_xll.BDP($C1817,"DUR_ADJ_OAS_MID"),IF(ISNUMBER(_xll.BDP($E1817&amp;" ISIN","DUR_ADJ_OAS_MID")),_xll.BDP($E1817&amp;" ISIN","DUR_ADJ_OAS_MID")," ")))</f>
        <v xml:space="preserve"> </v>
      </c>
      <c r="S1817" s="7">
        <f t="shared" si="28"/>
        <v>-1.0493543480692897E-3</v>
      </c>
      <c r="T1817" t="s">
        <v>87</v>
      </c>
      <c r="U1817" t="s">
        <v>45</v>
      </c>
      <c r="AG1817">
        <v>-1.1299E-2</v>
      </c>
    </row>
    <row r="1818" spans="1:33" x14ac:dyDescent="0.35">
      <c r="A1818" t="s">
        <v>4628</v>
      </c>
      <c r="B1818" t="s">
        <v>88</v>
      </c>
      <c r="C1818" t="s">
        <v>89</v>
      </c>
      <c r="F1818" t="s">
        <v>90</v>
      </c>
      <c r="G1818" s="1">
        <v>-50</v>
      </c>
      <c r="H1818" s="1">
        <v>0.13</v>
      </c>
      <c r="I1818" s="2">
        <v>-650</v>
      </c>
      <c r="J1818" s="3">
        <v>-5.6029999999999997E-5</v>
      </c>
      <c r="K1818" s="4">
        <v>11601434.369999999</v>
      </c>
      <c r="L1818" s="5">
        <v>550001</v>
      </c>
      <c r="M1818" s="6">
        <v>21.09347868</v>
      </c>
      <c r="N1818" s="7">
        <f>IF(ISNUMBER(_xll.BDP($C1818, "DELTA_MID")),_xll.BDP($C1818, "DELTA_MID")," ")</f>
        <v>-2.4417000000000001E-2</v>
      </c>
      <c r="O1818" s="7" t="str">
        <f>IF(ISNUMBER(N1818),_xll.BDP($C1818, "OPT_UNDL_TICKER"),"")</f>
        <v>GLD US</v>
      </c>
      <c r="P1818" s="8">
        <f>IF(ISNUMBER(N1818),_xll.BDP($C1818, "OPT_UNDL_PX")," ")</f>
        <v>286.92</v>
      </c>
      <c r="Q1818" s="7">
        <f>IF(ISNUMBER(N1818),+G1818*_xll.BDP($C1818, "PX_POS_MULT_FACTOR")*P1818/K1818," ")</f>
        <v>-0.12365712327000822</v>
      </c>
      <c r="R1818" s="8" t="str">
        <f>IF(OR($A1818="TUA",$A1818="TYA"),"",IF(ISNUMBER(_xll.BDP($C1818,"DUR_ADJ_OAS_MID")),_xll.BDP($C1818,"DUR_ADJ_OAS_MID"),IF(ISNUMBER(_xll.BDP($E1818&amp;" ISIN","DUR_ADJ_OAS_MID")),_xll.BDP($E1818&amp;" ISIN","DUR_ADJ_OAS_MID")," ")))</f>
        <v xml:space="preserve"> </v>
      </c>
      <c r="S1818" s="7">
        <f t="shared" si="28"/>
        <v>3.0193359788837906E-3</v>
      </c>
      <c r="T1818" t="s">
        <v>90</v>
      </c>
      <c r="U1818" t="s">
        <v>45</v>
      </c>
      <c r="AG1818">
        <v>-1.1299E-2</v>
      </c>
    </row>
    <row r="1819" spans="1:33" x14ac:dyDescent="0.35">
      <c r="A1819" t="s">
        <v>4628</v>
      </c>
      <c r="B1819" t="s">
        <v>91</v>
      </c>
      <c r="C1819" t="s">
        <v>92</v>
      </c>
      <c r="F1819" t="s">
        <v>93</v>
      </c>
      <c r="G1819" s="1">
        <v>69</v>
      </c>
      <c r="H1819" s="1">
        <v>0.125</v>
      </c>
      <c r="I1819" s="2">
        <v>862.5</v>
      </c>
      <c r="J1819" s="3">
        <v>7.4339999999999996E-5</v>
      </c>
      <c r="K1819" s="4">
        <v>11601434.369999999</v>
      </c>
      <c r="L1819" s="5">
        <v>550001</v>
      </c>
      <c r="M1819" s="6">
        <v>21.09347868</v>
      </c>
      <c r="N1819" s="7">
        <f>IF(ISNUMBER(_xll.BDP($C1819, "DELTA_MID")),_xll.BDP($C1819, "DELTA_MID")," ")</f>
        <v>-1.8367999999999999E-2</v>
      </c>
      <c r="O1819" s="7" t="str">
        <f>IF(ISNUMBER(N1819),_xll.BDP($C1819, "OPT_UNDL_TICKER"),"")</f>
        <v>GLD US</v>
      </c>
      <c r="P1819" s="8">
        <f>IF(ISNUMBER(N1819),_xll.BDP($C1819, "OPT_UNDL_PX")," ")</f>
        <v>286.83999999999997</v>
      </c>
      <c r="Q1819" s="7">
        <f>IF(ISNUMBER(N1819),+G1819*_xll.BDP($C1819, "PX_POS_MULT_FACTOR")*P1819/K1819," ")</f>
        <v>0.17059924978914481</v>
      </c>
      <c r="R1819" s="8" t="str">
        <f>IF(OR($A1819="TUA",$A1819="TYA"),"",IF(ISNUMBER(_xll.BDP($C1819,"DUR_ADJ_OAS_MID")),_xll.BDP($C1819,"DUR_ADJ_OAS_MID"),IF(ISNUMBER(_xll.BDP($E1819&amp;" ISIN","DUR_ADJ_OAS_MID")),_xll.BDP($E1819&amp;" ISIN","DUR_ADJ_OAS_MID")," ")))</f>
        <v xml:space="preserve"> </v>
      </c>
      <c r="S1819" s="7">
        <f t="shared" si="28"/>
        <v>-3.1335670201270119E-3</v>
      </c>
      <c r="T1819" t="s">
        <v>93</v>
      </c>
      <c r="U1819" t="s">
        <v>45</v>
      </c>
      <c r="AG1819">
        <v>-1.1299E-2</v>
      </c>
    </row>
    <row r="1820" spans="1:33" x14ac:dyDescent="0.35">
      <c r="A1820" t="s">
        <v>4628</v>
      </c>
      <c r="B1820" t="s">
        <v>94</v>
      </c>
      <c r="C1820" t="s">
        <v>95</v>
      </c>
      <c r="F1820" t="s">
        <v>96</v>
      </c>
      <c r="G1820" s="1">
        <v>-69</v>
      </c>
      <c r="H1820" s="1">
        <v>0.22</v>
      </c>
      <c r="I1820" s="2">
        <v>-1518</v>
      </c>
      <c r="J1820" s="3">
        <v>-1.3085000000000001E-4</v>
      </c>
      <c r="K1820" s="4">
        <v>11601434.369999999</v>
      </c>
      <c r="L1820" s="5">
        <v>550001</v>
      </c>
      <c r="M1820" s="6">
        <v>21.09347868</v>
      </c>
      <c r="N1820" s="7">
        <f>IF(ISNUMBER(_xll.BDP($C1820, "DELTA_MID")),_xll.BDP($C1820, "DELTA_MID")," ")</f>
        <v>-3.9802999999999998E-2</v>
      </c>
      <c r="O1820" s="7" t="str">
        <f>IF(ISNUMBER(N1820),_xll.BDP($C1820, "OPT_UNDL_TICKER"),"")</f>
        <v>GLD US</v>
      </c>
      <c r="P1820" s="8">
        <f>IF(ISNUMBER(N1820),_xll.BDP($C1820, "OPT_UNDL_PX")," ")</f>
        <v>286.83999999999997</v>
      </c>
      <c r="Q1820" s="7">
        <f>IF(ISNUMBER(N1820),+G1820*_xll.BDP($C1820, "PX_POS_MULT_FACTOR")*P1820/K1820," ")</f>
        <v>-0.17059924978914481</v>
      </c>
      <c r="R1820" s="8" t="str">
        <f>IF(OR($A1820="TUA",$A1820="TYA"),"",IF(ISNUMBER(_xll.BDP($C1820,"DUR_ADJ_OAS_MID")),_xll.BDP($C1820,"DUR_ADJ_OAS_MID"),IF(ISNUMBER(_xll.BDP($E1820&amp;" ISIN","DUR_ADJ_OAS_MID")),_xll.BDP($E1820&amp;" ISIN","DUR_ADJ_OAS_MID")," ")))</f>
        <v xml:space="preserve"> </v>
      </c>
      <c r="S1820" s="7">
        <f t="shared" si="28"/>
        <v>6.7903619393573306E-3</v>
      </c>
      <c r="T1820" t="s">
        <v>96</v>
      </c>
      <c r="U1820" t="s">
        <v>45</v>
      </c>
      <c r="AG1820">
        <v>-1.1299E-2</v>
      </c>
    </row>
    <row r="1821" spans="1:33" x14ac:dyDescent="0.35">
      <c r="A1821" t="s">
        <v>4628</v>
      </c>
      <c r="B1821" t="s">
        <v>97</v>
      </c>
      <c r="C1821" t="s">
        <v>98</v>
      </c>
      <c r="F1821" t="s">
        <v>99</v>
      </c>
      <c r="G1821" s="1">
        <v>12</v>
      </c>
      <c r="H1821" s="1">
        <v>0.51</v>
      </c>
      <c r="I1821" s="2">
        <v>612</v>
      </c>
      <c r="J1821" s="3">
        <v>5.2750000000000001E-5</v>
      </c>
      <c r="K1821" s="4">
        <v>11601434.369999999</v>
      </c>
      <c r="L1821" s="5">
        <v>550001</v>
      </c>
      <c r="M1821" s="6">
        <v>21.09347868</v>
      </c>
      <c r="N1821" s="7">
        <f>IF(ISNUMBER(_xll.BDP($C1821, "DELTA_MID")),_xll.BDP($C1821, "DELTA_MID")," ")</f>
        <v>-2.9194000000000001E-2</v>
      </c>
      <c r="O1821" s="7" t="str">
        <f>IF(ISNUMBER(N1821),_xll.BDP($C1821, "OPT_UNDL_TICKER"),"")</f>
        <v>MSTR US</v>
      </c>
      <c r="P1821" s="8">
        <f>IF(ISNUMBER(N1821),_xll.BDP($C1821, "OPT_UNDL_PX")," ")</f>
        <v>282.60000000000002</v>
      </c>
      <c r="Q1821" s="7">
        <f>IF(ISNUMBER(N1821),+G1821*_xll.BDP($C1821, "PX_POS_MULT_FACTOR")*P1821/K1821," ")</f>
        <v>2.9230868286160033E-2</v>
      </c>
      <c r="R1821" s="8" t="str">
        <f>IF(OR($A1821="TUA",$A1821="TYA"),"",IF(ISNUMBER(_xll.BDP($C1821,"DUR_ADJ_OAS_MID")),_xll.BDP($C1821,"DUR_ADJ_OAS_MID"),IF(ISNUMBER(_xll.BDP($E1821&amp;" ISIN","DUR_ADJ_OAS_MID")),_xll.BDP($E1821&amp;" ISIN","DUR_ADJ_OAS_MID")," ")))</f>
        <v xml:space="preserve"> </v>
      </c>
      <c r="S1821" s="7">
        <f t="shared" si="28"/>
        <v>-8.5336596874615602E-4</v>
      </c>
      <c r="T1821" t="s">
        <v>99</v>
      </c>
      <c r="U1821" t="s">
        <v>45</v>
      </c>
      <c r="AG1821">
        <v>-1.1299E-2</v>
      </c>
    </row>
    <row r="1822" spans="1:33" x14ac:dyDescent="0.35">
      <c r="A1822" t="s">
        <v>4628</v>
      </c>
      <c r="B1822" t="s">
        <v>100</v>
      </c>
      <c r="C1822" t="s">
        <v>101</v>
      </c>
      <c r="F1822" t="s">
        <v>102</v>
      </c>
      <c r="G1822" s="1">
        <v>24</v>
      </c>
      <c r="H1822" s="1">
        <v>0.73499999999999999</v>
      </c>
      <c r="I1822" s="2">
        <v>1764</v>
      </c>
      <c r="J1822" s="3">
        <v>1.5205000000000001E-4</v>
      </c>
      <c r="K1822" s="4">
        <v>11601434.369999999</v>
      </c>
      <c r="L1822" s="5">
        <v>550001</v>
      </c>
      <c r="M1822" s="6">
        <v>21.09347868</v>
      </c>
      <c r="N1822" s="7">
        <f>IF(ISNUMBER(_xll.BDP($C1822, "DELTA_MID")),_xll.BDP($C1822, "DELTA_MID")," ")</f>
        <v>-4.1607999999999999E-2</v>
      </c>
      <c r="O1822" s="7" t="str">
        <f>IF(ISNUMBER(N1822),_xll.BDP($C1822, "OPT_UNDL_TICKER"),"")</f>
        <v>MSTR US</v>
      </c>
      <c r="P1822" s="8">
        <f>IF(ISNUMBER(N1822),_xll.BDP($C1822, "OPT_UNDL_PX")," ")</f>
        <v>282.60000000000002</v>
      </c>
      <c r="Q1822" s="7">
        <f>IF(ISNUMBER(N1822),+G1822*_xll.BDP($C1822, "PX_POS_MULT_FACTOR")*P1822/K1822," ")</f>
        <v>5.8461736572320067E-2</v>
      </c>
      <c r="R1822" s="8" t="str">
        <f>IF(OR($A1822="TUA",$A1822="TYA"),"",IF(ISNUMBER(_xll.BDP($C1822,"DUR_ADJ_OAS_MID")),_xll.BDP($C1822,"DUR_ADJ_OAS_MID"),IF(ISNUMBER(_xll.BDP($E1822&amp;" ISIN","DUR_ADJ_OAS_MID")),_xll.BDP($E1822&amp;" ISIN","DUR_ADJ_OAS_MID")," ")))</f>
        <v xml:space="preserve"> </v>
      </c>
      <c r="S1822" s="7">
        <f t="shared" si="28"/>
        <v>-2.4324759353010934E-3</v>
      </c>
      <c r="T1822" t="s">
        <v>102</v>
      </c>
      <c r="U1822" t="s">
        <v>45</v>
      </c>
      <c r="AG1822">
        <v>-1.1299E-2</v>
      </c>
    </row>
    <row r="1823" spans="1:33" x14ac:dyDescent="0.35">
      <c r="A1823" t="s">
        <v>4628</v>
      </c>
      <c r="B1823" t="s">
        <v>103</v>
      </c>
      <c r="C1823" t="s">
        <v>104</v>
      </c>
      <c r="F1823" t="s">
        <v>105</v>
      </c>
      <c r="G1823" s="1">
        <v>-12</v>
      </c>
      <c r="H1823" s="1">
        <v>2.3149999999999999</v>
      </c>
      <c r="I1823" s="2">
        <v>-2778</v>
      </c>
      <c r="J1823" s="3">
        <v>-2.3944999999999999E-4</v>
      </c>
      <c r="K1823" s="4">
        <v>11601434.369999999</v>
      </c>
      <c r="L1823" s="5">
        <v>550001</v>
      </c>
      <c r="M1823" s="6">
        <v>21.09347868</v>
      </c>
      <c r="N1823" s="7">
        <f>IF(ISNUMBER(_xll.BDP($C1823, "DELTA_MID")),_xll.BDP($C1823, "DELTA_MID")," ")</f>
        <v>-0.16531599999999999</v>
      </c>
      <c r="O1823" s="7" t="str">
        <f>IF(ISNUMBER(N1823),_xll.BDP($C1823, "OPT_UNDL_TICKER"),"")</f>
        <v>MSTR US</v>
      </c>
      <c r="P1823" s="8">
        <f>IF(ISNUMBER(N1823),_xll.BDP($C1823, "OPT_UNDL_PX")," ")</f>
        <v>282.60000000000002</v>
      </c>
      <c r="Q1823" s="7">
        <f>IF(ISNUMBER(N1823),+G1823*_xll.BDP($C1823, "PX_POS_MULT_FACTOR")*P1823/K1823," ")</f>
        <v>-2.9230868286160033E-2</v>
      </c>
      <c r="R1823" s="8" t="str">
        <f>IF(OR($A1823="TUA",$A1823="TYA"),"",IF(ISNUMBER(_xll.BDP($C1823,"DUR_ADJ_OAS_MID")),_xll.BDP($C1823,"DUR_ADJ_OAS_MID"),IF(ISNUMBER(_xll.BDP($E1823&amp;" ISIN","DUR_ADJ_OAS_MID")),_xll.BDP($E1823&amp;" ISIN","DUR_ADJ_OAS_MID")," ")))</f>
        <v xml:space="preserve"> </v>
      </c>
      <c r="S1823" s="7">
        <f t="shared" si="28"/>
        <v>4.832330221594832E-3</v>
      </c>
      <c r="T1823" t="s">
        <v>105</v>
      </c>
      <c r="U1823" t="s">
        <v>45</v>
      </c>
      <c r="AG1823">
        <v>-1.1299E-2</v>
      </c>
    </row>
    <row r="1824" spans="1:33" x14ac:dyDescent="0.35">
      <c r="A1824" t="s">
        <v>4628</v>
      </c>
      <c r="B1824" t="s">
        <v>106</v>
      </c>
      <c r="C1824" t="s">
        <v>107</v>
      </c>
      <c r="F1824" t="s">
        <v>108</v>
      </c>
      <c r="G1824" s="1">
        <v>-24</v>
      </c>
      <c r="H1824" s="1">
        <v>3.3250000000000002</v>
      </c>
      <c r="I1824" s="2">
        <v>-7980</v>
      </c>
      <c r="J1824" s="3">
        <v>-6.8785000000000005E-4</v>
      </c>
      <c r="K1824" s="4">
        <v>11601434.369999999</v>
      </c>
      <c r="L1824" s="5">
        <v>550001</v>
      </c>
      <c r="M1824" s="6">
        <v>21.09347868</v>
      </c>
      <c r="N1824" s="7">
        <f>IF(ISNUMBER(_xll.BDP($C1824, "DELTA_MID")),_xll.BDP($C1824, "DELTA_MID")," ")</f>
        <v>-0.228356</v>
      </c>
      <c r="O1824" s="7" t="str">
        <f>IF(ISNUMBER(N1824),_xll.BDP($C1824, "OPT_UNDL_TICKER"),"")</f>
        <v>MSTR US</v>
      </c>
      <c r="P1824" s="8">
        <f>IF(ISNUMBER(N1824),_xll.BDP($C1824, "OPT_UNDL_PX")," ")</f>
        <v>282.60000000000002</v>
      </c>
      <c r="Q1824" s="7">
        <f>IF(ISNUMBER(N1824),+G1824*_xll.BDP($C1824, "PX_POS_MULT_FACTOR")*P1824/K1824," ")</f>
        <v>-5.8461736572320067E-2</v>
      </c>
      <c r="R1824" s="8" t="str">
        <f>IF(OR($A1824="TUA",$A1824="TYA"),"",IF(ISNUMBER(_xll.BDP($C1824,"DUR_ADJ_OAS_MID")),_xll.BDP($C1824,"DUR_ADJ_OAS_MID"),IF(ISNUMBER(_xll.BDP($E1824&amp;" ISIN","DUR_ADJ_OAS_MID")),_xll.BDP($E1824&amp;" ISIN","DUR_ADJ_OAS_MID")," ")))</f>
        <v xml:space="preserve"> </v>
      </c>
      <c r="S1824" s="7">
        <f t="shared" si="28"/>
        <v>1.3350088316708721E-2</v>
      </c>
      <c r="T1824" t="s">
        <v>108</v>
      </c>
      <c r="U1824" t="s">
        <v>45</v>
      </c>
      <c r="AG1824">
        <v>-1.1299E-2</v>
      </c>
    </row>
    <row r="1825" spans="1:33" x14ac:dyDescent="0.35">
      <c r="A1825" t="s">
        <v>4628</v>
      </c>
      <c r="B1825" t="s">
        <v>109</v>
      </c>
      <c r="C1825" t="s">
        <v>110</v>
      </c>
      <c r="F1825" t="s">
        <v>111</v>
      </c>
      <c r="G1825" s="1">
        <v>12</v>
      </c>
      <c r="H1825" s="1">
        <v>3.3250000000000002</v>
      </c>
      <c r="I1825" s="2">
        <v>3990</v>
      </c>
      <c r="J1825" s="3">
        <v>3.4392E-4</v>
      </c>
      <c r="K1825" s="4">
        <v>11601434.369999999</v>
      </c>
      <c r="L1825" s="5">
        <v>550001</v>
      </c>
      <c r="M1825" s="6">
        <v>21.09347868</v>
      </c>
      <c r="N1825" s="7">
        <f>IF(ISNUMBER(_xll.BDP($C1825, "DELTA_MID")),_xll.BDP($C1825, "DELTA_MID")," ")</f>
        <v>-0.16158600000000001</v>
      </c>
      <c r="O1825" s="7" t="str">
        <f>IF(ISNUMBER(N1825),_xll.BDP($C1825, "OPT_UNDL_TICKER"),"")</f>
        <v>MSTR US</v>
      </c>
      <c r="P1825" s="8">
        <f>IF(ISNUMBER(N1825),_xll.BDP($C1825, "OPT_UNDL_PX")," ")</f>
        <v>282.60000000000002</v>
      </c>
      <c r="Q1825" s="7">
        <f>IF(ISNUMBER(N1825),+G1825*_xll.BDP($C1825, "PX_POS_MULT_FACTOR")*P1825/K1825," ")</f>
        <v>2.9230868286160033E-2</v>
      </c>
      <c r="R1825" s="8" t="str">
        <f>IF(OR($A1825="TUA",$A1825="TYA"),"",IF(ISNUMBER(_xll.BDP($C1825,"DUR_ADJ_OAS_MID")),_xll.BDP($C1825,"DUR_ADJ_OAS_MID"),IF(ISNUMBER(_xll.BDP($E1825&amp;" ISIN","DUR_ADJ_OAS_MID")),_xll.BDP($E1825&amp;" ISIN","DUR_ADJ_OAS_MID")," ")))</f>
        <v xml:space="preserve"> </v>
      </c>
      <c r="S1825" s="7">
        <f t="shared" si="28"/>
        <v>-4.723299082887455E-3</v>
      </c>
      <c r="T1825" t="s">
        <v>111</v>
      </c>
      <c r="U1825" t="s">
        <v>45</v>
      </c>
      <c r="AG1825">
        <v>-1.1299E-2</v>
      </c>
    </row>
    <row r="1826" spans="1:33" x14ac:dyDescent="0.35">
      <c r="A1826" t="s">
        <v>4628</v>
      </c>
      <c r="B1826" t="s">
        <v>112</v>
      </c>
      <c r="C1826" t="s">
        <v>113</v>
      </c>
      <c r="F1826" t="s">
        <v>114</v>
      </c>
      <c r="G1826" s="1">
        <v>-12</v>
      </c>
      <c r="H1826" s="1">
        <v>15.2</v>
      </c>
      <c r="I1826" s="2">
        <v>-18240</v>
      </c>
      <c r="J1826" s="3">
        <v>-1.57222E-3</v>
      </c>
      <c r="K1826" s="4">
        <v>11601434.369999999</v>
      </c>
      <c r="L1826" s="5">
        <v>550001</v>
      </c>
      <c r="M1826" s="6">
        <v>21.09347868</v>
      </c>
      <c r="N1826" s="7">
        <f>IF(ISNUMBER(_xll.BDP($C1826, "DELTA_MID")),_xll.BDP($C1826, "DELTA_MID")," ")</f>
        <v>-0.49374899999999999</v>
      </c>
      <c r="O1826" s="7" t="str">
        <f>IF(ISNUMBER(N1826),_xll.BDP($C1826, "OPT_UNDL_TICKER"),"")</f>
        <v>MSTR US</v>
      </c>
      <c r="P1826" s="8">
        <f>IF(ISNUMBER(N1826),_xll.BDP($C1826, "OPT_UNDL_PX")," ")</f>
        <v>282.60000000000002</v>
      </c>
      <c r="Q1826" s="7">
        <f>IF(ISNUMBER(N1826),+G1826*_xll.BDP($C1826, "PX_POS_MULT_FACTOR")*P1826/K1826," ")</f>
        <v>-2.9230868286160033E-2</v>
      </c>
      <c r="R1826" s="8" t="str">
        <f>IF(OR($A1826="TUA",$A1826="TYA"),"",IF(ISNUMBER(_xll.BDP($C1826,"DUR_ADJ_OAS_MID")),_xll.BDP($C1826,"DUR_ADJ_OAS_MID"),IF(ISNUMBER(_xll.BDP($E1826&amp;" ISIN","DUR_ADJ_OAS_MID")),_xll.BDP($E1826&amp;" ISIN","DUR_ADJ_OAS_MID")," ")))</f>
        <v xml:space="preserve"> </v>
      </c>
      <c r="S1826" s="7">
        <f t="shared" si="28"/>
        <v>1.443271198542323E-2</v>
      </c>
      <c r="T1826" t="s">
        <v>114</v>
      </c>
      <c r="U1826" t="s">
        <v>45</v>
      </c>
      <c r="AG1826">
        <v>-1.1299E-2</v>
      </c>
    </row>
    <row r="1827" spans="1:33" x14ac:dyDescent="0.35">
      <c r="A1827" t="s">
        <v>4628</v>
      </c>
      <c r="B1827" t="s">
        <v>131</v>
      </c>
      <c r="C1827" t="s">
        <v>131</v>
      </c>
      <c r="F1827" t="s">
        <v>132</v>
      </c>
      <c r="G1827" s="1">
        <v>8</v>
      </c>
      <c r="H1827" s="1">
        <v>0.2</v>
      </c>
      <c r="I1827" s="2">
        <v>160</v>
      </c>
      <c r="J1827" s="3">
        <v>1.379E-5</v>
      </c>
      <c r="K1827" s="4">
        <v>11601434.369999999</v>
      </c>
      <c r="L1827" s="5">
        <v>550001</v>
      </c>
      <c r="M1827" s="6">
        <v>21.09347868</v>
      </c>
      <c r="N1827" s="7">
        <f>IF(ISNUMBER(_xll.BDP($C1827, "DELTA_MID")),_xll.BDP($C1827, "DELTA_MID")," ")</f>
        <v>-1.6185999999999999E-2</v>
      </c>
      <c r="O1827" s="7" t="str">
        <f>IF(ISNUMBER(N1827),_xll.BDP($C1827, "OPT_UNDL_TICKER"),"")</f>
        <v>RUY</v>
      </c>
      <c r="P1827" s="8">
        <f>IF(ISNUMBER(N1827),_xll.BDP($C1827, "OPT_UNDL_PX")," ")</f>
        <v>2023.2739999999999</v>
      </c>
      <c r="Q1827" s="7">
        <f>IF(ISNUMBER(N1827),+G1827*_xll.BDP($C1827, "PX_POS_MULT_FACTOR")*P1827/K1827," ")</f>
        <v>0.13951888605994847</v>
      </c>
      <c r="R1827" s="8" t="str">
        <f>IF(OR($A1827="TUA",$A1827="TYA"),"",IF(ISNUMBER(_xll.BDP($C1827,"DUR_ADJ_OAS_MID")),_xll.BDP($C1827,"DUR_ADJ_OAS_MID"),IF(ISNUMBER(_xll.BDP($E1827&amp;" ISIN","DUR_ADJ_OAS_MID")),_xll.BDP($E1827&amp;" ISIN","DUR_ADJ_OAS_MID")," ")))</f>
        <v xml:space="preserve"> </v>
      </c>
      <c r="S1827" s="7">
        <f t="shared" si="28"/>
        <v>-2.2582526897663257E-3</v>
      </c>
      <c r="T1827" t="s">
        <v>132</v>
      </c>
      <c r="U1827" t="s">
        <v>45</v>
      </c>
      <c r="AG1827">
        <v>-1.1299E-2</v>
      </c>
    </row>
    <row r="1828" spans="1:33" x14ac:dyDescent="0.35">
      <c r="A1828" t="s">
        <v>4628</v>
      </c>
      <c r="B1828" t="s">
        <v>133</v>
      </c>
      <c r="C1828" t="s">
        <v>133</v>
      </c>
      <c r="F1828" t="s">
        <v>134</v>
      </c>
      <c r="G1828" s="1">
        <v>-8</v>
      </c>
      <c r="H1828" s="1">
        <v>8.6999999999999993</v>
      </c>
      <c r="I1828" s="2">
        <v>-6960</v>
      </c>
      <c r="J1828" s="3">
        <v>-5.9993000000000004E-4</v>
      </c>
      <c r="K1828" s="4">
        <v>11601434.369999999</v>
      </c>
      <c r="L1828" s="5">
        <v>550001</v>
      </c>
      <c r="M1828" s="6">
        <v>21.09347868</v>
      </c>
      <c r="N1828" s="7">
        <f>IF(ISNUMBER(_xll.BDP($C1828, "DELTA_MID")),_xll.BDP($C1828, "DELTA_MID")," ")</f>
        <v>-0.44591999999999998</v>
      </c>
      <c r="O1828" s="7" t="str">
        <f>IF(ISNUMBER(N1828),_xll.BDP($C1828, "OPT_UNDL_TICKER"),"")</f>
        <v>RUY</v>
      </c>
      <c r="P1828" s="8">
        <f>IF(ISNUMBER(N1828),_xll.BDP($C1828, "OPT_UNDL_PX")," ")</f>
        <v>2023.2739999999999</v>
      </c>
      <c r="Q1828" s="7">
        <f>IF(ISNUMBER(N1828),+G1828*_xll.BDP($C1828, "PX_POS_MULT_FACTOR")*P1828/K1828," ")</f>
        <v>-0.13951888605994847</v>
      </c>
      <c r="R1828" s="8" t="str">
        <f>IF(OR($A1828="TUA",$A1828="TYA"),"",IF(ISNUMBER(_xll.BDP($C1828,"DUR_ADJ_OAS_MID")),_xll.BDP($C1828,"DUR_ADJ_OAS_MID"),IF(ISNUMBER(_xll.BDP($E1828&amp;" ISIN","DUR_ADJ_OAS_MID")),_xll.BDP($E1828&amp;" ISIN","DUR_ADJ_OAS_MID")," ")))</f>
        <v xml:space="preserve"> </v>
      </c>
      <c r="S1828" s="7">
        <f t="shared" si="28"/>
        <v>6.221426167185222E-2</v>
      </c>
      <c r="T1828" t="s">
        <v>134</v>
      </c>
      <c r="U1828" t="s">
        <v>45</v>
      </c>
      <c r="AG1828">
        <v>-1.1299E-2</v>
      </c>
    </row>
    <row r="1829" spans="1:33" x14ac:dyDescent="0.35">
      <c r="A1829" t="s">
        <v>4628</v>
      </c>
      <c r="B1829" t="s">
        <v>135</v>
      </c>
      <c r="C1829" t="s">
        <v>135</v>
      </c>
      <c r="F1829" t="s">
        <v>136</v>
      </c>
      <c r="G1829" s="1">
        <v>9</v>
      </c>
      <c r="H1829" s="1">
        <v>0.47499999999999998</v>
      </c>
      <c r="I1829" s="2">
        <v>427.5</v>
      </c>
      <c r="J1829" s="3">
        <v>3.6850000000000001E-5</v>
      </c>
      <c r="K1829" s="4">
        <v>11601434.369999999</v>
      </c>
      <c r="L1829" s="5">
        <v>550001</v>
      </c>
      <c r="M1829" s="6">
        <v>21.09347868</v>
      </c>
      <c r="N1829" s="7">
        <f>IF(ISNUMBER(_xll.BDP($C1829, "DELTA_MID")),_xll.BDP($C1829, "DELTA_MID")," ")</f>
        <v>-3.6572E-2</v>
      </c>
      <c r="O1829" s="7" t="str">
        <f>IF(ISNUMBER(N1829),_xll.BDP($C1829, "OPT_UNDL_TICKER"),"")</f>
        <v>RUY</v>
      </c>
      <c r="P1829" s="8">
        <f>IF(ISNUMBER(N1829),_xll.BDP($C1829, "OPT_UNDL_PX")," ")</f>
        <v>2023.2739999999999</v>
      </c>
      <c r="Q1829" s="7">
        <f>IF(ISNUMBER(N1829),+G1829*_xll.BDP($C1829, "PX_POS_MULT_FACTOR")*P1829/K1829," ")</f>
        <v>0.15695874681744201</v>
      </c>
      <c r="R1829" s="8" t="str">
        <f>IF(OR($A1829="TUA",$A1829="TYA"),"",IF(ISNUMBER(_xll.BDP($C1829,"DUR_ADJ_OAS_MID")),_xll.BDP($C1829,"DUR_ADJ_OAS_MID"),IF(ISNUMBER(_xll.BDP($E1829&amp;" ISIN","DUR_ADJ_OAS_MID")),_xll.BDP($E1829&amp;" ISIN","DUR_ADJ_OAS_MID")," ")))</f>
        <v xml:space="preserve"> </v>
      </c>
      <c r="S1829" s="7">
        <f t="shared" si="28"/>
        <v>-5.7402952886074898E-3</v>
      </c>
      <c r="T1829" t="s">
        <v>136</v>
      </c>
      <c r="U1829" t="s">
        <v>45</v>
      </c>
      <c r="AG1829">
        <v>-1.1299E-2</v>
      </c>
    </row>
    <row r="1830" spans="1:33" x14ac:dyDescent="0.35">
      <c r="A1830" t="s">
        <v>4628</v>
      </c>
      <c r="B1830" t="s">
        <v>137</v>
      </c>
      <c r="C1830" t="s">
        <v>137</v>
      </c>
      <c r="F1830" t="s">
        <v>138</v>
      </c>
      <c r="G1830" s="1">
        <v>9</v>
      </c>
      <c r="H1830" s="1">
        <v>1.575</v>
      </c>
      <c r="I1830" s="2">
        <v>1417.5</v>
      </c>
      <c r="J1830" s="3">
        <v>1.2218E-4</v>
      </c>
      <c r="K1830" s="4">
        <v>11601434.369999999</v>
      </c>
      <c r="L1830" s="5">
        <v>550001</v>
      </c>
      <c r="M1830" s="6">
        <v>21.09347868</v>
      </c>
      <c r="N1830" s="7">
        <f>IF(ISNUMBER(_xll.BDP($C1830, "DELTA_MID")),_xll.BDP($C1830, "DELTA_MID")," ")</f>
        <v>-9.7564999999999999E-2</v>
      </c>
      <c r="O1830" s="7" t="str">
        <f>IF(ISNUMBER(N1830),_xll.BDP($C1830, "OPT_UNDL_TICKER"),"")</f>
        <v>RUY</v>
      </c>
      <c r="P1830" s="8">
        <f>IF(ISNUMBER(N1830),_xll.BDP($C1830, "OPT_UNDL_PX")," ")</f>
        <v>2023.2739999999999</v>
      </c>
      <c r="Q1830" s="7">
        <f>IF(ISNUMBER(N1830),+G1830*_xll.BDP($C1830, "PX_POS_MULT_FACTOR")*P1830/K1830," ")</f>
        <v>0.15695874681744201</v>
      </c>
      <c r="R1830" s="8" t="str">
        <f>IF(OR($A1830="TUA",$A1830="TYA"),"",IF(ISNUMBER(_xll.BDP($C1830,"DUR_ADJ_OAS_MID")),_xll.BDP($C1830,"DUR_ADJ_OAS_MID"),IF(ISNUMBER(_xll.BDP($E1830&amp;" ISIN","DUR_ADJ_OAS_MID")),_xll.BDP($E1830&amp;" ISIN","DUR_ADJ_OAS_MID")," ")))</f>
        <v xml:space="preserve"> </v>
      </c>
      <c r="S1830" s="7">
        <f t="shared" si="28"/>
        <v>-1.531368013324373E-2</v>
      </c>
      <c r="T1830" t="s">
        <v>138</v>
      </c>
      <c r="U1830" t="s">
        <v>45</v>
      </c>
      <c r="AG1830">
        <v>-1.1299E-2</v>
      </c>
    </row>
    <row r="1831" spans="1:33" x14ac:dyDescent="0.35">
      <c r="A1831" t="s">
        <v>4628</v>
      </c>
      <c r="B1831" t="s">
        <v>139</v>
      </c>
      <c r="C1831" t="s">
        <v>139</v>
      </c>
      <c r="F1831" t="s">
        <v>140</v>
      </c>
      <c r="G1831" s="1">
        <v>-9</v>
      </c>
      <c r="H1831" s="1">
        <v>5.7</v>
      </c>
      <c r="I1831" s="2">
        <v>-5130</v>
      </c>
      <c r="J1831" s="3">
        <v>-4.4219000000000002E-4</v>
      </c>
      <c r="K1831" s="4">
        <v>11601434.369999999</v>
      </c>
      <c r="L1831" s="5">
        <v>550001</v>
      </c>
      <c r="M1831" s="6">
        <v>21.09347868</v>
      </c>
      <c r="N1831" s="7">
        <f>IF(ISNUMBER(_xll.BDP($C1831, "DELTA_MID")),_xll.BDP($C1831, "DELTA_MID")," ")</f>
        <v>-0.25007299999999999</v>
      </c>
      <c r="O1831" s="7" t="str">
        <f>IF(ISNUMBER(N1831),_xll.BDP($C1831, "OPT_UNDL_TICKER"),"")</f>
        <v>RUY</v>
      </c>
      <c r="P1831" s="8">
        <f>IF(ISNUMBER(N1831),_xll.BDP($C1831, "OPT_UNDL_PX")," ")</f>
        <v>2023.2739999999999</v>
      </c>
      <c r="Q1831" s="7">
        <f>IF(ISNUMBER(N1831),+G1831*_xll.BDP($C1831, "PX_POS_MULT_FACTOR")*P1831/K1831," ")</f>
        <v>-0.15695874681744201</v>
      </c>
      <c r="R1831" s="8" t="str">
        <f>IF(OR($A1831="TUA",$A1831="TYA"),"",IF(ISNUMBER(_xll.BDP($C1831,"DUR_ADJ_OAS_MID")),_xll.BDP($C1831,"DUR_ADJ_OAS_MID"),IF(ISNUMBER(_xll.BDP($E1831&amp;" ISIN","DUR_ADJ_OAS_MID")),_xll.BDP($E1831&amp;" ISIN","DUR_ADJ_OAS_MID")," ")))</f>
        <v xml:space="preserve"> </v>
      </c>
      <c r="S1831" s="7">
        <f t="shared" si="28"/>
        <v>3.9251144692878173E-2</v>
      </c>
      <c r="T1831" t="s">
        <v>140</v>
      </c>
      <c r="U1831" t="s">
        <v>45</v>
      </c>
      <c r="AG1831">
        <v>-1.1299E-2</v>
      </c>
    </row>
    <row r="1832" spans="1:33" x14ac:dyDescent="0.35">
      <c r="A1832" t="s">
        <v>4628</v>
      </c>
      <c r="B1832" t="s">
        <v>141</v>
      </c>
      <c r="C1832" t="s">
        <v>141</v>
      </c>
      <c r="F1832" t="s">
        <v>142</v>
      </c>
      <c r="G1832" s="1">
        <v>-9</v>
      </c>
      <c r="H1832" s="1">
        <v>16.7</v>
      </c>
      <c r="I1832" s="2">
        <v>-15030</v>
      </c>
      <c r="J1832" s="3">
        <v>-1.29553E-3</v>
      </c>
      <c r="K1832" s="4">
        <v>11601434.369999999</v>
      </c>
      <c r="L1832" s="5">
        <v>550001</v>
      </c>
      <c r="M1832" s="6">
        <v>21.09347868</v>
      </c>
      <c r="N1832" s="7">
        <f>IF(ISNUMBER(_xll.BDP($C1832, "DELTA_MID")),_xll.BDP($C1832, "DELTA_MID")," ")</f>
        <v>-0.47940500000000003</v>
      </c>
      <c r="O1832" s="7" t="str">
        <f>IF(ISNUMBER(N1832),_xll.BDP($C1832, "OPT_UNDL_TICKER"),"")</f>
        <v>RUY</v>
      </c>
      <c r="P1832" s="8">
        <f>IF(ISNUMBER(N1832),_xll.BDP($C1832, "OPT_UNDL_PX")," ")</f>
        <v>2023.2739999999999</v>
      </c>
      <c r="Q1832" s="7">
        <f>IF(ISNUMBER(N1832),+G1832*_xll.BDP($C1832, "PX_POS_MULT_FACTOR")*P1832/K1832," ")</f>
        <v>-0.15695874681744201</v>
      </c>
      <c r="R1832" s="8" t="str">
        <f>IF(OR($A1832="TUA",$A1832="TYA"),"",IF(ISNUMBER(_xll.BDP($C1832,"DUR_ADJ_OAS_MID")),_xll.BDP($C1832,"DUR_ADJ_OAS_MID"),IF(ISNUMBER(_xll.BDP($E1832&amp;" ISIN","DUR_ADJ_OAS_MID")),_xll.BDP($E1832&amp;" ISIN","DUR_ADJ_OAS_MID")," ")))</f>
        <v xml:space="preserve"> </v>
      </c>
      <c r="S1832" s="7">
        <f t="shared" si="28"/>
        <v>7.5246808018015796E-2</v>
      </c>
      <c r="T1832" t="s">
        <v>142</v>
      </c>
      <c r="U1832" t="s">
        <v>45</v>
      </c>
      <c r="AG1832">
        <v>-1.1299E-2</v>
      </c>
    </row>
    <row r="1833" spans="1:33" x14ac:dyDescent="0.35">
      <c r="A1833" t="s">
        <v>4628</v>
      </c>
      <c r="B1833" t="s">
        <v>143</v>
      </c>
      <c r="C1833" t="s">
        <v>143</v>
      </c>
      <c r="F1833" t="s">
        <v>144</v>
      </c>
      <c r="G1833" s="1">
        <v>-70</v>
      </c>
      <c r="H1833" s="1">
        <v>2.2250000000000001</v>
      </c>
      <c r="I1833" s="2">
        <v>-15575</v>
      </c>
      <c r="J1833" s="3">
        <v>-1.3425100000000001E-3</v>
      </c>
      <c r="K1833" s="4">
        <v>11601434.369999999</v>
      </c>
      <c r="L1833" s="5">
        <v>550001</v>
      </c>
      <c r="M1833" s="6">
        <v>21.09347868</v>
      </c>
      <c r="N1833" s="7">
        <f>IF(ISNUMBER(_xll.BDP($C1833, "DELTA_MID")),_xll.BDP($C1833, "DELTA_MID")," ")</f>
        <v>-5.6223000000000002E-2</v>
      </c>
      <c r="O1833" s="7" t="str">
        <f>IF(ISNUMBER(N1833),_xll.BDP($C1833, "OPT_UNDL_TICKER"),"")</f>
        <v>SPX</v>
      </c>
      <c r="P1833" s="8">
        <f>IF(ISNUMBER(N1833),_xll.BDP($C1833, "OPT_UNDL_PX")," ")</f>
        <v>5580.94</v>
      </c>
      <c r="Q1833" s="7">
        <f>IF(ISNUMBER(N1833),+G1833*_xll.BDP($C1833, "PX_POS_MULT_FACTOR")*P1833/K1833," ")</f>
        <v>-3.3673922339311568</v>
      </c>
      <c r="R1833" s="8" t="str">
        <f>IF(OR($A1833="TUA",$A1833="TYA"),"",IF(ISNUMBER(_xll.BDP($C1833,"DUR_ADJ_OAS_MID")),_xll.BDP($C1833,"DUR_ADJ_OAS_MID"),IF(ISNUMBER(_xll.BDP($E1833&amp;" ISIN","DUR_ADJ_OAS_MID")),_xll.BDP($E1833&amp;" ISIN","DUR_ADJ_OAS_MID")," ")))</f>
        <v xml:space="preserve"> </v>
      </c>
      <c r="S1833" s="7">
        <f t="shared" si="28"/>
        <v>0.18932489356831145</v>
      </c>
      <c r="T1833" t="s">
        <v>144</v>
      </c>
      <c r="U1833" t="s">
        <v>45</v>
      </c>
      <c r="AG1833">
        <v>-1.1299E-2</v>
      </c>
    </row>
    <row r="1834" spans="1:33" x14ac:dyDescent="0.35">
      <c r="A1834" t="s">
        <v>4628</v>
      </c>
      <c r="B1834" t="s">
        <v>145</v>
      </c>
      <c r="C1834" t="s">
        <v>145</v>
      </c>
      <c r="F1834" t="s">
        <v>146</v>
      </c>
      <c r="G1834" s="1">
        <v>-35</v>
      </c>
      <c r="H1834" s="1">
        <v>2.1</v>
      </c>
      <c r="I1834" s="2">
        <v>-7350</v>
      </c>
      <c r="J1834" s="3">
        <v>-6.3354000000000004E-4</v>
      </c>
      <c r="K1834" s="4">
        <v>11601434.369999999</v>
      </c>
      <c r="L1834" s="5">
        <v>550001</v>
      </c>
      <c r="M1834" s="6">
        <v>21.09347868</v>
      </c>
      <c r="N1834" s="7">
        <f>IF(ISNUMBER(_xll.BDP($C1834, "DELTA_MID")),_xll.BDP($C1834, "DELTA_MID")," ")</f>
        <v>-7.2459999999999997E-2</v>
      </c>
      <c r="O1834" s="7" t="str">
        <f>IF(ISNUMBER(N1834),_xll.BDP($C1834, "OPT_UNDL_TICKER"),"")</f>
        <v>SPX</v>
      </c>
      <c r="P1834" s="8">
        <f>IF(ISNUMBER(N1834),_xll.BDP($C1834, "OPT_UNDL_PX")," ")</f>
        <v>5580.94</v>
      </c>
      <c r="Q1834" s="7">
        <f>IF(ISNUMBER(N1834),+G1834*_xll.BDP($C1834, "PX_POS_MULT_FACTOR")*P1834/K1834," ")</f>
        <v>-1.6836961169655784</v>
      </c>
      <c r="R1834" s="8" t="str">
        <f>IF(OR($A1834="TUA",$A1834="TYA"),"",IF(ISNUMBER(_xll.BDP($C1834,"DUR_ADJ_OAS_MID")),_xll.BDP($C1834,"DUR_ADJ_OAS_MID"),IF(ISNUMBER(_xll.BDP($E1834&amp;" ISIN","DUR_ADJ_OAS_MID")),_xll.BDP($E1834&amp;" ISIN","DUR_ADJ_OAS_MID")," ")))</f>
        <v xml:space="preserve"> </v>
      </c>
      <c r="S1834" s="7">
        <f t="shared" si="28"/>
        <v>0.12200062063532581</v>
      </c>
      <c r="T1834" t="s">
        <v>146</v>
      </c>
      <c r="U1834" t="s">
        <v>45</v>
      </c>
      <c r="AG1834">
        <v>-1.1299E-2</v>
      </c>
    </row>
    <row r="1835" spans="1:33" x14ac:dyDescent="0.35">
      <c r="A1835" t="s">
        <v>4628</v>
      </c>
      <c r="B1835" t="s">
        <v>147</v>
      </c>
      <c r="C1835" t="s">
        <v>147</v>
      </c>
      <c r="F1835" t="s">
        <v>148</v>
      </c>
      <c r="G1835" s="1">
        <v>70</v>
      </c>
      <c r="H1835" s="1">
        <v>3.65</v>
      </c>
      <c r="I1835" s="2">
        <v>25550</v>
      </c>
      <c r="J1835" s="3">
        <v>2.2023099999999999E-3</v>
      </c>
      <c r="K1835" s="4">
        <v>11601434.369999999</v>
      </c>
      <c r="L1835" s="5">
        <v>550001</v>
      </c>
      <c r="M1835" s="6">
        <v>21.09347868</v>
      </c>
      <c r="N1835" s="7">
        <f>IF(ISNUMBER(_xll.BDP($C1835, "DELTA_MID")),_xll.BDP($C1835, "DELTA_MID")," ")</f>
        <v>-9.3787999999999996E-2</v>
      </c>
      <c r="O1835" s="7" t="str">
        <f>IF(ISNUMBER(N1835),_xll.BDP($C1835, "OPT_UNDL_TICKER"),"")</f>
        <v>SPX</v>
      </c>
      <c r="P1835" s="8">
        <f>IF(ISNUMBER(N1835),_xll.BDP($C1835, "OPT_UNDL_PX")," ")</f>
        <v>5580.94</v>
      </c>
      <c r="Q1835" s="7">
        <f>IF(ISNUMBER(N1835),+G1835*_xll.BDP($C1835, "PX_POS_MULT_FACTOR")*P1835/K1835," ")</f>
        <v>3.3673922339311568</v>
      </c>
      <c r="R1835" s="8" t="str">
        <f>IF(OR($A1835="TUA",$A1835="TYA"),"",IF(ISNUMBER(_xll.BDP($C1835,"DUR_ADJ_OAS_MID")),_xll.BDP($C1835,"DUR_ADJ_OAS_MID"),IF(ISNUMBER(_xll.BDP($E1835&amp;" ISIN","DUR_ADJ_OAS_MID")),_xll.BDP($E1835&amp;" ISIN","DUR_ADJ_OAS_MID")," ")))</f>
        <v xml:space="preserve"> </v>
      </c>
      <c r="S1835" s="7">
        <f t="shared" si="28"/>
        <v>-0.31582098283593535</v>
      </c>
      <c r="T1835" t="s">
        <v>148</v>
      </c>
      <c r="U1835" t="s">
        <v>45</v>
      </c>
      <c r="AG1835">
        <v>-1.1299E-2</v>
      </c>
    </row>
    <row r="1836" spans="1:33" x14ac:dyDescent="0.35">
      <c r="A1836" t="s">
        <v>4628</v>
      </c>
      <c r="B1836" t="s">
        <v>149</v>
      </c>
      <c r="C1836" t="s">
        <v>149</v>
      </c>
      <c r="F1836" t="s">
        <v>150</v>
      </c>
      <c r="G1836" s="1">
        <v>35</v>
      </c>
      <c r="H1836" s="1">
        <v>6.95</v>
      </c>
      <c r="I1836" s="2">
        <v>24325</v>
      </c>
      <c r="J1836" s="3">
        <v>2.0967199999999998E-3</v>
      </c>
      <c r="K1836" s="4">
        <v>11601434.369999999</v>
      </c>
      <c r="L1836" s="5">
        <v>550001</v>
      </c>
      <c r="M1836" s="6">
        <v>21.09347868</v>
      </c>
      <c r="N1836" s="7">
        <f>IF(ISNUMBER(_xll.BDP($C1836, "DELTA_MID")),_xll.BDP($C1836, "DELTA_MID")," ")</f>
        <v>-0.208201</v>
      </c>
      <c r="O1836" s="7" t="str">
        <f>IF(ISNUMBER(N1836),_xll.BDP($C1836, "OPT_UNDL_TICKER"),"")</f>
        <v>SPX</v>
      </c>
      <c r="P1836" s="8">
        <f>IF(ISNUMBER(N1836),_xll.BDP($C1836, "OPT_UNDL_PX")," ")</f>
        <v>5580.94</v>
      </c>
      <c r="Q1836" s="7">
        <f>IF(ISNUMBER(N1836),+G1836*_xll.BDP($C1836, "PX_POS_MULT_FACTOR")*P1836/K1836," ")</f>
        <v>1.6836961169655784</v>
      </c>
      <c r="R1836" s="8" t="str">
        <f>IF(OR($A1836="TUA",$A1836="TYA"),"",IF(ISNUMBER(_xll.BDP($C1836,"DUR_ADJ_OAS_MID")),_xll.BDP($C1836,"DUR_ADJ_OAS_MID"),IF(ISNUMBER(_xll.BDP($E1836&amp;" ISIN","DUR_ADJ_OAS_MID")),_xll.BDP($E1836&amp;" ISIN","DUR_ADJ_OAS_MID")," ")))</f>
        <v xml:space="preserve"> </v>
      </c>
      <c r="S1836" s="7">
        <f t="shared" si="28"/>
        <v>-0.35054721524835036</v>
      </c>
      <c r="T1836" t="s">
        <v>150</v>
      </c>
      <c r="U1836" t="s">
        <v>45</v>
      </c>
      <c r="AG1836">
        <v>-1.1299E-2</v>
      </c>
    </row>
    <row r="1837" spans="1:33" x14ac:dyDescent="0.35">
      <c r="A1837" t="s">
        <v>4628</v>
      </c>
      <c r="B1837" t="s">
        <v>151</v>
      </c>
      <c r="C1837" t="s">
        <v>151</v>
      </c>
      <c r="F1837" t="s">
        <v>152</v>
      </c>
      <c r="G1837" s="1">
        <v>37</v>
      </c>
      <c r="H1837" s="1">
        <v>3.05</v>
      </c>
      <c r="I1837" s="2">
        <v>11285</v>
      </c>
      <c r="J1837" s="3">
        <v>9.7272000000000005E-4</v>
      </c>
      <c r="K1837" s="4">
        <v>11601434.369999999</v>
      </c>
      <c r="L1837" s="5">
        <v>550001</v>
      </c>
      <c r="M1837" s="6">
        <v>21.09347868</v>
      </c>
      <c r="N1837" s="7">
        <f>IF(ISNUMBER(_xll.BDP($C1837, "DELTA_MID")),_xll.BDP($C1837, "DELTA_MID")," ")</f>
        <v>2.8785999999999999E-2</v>
      </c>
      <c r="O1837" s="7" t="str">
        <f>IF(ISNUMBER(N1837),_xll.BDP($C1837, "OPT_UNDL_TICKER"),"")</f>
        <v>SPX</v>
      </c>
      <c r="P1837" s="8">
        <f>IF(ISNUMBER(N1837),_xll.BDP($C1837, "OPT_UNDL_PX")," ")</f>
        <v>5580.94</v>
      </c>
      <c r="Q1837" s="7">
        <f>IF(ISNUMBER(N1837),+G1837*_xll.BDP($C1837, "PX_POS_MULT_FACTOR")*P1837/K1837," ")</f>
        <v>1.7799073236493257</v>
      </c>
      <c r="R1837" s="8" t="str">
        <f>IF(OR($A1837="TUA",$A1837="TYA"),"",IF(ISNUMBER(_xll.BDP($C1837,"DUR_ADJ_OAS_MID")),_xll.BDP($C1837,"DUR_ADJ_OAS_MID"),IF(ISNUMBER(_xll.BDP($E1837&amp;" ISIN","DUR_ADJ_OAS_MID")),_xll.BDP($E1837&amp;" ISIN","DUR_ADJ_OAS_MID")," ")))</f>
        <v xml:space="preserve"> </v>
      </c>
      <c r="S1837" s="7">
        <f t="shared" si="28"/>
        <v>5.1236412218569491E-2</v>
      </c>
      <c r="T1837" t="s">
        <v>152</v>
      </c>
      <c r="U1837" t="s">
        <v>45</v>
      </c>
      <c r="AG1837">
        <v>-1.1299E-2</v>
      </c>
    </row>
    <row r="1838" spans="1:33" x14ac:dyDescent="0.35">
      <c r="A1838" t="s">
        <v>4628</v>
      </c>
      <c r="B1838" t="s">
        <v>153</v>
      </c>
      <c r="C1838" t="s">
        <v>153</v>
      </c>
      <c r="F1838" t="s">
        <v>154</v>
      </c>
      <c r="G1838" s="1">
        <v>2</v>
      </c>
      <c r="H1838" s="1">
        <v>0.1</v>
      </c>
      <c r="I1838" s="2">
        <v>20</v>
      </c>
      <c r="J1838" s="3">
        <v>1.72E-6</v>
      </c>
      <c r="K1838" s="4">
        <v>11601434.369999999</v>
      </c>
      <c r="L1838" s="5">
        <v>550001</v>
      </c>
      <c r="M1838" s="6">
        <v>21.09347868</v>
      </c>
      <c r="N1838" s="7">
        <f>IF(ISNUMBER(_xll.BDP($C1838, "DELTA_MID")),_xll.BDP($C1838, "DELTA_MID")," ")</f>
        <v>2.9729999999999999E-3</v>
      </c>
      <c r="O1838" s="7" t="str">
        <f>IF(ISNUMBER(N1838),_xll.BDP($C1838, "OPT_UNDL_TICKER"),"")</f>
        <v>SPX</v>
      </c>
      <c r="P1838" s="8">
        <f>IF(ISNUMBER(N1838),_xll.BDP($C1838, "OPT_UNDL_PX")," ")</f>
        <v>5580.94</v>
      </c>
      <c r="Q1838" s="7">
        <f>IF(ISNUMBER(N1838),+G1838*_xll.BDP($C1838, "PX_POS_MULT_FACTOR")*P1838/K1838," ")</f>
        <v>9.6211206683747344E-2</v>
      </c>
      <c r="R1838" s="8" t="str">
        <f>IF(OR($A1838="TUA",$A1838="TYA"),"",IF(ISNUMBER(_xll.BDP($C1838,"DUR_ADJ_OAS_MID")),_xll.BDP($C1838,"DUR_ADJ_OAS_MID"),IF(ISNUMBER(_xll.BDP($E1838&amp;" ISIN","DUR_ADJ_OAS_MID")),_xll.BDP($E1838&amp;" ISIN","DUR_ADJ_OAS_MID")," ")))</f>
        <v xml:space="preserve"> </v>
      </c>
      <c r="S1838" s="7">
        <f t="shared" si="28"/>
        <v>2.8603591747078085E-4</v>
      </c>
      <c r="T1838" t="s">
        <v>154</v>
      </c>
      <c r="U1838" t="s">
        <v>45</v>
      </c>
      <c r="AG1838">
        <v>-1.1299E-2</v>
      </c>
    </row>
    <row r="1839" spans="1:33" x14ac:dyDescent="0.35">
      <c r="A1839" t="s">
        <v>4628</v>
      </c>
      <c r="B1839" t="s">
        <v>155</v>
      </c>
      <c r="C1839" t="s">
        <v>155</v>
      </c>
      <c r="F1839" t="s">
        <v>156</v>
      </c>
      <c r="G1839" s="1">
        <v>4</v>
      </c>
      <c r="H1839" s="1">
        <v>1.7250000000000001</v>
      </c>
      <c r="I1839" s="2">
        <v>690</v>
      </c>
      <c r="J1839" s="3">
        <v>5.948E-5</v>
      </c>
      <c r="K1839" s="4">
        <v>11601434.369999999</v>
      </c>
      <c r="L1839" s="5">
        <v>550001</v>
      </c>
      <c r="M1839" s="6">
        <v>21.09347868</v>
      </c>
      <c r="N1839" s="7">
        <f>IF(ISNUMBER(_xll.BDP($C1839, "DELTA_MID")),_xll.BDP($C1839, "DELTA_MID")," ")</f>
        <v>-4.0506E-2</v>
      </c>
      <c r="O1839" s="7" t="str">
        <f>IF(ISNUMBER(N1839),_xll.BDP($C1839, "OPT_UNDL_TICKER"),"")</f>
        <v>SPX</v>
      </c>
      <c r="P1839" s="8">
        <f>IF(ISNUMBER(N1839),_xll.BDP($C1839, "OPT_UNDL_PX")," ")</f>
        <v>5580.94</v>
      </c>
      <c r="Q1839" s="7">
        <f>IF(ISNUMBER(N1839),+G1839*_xll.BDP($C1839, "PX_POS_MULT_FACTOR")*P1839/K1839," ")</f>
        <v>0.19242241336749469</v>
      </c>
      <c r="R1839" s="8" t="str">
        <f>IF(OR($A1839="TUA",$A1839="TYA"),"",IF(ISNUMBER(_xll.BDP($C1839,"DUR_ADJ_OAS_MID")),_xll.BDP($C1839,"DUR_ADJ_OAS_MID"),IF(ISNUMBER(_xll.BDP($E1839&amp;" ISIN","DUR_ADJ_OAS_MID")),_xll.BDP($E1839&amp;" ISIN","DUR_ADJ_OAS_MID")," ")))</f>
        <v xml:space="preserve"> </v>
      </c>
      <c r="S1839" s="7">
        <f t="shared" si="28"/>
        <v>-7.7942622758637396E-3</v>
      </c>
      <c r="T1839" t="s">
        <v>156</v>
      </c>
      <c r="U1839" t="s">
        <v>45</v>
      </c>
      <c r="AG1839">
        <v>-1.1299E-2</v>
      </c>
    </row>
    <row r="1840" spans="1:33" x14ac:dyDescent="0.35">
      <c r="A1840" t="s">
        <v>4628</v>
      </c>
      <c r="B1840" t="s">
        <v>157</v>
      </c>
      <c r="C1840" t="s">
        <v>157</v>
      </c>
      <c r="F1840" t="s">
        <v>158</v>
      </c>
      <c r="G1840" s="1">
        <v>-26</v>
      </c>
      <c r="H1840" s="1">
        <v>3.125</v>
      </c>
      <c r="I1840" s="2">
        <v>-8125</v>
      </c>
      <c r="J1840" s="3">
        <v>-7.0034000000000003E-4</v>
      </c>
      <c r="K1840" s="4">
        <v>11601434.369999999</v>
      </c>
      <c r="L1840" s="5">
        <v>550001</v>
      </c>
      <c r="M1840" s="6">
        <v>21.09347868</v>
      </c>
      <c r="N1840" s="7">
        <f>IF(ISNUMBER(_xll.BDP($C1840, "DELTA_MID")),_xll.BDP($C1840, "DELTA_MID")," ")</f>
        <v>-5.7863999999999999E-2</v>
      </c>
      <c r="O1840" s="7" t="str">
        <f>IF(ISNUMBER(N1840),_xll.BDP($C1840, "OPT_UNDL_TICKER"),"")</f>
        <v>SPX</v>
      </c>
      <c r="P1840" s="8">
        <f>IF(ISNUMBER(N1840),_xll.BDP($C1840, "OPT_UNDL_PX")," ")</f>
        <v>5580.94</v>
      </c>
      <c r="Q1840" s="7">
        <f>IF(ISNUMBER(N1840),+G1840*_xll.BDP($C1840, "PX_POS_MULT_FACTOR")*P1840/K1840," ")</f>
        <v>-1.2507456868887152</v>
      </c>
      <c r="R1840" s="8" t="str">
        <f>IF(OR($A1840="TUA",$A1840="TYA"),"",IF(ISNUMBER(_xll.BDP($C1840,"DUR_ADJ_OAS_MID")),_xll.BDP($C1840,"DUR_ADJ_OAS_MID"),IF(ISNUMBER(_xll.BDP($E1840&amp;" ISIN","DUR_ADJ_OAS_MID")),_xll.BDP($E1840&amp;" ISIN","DUR_ADJ_OAS_MID")," ")))</f>
        <v xml:space="preserve"> </v>
      </c>
      <c r="S1840" s="7">
        <f t="shared" si="28"/>
        <v>7.2373148426128617E-2</v>
      </c>
      <c r="T1840" t="s">
        <v>158</v>
      </c>
      <c r="U1840" t="s">
        <v>45</v>
      </c>
      <c r="AG1840">
        <v>-1.1299E-2</v>
      </c>
    </row>
    <row r="1841" spans="1:33" x14ac:dyDescent="0.35">
      <c r="A1841" t="s">
        <v>4628</v>
      </c>
      <c r="B1841" t="s">
        <v>159</v>
      </c>
      <c r="C1841" t="s">
        <v>159</v>
      </c>
      <c r="F1841" t="s">
        <v>160</v>
      </c>
      <c r="G1841" s="1">
        <v>4</v>
      </c>
      <c r="H1841" s="1">
        <v>3.4</v>
      </c>
      <c r="I1841" s="2">
        <v>1360</v>
      </c>
      <c r="J1841" s="3">
        <v>1.1723E-4</v>
      </c>
      <c r="K1841" s="4">
        <v>11601434.369999999</v>
      </c>
      <c r="L1841" s="5">
        <v>550001</v>
      </c>
      <c r="M1841" s="6">
        <v>21.09347868</v>
      </c>
      <c r="N1841" s="7">
        <f>IF(ISNUMBER(_xll.BDP($C1841, "DELTA_MID")),_xll.BDP($C1841, "DELTA_MID")," ")</f>
        <v>-8.6776000000000006E-2</v>
      </c>
      <c r="O1841" s="7" t="str">
        <f>IF(ISNUMBER(N1841),_xll.BDP($C1841, "OPT_UNDL_TICKER"),"")</f>
        <v>SPX</v>
      </c>
      <c r="P1841" s="8">
        <f>IF(ISNUMBER(N1841),_xll.BDP($C1841, "OPT_UNDL_PX")," ")</f>
        <v>5580.94</v>
      </c>
      <c r="Q1841" s="7">
        <f>IF(ISNUMBER(N1841),+G1841*_xll.BDP($C1841, "PX_POS_MULT_FACTOR")*P1841/K1841," ")</f>
        <v>0.19242241336749469</v>
      </c>
      <c r="R1841" s="8" t="str">
        <f>IF(OR($A1841="TUA",$A1841="TYA"),"",IF(ISNUMBER(_xll.BDP($C1841,"DUR_ADJ_OAS_MID")),_xll.BDP($C1841,"DUR_ADJ_OAS_MID"),IF(ISNUMBER(_xll.BDP($E1841&amp;" ISIN","DUR_ADJ_OAS_MID")),_xll.BDP($E1841&amp;" ISIN","DUR_ADJ_OAS_MID")," ")))</f>
        <v xml:space="preserve"> </v>
      </c>
      <c r="S1841" s="7">
        <f t="shared" si="28"/>
        <v>-1.6697647342377719E-2</v>
      </c>
      <c r="T1841" t="s">
        <v>160</v>
      </c>
      <c r="U1841" t="s">
        <v>45</v>
      </c>
      <c r="AG1841">
        <v>-1.1299E-2</v>
      </c>
    </row>
    <row r="1842" spans="1:33" x14ac:dyDescent="0.35">
      <c r="A1842" t="s">
        <v>4628</v>
      </c>
      <c r="B1842" t="s">
        <v>161</v>
      </c>
      <c r="C1842" t="s">
        <v>161</v>
      </c>
      <c r="F1842" t="s">
        <v>162</v>
      </c>
      <c r="G1842" s="1">
        <v>26</v>
      </c>
      <c r="H1842" s="1">
        <v>7.25</v>
      </c>
      <c r="I1842" s="2">
        <v>18850</v>
      </c>
      <c r="J1842" s="3">
        <v>1.6248E-3</v>
      </c>
      <c r="K1842" s="4">
        <v>11601434.369999999</v>
      </c>
      <c r="L1842" s="5">
        <v>550001</v>
      </c>
      <c r="M1842" s="6">
        <v>21.09347868</v>
      </c>
      <c r="N1842" s="7">
        <f>IF(ISNUMBER(_xll.BDP($C1842, "DELTA_MID")),_xll.BDP($C1842, "DELTA_MID")," ")</f>
        <v>-0.1293</v>
      </c>
      <c r="O1842" s="7" t="str">
        <f>IF(ISNUMBER(N1842),_xll.BDP($C1842, "OPT_UNDL_TICKER"),"")</f>
        <v>SPX</v>
      </c>
      <c r="P1842" s="8">
        <f>IF(ISNUMBER(N1842),_xll.BDP($C1842, "OPT_UNDL_PX")," ")</f>
        <v>5580.94</v>
      </c>
      <c r="Q1842" s="7">
        <f>IF(ISNUMBER(N1842),+G1842*_xll.BDP($C1842, "PX_POS_MULT_FACTOR")*P1842/K1842," ")</f>
        <v>1.2507456868887152</v>
      </c>
      <c r="R1842" s="8" t="str">
        <f>IF(OR($A1842="TUA",$A1842="TYA"),"",IF(ISNUMBER(_xll.BDP($C1842,"DUR_ADJ_OAS_MID")),_xll.BDP($C1842,"DUR_ADJ_OAS_MID"),IF(ISNUMBER(_xll.BDP($E1842&amp;" ISIN","DUR_ADJ_OAS_MID")),_xll.BDP($E1842&amp;" ISIN","DUR_ADJ_OAS_MID")," ")))</f>
        <v xml:space="preserve"> </v>
      </c>
      <c r="S1842" s="7">
        <f t="shared" si="28"/>
        <v>-0.16172141731471087</v>
      </c>
      <c r="T1842" t="s">
        <v>162</v>
      </c>
      <c r="U1842" t="s">
        <v>45</v>
      </c>
      <c r="AG1842">
        <v>-1.1299E-2</v>
      </c>
    </row>
    <row r="1843" spans="1:33" x14ac:dyDescent="0.35">
      <c r="A1843" t="s">
        <v>4628</v>
      </c>
      <c r="B1843" t="s">
        <v>163</v>
      </c>
      <c r="C1843" t="s">
        <v>163</v>
      </c>
      <c r="F1843" t="s">
        <v>164</v>
      </c>
      <c r="G1843" s="1">
        <v>-4</v>
      </c>
      <c r="H1843" s="1">
        <v>11.7</v>
      </c>
      <c r="I1843" s="2">
        <v>-4680</v>
      </c>
      <c r="J1843" s="3">
        <v>-4.0339999999999999E-4</v>
      </c>
      <c r="K1843" s="4">
        <v>11601434.369999999</v>
      </c>
      <c r="L1843" s="5">
        <v>550001</v>
      </c>
      <c r="M1843" s="6">
        <v>21.09347868</v>
      </c>
      <c r="N1843" s="7">
        <f>IF(ISNUMBER(_xll.BDP($C1843, "DELTA_MID")),_xll.BDP($C1843, "DELTA_MID")," ")</f>
        <v>-0.22642599999999999</v>
      </c>
      <c r="O1843" s="7" t="str">
        <f>IF(ISNUMBER(N1843),_xll.BDP($C1843, "OPT_UNDL_TICKER"),"")</f>
        <v>SPX</v>
      </c>
      <c r="P1843" s="8">
        <f>IF(ISNUMBER(N1843),_xll.BDP($C1843, "OPT_UNDL_PX")," ")</f>
        <v>5580.94</v>
      </c>
      <c r="Q1843" s="7">
        <f>IF(ISNUMBER(N1843),+G1843*_xll.BDP($C1843, "PX_POS_MULT_FACTOR")*P1843/K1843," ")</f>
        <v>-0.19242241336749469</v>
      </c>
      <c r="R1843" s="8" t="str">
        <f>IF(OR($A1843="TUA",$A1843="TYA"),"",IF(ISNUMBER(_xll.BDP($C1843,"DUR_ADJ_OAS_MID")),_xll.BDP($C1843,"DUR_ADJ_OAS_MID"),IF(ISNUMBER(_xll.BDP($E1843&amp;" ISIN","DUR_ADJ_OAS_MID")),_xll.BDP($E1843&amp;" ISIN","DUR_ADJ_OAS_MID")," ")))</f>
        <v xml:space="preserve"> </v>
      </c>
      <c r="S1843" s="7">
        <f t="shared" si="28"/>
        <v>4.3569437369148353E-2</v>
      </c>
      <c r="T1843" t="s">
        <v>164</v>
      </c>
      <c r="U1843" t="s">
        <v>45</v>
      </c>
      <c r="AG1843">
        <v>-1.1299E-2</v>
      </c>
    </row>
    <row r="1844" spans="1:33" x14ac:dyDescent="0.35">
      <c r="A1844" t="s">
        <v>4628</v>
      </c>
      <c r="B1844" t="s">
        <v>165</v>
      </c>
      <c r="C1844" t="s">
        <v>165</v>
      </c>
      <c r="F1844" t="s">
        <v>166</v>
      </c>
      <c r="G1844" s="1">
        <v>-4</v>
      </c>
      <c r="H1844" s="1">
        <v>30.55</v>
      </c>
      <c r="I1844" s="2">
        <v>-12220</v>
      </c>
      <c r="J1844" s="3">
        <v>-1.05332E-3</v>
      </c>
      <c r="K1844" s="4">
        <v>11601434.369999999</v>
      </c>
      <c r="L1844" s="5">
        <v>550001</v>
      </c>
      <c r="M1844" s="6">
        <v>21.09347868</v>
      </c>
      <c r="N1844" s="7">
        <f>IF(ISNUMBER(_xll.BDP($C1844, "DELTA_MID")),_xll.BDP($C1844, "DELTA_MID")," ")</f>
        <v>-0.41378500000000001</v>
      </c>
      <c r="O1844" s="7" t="str">
        <f>IF(ISNUMBER(N1844),_xll.BDP($C1844, "OPT_UNDL_TICKER"),"")</f>
        <v>SPX</v>
      </c>
      <c r="P1844" s="8">
        <f>IF(ISNUMBER(N1844),_xll.BDP($C1844, "OPT_UNDL_PX")," ")</f>
        <v>5580.94</v>
      </c>
      <c r="Q1844" s="7">
        <f>IF(ISNUMBER(N1844),+G1844*_xll.BDP($C1844, "PX_POS_MULT_FACTOR")*P1844/K1844," ")</f>
        <v>-0.19242241336749469</v>
      </c>
      <c r="R1844" s="8" t="str">
        <f>IF(OR($A1844="TUA",$A1844="TYA"),"",IF(ISNUMBER(_xll.BDP($C1844,"DUR_ADJ_OAS_MID")),_xll.BDP($C1844,"DUR_ADJ_OAS_MID"),IF(ISNUMBER(_xll.BDP($E1844&amp;" ISIN","DUR_ADJ_OAS_MID")),_xll.BDP($E1844&amp;" ISIN","DUR_ADJ_OAS_MID")," ")))</f>
        <v xml:space="preserve"> </v>
      </c>
      <c r="S1844" s="7">
        <f t="shared" si="28"/>
        <v>7.9621508315268791E-2</v>
      </c>
      <c r="T1844" t="s">
        <v>166</v>
      </c>
      <c r="U1844" t="s">
        <v>45</v>
      </c>
      <c r="AG1844">
        <v>-1.1299E-2</v>
      </c>
    </row>
    <row r="1845" spans="1:33" x14ac:dyDescent="0.35">
      <c r="A1845" t="s">
        <v>4628</v>
      </c>
      <c r="B1845" t="s">
        <v>167</v>
      </c>
      <c r="C1845" t="s">
        <v>167</v>
      </c>
      <c r="F1845" t="s">
        <v>168</v>
      </c>
      <c r="G1845" s="1">
        <v>3</v>
      </c>
      <c r="H1845" s="1">
        <v>8.75</v>
      </c>
      <c r="I1845" s="2">
        <v>2625</v>
      </c>
      <c r="J1845" s="3">
        <v>2.2626999999999999E-4</v>
      </c>
      <c r="K1845" s="4">
        <v>11601434.369999999</v>
      </c>
      <c r="L1845" s="5">
        <v>550001</v>
      </c>
      <c r="M1845" s="6">
        <v>21.09347868</v>
      </c>
      <c r="N1845" s="7">
        <f>IF(ISNUMBER(_xll.BDP($C1845, "DELTA_MID")),_xll.BDP($C1845, "DELTA_MID")," ")</f>
        <v>-0.132302</v>
      </c>
      <c r="O1845" s="7" t="str">
        <f>IF(ISNUMBER(N1845),_xll.BDP($C1845, "OPT_UNDL_TICKER"),"")</f>
        <v>SPX</v>
      </c>
      <c r="P1845" s="8">
        <f>IF(ISNUMBER(N1845),_xll.BDP($C1845, "OPT_UNDL_PX")," ")</f>
        <v>5580.94</v>
      </c>
      <c r="Q1845" s="7">
        <f>IF(ISNUMBER(N1845),+G1845*_xll.BDP($C1845, "PX_POS_MULT_FACTOR")*P1845/K1845," ")</f>
        <v>0.144316810025621</v>
      </c>
      <c r="R1845" s="8" t="str">
        <f>IF(OR($A1845="TUA",$A1845="TYA"),"",IF(ISNUMBER(_xll.BDP($C1845,"DUR_ADJ_OAS_MID")),_xll.BDP($C1845,"DUR_ADJ_OAS_MID"),IF(ISNUMBER(_xll.BDP($E1845&amp;" ISIN","DUR_ADJ_OAS_MID")),_xll.BDP($E1845&amp;" ISIN","DUR_ADJ_OAS_MID")," ")))</f>
        <v xml:space="preserve"> </v>
      </c>
      <c r="S1845" s="7">
        <f t="shared" si="28"/>
        <v>-1.9093402600009711E-2</v>
      </c>
      <c r="T1845" t="s">
        <v>168</v>
      </c>
      <c r="U1845" t="s">
        <v>45</v>
      </c>
      <c r="AG1845">
        <v>-1.1299E-2</v>
      </c>
    </row>
    <row r="1846" spans="1:33" x14ac:dyDescent="0.35">
      <c r="A1846" t="s">
        <v>4628</v>
      </c>
      <c r="B1846" t="s">
        <v>169</v>
      </c>
      <c r="C1846" t="s">
        <v>169</v>
      </c>
      <c r="F1846" t="s">
        <v>170</v>
      </c>
      <c r="G1846" s="1">
        <v>-3</v>
      </c>
      <c r="H1846" s="1">
        <v>58.9</v>
      </c>
      <c r="I1846" s="2">
        <v>-17670</v>
      </c>
      <c r="J1846" s="3">
        <v>-1.5230899999999999E-3</v>
      </c>
      <c r="K1846" s="4">
        <v>11601434.369999999</v>
      </c>
      <c r="L1846" s="5">
        <v>550001</v>
      </c>
      <c r="M1846" s="6">
        <v>21.09347868</v>
      </c>
      <c r="N1846" s="7">
        <f>IF(ISNUMBER(_xll.BDP($C1846, "DELTA_MID")),_xll.BDP($C1846, "DELTA_MID")," ")</f>
        <v>-0.50822599999999996</v>
      </c>
      <c r="O1846" s="7" t="str">
        <f>IF(ISNUMBER(N1846),_xll.BDP($C1846, "OPT_UNDL_TICKER"),"")</f>
        <v>SPX</v>
      </c>
      <c r="P1846" s="8">
        <f>IF(ISNUMBER(N1846),_xll.BDP($C1846, "OPT_UNDL_PX")," ")</f>
        <v>5580.94</v>
      </c>
      <c r="Q1846" s="7">
        <f>IF(ISNUMBER(N1846),+G1846*_xll.BDP($C1846, "PX_POS_MULT_FACTOR")*P1846/K1846," ")</f>
        <v>-0.144316810025621</v>
      </c>
      <c r="R1846" s="8" t="str">
        <f>IF(OR($A1846="TUA",$A1846="TYA"),"",IF(ISNUMBER(_xll.BDP($C1846,"DUR_ADJ_OAS_MID")),_xll.BDP($C1846,"DUR_ADJ_OAS_MID"),IF(ISNUMBER(_xll.BDP($E1846&amp;" ISIN","DUR_ADJ_OAS_MID")),_xll.BDP($E1846&amp;" ISIN","DUR_ADJ_OAS_MID")," ")))</f>
        <v xml:space="preserve"> </v>
      </c>
      <c r="S1846" s="7">
        <f t="shared" si="28"/>
        <v>7.3345555092081252E-2</v>
      </c>
      <c r="T1846" t="s">
        <v>170</v>
      </c>
      <c r="U1846" t="s">
        <v>45</v>
      </c>
      <c r="AG1846">
        <v>-1.1299E-2</v>
      </c>
    </row>
    <row r="1847" spans="1:33" x14ac:dyDescent="0.35">
      <c r="A1847" t="s">
        <v>4628</v>
      </c>
      <c r="B1847" t="s">
        <v>171</v>
      </c>
      <c r="C1847" t="s">
        <v>171</v>
      </c>
      <c r="F1847" t="s">
        <v>172</v>
      </c>
      <c r="G1847" s="1">
        <v>9</v>
      </c>
      <c r="H1847" s="1">
        <v>0.17499999999999999</v>
      </c>
      <c r="I1847" s="2">
        <v>157.5</v>
      </c>
      <c r="J1847" s="3">
        <v>1.358E-5</v>
      </c>
      <c r="K1847" s="4">
        <v>11601434.369999999</v>
      </c>
      <c r="L1847" s="5">
        <v>550001</v>
      </c>
      <c r="M1847" s="6">
        <v>21.09347868</v>
      </c>
      <c r="N1847" s="7">
        <f>IF(ISNUMBER(_xll.BDP($C1847, "DELTA_MID")),_xll.BDP($C1847, "DELTA_MID")," ")</f>
        <v>3.0869999999999999E-3</v>
      </c>
      <c r="O1847" s="7" t="str">
        <f>IF(ISNUMBER(N1847),_xll.BDP($C1847, "OPT_UNDL_TICKER"),"")</f>
        <v>SPX</v>
      </c>
      <c r="P1847" s="8">
        <f>IF(ISNUMBER(N1847),_xll.BDP($C1847, "OPT_UNDL_PX")," ")</f>
        <v>5580.94</v>
      </c>
      <c r="Q1847" s="7">
        <f>IF(ISNUMBER(N1847),+G1847*_xll.BDP($C1847, "PX_POS_MULT_FACTOR")*P1847/K1847," ")</f>
        <v>0.43295043007686301</v>
      </c>
      <c r="R1847" s="8" t="str">
        <f>IF(OR($A1847="TUA",$A1847="TYA"),"",IF(ISNUMBER(_xll.BDP($C1847,"DUR_ADJ_OAS_MID")),_xll.BDP($C1847,"DUR_ADJ_OAS_MID"),IF(ISNUMBER(_xll.BDP($E1847&amp;" ISIN","DUR_ADJ_OAS_MID")),_xll.BDP($E1847&amp;" ISIN","DUR_ADJ_OAS_MID")," ")))</f>
        <v xml:space="preserve"> </v>
      </c>
      <c r="S1847" s="7">
        <f t="shared" si="28"/>
        <v>1.336517977647276E-3</v>
      </c>
      <c r="T1847" t="s">
        <v>172</v>
      </c>
      <c r="U1847" t="s">
        <v>45</v>
      </c>
      <c r="AG1847">
        <v>-1.1299E-2</v>
      </c>
    </row>
    <row r="1848" spans="1:33" x14ac:dyDescent="0.35">
      <c r="A1848" t="s">
        <v>4628</v>
      </c>
      <c r="B1848" t="s">
        <v>173</v>
      </c>
      <c r="C1848" t="s">
        <v>173</v>
      </c>
      <c r="F1848" t="s">
        <v>174</v>
      </c>
      <c r="G1848" s="1">
        <v>6</v>
      </c>
      <c r="H1848" s="1">
        <v>0.125</v>
      </c>
      <c r="I1848" s="2">
        <v>75</v>
      </c>
      <c r="J1848" s="3">
        <v>6.46E-6</v>
      </c>
      <c r="K1848" s="4">
        <v>11601434.369999999</v>
      </c>
      <c r="L1848" s="5">
        <v>550001</v>
      </c>
      <c r="M1848" s="6">
        <v>21.09347868</v>
      </c>
      <c r="N1848" s="7">
        <f>IF(ISNUMBER(_xll.BDP($C1848, "DELTA_MID")),_xll.BDP($C1848, "DELTA_MID")," ")</f>
        <v>2.215E-3</v>
      </c>
      <c r="O1848" s="7" t="str">
        <f>IF(ISNUMBER(N1848),_xll.BDP($C1848, "OPT_UNDL_TICKER"),"")</f>
        <v>SPX</v>
      </c>
      <c r="P1848" s="8">
        <f>IF(ISNUMBER(N1848),_xll.BDP($C1848, "OPT_UNDL_PX")," ")</f>
        <v>5580.94</v>
      </c>
      <c r="Q1848" s="7">
        <f>IF(ISNUMBER(N1848),+G1848*_xll.BDP($C1848, "PX_POS_MULT_FACTOR")*P1848/K1848," ")</f>
        <v>0.28863362005124199</v>
      </c>
      <c r="R1848" s="8" t="str">
        <f>IF(OR($A1848="TUA",$A1848="TYA"),"",IF(ISNUMBER(_xll.BDP($C1848,"DUR_ADJ_OAS_MID")),_xll.BDP($C1848,"DUR_ADJ_OAS_MID"),IF(ISNUMBER(_xll.BDP($E1848&amp;" ISIN","DUR_ADJ_OAS_MID")),_xll.BDP($E1848&amp;" ISIN","DUR_ADJ_OAS_MID")," ")))</f>
        <v xml:space="preserve"> </v>
      </c>
      <c r="S1848" s="7">
        <f t="shared" si="28"/>
        <v>6.3932346841350104E-4</v>
      </c>
      <c r="T1848" t="s">
        <v>174</v>
      </c>
      <c r="U1848" t="s">
        <v>45</v>
      </c>
      <c r="AG1848">
        <v>-1.1299E-2</v>
      </c>
    </row>
    <row r="1849" spans="1:33" x14ac:dyDescent="0.35">
      <c r="A1849" t="s">
        <v>4628</v>
      </c>
      <c r="B1849" t="s">
        <v>175</v>
      </c>
      <c r="C1849" t="s">
        <v>175</v>
      </c>
      <c r="F1849" t="s">
        <v>176</v>
      </c>
      <c r="G1849" s="1">
        <v>3</v>
      </c>
      <c r="H1849" s="1">
        <v>8.5</v>
      </c>
      <c r="I1849" s="2">
        <v>2550</v>
      </c>
      <c r="J1849" s="3">
        <v>2.198E-4</v>
      </c>
      <c r="K1849" s="4">
        <v>11601434.369999999</v>
      </c>
      <c r="L1849" s="5">
        <v>550001</v>
      </c>
      <c r="M1849" s="6">
        <v>21.09347868</v>
      </c>
      <c r="N1849" s="7">
        <f>IF(ISNUMBER(_xll.BDP($C1849, "DELTA_MID")),_xll.BDP($C1849, "DELTA_MID")," ")</f>
        <v>-0.10535</v>
      </c>
      <c r="O1849" s="7" t="str">
        <f>IF(ISNUMBER(N1849),_xll.BDP($C1849, "OPT_UNDL_TICKER"),"")</f>
        <v>SPX</v>
      </c>
      <c r="P1849" s="8">
        <f>IF(ISNUMBER(N1849),_xll.BDP($C1849, "OPT_UNDL_PX")," ")</f>
        <v>5580.94</v>
      </c>
      <c r="Q1849" s="7">
        <f>IF(ISNUMBER(N1849),+G1849*_xll.BDP($C1849, "PX_POS_MULT_FACTOR")*P1849/K1849," ")</f>
        <v>0.144316810025621</v>
      </c>
      <c r="R1849" s="8" t="str">
        <f>IF(OR($A1849="TUA",$A1849="TYA"),"",IF(ISNUMBER(_xll.BDP($C1849,"DUR_ADJ_OAS_MID")),_xll.BDP($C1849,"DUR_ADJ_OAS_MID"),IF(ISNUMBER(_xll.BDP($E1849&amp;" ISIN","DUR_ADJ_OAS_MID")),_xll.BDP($E1849&amp;" ISIN","DUR_ADJ_OAS_MID")," ")))</f>
        <v xml:space="preserve"> </v>
      </c>
      <c r="S1849" s="7">
        <f t="shared" si="28"/>
        <v>-1.5203775936199171E-2</v>
      </c>
      <c r="T1849" t="s">
        <v>176</v>
      </c>
      <c r="U1849" t="s">
        <v>45</v>
      </c>
      <c r="AG1849">
        <v>-1.1299E-2</v>
      </c>
    </row>
    <row r="1850" spans="1:33" x14ac:dyDescent="0.35">
      <c r="A1850" t="s">
        <v>4628</v>
      </c>
      <c r="B1850" t="s">
        <v>177</v>
      </c>
      <c r="C1850" t="s">
        <v>177</v>
      </c>
      <c r="F1850" t="s">
        <v>178</v>
      </c>
      <c r="G1850" s="1">
        <v>-3</v>
      </c>
      <c r="H1850" s="1">
        <v>37.85</v>
      </c>
      <c r="I1850" s="2">
        <v>-11355</v>
      </c>
      <c r="J1850" s="3">
        <v>-9.7875999999999996E-4</v>
      </c>
      <c r="K1850" s="4">
        <v>11601434.369999999</v>
      </c>
      <c r="L1850" s="5">
        <v>550001</v>
      </c>
      <c r="M1850" s="6">
        <v>21.09347868</v>
      </c>
      <c r="N1850" s="7">
        <f>IF(ISNUMBER(_xll.BDP($C1850, "DELTA_MID")),_xll.BDP($C1850, "DELTA_MID")," ")</f>
        <v>-0.34756300000000001</v>
      </c>
      <c r="O1850" s="7" t="str">
        <f>IF(ISNUMBER(N1850),_xll.BDP($C1850, "OPT_UNDL_TICKER"),"")</f>
        <v>SPX</v>
      </c>
      <c r="P1850" s="8">
        <f>IF(ISNUMBER(N1850),_xll.BDP($C1850, "OPT_UNDL_PX")," ")</f>
        <v>5580.94</v>
      </c>
      <c r="Q1850" s="7">
        <f>IF(ISNUMBER(N1850),+G1850*_xll.BDP($C1850, "PX_POS_MULT_FACTOR")*P1850/K1850," ")</f>
        <v>-0.144316810025621</v>
      </c>
      <c r="R1850" s="8" t="str">
        <f>IF(OR($A1850="TUA",$A1850="TYA"),"",IF(ISNUMBER(_xll.BDP($C1850,"DUR_ADJ_OAS_MID")),_xll.BDP($C1850,"DUR_ADJ_OAS_MID"),IF(ISNUMBER(_xll.BDP($E1850&amp;" ISIN","DUR_ADJ_OAS_MID")),_xll.BDP($E1850&amp;" ISIN","DUR_ADJ_OAS_MID")," ")))</f>
        <v xml:space="preserve"> </v>
      </c>
      <c r="S1850" s="7">
        <f t="shared" si="28"/>
        <v>5.0159183442934914E-2</v>
      </c>
      <c r="T1850" t="s">
        <v>178</v>
      </c>
      <c r="U1850" t="s">
        <v>45</v>
      </c>
      <c r="AG1850">
        <v>-1.1299E-2</v>
      </c>
    </row>
    <row r="1851" spans="1:33" x14ac:dyDescent="0.35">
      <c r="A1851" t="s">
        <v>4628</v>
      </c>
      <c r="B1851" t="s">
        <v>179</v>
      </c>
      <c r="C1851" t="s">
        <v>179</v>
      </c>
      <c r="F1851" t="s">
        <v>180</v>
      </c>
      <c r="G1851" s="1">
        <v>2</v>
      </c>
      <c r="H1851" s="1">
        <v>19.25</v>
      </c>
      <c r="I1851" s="2">
        <v>3850</v>
      </c>
      <c r="J1851" s="3">
        <v>3.3186000000000001E-4</v>
      </c>
      <c r="K1851" s="4">
        <v>11601434.369999999</v>
      </c>
      <c r="L1851" s="5">
        <v>550001</v>
      </c>
      <c r="M1851" s="6">
        <v>21.09347868</v>
      </c>
      <c r="N1851" s="7">
        <f>IF(ISNUMBER(_xll.BDP($C1851, "DELTA_MID")),_xll.BDP($C1851, "DELTA_MID")," ")</f>
        <v>0.106228</v>
      </c>
      <c r="O1851" s="7" t="str">
        <f>IF(ISNUMBER(N1851),_xll.BDP($C1851, "OPT_UNDL_TICKER"),"")</f>
        <v>SPX</v>
      </c>
      <c r="P1851" s="8">
        <f>IF(ISNUMBER(N1851),_xll.BDP($C1851, "OPT_UNDL_PX")," ")</f>
        <v>5580.94</v>
      </c>
      <c r="Q1851" s="7">
        <f>IF(ISNUMBER(N1851),+G1851*_xll.BDP($C1851, "PX_POS_MULT_FACTOR")*P1851/K1851," ")</f>
        <v>9.6211206683747344E-2</v>
      </c>
      <c r="R1851" s="8" t="str">
        <f>IF(OR($A1851="TUA",$A1851="TYA"),"",IF(ISNUMBER(_xll.BDP($C1851,"DUR_ADJ_OAS_MID")),_xll.BDP($C1851,"DUR_ADJ_OAS_MID"),IF(ISNUMBER(_xll.BDP($E1851&amp;" ISIN","DUR_ADJ_OAS_MID")),_xll.BDP($E1851&amp;" ISIN","DUR_ADJ_OAS_MID")," ")))</f>
        <v xml:space="preserve"> </v>
      </c>
      <c r="S1851" s="7">
        <f t="shared" si="28"/>
        <v>1.0220324063601113E-2</v>
      </c>
      <c r="T1851" t="s">
        <v>180</v>
      </c>
      <c r="U1851" t="s">
        <v>45</v>
      </c>
      <c r="AG1851">
        <v>-1.1299E-2</v>
      </c>
    </row>
    <row r="1852" spans="1:33" x14ac:dyDescent="0.35">
      <c r="A1852" t="s">
        <v>4628</v>
      </c>
      <c r="B1852" t="s">
        <v>4663</v>
      </c>
      <c r="C1852" t="s">
        <v>4663</v>
      </c>
      <c r="F1852" t="s">
        <v>4663</v>
      </c>
      <c r="G1852" s="1">
        <v>10264</v>
      </c>
      <c r="H1852" s="1">
        <v>674.08249999999998</v>
      </c>
      <c r="I1852" s="2">
        <v>6918782.7800000003</v>
      </c>
      <c r="J1852" s="3">
        <v>0.59637304999999996</v>
      </c>
      <c r="K1852" s="4">
        <v>11601434.369999999</v>
      </c>
      <c r="L1852" s="5">
        <v>550001</v>
      </c>
      <c r="M1852" s="6">
        <v>21.09347868</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T1852" t="s">
        <v>4663</v>
      </c>
      <c r="U1852" t="s">
        <v>54</v>
      </c>
      <c r="AG1852">
        <v>-1.1299E-2</v>
      </c>
    </row>
    <row r="1853" spans="1:33" x14ac:dyDescent="0.35">
      <c r="A1853" t="s">
        <v>4628</v>
      </c>
      <c r="B1853" t="s">
        <v>4664</v>
      </c>
      <c r="C1853" t="s">
        <v>4665</v>
      </c>
      <c r="F1853" t="s">
        <v>4665</v>
      </c>
      <c r="G1853" s="1">
        <v>-7022109</v>
      </c>
      <c r="H1853" s="1">
        <v>100</v>
      </c>
      <c r="I1853" s="2">
        <v>-7022109</v>
      </c>
      <c r="J1853" s="3">
        <v>-0.60527938000000003</v>
      </c>
      <c r="K1853" s="4">
        <v>11601434.369999999</v>
      </c>
      <c r="L1853" s="5">
        <v>550001</v>
      </c>
      <c r="M1853" s="6">
        <v>21.09347868</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T1853" t="s">
        <v>4665</v>
      </c>
      <c r="U1853" t="s">
        <v>54</v>
      </c>
      <c r="AG1853">
        <v>-1.1299E-2</v>
      </c>
    </row>
    <row r="1854" spans="1:33" x14ac:dyDescent="0.35">
      <c r="A1854" t="s">
        <v>4628</v>
      </c>
      <c r="B1854" t="s">
        <v>230</v>
      </c>
      <c r="C1854" t="s">
        <v>230</v>
      </c>
      <c r="F1854" t="s">
        <v>230</v>
      </c>
      <c r="G1854" s="1">
        <v>2325329</v>
      </c>
      <c r="H1854" s="1">
        <v>100</v>
      </c>
      <c r="I1854" s="2">
        <v>2325329</v>
      </c>
      <c r="J1854" s="3">
        <v>0.20043461000000001</v>
      </c>
      <c r="K1854" s="4">
        <v>11601434.369999999</v>
      </c>
      <c r="L1854" s="5">
        <v>550001</v>
      </c>
      <c r="M1854" s="6">
        <v>21.09347868</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T1854" t="s">
        <v>230</v>
      </c>
      <c r="U1854" t="s">
        <v>54</v>
      </c>
      <c r="AC1854" s="8" t="s">
        <v>226</v>
      </c>
      <c r="AD1854" s="8" t="s">
        <v>227</v>
      </c>
      <c r="AE1854" s="8">
        <v>-25</v>
      </c>
      <c r="AG1854">
        <v>-1.1299E-2</v>
      </c>
    </row>
    <row r="1855" spans="1:33" x14ac:dyDescent="0.35">
      <c r="A1855" t="s">
        <v>4628</v>
      </c>
      <c r="B1855" t="s">
        <v>231</v>
      </c>
      <c r="C1855" t="s">
        <v>232</v>
      </c>
      <c r="F1855" t="s">
        <v>232</v>
      </c>
      <c r="G1855" s="1">
        <v>-2602</v>
      </c>
      <c r="H1855" s="1">
        <v>869.13</v>
      </c>
      <c r="I1855" s="2">
        <v>-2261476.2599999998</v>
      </c>
      <c r="J1855" s="3">
        <v>-0.19493075000000001</v>
      </c>
      <c r="K1855" s="4">
        <v>11601434.369999999</v>
      </c>
      <c r="L1855" s="5">
        <v>550001</v>
      </c>
      <c r="M1855" s="6">
        <v>21.09347868</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T1855" t="s">
        <v>232</v>
      </c>
      <c r="U1855" t="s">
        <v>54</v>
      </c>
      <c r="AC1855" s="8" t="s">
        <v>226</v>
      </c>
      <c r="AD1855" s="8" t="s">
        <v>227</v>
      </c>
      <c r="AE1855" s="8">
        <v>-25</v>
      </c>
      <c r="AF1855" s="8" t="s">
        <v>232</v>
      </c>
      <c r="AG1855">
        <v>-1.1299E-2</v>
      </c>
    </row>
    <row r="1856" spans="1:33" x14ac:dyDescent="0.35">
      <c r="A1856" t="s">
        <v>4628</v>
      </c>
      <c r="B1856" t="s">
        <v>233</v>
      </c>
      <c r="C1856" t="s">
        <v>234</v>
      </c>
      <c r="D1856" t="s">
        <v>235</v>
      </c>
      <c r="E1856" t="s">
        <v>236</v>
      </c>
      <c r="F1856" t="s">
        <v>237</v>
      </c>
      <c r="G1856" s="1">
        <v>-677.72742052184879</v>
      </c>
      <c r="H1856" s="1">
        <v>30.66</v>
      </c>
      <c r="I1856" s="2">
        <v>-20779.122713199878</v>
      </c>
      <c r="J1856" s="3">
        <v>-1.791082210225E-3</v>
      </c>
      <c r="K1856" s="4">
        <v>11601434.369999999</v>
      </c>
      <c r="L1856" s="5">
        <v>550001</v>
      </c>
      <c r="M1856" s="6">
        <v>21.09347868</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238</v>
      </c>
      <c r="AG1856">
        <v>-1.1299E-2</v>
      </c>
    </row>
    <row r="1857" spans="1:33" x14ac:dyDescent="0.35">
      <c r="A1857" t="s">
        <v>4628</v>
      </c>
      <c r="B1857" t="s">
        <v>239</v>
      </c>
      <c r="C1857" t="s">
        <v>240</v>
      </c>
      <c r="D1857" t="s">
        <v>241</v>
      </c>
      <c r="E1857" t="s">
        <v>242</v>
      </c>
      <c r="F1857" t="s">
        <v>243</v>
      </c>
      <c r="G1857" s="1">
        <v>-2090.5425107947749</v>
      </c>
      <c r="H1857" s="1">
        <v>10.7</v>
      </c>
      <c r="I1857" s="2">
        <v>-22368.804865504091</v>
      </c>
      <c r="J1857" s="3">
        <v>-1.9281068316300001E-3</v>
      </c>
      <c r="K1857" s="4">
        <v>11601434.369999999</v>
      </c>
      <c r="L1857" s="5">
        <v>550001</v>
      </c>
      <c r="M1857" s="6">
        <v>21.09347868</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238</v>
      </c>
      <c r="AG1857">
        <v>-1.1299E-2</v>
      </c>
    </row>
    <row r="1858" spans="1:33" x14ac:dyDescent="0.35">
      <c r="A1858" t="s">
        <v>4628</v>
      </c>
      <c r="B1858" t="s">
        <v>244</v>
      </c>
      <c r="C1858" t="s">
        <v>245</v>
      </c>
      <c r="D1858" t="s">
        <v>246</v>
      </c>
      <c r="E1858" t="s">
        <v>247</v>
      </c>
      <c r="F1858" t="s">
        <v>248</v>
      </c>
      <c r="G1858" s="1">
        <v>-604.52774265423341</v>
      </c>
      <c r="H1858" s="1">
        <v>38.950000000000003</v>
      </c>
      <c r="I1858" s="2">
        <v>-23546.35557638239</v>
      </c>
      <c r="J1858" s="3">
        <v>-2.029607273155E-3</v>
      </c>
      <c r="K1858" s="4">
        <v>11601434.369999999</v>
      </c>
      <c r="L1858" s="5">
        <v>550001</v>
      </c>
      <c r="M1858" s="6">
        <v>21.09347868</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238</v>
      </c>
      <c r="AG1858">
        <v>-1.1299E-2</v>
      </c>
    </row>
    <row r="1859" spans="1:33" x14ac:dyDescent="0.35">
      <c r="A1859" t="s">
        <v>4628</v>
      </c>
      <c r="B1859" t="s">
        <v>249</v>
      </c>
      <c r="C1859" t="s">
        <v>250</v>
      </c>
      <c r="D1859" t="s">
        <v>251</v>
      </c>
      <c r="E1859" t="s">
        <v>252</v>
      </c>
      <c r="F1859" t="s">
        <v>253</v>
      </c>
      <c r="G1859" s="1">
        <v>-796.22210837399962</v>
      </c>
      <c r="H1859" s="1">
        <v>30.12</v>
      </c>
      <c r="I1859" s="2">
        <v>-23982.20990422487</v>
      </c>
      <c r="J1859" s="3">
        <v>-2.0671762766025E-3</v>
      </c>
      <c r="K1859" s="4">
        <v>11601434.369999999</v>
      </c>
      <c r="L1859" s="5">
        <v>550001</v>
      </c>
      <c r="M1859" s="6">
        <v>21.09347868</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238</v>
      </c>
      <c r="AG1859">
        <v>-1.1299E-2</v>
      </c>
    </row>
    <row r="1860" spans="1:33" x14ac:dyDescent="0.35">
      <c r="A1860" t="s">
        <v>4628</v>
      </c>
      <c r="B1860" t="s">
        <v>254</v>
      </c>
      <c r="C1860" t="s">
        <v>255</v>
      </c>
      <c r="D1860" t="s">
        <v>256</v>
      </c>
      <c r="E1860" t="s">
        <v>257</v>
      </c>
      <c r="F1860" t="s">
        <v>258</v>
      </c>
      <c r="G1860" s="1">
        <v>-3037.9918826647959</v>
      </c>
      <c r="H1860" s="1">
        <v>8.1</v>
      </c>
      <c r="I1860" s="2">
        <v>-24607.73424958485</v>
      </c>
      <c r="J1860" s="3">
        <v>-2.1210941220525001E-3</v>
      </c>
      <c r="K1860" s="4">
        <v>11601434.369999999</v>
      </c>
      <c r="L1860" s="5">
        <v>550001</v>
      </c>
      <c r="M1860" s="6">
        <v>21.09347868</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238</v>
      </c>
      <c r="AG1860">
        <v>-1.1299E-2</v>
      </c>
    </row>
    <row r="1861" spans="1:33" x14ac:dyDescent="0.35">
      <c r="A1861" t="s">
        <v>4628</v>
      </c>
      <c r="B1861" t="s">
        <v>259</v>
      </c>
      <c r="C1861" t="s">
        <v>260</v>
      </c>
      <c r="D1861" t="s">
        <v>261</v>
      </c>
      <c r="E1861" t="s">
        <v>262</v>
      </c>
      <c r="F1861" t="s">
        <v>263</v>
      </c>
      <c r="G1861" s="1">
        <v>-493.78927049595148</v>
      </c>
      <c r="H1861" s="1">
        <v>48.22</v>
      </c>
      <c r="I1861" s="2">
        <v>-23810.51862331478</v>
      </c>
      <c r="J1861" s="3">
        <v>-2.0523771340625E-3</v>
      </c>
      <c r="K1861" s="4">
        <v>11601434.369999999</v>
      </c>
      <c r="L1861" s="5">
        <v>550001</v>
      </c>
      <c r="M1861" s="6">
        <v>21.09347868</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238</v>
      </c>
      <c r="AG1861">
        <v>-1.1299E-2</v>
      </c>
    </row>
    <row r="1862" spans="1:33" x14ac:dyDescent="0.35">
      <c r="A1862" t="s">
        <v>4628</v>
      </c>
      <c r="B1862" t="s">
        <v>264</v>
      </c>
      <c r="C1862" t="s">
        <v>265</v>
      </c>
      <c r="D1862" t="s">
        <v>266</v>
      </c>
      <c r="E1862" t="s">
        <v>267</v>
      </c>
      <c r="F1862" t="s">
        <v>268</v>
      </c>
      <c r="G1862" s="1">
        <v>-307.50000333632971</v>
      </c>
      <c r="H1862" s="1">
        <v>72.19</v>
      </c>
      <c r="I1862" s="2">
        <v>-22198.42524084964</v>
      </c>
      <c r="J1862" s="3">
        <v>-1.913420748925E-3</v>
      </c>
      <c r="K1862" s="4">
        <v>11601434.369999999</v>
      </c>
      <c r="L1862" s="5">
        <v>550001</v>
      </c>
      <c r="M1862" s="6">
        <v>21.09347868</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238</v>
      </c>
      <c r="AG1862">
        <v>-1.1299E-2</v>
      </c>
    </row>
    <row r="1863" spans="1:33" x14ac:dyDescent="0.35">
      <c r="A1863" t="s">
        <v>4628</v>
      </c>
      <c r="B1863" t="s">
        <v>269</v>
      </c>
      <c r="C1863" t="s">
        <v>270</v>
      </c>
      <c r="D1863" t="s">
        <v>271</v>
      </c>
      <c r="E1863" t="s">
        <v>272</v>
      </c>
      <c r="F1863" t="s">
        <v>273</v>
      </c>
      <c r="G1863" s="1">
        <v>-421.28656969691752</v>
      </c>
      <c r="H1863" s="1">
        <v>50.33</v>
      </c>
      <c r="I1863" s="2">
        <v>-21203.353052845861</v>
      </c>
      <c r="J1863" s="3">
        <v>-1.8276492696175E-3</v>
      </c>
      <c r="K1863" s="4">
        <v>11601434.369999999</v>
      </c>
      <c r="L1863" s="5">
        <v>550001</v>
      </c>
      <c r="M1863" s="6">
        <v>21.09347868</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238</v>
      </c>
      <c r="AG1863">
        <v>-1.1299E-2</v>
      </c>
    </row>
    <row r="1864" spans="1:33" x14ac:dyDescent="0.35">
      <c r="A1864" t="s">
        <v>4628</v>
      </c>
      <c r="B1864" t="s">
        <v>274</v>
      </c>
      <c r="C1864" t="s">
        <v>275</v>
      </c>
      <c r="D1864" t="s">
        <v>276</v>
      </c>
      <c r="E1864" t="s">
        <v>277</v>
      </c>
      <c r="F1864" t="s">
        <v>278</v>
      </c>
      <c r="G1864" s="1">
        <v>-1269.507944110145</v>
      </c>
      <c r="H1864" s="1">
        <v>18.07</v>
      </c>
      <c r="I1864" s="2">
        <v>-22940.008550070332</v>
      </c>
      <c r="J1864" s="3">
        <v>-1.977342440465E-3</v>
      </c>
      <c r="K1864" s="4">
        <v>11601434.369999999</v>
      </c>
      <c r="L1864" s="5">
        <v>550001</v>
      </c>
      <c r="M1864" s="6">
        <v>21.09347868</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238</v>
      </c>
      <c r="AG1864">
        <v>-1.1299E-2</v>
      </c>
    </row>
    <row r="1865" spans="1:33" x14ac:dyDescent="0.35">
      <c r="A1865" t="s">
        <v>4628</v>
      </c>
      <c r="B1865" t="s">
        <v>279</v>
      </c>
      <c r="C1865" t="s">
        <v>280</v>
      </c>
      <c r="D1865" t="s">
        <v>281</v>
      </c>
      <c r="E1865" t="s">
        <v>282</v>
      </c>
      <c r="F1865" t="s">
        <v>283</v>
      </c>
      <c r="G1865" s="1">
        <v>-1161.123225941325</v>
      </c>
      <c r="H1865" s="1">
        <v>20.92</v>
      </c>
      <c r="I1865" s="2">
        <v>-24290.697886692531</v>
      </c>
      <c r="J1865" s="3">
        <v>-2.0937667802099998E-3</v>
      </c>
      <c r="K1865" s="4">
        <v>11601434.369999999</v>
      </c>
      <c r="L1865" s="5">
        <v>550001</v>
      </c>
      <c r="M1865" s="6">
        <v>21.09347868</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238</v>
      </c>
      <c r="AG1865">
        <v>-1.1299E-2</v>
      </c>
    </row>
    <row r="1866" spans="1:33" x14ac:dyDescent="0.35">
      <c r="A1866" t="s">
        <v>4628</v>
      </c>
      <c r="B1866" t="s">
        <v>284</v>
      </c>
      <c r="C1866" t="s">
        <v>285</v>
      </c>
      <c r="D1866" t="s">
        <v>286</v>
      </c>
      <c r="E1866" t="s">
        <v>287</v>
      </c>
      <c r="F1866" t="s">
        <v>288</v>
      </c>
      <c r="G1866" s="1">
        <v>-388.00875916154371</v>
      </c>
      <c r="H1866" s="1">
        <v>47.19</v>
      </c>
      <c r="I1866" s="2">
        <v>-18310.133344833252</v>
      </c>
      <c r="J1866" s="3">
        <v>-1.5782646146049999E-3</v>
      </c>
      <c r="K1866" s="4">
        <v>11601434.369999999</v>
      </c>
      <c r="L1866" s="5">
        <v>550001</v>
      </c>
      <c r="M1866" s="6">
        <v>21.09347868</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238</v>
      </c>
      <c r="AG1866">
        <v>-1.1299E-2</v>
      </c>
    </row>
    <row r="1867" spans="1:33" x14ac:dyDescent="0.35">
      <c r="A1867" t="s">
        <v>4628</v>
      </c>
      <c r="B1867" t="s">
        <v>289</v>
      </c>
      <c r="C1867" t="s">
        <v>290</v>
      </c>
      <c r="D1867" t="s">
        <v>291</v>
      </c>
      <c r="E1867" t="s">
        <v>292</v>
      </c>
      <c r="F1867" t="s">
        <v>293</v>
      </c>
      <c r="G1867" s="1">
        <v>-180.66347874556899</v>
      </c>
      <c r="H1867" s="1">
        <v>33.75</v>
      </c>
      <c r="I1867" s="2">
        <v>-6097.3924076629537</v>
      </c>
      <c r="J1867" s="3">
        <v>-5.2557228815000004E-4</v>
      </c>
      <c r="K1867" s="4">
        <v>11601434.369999999</v>
      </c>
      <c r="L1867" s="5">
        <v>550001</v>
      </c>
      <c r="M1867" s="6">
        <v>21.09347868</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238</v>
      </c>
      <c r="AG1867">
        <v>-1.1299E-2</v>
      </c>
    </row>
    <row r="1868" spans="1:33" x14ac:dyDescent="0.35">
      <c r="A1868" t="s">
        <v>4628</v>
      </c>
      <c r="B1868" t="s">
        <v>294</v>
      </c>
      <c r="C1868" t="s">
        <v>295</v>
      </c>
      <c r="D1868" t="s">
        <v>296</v>
      </c>
      <c r="E1868" t="s">
        <v>297</v>
      </c>
      <c r="F1868" t="s">
        <v>298</v>
      </c>
      <c r="G1868" s="1">
        <v>-489.53456299564232</v>
      </c>
      <c r="H1868" s="1">
        <v>46.25</v>
      </c>
      <c r="I1868" s="2">
        <v>-22640.97353854846</v>
      </c>
      <c r="J1868" s="3">
        <v>-1.9515667473925E-3</v>
      </c>
      <c r="K1868" s="4">
        <v>11601434.369999999</v>
      </c>
      <c r="L1868" s="5">
        <v>550001</v>
      </c>
      <c r="M1868" s="6">
        <v>21.09347868</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238</v>
      </c>
      <c r="AG1868">
        <v>-1.1299E-2</v>
      </c>
    </row>
    <row r="1869" spans="1:33" x14ac:dyDescent="0.35">
      <c r="A1869" t="s">
        <v>4628</v>
      </c>
      <c r="B1869" t="s">
        <v>299</v>
      </c>
      <c r="C1869" t="s">
        <v>300</v>
      </c>
      <c r="D1869" t="s">
        <v>301</v>
      </c>
      <c r="E1869" t="s">
        <v>302</v>
      </c>
      <c r="F1869" t="s">
        <v>303</v>
      </c>
      <c r="G1869" s="1">
        <v>-75.453007820726043</v>
      </c>
      <c r="H1869" s="1">
        <v>267.77</v>
      </c>
      <c r="I1869" s="2">
        <v>-20204.051904155811</v>
      </c>
      <c r="J1869" s="3">
        <v>-1.7415132698075E-3</v>
      </c>
      <c r="K1869" s="4">
        <v>11601434.369999999</v>
      </c>
      <c r="L1869" s="5">
        <v>550001</v>
      </c>
      <c r="M1869" s="6">
        <v>21.09347868</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238</v>
      </c>
      <c r="AG1869">
        <v>-1.1299E-2</v>
      </c>
    </row>
    <row r="1870" spans="1:33" x14ac:dyDescent="0.35">
      <c r="A1870" t="s">
        <v>4628</v>
      </c>
      <c r="B1870" t="s">
        <v>304</v>
      </c>
      <c r="C1870" t="s">
        <v>305</v>
      </c>
      <c r="D1870" t="s">
        <v>306</v>
      </c>
      <c r="E1870" t="s">
        <v>307</v>
      </c>
      <c r="F1870" t="s">
        <v>308</v>
      </c>
      <c r="G1870" s="1">
        <v>-366.81503057674303</v>
      </c>
      <c r="H1870" s="1">
        <v>74.66</v>
      </c>
      <c r="I1870" s="2">
        <v>-27386.410182859629</v>
      </c>
      <c r="J1870" s="3">
        <v>-2.3606055345774999E-3</v>
      </c>
      <c r="K1870" s="4">
        <v>11601434.369999999</v>
      </c>
      <c r="L1870" s="5">
        <v>550001</v>
      </c>
      <c r="M1870" s="6">
        <v>21.09347868</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238</v>
      </c>
      <c r="AG1870">
        <v>-1.1299E-2</v>
      </c>
    </row>
    <row r="1871" spans="1:33" x14ac:dyDescent="0.35">
      <c r="A1871" t="s">
        <v>4628</v>
      </c>
      <c r="B1871" t="s">
        <v>309</v>
      </c>
      <c r="C1871" t="s">
        <v>310</v>
      </c>
      <c r="D1871" t="s">
        <v>311</v>
      </c>
      <c r="E1871" t="s">
        <v>312</v>
      </c>
      <c r="F1871" t="s">
        <v>313</v>
      </c>
      <c r="G1871" s="1">
        <v>-1578.068713268307</v>
      </c>
      <c r="H1871" s="1">
        <v>13.72</v>
      </c>
      <c r="I1871" s="2">
        <v>-21651.102746041171</v>
      </c>
      <c r="J1871" s="3">
        <v>-1.8662436088100001E-3</v>
      </c>
      <c r="K1871" s="4">
        <v>11601434.369999999</v>
      </c>
      <c r="L1871" s="5">
        <v>550001</v>
      </c>
      <c r="M1871" s="6">
        <v>21.09347868</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238</v>
      </c>
      <c r="AG1871">
        <v>-1.1299E-2</v>
      </c>
    </row>
    <row r="1872" spans="1:33" x14ac:dyDescent="0.35">
      <c r="A1872" t="s">
        <v>4628</v>
      </c>
      <c r="B1872" t="s">
        <v>314</v>
      </c>
      <c r="C1872" t="s">
        <v>315</v>
      </c>
      <c r="D1872" t="s">
        <v>316</v>
      </c>
      <c r="E1872" t="s">
        <v>317</v>
      </c>
      <c r="F1872" t="s">
        <v>318</v>
      </c>
      <c r="G1872" s="1">
        <v>-1036.9625708892841</v>
      </c>
      <c r="H1872" s="1">
        <v>19.87</v>
      </c>
      <c r="I1872" s="2">
        <v>-20604.446283570069</v>
      </c>
      <c r="J1872" s="3">
        <v>-1.7760257590950001E-3</v>
      </c>
      <c r="K1872" s="4">
        <v>11601434.369999999</v>
      </c>
      <c r="L1872" s="5">
        <v>550001</v>
      </c>
      <c r="M1872" s="6">
        <v>21.09347868</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238</v>
      </c>
      <c r="AG1872">
        <v>-1.1299E-2</v>
      </c>
    </row>
    <row r="1873" spans="1:33" x14ac:dyDescent="0.35">
      <c r="A1873" t="s">
        <v>4628</v>
      </c>
      <c r="B1873" t="s">
        <v>319</v>
      </c>
      <c r="C1873" t="s">
        <v>320</v>
      </c>
      <c r="D1873" t="s">
        <v>321</v>
      </c>
      <c r="E1873" t="s">
        <v>322</v>
      </c>
      <c r="F1873" t="s">
        <v>323</v>
      </c>
      <c r="G1873" s="1">
        <v>-403.10024371784311</v>
      </c>
      <c r="H1873" s="1">
        <v>57.2</v>
      </c>
      <c r="I1873" s="2">
        <v>-23057.333940660621</v>
      </c>
      <c r="J1873" s="3">
        <v>-1.9874554477750002E-3</v>
      </c>
      <c r="K1873" s="4">
        <v>11601434.369999999</v>
      </c>
      <c r="L1873" s="5">
        <v>550001</v>
      </c>
      <c r="M1873" s="6">
        <v>21.09347868</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238</v>
      </c>
      <c r="AG1873">
        <v>-1.1299E-2</v>
      </c>
    </row>
    <row r="1874" spans="1:33" x14ac:dyDescent="0.35">
      <c r="A1874" t="s">
        <v>4628</v>
      </c>
      <c r="B1874" t="s">
        <v>324</v>
      </c>
      <c r="C1874" t="s">
        <v>325</v>
      </c>
      <c r="D1874" t="s">
        <v>326</v>
      </c>
      <c r="E1874" t="s">
        <v>327</v>
      </c>
      <c r="F1874" t="s">
        <v>328</v>
      </c>
      <c r="G1874" s="1">
        <v>-69.239280821659065</v>
      </c>
      <c r="H1874" s="1">
        <v>369.02</v>
      </c>
      <c r="I1874" s="2">
        <v>-25550.679408808621</v>
      </c>
      <c r="J1874" s="3">
        <v>-2.2023724475725001E-3</v>
      </c>
      <c r="K1874" s="4">
        <v>11601434.369999999</v>
      </c>
      <c r="L1874" s="5">
        <v>550001</v>
      </c>
      <c r="M1874" s="6">
        <v>21.09347868</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238</v>
      </c>
      <c r="AG1874">
        <v>-1.1299E-2</v>
      </c>
    </row>
    <row r="1875" spans="1:33" x14ac:dyDescent="0.35">
      <c r="A1875" t="s">
        <v>4628</v>
      </c>
      <c r="B1875" t="s">
        <v>329</v>
      </c>
      <c r="C1875" t="s">
        <v>330</v>
      </c>
      <c r="D1875" t="s">
        <v>331</v>
      </c>
      <c r="E1875" t="s">
        <v>332</v>
      </c>
      <c r="F1875" t="s">
        <v>333</v>
      </c>
      <c r="G1875" s="1">
        <v>-675.91277543921035</v>
      </c>
      <c r="H1875" s="1">
        <v>35.020000000000003</v>
      </c>
      <c r="I1875" s="2">
        <v>-23670.46539588115</v>
      </c>
      <c r="J1875" s="3">
        <v>-2.0403050727149999E-3</v>
      </c>
      <c r="K1875" s="4">
        <v>11601434.369999999</v>
      </c>
      <c r="L1875" s="5">
        <v>550001</v>
      </c>
      <c r="M1875" s="6">
        <v>21.09347868</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238</v>
      </c>
      <c r="AG1875">
        <v>-1.1299E-2</v>
      </c>
    </row>
    <row r="1876" spans="1:33" x14ac:dyDescent="0.35">
      <c r="A1876" t="s">
        <v>4628</v>
      </c>
      <c r="B1876" t="s">
        <v>334</v>
      </c>
      <c r="C1876" t="s">
        <v>335</v>
      </c>
      <c r="D1876" t="s">
        <v>336</v>
      </c>
      <c r="E1876" t="s">
        <v>337</v>
      </c>
      <c r="G1876" s="1">
        <v>-5502.2231124855107</v>
      </c>
      <c r="H1876" s="1">
        <v>3.97</v>
      </c>
      <c r="I1876" s="2">
        <v>-21843.825756567479</v>
      </c>
      <c r="J1876" s="3">
        <v>-1.8828556073250001E-3</v>
      </c>
      <c r="K1876" s="4">
        <v>11601434.369999999</v>
      </c>
      <c r="L1876" s="5">
        <v>550001</v>
      </c>
      <c r="M1876" s="6">
        <v>21.09347868</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238</v>
      </c>
      <c r="AG1876">
        <v>-1.1299E-2</v>
      </c>
    </row>
    <row r="1877" spans="1:33" x14ac:dyDescent="0.35">
      <c r="A1877" t="s">
        <v>4628</v>
      </c>
      <c r="B1877" t="s">
        <v>338</v>
      </c>
      <c r="C1877" t="s">
        <v>339</v>
      </c>
      <c r="D1877" t="s">
        <v>340</v>
      </c>
      <c r="E1877" t="s">
        <v>341</v>
      </c>
      <c r="F1877" t="s">
        <v>342</v>
      </c>
      <c r="G1877" s="1">
        <v>-504.75753980379028</v>
      </c>
      <c r="H1877" s="1">
        <v>56.95</v>
      </c>
      <c r="I1877" s="2">
        <v>-28745.94189182586</v>
      </c>
      <c r="J1877" s="3">
        <v>-2.4777920535550002E-3</v>
      </c>
      <c r="K1877" s="4">
        <v>11601434.369999999</v>
      </c>
      <c r="L1877" s="5">
        <v>550001</v>
      </c>
      <c r="M1877" s="6">
        <v>21.09347868</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238</v>
      </c>
      <c r="AG1877">
        <v>-1.1299E-2</v>
      </c>
    </row>
    <row r="1878" spans="1:33" x14ac:dyDescent="0.35">
      <c r="A1878" t="s">
        <v>4628</v>
      </c>
      <c r="B1878" t="s">
        <v>343</v>
      </c>
      <c r="C1878" t="s">
        <v>344</v>
      </c>
      <c r="D1878" t="s">
        <v>345</v>
      </c>
      <c r="E1878" t="s">
        <v>346</v>
      </c>
      <c r="F1878" t="s">
        <v>347</v>
      </c>
      <c r="G1878" s="1">
        <v>-353.40891489249032</v>
      </c>
      <c r="H1878" s="1">
        <v>65.73</v>
      </c>
      <c r="I1878" s="2">
        <v>-23229.56797588339</v>
      </c>
      <c r="J1878" s="3">
        <v>-2.002301373695E-3</v>
      </c>
      <c r="K1878" s="4">
        <v>11601434.369999999</v>
      </c>
      <c r="L1878" s="5">
        <v>550001</v>
      </c>
      <c r="M1878" s="6">
        <v>21.09347868</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238</v>
      </c>
      <c r="AG1878">
        <v>-1.1299E-2</v>
      </c>
    </row>
    <row r="1879" spans="1:33" x14ac:dyDescent="0.35">
      <c r="A1879" t="s">
        <v>4628</v>
      </c>
      <c r="B1879" t="s">
        <v>348</v>
      </c>
      <c r="C1879" t="s">
        <v>349</v>
      </c>
      <c r="D1879" t="s">
        <v>350</v>
      </c>
      <c r="E1879" t="s">
        <v>351</v>
      </c>
      <c r="F1879" t="s">
        <v>352</v>
      </c>
      <c r="G1879" s="1">
        <v>-4124.1734182454456</v>
      </c>
      <c r="H1879" s="1">
        <v>5.45</v>
      </c>
      <c r="I1879" s="2">
        <v>-22476.745129437681</v>
      </c>
      <c r="J1879" s="3">
        <v>-1.9374108763275E-3</v>
      </c>
      <c r="K1879" s="4">
        <v>11601434.369999999</v>
      </c>
      <c r="L1879" s="5">
        <v>550001</v>
      </c>
      <c r="M1879" s="6">
        <v>21.09347868</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238</v>
      </c>
      <c r="AG1879">
        <v>-1.1299E-2</v>
      </c>
    </row>
    <row r="1880" spans="1:33" x14ac:dyDescent="0.35">
      <c r="A1880" t="s">
        <v>4628</v>
      </c>
      <c r="B1880" t="s">
        <v>353</v>
      </c>
      <c r="C1880" t="s">
        <v>354</v>
      </c>
      <c r="D1880" t="s">
        <v>355</v>
      </c>
      <c r="E1880" t="s">
        <v>356</v>
      </c>
      <c r="G1880" s="1">
        <v>-1057.4306703110431</v>
      </c>
      <c r="H1880" s="1">
        <v>20.3</v>
      </c>
      <c r="I1880" s="2">
        <v>-21465.84260731416</v>
      </c>
      <c r="J1880" s="3">
        <v>-1.85027488177E-3</v>
      </c>
      <c r="K1880" s="4">
        <v>11601434.369999999</v>
      </c>
      <c r="L1880" s="5">
        <v>550001</v>
      </c>
      <c r="M1880" s="6">
        <v>21.09347868</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238</v>
      </c>
      <c r="AG1880">
        <v>-1.1299E-2</v>
      </c>
    </row>
    <row r="1881" spans="1:33" x14ac:dyDescent="0.35">
      <c r="A1881" t="s">
        <v>4628</v>
      </c>
      <c r="B1881" t="s">
        <v>357</v>
      </c>
      <c r="C1881" t="s">
        <v>358</v>
      </c>
      <c r="D1881" t="s">
        <v>359</v>
      </c>
      <c r="E1881" t="s">
        <v>360</v>
      </c>
      <c r="F1881" t="s">
        <v>361</v>
      </c>
      <c r="G1881" s="1">
        <v>-405.49240179824352</v>
      </c>
      <c r="H1881" s="1">
        <v>67.14</v>
      </c>
      <c r="I1881" s="2">
        <v>-27224.759856734061</v>
      </c>
      <c r="J1881" s="3">
        <v>-2.3466718845674998E-3</v>
      </c>
      <c r="K1881" s="4">
        <v>11601434.369999999</v>
      </c>
      <c r="L1881" s="5">
        <v>550001</v>
      </c>
      <c r="M1881" s="6">
        <v>21.09347868</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238</v>
      </c>
      <c r="AG1881">
        <v>-1.1299E-2</v>
      </c>
    </row>
    <row r="1882" spans="1:33" x14ac:dyDescent="0.35">
      <c r="A1882" t="s">
        <v>4628</v>
      </c>
      <c r="B1882" t="s">
        <v>362</v>
      </c>
      <c r="C1882" t="s">
        <v>363</v>
      </c>
      <c r="D1882" t="s">
        <v>364</v>
      </c>
      <c r="E1882" t="s">
        <v>365</v>
      </c>
      <c r="F1882" t="s">
        <v>366</v>
      </c>
      <c r="G1882" s="1">
        <v>-819.26934583558659</v>
      </c>
      <c r="H1882" s="1">
        <v>25.67</v>
      </c>
      <c r="I1882" s="2">
        <v>-21030.64410759951</v>
      </c>
      <c r="J1882" s="3">
        <v>-1.8127624082400001E-3</v>
      </c>
      <c r="K1882" s="4">
        <v>11601434.369999999</v>
      </c>
      <c r="L1882" s="5">
        <v>550001</v>
      </c>
      <c r="M1882" s="6">
        <v>21.09347868</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238</v>
      </c>
      <c r="AG1882">
        <v>-1.1299E-2</v>
      </c>
    </row>
    <row r="1883" spans="1:33" x14ac:dyDescent="0.35">
      <c r="A1883" t="s">
        <v>4628</v>
      </c>
      <c r="B1883" t="s">
        <v>367</v>
      </c>
      <c r="C1883" t="s">
        <v>368</v>
      </c>
      <c r="D1883" t="s">
        <v>369</v>
      </c>
      <c r="E1883" t="s">
        <v>370</v>
      </c>
      <c r="F1883" t="s">
        <v>371</v>
      </c>
      <c r="G1883" s="1">
        <v>-466.14989800492799</v>
      </c>
      <c r="H1883" s="1">
        <v>43.84</v>
      </c>
      <c r="I1883" s="2">
        <v>-20436.011528536041</v>
      </c>
      <c r="J1883" s="3">
        <v>-1.7615073168349999E-3</v>
      </c>
      <c r="K1883" s="4">
        <v>11601434.369999999</v>
      </c>
      <c r="L1883" s="5">
        <v>550001</v>
      </c>
      <c r="M1883" s="6">
        <v>21.09347868</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238</v>
      </c>
      <c r="AG1883">
        <v>-1.1299E-2</v>
      </c>
    </row>
    <row r="1884" spans="1:33" x14ac:dyDescent="0.35">
      <c r="A1884" t="s">
        <v>4628</v>
      </c>
      <c r="B1884" t="s">
        <v>372</v>
      </c>
      <c r="C1884" t="s">
        <v>373</v>
      </c>
      <c r="D1884" t="s">
        <v>374</v>
      </c>
      <c r="E1884" t="s">
        <v>375</v>
      </c>
      <c r="F1884" t="s">
        <v>376</v>
      </c>
      <c r="G1884" s="1">
        <v>-644.53221496320384</v>
      </c>
      <c r="H1884" s="1">
        <v>31.55</v>
      </c>
      <c r="I1884" s="2">
        <v>-20334.99138208908</v>
      </c>
      <c r="J1884" s="3">
        <v>-1.7527997602325E-3</v>
      </c>
      <c r="K1884" s="4">
        <v>11601434.369999999</v>
      </c>
      <c r="L1884" s="5">
        <v>550001</v>
      </c>
      <c r="M1884" s="6">
        <v>21.09347868</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238</v>
      </c>
      <c r="AG1884">
        <v>-1.1299E-2</v>
      </c>
    </row>
    <row r="1885" spans="1:33" x14ac:dyDescent="0.35">
      <c r="A1885" t="s">
        <v>4628</v>
      </c>
      <c r="B1885" t="s">
        <v>377</v>
      </c>
      <c r="C1885" t="s">
        <v>378</v>
      </c>
      <c r="D1885" t="s">
        <v>379</v>
      </c>
      <c r="E1885" t="s">
        <v>380</v>
      </c>
      <c r="F1885" t="s">
        <v>381</v>
      </c>
      <c r="G1885" s="1">
        <v>-297.64022434291019</v>
      </c>
      <c r="H1885" s="1">
        <v>86.1</v>
      </c>
      <c r="I1885" s="2">
        <v>-25626.823315924568</v>
      </c>
      <c r="J1885" s="3">
        <v>-2.2089357659250001E-3</v>
      </c>
      <c r="K1885" s="4">
        <v>11601434.369999999</v>
      </c>
      <c r="L1885" s="5">
        <v>550001</v>
      </c>
      <c r="M1885" s="6">
        <v>21.09347868</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238</v>
      </c>
      <c r="AG1885">
        <v>-1.1299E-2</v>
      </c>
    </row>
    <row r="1886" spans="1:33" x14ac:dyDescent="0.35">
      <c r="A1886" t="s">
        <v>4628</v>
      </c>
      <c r="B1886" t="s">
        <v>382</v>
      </c>
      <c r="C1886" t="s">
        <v>383</v>
      </c>
      <c r="D1886" t="s">
        <v>384</v>
      </c>
      <c r="E1886" t="s">
        <v>385</v>
      </c>
      <c r="F1886" t="s">
        <v>386</v>
      </c>
      <c r="G1886" s="1">
        <v>-361.13709364636361</v>
      </c>
      <c r="H1886" s="1">
        <v>72.75</v>
      </c>
      <c r="I1886" s="2">
        <v>-26272.72356277295</v>
      </c>
      <c r="J1886" s="3">
        <v>-2.2646099374325E-3</v>
      </c>
      <c r="K1886" s="4">
        <v>11601434.369999999</v>
      </c>
      <c r="L1886" s="5">
        <v>550001</v>
      </c>
      <c r="M1886" s="6">
        <v>21.09347868</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238</v>
      </c>
      <c r="AG1886">
        <v>-1.1299E-2</v>
      </c>
    </row>
    <row r="1887" spans="1:33" x14ac:dyDescent="0.35">
      <c r="A1887" t="s">
        <v>4628</v>
      </c>
      <c r="B1887" t="s">
        <v>387</v>
      </c>
      <c r="C1887" t="s">
        <v>388</v>
      </c>
      <c r="D1887" t="s">
        <v>389</v>
      </c>
      <c r="E1887" t="s">
        <v>390</v>
      </c>
      <c r="F1887" t="s">
        <v>391</v>
      </c>
      <c r="G1887" s="1">
        <v>-647.24294245863121</v>
      </c>
      <c r="H1887" s="1">
        <v>34.36</v>
      </c>
      <c r="I1887" s="2">
        <v>-22239.267502878571</v>
      </c>
      <c r="J1887" s="3">
        <v>-1.9169411982699999E-3</v>
      </c>
      <c r="K1887" s="4">
        <v>11601434.369999999</v>
      </c>
      <c r="L1887" s="5">
        <v>550001</v>
      </c>
      <c r="M1887" s="6">
        <v>21.09347868</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238</v>
      </c>
      <c r="AG1887">
        <v>-1.1299E-2</v>
      </c>
    </row>
    <row r="1888" spans="1:33" x14ac:dyDescent="0.35">
      <c r="A1888" t="s">
        <v>4628</v>
      </c>
      <c r="B1888" t="s">
        <v>392</v>
      </c>
      <c r="C1888" t="s">
        <v>393</v>
      </c>
      <c r="D1888" t="s">
        <v>394</v>
      </c>
      <c r="E1888" t="s">
        <v>395</v>
      </c>
      <c r="F1888" t="s">
        <v>396</v>
      </c>
      <c r="G1888" s="1">
        <v>-1340.660385642467</v>
      </c>
      <c r="H1888" s="1">
        <v>17.86</v>
      </c>
      <c r="I1888" s="2">
        <v>-23944.19448757447</v>
      </c>
      <c r="J1888" s="3">
        <v>-2.0638994906949999E-3</v>
      </c>
      <c r="K1888" s="4">
        <v>11601434.369999999</v>
      </c>
      <c r="L1888" s="5">
        <v>550001</v>
      </c>
      <c r="M1888" s="6">
        <v>21.09347868</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238</v>
      </c>
      <c r="AG1888">
        <v>-1.1299E-2</v>
      </c>
    </row>
    <row r="1889" spans="1:33" x14ac:dyDescent="0.35">
      <c r="A1889" t="s">
        <v>4628</v>
      </c>
      <c r="B1889" t="s">
        <v>397</v>
      </c>
      <c r="C1889" t="s">
        <v>398</v>
      </c>
      <c r="D1889" t="s">
        <v>399</v>
      </c>
      <c r="E1889" t="s">
        <v>400</v>
      </c>
      <c r="F1889" t="s">
        <v>401</v>
      </c>
      <c r="G1889" s="1">
        <v>-160.62970208858269</v>
      </c>
      <c r="H1889" s="1">
        <v>150.22</v>
      </c>
      <c r="I1889" s="2">
        <v>-24129.7938477469</v>
      </c>
      <c r="J1889" s="3">
        <v>-2.0798974573475E-3</v>
      </c>
      <c r="K1889" s="4">
        <v>11601434.369999999</v>
      </c>
      <c r="L1889" s="5">
        <v>550001</v>
      </c>
      <c r="M1889" s="6">
        <v>21.09347868</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238</v>
      </c>
      <c r="AG1889">
        <v>-1.1299E-2</v>
      </c>
    </row>
    <row r="1890" spans="1:33" x14ac:dyDescent="0.35">
      <c r="A1890" t="s">
        <v>4628</v>
      </c>
      <c r="B1890" t="s">
        <v>402</v>
      </c>
      <c r="C1890" t="s">
        <v>403</v>
      </c>
      <c r="D1890" t="s">
        <v>404</v>
      </c>
      <c r="E1890" t="s">
        <v>405</v>
      </c>
      <c r="F1890" t="s">
        <v>406</v>
      </c>
      <c r="G1890" s="1">
        <v>-1315.0577384352621</v>
      </c>
      <c r="H1890" s="1">
        <v>17.079999999999998</v>
      </c>
      <c r="I1890" s="2">
        <v>-22461.18617247427</v>
      </c>
      <c r="J1890" s="3">
        <v>-1.9360697527674999E-3</v>
      </c>
      <c r="K1890" s="4">
        <v>11601434.369999999</v>
      </c>
      <c r="L1890" s="5">
        <v>550001</v>
      </c>
      <c r="M1890" s="6">
        <v>21.09347868</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238</v>
      </c>
      <c r="AG1890">
        <v>-1.1299E-2</v>
      </c>
    </row>
    <row r="1891" spans="1:33" x14ac:dyDescent="0.35">
      <c r="A1891" t="s">
        <v>4628</v>
      </c>
      <c r="B1891" t="s">
        <v>407</v>
      </c>
      <c r="C1891" t="s">
        <v>408</v>
      </c>
      <c r="D1891" t="s">
        <v>409</v>
      </c>
      <c r="E1891" t="s">
        <v>410</v>
      </c>
      <c r="F1891" t="s">
        <v>411</v>
      </c>
      <c r="G1891" s="1">
        <v>-2176.64595877683</v>
      </c>
      <c r="H1891" s="1">
        <v>10.41</v>
      </c>
      <c r="I1891" s="2">
        <v>-22658.88443086679</v>
      </c>
      <c r="J1891" s="3">
        <v>-1.9531105989325E-3</v>
      </c>
      <c r="K1891" s="4">
        <v>11601434.369999999</v>
      </c>
      <c r="L1891" s="5">
        <v>550001</v>
      </c>
      <c r="M1891" s="6">
        <v>21.09347868</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238</v>
      </c>
      <c r="AG1891">
        <v>-1.1299E-2</v>
      </c>
    </row>
    <row r="1892" spans="1:33" x14ac:dyDescent="0.35">
      <c r="A1892" t="s">
        <v>4628</v>
      </c>
      <c r="B1892" t="s">
        <v>412</v>
      </c>
      <c r="C1892" t="s">
        <v>413</v>
      </c>
      <c r="D1892" t="s">
        <v>414</v>
      </c>
      <c r="E1892" t="s">
        <v>415</v>
      </c>
      <c r="F1892" t="s">
        <v>416</v>
      </c>
      <c r="G1892" s="1">
        <v>-2519.9802612328481</v>
      </c>
      <c r="H1892" s="1">
        <v>9.7200000000000006</v>
      </c>
      <c r="I1892" s="2">
        <v>-24494.208139183291</v>
      </c>
      <c r="J1892" s="3">
        <v>-2.1113085984025E-3</v>
      </c>
      <c r="K1892" s="4">
        <v>11601434.369999999</v>
      </c>
      <c r="L1892" s="5">
        <v>550001</v>
      </c>
      <c r="M1892" s="6">
        <v>21.09347868</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238</v>
      </c>
      <c r="AG1892">
        <v>-1.1299E-2</v>
      </c>
    </row>
    <row r="1893" spans="1:33" x14ac:dyDescent="0.35">
      <c r="A1893" t="s">
        <v>4628</v>
      </c>
      <c r="B1893" t="s">
        <v>417</v>
      </c>
      <c r="C1893" t="s">
        <v>418</v>
      </c>
      <c r="D1893" t="s">
        <v>419</v>
      </c>
      <c r="E1893" t="s">
        <v>420</v>
      </c>
      <c r="F1893" t="s">
        <v>421</v>
      </c>
      <c r="G1893" s="1">
        <v>-770.83418090974419</v>
      </c>
      <c r="H1893" s="1">
        <v>27.75</v>
      </c>
      <c r="I1893" s="2">
        <v>-21390.648520245399</v>
      </c>
      <c r="J1893" s="3">
        <v>-1.8437934343324999E-3</v>
      </c>
      <c r="K1893" s="4">
        <v>11601434.369999999</v>
      </c>
      <c r="L1893" s="5">
        <v>550001</v>
      </c>
      <c r="M1893" s="6">
        <v>21.09347868</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238</v>
      </c>
      <c r="AG1893">
        <v>-1.1299E-2</v>
      </c>
    </row>
    <row r="1894" spans="1:33" x14ac:dyDescent="0.35">
      <c r="A1894" t="s">
        <v>4628</v>
      </c>
      <c r="B1894" t="s">
        <v>422</v>
      </c>
      <c r="C1894" t="s">
        <v>423</v>
      </c>
      <c r="D1894" t="s">
        <v>424</v>
      </c>
      <c r="E1894" t="s">
        <v>425</v>
      </c>
      <c r="F1894" t="s">
        <v>426</v>
      </c>
      <c r="G1894" s="1">
        <v>-550.52616182358531</v>
      </c>
      <c r="H1894" s="1">
        <v>42.21</v>
      </c>
      <c r="I1894" s="2">
        <v>-23237.709290573541</v>
      </c>
      <c r="J1894" s="3">
        <v>-2.0030031243950001E-3</v>
      </c>
      <c r="K1894" s="4">
        <v>11601434.369999999</v>
      </c>
      <c r="L1894" s="5">
        <v>550001</v>
      </c>
      <c r="M1894" s="6">
        <v>21.09347868</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238</v>
      </c>
      <c r="AG1894">
        <v>-1.1299E-2</v>
      </c>
    </row>
    <row r="1895" spans="1:33" x14ac:dyDescent="0.35">
      <c r="A1895" t="s">
        <v>4628</v>
      </c>
      <c r="B1895" t="s">
        <v>427</v>
      </c>
      <c r="C1895" t="s">
        <v>428</v>
      </c>
      <c r="D1895" t="s">
        <v>429</v>
      </c>
      <c r="E1895" t="s">
        <v>430</v>
      </c>
      <c r="F1895" t="s">
        <v>431</v>
      </c>
      <c r="G1895" s="1">
        <v>-2352.400041844211</v>
      </c>
      <c r="H1895" s="1">
        <v>8.0299999999999994</v>
      </c>
      <c r="I1895" s="2">
        <v>-18889.772336009009</v>
      </c>
      <c r="J1895" s="3">
        <v>-1.6282273151375E-3</v>
      </c>
      <c r="K1895" s="4">
        <v>11601434.369999999</v>
      </c>
      <c r="L1895" s="5">
        <v>550001</v>
      </c>
      <c r="M1895" s="6">
        <v>21.09347868</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238</v>
      </c>
      <c r="AG1895">
        <v>-1.1299E-2</v>
      </c>
    </row>
    <row r="1896" spans="1:33" x14ac:dyDescent="0.35">
      <c r="A1896" t="s">
        <v>4628</v>
      </c>
      <c r="B1896" t="s">
        <v>432</v>
      </c>
      <c r="C1896" t="s">
        <v>433</v>
      </c>
      <c r="D1896" t="s">
        <v>434</v>
      </c>
      <c r="E1896" t="s">
        <v>435</v>
      </c>
      <c r="F1896" t="s">
        <v>436</v>
      </c>
      <c r="G1896" s="1">
        <v>-620.87934834269743</v>
      </c>
      <c r="H1896" s="1">
        <v>20.420000000000002</v>
      </c>
      <c r="I1896" s="2">
        <v>-12678.35629315788</v>
      </c>
      <c r="J1896" s="3">
        <v>-1.0928266185724999E-3</v>
      </c>
      <c r="K1896" s="4">
        <v>11601434.369999999</v>
      </c>
      <c r="L1896" s="5">
        <v>550001</v>
      </c>
      <c r="M1896" s="6">
        <v>21.09347868</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238</v>
      </c>
      <c r="AG1896">
        <v>-1.1299E-2</v>
      </c>
    </row>
    <row r="1897" spans="1:33" x14ac:dyDescent="0.35">
      <c r="A1897" t="s">
        <v>4628</v>
      </c>
      <c r="B1897" t="s">
        <v>437</v>
      </c>
      <c r="C1897" t="s">
        <v>438</v>
      </c>
      <c r="D1897" t="s">
        <v>439</v>
      </c>
      <c r="E1897" t="s">
        <v>440</v>
      </c>
      <c r="F1897" t="s">
        <v>441</v>
      </c>
      <c r="G1897" s="1">
        <v>-1895.262217601351</v>
      </c>
      <c r="H1897" s="1">
        <v>13.25</v>
      </c>
      <c r="I1897" s="2">
        <v>-25112.224383217908</v>
      </c>
      <c r="J1897" s="3">
        <v>-2.1645792737624999E-3</v>
      </c>
      <c r="K1897" s="4">
        <v>11601434.369999999</v>
      </c>
      <c r="L1897" s="5">
        <v>550001</v>
      </c>
      <c r="M1897" s="6">
        <v>21.09347868</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238</v>
      </c>
      <c r="AG1897">
        <v>-1.1299E-2</v>
      </c>
    </row>
    <row r="1898" spans="1:33" x14ac:dyDescent="0.35">
      <c r="A1898" t="s">
        <v>4628</v>
      </c>
      <c r="B1898" t="s">
        <v>442</v>
      </c>
      <c r="C1898" t="s">
        <v>443</v>
      </c>
      <c r="D1898" t="s">
        <v>444</v>
      </c>
      <c r="E1898" t="s">
        <v>445</v>
      </c>
      <c r="F1898" t="s">
        <v>446</v>
      </c>
      <c r="G1898" s="1">
        <v>-565.84127103676371</v>
      </c>
      <c r="H1898" s="1">
        <v>39.32</v>
      </c>
      <c r="I1898" s="2">
        <v>-22248.878777165552</v>
      </c>
      <c r="J1898" s="3">
        <v>-1.9177696539575001E-3</v>
      </c>
      <c r="K1898" s="4">
        <v>11601434.369999999</v>
      </c>
      <c r="L1898" s="5">
        <v>550001</v>
      </c>
      <c r="M1898" s="6">
        <v>21.09347868</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238</v>
      </c>
      <c r="AG1898">
        <v>-1.1299E-2</v>
      </c>
    </row>
    <row r="1899" spans="1:33" x14ac:dyDescent="0.35">
      <c r="A1899" t="s">
        <v>4628</v>
      </c>
      <c r="B1899" t="s">
        <v>447</v>
      </c>
      <c r="C1899" t="s">
        <v>448</v>
      </c>
      <c r="D1899" t="s">
        <v>449</v>
      </c>
      <c r="E1899" t="s">
        <v>450</v>
      </c>
      <c r="F1899" t="s">
        <v>451</v>
      </c>
      <c r="G1899" s="1">
        <v>-3871.2398159813688</v>
      </c>
      <c r="H1899" s="1">
        <v>5.77</v>
      </c>
      <c r="I1899" s="2">
        <v>-22337.0537382125</v>
      </c>
      <c r="J1899" s="3">
        <v>-1.9253700038999999E-3</v>
      </c>
      <c r="K1899" s="4">
        <v>11601434.369999999</v>
      </c>
      <c r="L1899" s="5">
        <v>550001</v>
      </c>
      <c r="M1899" s="6">
        <v>21.09347868</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238</v>
      </c>
      <c r="AG1899">
        <v>-1.1299E-2</v>
      </c>
    </row>
    <row r="1900" spans="1:33" x14ac:dyDescent="0.35">
      <c r="A1900" t="s">
        <v>4628</v>
      </c>
      <c r="B1900" t="s">
        <v>452</v>
      </c>
      <c r="C1900" t="s">
        <v>453</v>
      </c>
      <c r="D1900" t="s">
        <v>454</v>
      </c>
      <c r="E1900" t="s">
        <v>455</v>
      </c>
      <c r="F1900" t="s">
        <v>456</v>
      </c>
      <c r="G1900" s="1">
        <v>-886.59880370911264</v>
      </c>
      <c r="H1900" s="1">
        <v>21.69</v>
      </c>
      <c r="I1900" s="2">
        <v>-19230.328052450659</v>
      </c>
      <c r="J1900" s="3">
        <v>-1.6575819367799999E-3</v>
      </c>
      <c r="K1900" s="4">
        <v>11601434.369999999</v>
      </c>
      <c r="L1900" s="5">
        <v>550001</v>
      </c>
      <c r="M1900" s="6">
        <v>21.09347868</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238</v>
      </c>
      <c r="AG1900">
        <v>-1.1299E-2</v>
      </c>
    </row>
    <row r="1901" spans="1:33" x14ac:dyDescent="0.35">
      <c r="A1901" t="s">
        <v>4628</v>
      </c>
      <c r="B1901" t="s">
        <v>457</v>
      </c>
      <c r="C1901" t="s">
        <v>458</v>
      </c>
      <c r="D1901" t="s">
        <v>459</v>
      </c>
      <c r="E1901" t="s">
        <v>460</v>
      </c>
      <c r="F1901" t="s">
        <v>461</v>
      </c>
      <c r="G1901" s="1">
        <v>-1122.5088074352559</v>
      </c>
      <c r="H1901" s="1">
        <v>22.71</v>
      </c>
      <c r="I1901" s="2">
        <v>-25492.175016854671</v>
      </c>
      <c r="J1901" s="3">
        <v>-2.1973295890699998E-3</v>
      </c>
      <c r="K1901" s="4">
        <v>11601434.369999999</v>
      </c>
      <c r="L1901" s="5">
        <v>550001</v>
      </c>
      <c r="M1901" s="6">
        <v>21.09347868</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238</v>
      </c>
      <c r="AG1901">
        <v>-1.1299E-2</v>
      </c>
    </row>
    <row r="1902" spans="1:33" x14ac:dyDescent="0.35">
      <c r="A1902" t="s">
        <v>4628</v>
      </c>
      <c r="B1902" t="s">
        <v>462</v>
      </c>
      <c r="C1902" t="s">
        <v>463</v>
      </c>
      <c r="D1902" t="s">
        <v>464</v>
      </c>
      <c r="E1902" t="s">
        <v>465</v>
      </c>
      <c r="F1902" t="s">
        <v>466</v>
      </c>
      <c r="G1902" s="1">
        <v>-2771.5412142748892</v>
      </c>
      <c r="H1902" s="1">
        <v>5.21</v>
      </c>
      <c r="I1902" s="2">
        <v>-14439.72972637217</v>
      </c>
      <c r="J1902" s="3">
        <v>-1.2446503825175E-3</v>
      </c>
      <c r="K1902" s="4">
        <v>11601434.369999999</v>
      </c>
      <c r="L1902" s="5">
        <v>550001</v>
      </c>
      <c r="M1902" s="6">
        <v>21.09347868</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238</v>
      </c>
      <c r="AG1902">
        <v>-1.1299E-2</v>
      </c>
    </row>
    <row r="1903" spans="1:33" x14ac:dyDescent="0.35">
      <c r="A1903" t="s">
        <v>4628</v>
      </c>
      <c r="B1903" t="s">
        <v>467</v>
      </c>
      <c r="C1903" t="s">
        <v>468</v>
      </c>
      <c r="D1903" t="s">
        <v>469</v>
      </c>
      <c r="E1903" t="s">
        <v>470</v>
      </c>
      <c r="F1903" t="s">
        <v>471</v>
      </c>
      <c r="G1903" s="1">
        <v>-644.29257691934481</v>
      </c>
      <c r="H1903" s="1">
        <v>31.32</v>
      </c>
      <c r="I1903" s="2">
        <v>-20179.24350911388</v>
      </c>
      <c r="J1903" s="3">
        <v>-1.73937487948E-3</v>
      </c>
      <c r="K1903" s="4">
        <v>11601434.369999999</v>
      </c>
      <c r="L1903" s="5">
        <v>550001</v>
      </c>
      <c r="M1903" s="6">
        <v>21.09347868</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238</v>
      </c>
      <c r="AG1903">
        <v>-1.1299E-2</v>
      </c>
    </row>
    <row r="1904" spans="1:33" x14ac:dyDescent="0.35">
      <c r="A1904" t="s">
        <v>4628</v>
      </c>
      <c r="B1904" t="s">
        <v>472</v>
      </c>
      <c r="C1904" t="s">
        <v>473</v>
      </c>
      <c r="D1904" t="s">
        <v>474</v>
      </c>
      <c r="E1904" t="s">
        <v>475</v>
      </c>
      <c r="F1904" t="s">
        <v>476</v>
      </c>
      <c r="G1904" s="1">
        <v>-4116.8444331703076</v>
      </c>
      <c r="H1904" s="1">
        <v>2.2200000000000002</v>
      </c>
      <c r="I1904" s="2">
        <v>-9139.3946416380841</v>
      </c>
      <c r="J1904" s="3">
        <v>-7.8778143720500005E-4</v>
      </c>
      <c r="K1904" s="4">
        <v>11601434.369999999</v>
      </c>
      <c r="L1904" s="5">
        <v>550001</v>
      </c>
      <c r="M1904" s="6">
        <v>21.09347868</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238</v>
      </c>
      <c r="AG1904">
        <v>-1.1299E-2</v>
      </c>
    </row>
    <row r="1905" spans="1:33" x14ac:dyDescent="0.35">
      <c r="A1905" t="s">
        <v>4628</v>
      </c>
      <c r="B1905" t="s">
        <v>477</v>
      </c>
      <c r="C1905" t="s">
        <v>478</v>
      </c>
      <c r="D1905" t="s">
        <v>479</v>
      </c>
      <c r="E1905" t="s">
        <v>480</v>
      </c>
      <c r="F1905" t="s">
        <v>481</v>
      </c>
      <c r="G1905" s="1">
        <v>-70.361886082260895</v>
      </c>
      <c r="H1905" s="1">
        <v>289.88</v>
      </c>
      <c r="I1905" s="2">
        <v>-20396.50353752579</v>
      </c>
      <c r="J1905" s="3">
        <v>-1.7581018766325001E-3</v>
      </c>
      <c r="K1905" s="4">
        <v>11601434.369999999</v>
      </c>
      <c r="L1905" s="5">
        <v>550001</v>
      </c>
      <c r="M1905" s="6">
        <v>21.09347868</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238</v>
      </c>
      <c r="AG1905">
        <v>-1.1299E-2</v>
      </c>
    </row>
    <row r="1906" spans="1:33" x14ac:dyDescent="0.35">
      <c r="A1906" t="s">
        <v>4628</v>
      </c>
      <c r="B1906" t="s">
        <v>482</v>
      </c>
      <c r="C1906" t="s">
        <v>483</v>
      </c>
      <c r="D1906" t="s">
        <v>484</v>
      </c>
      <c r="E1906" t="s">
        <v>485</v>
      </c>
      <c r="G1906" s="1">
        <v>-1131.273039718084</v>
      </c>
      <c r="H1906" s="1">
        <v>11.5</v>
      </c>
      <c r="I1906" s="2">
        <v>-13009.63995675797</v>
      </c>
      <c r="J1906" s="3">
        <v>-1.1213820241400001E-3</v>
      </c>
      <c r="K1906" s="4">
        <v>11601434.369999999</v>
      </c>
      <c r="L1906" s="5">
        <v>550001</v>
      </c>
      <c r="M1906" s="6">
        <v>21.09347868</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238</v>
      </c>
      <c r="AG1906">
        <v>-1.1299E-2</v>
      </c>
    </row>
    <row r="1907" spans="1:33" x14ac:dyDescent="0.35">
      <c r="A1907" t="s">
        <v>4628</v>
      </c>
      <c r="B1907" t="s">
        <v>482</v>
      </c>
      <c r="C1907" t="s">
        <v>486</v>
      </c>
      <c r="D1907" t="s">
        <v>487</v>
      </c>
      <c r="E1907" t="s">
        <v>488</v>
      </c>
      <c r="G1907" s="1">
        <v>-806.5856385374052</v>
      </c>
      <c r="H1907" s="1">
        <v>11.94</v>
      </c>
      <c r="I1907" s="2">
        <v>-9630.6325241366176</v>
      </c>
      <c r="J1907" s="3">
        <v>-8.3012429472000004E-4</v>
      </c>
      <c r="K1907" s="4">
        <v>11601434.369999999</v>
      </c>
      <c r="L1907" s="5">
        <v>550001</v>
      </c>
      <c r="M1907" s="6">
        <v>21.09347868</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238</v>
      </c>
      <c r="AG1907">
        <v>-1.1299E-2</v>
      </c>
    </row>
    <row r="1908" spans="1:33" x14ac:dyDescent="0.35">
      <c r="A1908" t="s">
        <v>4628</v>
      </c>
      <c r="B1908" t="s">
        <v>489</v>
      </c>
      <c r="C1908" t="s">
        <v>490</v>
      </c>
      <c r="D1908" t="s">
        <v>491</v>
      </c>
      <c r="E1908" t="s">
        <v>492</v>
      </c>
      <c r="F1908" t="s">
        <v>493</v>
      </c>
      <c r="G1908" s="1">
        <v>-2801.997478495869</v>
      </c>
      <c r="H1908" s="1">
        <v>7.98</v>
      </c>
      <c r="I1908" s="2">
        <v>-22359.939878397028</v>
      </c>
      <c r="J1908" s="3">
        <v>-1.9273427030899999E-3</v>
      </c>
      <c r="K1908" s="4">
        <v>11601434.369999999</v>
      </c>
      <c r="L1908" s="5">
        <v>550001</v>
      </c>
      <c r="M1908" s="6">
        <v>21.09347868</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238</v>
      </c>
      <c r="AG1908">
        <v>-1.1299E-2</v>
      </c>
    </row>
    <row r="1909" spans="1:33" x14ac:dyDescent="0.35">
      <c r="A1909" t="s">
        <v>4628</v>
      </c>
      <c r="B1909" t="s">
        <v>494</v>
      </c>
      <c r="C1909" t="s">
        <v>495</v>
      </c>
      <c r="D1909" t="s">
        <v>496</v>
      </c>
      <c r="E1909" t="s">
        <v>497</v>
      </c>
      <c r="F1909" t="s">
        <v>498</v>
      </c>
      <c r="G1909" s="1">
        <v>-357.24242661010561</v>
      </c>
      <c r="H1909" s="1">
        <v>62.58</v>
      </c>
      <c r="I1909" s="2">
        <v>-22356.231057260411</v>
      </c>
      <c r="J1909" s="3">
        <v>-1.9270230166599999E-3</v>
      </c>
      <c r="K1909" s="4">
        <v>11601434.369999999</v>
      </c>
      <c r="L1909" s="5">
        <v>550001</v>
      </c>
      <c r="M1909" s="6">
        <v>21.09347868</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238</v>
      </c>
      <c r="AG1909">
        <v>-1.1299E-2</v>
      </c>
    </row>
    <row r="1910" spans="1:33" x14ac:dyDescent="0.35">
      <c r="A1910" t="s">
        <v>4628</v>
      </c>
      <c r="B1910" t="s">
        <v>499</v>
      </c>
      <c r="C1910" t="s">
        <v>500</v>
      </c>
      <c r="D1910" t="s">
        <v>501</v>
      </c>
      <c r="E1910" t="s">
        <v>502</v>
      </c>
      <c r="F1910" t="s">
        <v>503</v>
      </c>
      <c r="G1910" s="1">
        <v>-743.38812754593823</v>
      </c>
      <c r="H1910" s="1">
        <v>33.590000000000003</v>
      </c>
      <c r="I1910" s="2">
        <v>-24970.407204268071</v>
      </c>
      <c r="J1910" s="3">
        <v>-2.1523551664299999E-3</v>
      </c>
      <c r="K1910" s="4">
        <v>11601434.369999999</v>
      </c>
      <c r="L1910" s="5">
        <v>550001</v>
      </c>
      <c r="M1910" s="6">
        <v>21.09347868</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238</v>
      </c>
      <c r="AG1910">
        <v>-1.1299E-2</v>
      </c>
    </row>
    <row r="1911" spans="1:33" x14ac:dyDescent="0.35">
      <c r="A1911" t="s">
        <v>4628</v>
      </c>
      <c r="B1911" t="s">
        <v>504</v>
      </c>
      <c r="C1911" t="s">
        <v>505</v>
      </c>
      <c r="D1911" t="s">
        <v>506</v>
      </c>
      <c r="E1911" t="s">
        <v>507</v>
      </c>
      <c r="F1911" t="s">
        <v>508</v>
      </c>
      <c r="G1911" s="1">
        <v>-1737.324000918137</v>
      </c>
      <c r="H1911" s="1">
        <v>12.81</v>
      </c>
      <c r="I1911" s="2">
        <v>-22255.12045176133</v>
      </c>
      <c r="J1911" s="3">
        <v>-1.9183076628275001E-3</v>
      </c>
      <c r="K1911" s="4">
        <v>11601434.369999999</v>
      </c>
      <c r="L1911" s="5">
        <v>550001</v>
      </c>
      <c r="M1911" s="6">
        <v>21.09347868</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238</v>
      </c>
      <c r="AG1911">
        <v>-1.1299E-2</v>
      </c>
    </row>
    <row r="1912" spans="1:33" x14ac:dyDescent="0.35">
      <c r="A1912" t="s">
        <v>4628</v>
      </c>
      <c r="B1912" t="s">
        <v>509</v>
      </c>
      <c r="C1912" t="s">
        <v>510</v>
      </c>
      <c r="D1912" t="s">
        <v>511</v>
      </c>
      <c r="E1912" t="s">
        <v>512</v>
      </c>
      <c r="F1912" t="s">
        <v>513</v>
      </c>
      <c r="G1912" s="1">
        <v>-1200.8039896027431</v>
      </c>
      <c r="H1912" s="1">
        <v>14.16</v>
      </c>
      <c r="I1912" s="2">
        <v>-17003.38449277484</v>
      </c>
      <c r="J1912" s="3">
        <v>-1.4656277793325E-3</v>
      </c>
      <c r="K1912" s="4">
        <v>11601434.369999999</v>
      </c>
      <c r="L1912" s="5">
        <v>550001</v>
      </c>
      <c r="M1912" s="6">
        <v>21.09347868</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238</v>
      </c>
      <c r="AG1912">
        <v>-1.1299E-2</v>
      </c>
    </row>
    <row r="1913" spans="1:33" x14ac:dyDescent="0.35">
      <c r="A1913" t="s">
        <v>4628</v>
      </c>
      <c r="B1913" t="s">
        <v>514</v>
      </c>
      <c r="C1913" t="s">
        <v>515</v>
      </c>
      <c r="D1913" t="s">
        <v>516</v>
      </c>
      <c r="E1913" t="s">
        <v>517</v>
      </c>
      <c r="F1913" t="s">
        <v>518</v>
      </c>
      <c r="G1913" s="1">
        <v>-726.22961326190648</v>
      </c>
      <c r="H1913" s="1">
        <v>30.36</v>
      </c>
      <c r="I1913" s="2">
        <v>-22048.33105863148</v>
      </c>
      <c r="J1913" s="3">
        <v>-1.9004831950475E-3</v>
      </c>
      <c r="K1913" s="4">
        <v>11601434.369999999</v>
      </c>
      <c r="L1913" s="5">
        <v>550001</v>
      </c>
      <c r="M1913" s="6">
        <v>21.09347868</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238</v>
      </c>
      <c r="AG1913">
        <v>-1.1299E-2</v>
      </c>
    </row>
    <row r="1914" spans="1:33" x14ac:dyDescent="0.35">
      <c r="A1914" t="s">
        <v>4628</v>
      </c>
      <c r="B1914" t="s">
        <v>519</v>
      </c>
      <c r="C1914" t="s">
        <v>520</v>
      </c>
      <c r="D1914" t="s">
        <v>521</v>
      </c>
      <c r="E1914" t="s">
        <v>522</v>
      </c>
      <c r="F1914" t="s">
        <v>523</v>
      </c>
      <c r="G1914" s="1">
        <v>-263.25507763982768</v>
      </c>
      <c r="H1914" s="1">
        <v>81.59</v>
      </c>
      <c r="I1914" s="2">
        <v>-21478.98178463355</v>
      </c>
      <c r="J1914" s="3">
        <v>-1.8514074294275001E-3</v>
      </c>
      <c r="K1914" s="4">
        <v>11601434.369999999</v>
      </c>
      <c r="L1914" s="5">
        <v>550001</v>
      </c>
      <c r="M1914" s="6">
        <v>21.09347868</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238</v>
      </c>
      <c r="AG1914">
        <v>-1.1299E-2</v>
      </c>
    </row>
    <row r="1915" spans="1:33" x14ac:dyDescent="0.35">
      <c r="A1915" t="s">
        <v>4628</v>
      </c>
      <c r="B1915" t="s">
        <v>524</v>
      </c>
      <c r="C1915" t="s">
        <v>525</v>
      </c>
      <c r="D1915" t="s">
        <v>526</v>
      </c>
      <c r="E1915" t="s">
        <v>527</v>
      </c>
      <c r="F1915" t="s">
        <v>528</v>
      </c>
      <c r="G1915" s="1">
        <v>-892.29721893577812</v>
      </c>
      <c r="H1915" s="1">
        <v>27.25</v>
      </c>
      <c r="I1915" s="2">
        <v>-24315.099215999959</v>
      </c>
      <c r="J1915" s="3">
        <v>-2.0958700830024999E-3</v>
      </c>
      <c r="K1915" s="4">
        <v>11601434.369999999</v>
      </c>
      <c r="L1915" s="5">
        <v>550001</v>
      </c>
      <c r="M1915" s="6">
        <v>21.09347868</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238</v>
      </c>
      <c r="AG1915">
        <v>-1.1299E-2</v>
      </c>
    </row>
    <row r="1916" spans="1:33" x14ac:dyDescent="0.35">
      <c r="A1916" t="s">
        <v>4628</v>
      </c>
      <c r="B1916" t="s">
        <v>529</v>
      </c>
      <c r="C1916" t="s">
        <v>530</v>
      </c>
      <c r="D1916" t="s">
        <v>531</v>
      </c>
      <c r="E1916" t="s">
        <v>532</v>
      </c>
      <c r="F1916" t="s">
        <v>533</v>
      </c>
      <c r="G1916" s="1">
        <v>-4646.8642584862118</v>
      </c>
      <c r="H1916" s="1">
        <v>2.36</v>
      </c>
      <c r="I1916" s="2">
        <v>-10966.59965002746</v>
      </c>
      <c r="J1916" s="3">
        <v>-9.4527963528250004E-4</v>
      </c>
      <c r="K1916" s="4">
        <v>11601434.369999999</v>
      </c>
      <c r="L1916" s="5">
        <v>550001</v>
      </c>
      <c r="M1916" s="6">
        <v>21.09347868</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238</v>
      </c>
      <c r="AG1916">
        <v>-1.1299E-2</v>
      </c>
    </row>
    <row r="1917" spans="1:33" x14ac:dyDescent="0.35">
      <c r="A1917" t="s">
        <v>4628</v>
      </c>
      <c r="B1917" t="s">
        <v>534</v>
      </c>
      <c r="C1917" t="s">
        <v>535</v>
      </c>
      <c r="D1917" t="s">
        <v>536</v>
      </c>
      <c r="E1917" t="s">
        <v>537</v>
      </c>
      <c r="G1917" s="1">
        <v>-1205.4837812327489</v>
      </c>
      <c r="H1917" s="1">
        <v>19.149999999999999</v>
      </c>
      <c r="I1917" s="2">
        <v>-23085.014410607138</v>
      </c>
      <c r="J1917" s="3">
        <v>-1.9898414001549999E-3</v>
      </c>
      <c r="K1917" s="4">
        <v>11601434.369999999</v>
      </c>
      <c r="L1917" s="5">
        <v>550001</v>
      </c>
      <c r="M1917" s="6">
        <v>21.09347868</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238</v>
      </c>
      <c r="AG1917">
        <v>-1.1299E-2</v>
      </c>
    </row>
    <row r="1918" spans="1:33" x14ac:dyDescent="0.35">
      <c r="A1918" t="s">
        <v>4628</v>
      </c>
      <c r="B1918" t="s">
        <v>538</v>
      </c>
      <c r="C1918" t="s">
        <v>539</v>
      </c>
      <c r="D1918" t="s">
        <v>540</v>
      </c>
      <c r="E1918" t="s">
        <v>541</v>
      </c>
      <c r="F1918" t="s">
        <v>542</v>
      </c>
      <c r="G1918" s="1">
        <v>-1226.9701648331729</v>
      </c>
      <c r="H1918" s="1">
        <v>16.97</v>
      </c>
      <c r="I1918" s="2">
        <v>-20821.683697218949</v>
      </c>
      <c r="J1918" s="3">
        <v>-1.79475080694E-3</v>
      </c>
      <c r="K1918" s="4">
        <v>11601434.369999999</v>
      </c>
      <c r="L1918" s="5">
        <v>550001</v>
      </c>
      <c r="M1918" s="6">
        <v>21.09347868</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238</v>
      </c>
      <c r="AG1918">
        <v>-1.1299E-2</v>
      </c>
    </row>
    <row r="1919" spans="1:33" x14ac:dyDescent="0.35">
      <c r="A1919" t="s">
        <v>4628</v>
      </c>
      <c r="B1919" t="s">
        <v>543</v>
      </c>
      <c r="C1919" t="s">
        <v>544</v>
      </c>
      <c r="D1919" t="s">
        <v>545</v>
      </c>
      <c r="E1919" t="s">
        <v>546</v>
      </c>
      <c r="F1919" t="s">
        <v>547</v>
      </c>
      <c r="G1919" s="1">
        <v>-3469.341767324267</v>
      </c>
      <c r="H1919" s="1">
        <v>6.39</v>
      </c>
      <c r="I1919" s="2">
        <v>-22169.093893202062</v>
      </c>
      <c r="J1919" s="3">
        <v>-1.9108924970975001E-3</v>
      </c>
      <c r="K1919" s="4">
        <v>11601434.369999999</v>
      </c>
      <c r="L1919" s="5">
        <v>550001</v>
      </c>
      <c r="M1919" s="6">
        <v>21.09347868</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238</v>
      </c>
      <c r="AG1919">
        <v>-1.1299E-2</v>
      </c>
    </row>
    <row r="1920" spans="1:33" x14ac:dyDescent="0.35">
      <c r="A1920" t="s">
        <v>4628</v>
      </c>
      <c r="B1920" t="s">
        <v>548</v>
      </c>
      <c r="C1920" t="s">
        <v>549</v>
      </c>
      <c r="D1920" t="s">
        <v>550</v>
      </c>
      <c r="E1920" t="s">
        <v>551</v>
      </c>
      <c r="F1920" t="s">
        <v>552</v>
      </c>
      <c r="G1920" s="1">
        <v>-133.766099022562</v>
      </c>
      <c r="H1920" s="1">
        <v>176.45</v>
      </c>
      <c r="I1920" s="2">
        <v>-23603.02817253106</v>
      </c>
      <c r="J1920" s="3">
        <v>-2.03449223775E-3</v>
      </c>
      <c r="K1920" s="4">
        <v>11601434.369999999</v>
      </c>
      <c r="L1920" s="5">
        <v>550001</v>
      </c>
      <c r="M1920" s="6">
        <v>21.09347868</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238</v>
      </c>
      <c r="AG1920">
        <v>-1.1299E-2</v>
      </c>
    </row>
    <row r="1921" spans="1:33" x14ac:dyDescent="0.35">
      <c r="A1921" t="s">
        <v>4628</v>
      </c>
      <c r="B1921" t="s">
        <v>553</v>
      </c>
      <c r="C1921" t="s">
        <v>554</v>
      </c>
      <c r="D1921" t="s">
        <v>555</v>
      </c>
      <c r="E1921" t="s">
        <v>556</v>
      </c>
      <c r="F1921" t="s">
        <v>557</v>
      </c>
      <c r="G1921" s="1">
        <v>-1484.27033109377</v>
      </c>
      <c r="H1921" s="1">
        <v>14.51</v>
      </c>
      <c r="I1921" s="2">
        <v>-21536.762504170601</v>
      </c>
      <c r="J1921" s="3">
        <v>-1.85638791009E-3</v>
      </c>
      <c r="K1921" s="4">
        <v>11601434.369999999</v>
      </c>
      <c r="L1921" s="5">
        <v>550001</v>
      </c>
      <c r="M1921" s="6">
        <v>21.09347868</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238</v>
      </c>
      <c r="AG1921">
        <v>-1.1299E-2</v>
      </c>
    </row>
    <row r="1922" spans="1:33" x14ac:dyDescent="0.35">
      <c r="A1922" t="s">
        <v>4628</v>
      </c>
      <c r="B1922" t="s">
        <v>558</v>
      </c>
      <c r="C1922" t="s">
        <v>559</v>
      </c>
      <c r="D1922" t="s">
        <v>560</v>
      </c>
      <c r="E1922" t="s">
        <v>561</v>
      </c>
      <c r="F1922" t="s">
        <v>562</v>
      </c>
      <c r="G1922" s="1">
        <v>-1045.6623535465769</v>
      </c>
      <c r="H1922" s="1">
        <v>11.54</v>
      </c>
      <c r="I1922" s="2">
        <v>-12066.9435599275</v>
      </c>
      <c r="J1922" s="3">
        <v>-1.0401251410025001E-3</v>
      </c>
      <c r="K1922" s="4">
        <v>11601434.369999999</v>
      </c>
      <c r="L1922" s="5">
        <v>550001</v>
      </c>
      <c r="M1922" s="6">
        <v>21.09347868</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238</v>
      </c>
      <c r="AG1922">
        <v>-1.1299E-2</v>
      </c>
    </row>
    <row r="1923" spans="1:33" x14ac:dyDescent="0.35">
      <c r="A1923" t="s">
        <v>4628</v>
      </c>
      <c r="B1923" t="s">
        <v>563</v>
      </c>
      <c r="C1923" t="s">
        <v>564</v>
      </c>
      <c r="D1923" t="s">
        <v>565</v>
      </c>
      <c r="E1923" t="s">
        <v>566</v>
      </c>
      <c r="F1923" t="s">
        <v>567</v>
      </c>
      <c r="G1923" s="1">
        <v>-922.24789247239403</v>
      </c>
      <c r="H1923" s="1">
        <v>24.57</v>
      </c>
      <c r="I1923" s="2">
        <v>-22659.630718046719</v>
      </c>
      <c r="J1923" s="3">
        <v>-1.9531749260799998E-3</v>
      </c>
      <c r="K1923" s="4">
        <v>11601434.369999999</v>
      </c>
      <c r="L1923" s="5">
        <v>550001</v>
      </c>
      <c r="M1923" s="6">
        <v>21.09347868</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238</v>
      </c>
      <c r="AG1923">
        <v>-1.1299E-2</v>
      </c>
    </row>
    <row r="1924" spans="1:33" x14ac:dyDescent="0.35">
      <c r="A1924" t="s">
        <v>4628</v>
      </c>
      <c r="B1924" t="s">
        <v>568</v>
      </c>
      <c r="C1924" t="s">
        <v>569</v>
      </c>
      <c r="D1924" t="s">
        <v>570</v>
      </c>
      <c r="E1924" t="s">
        <v>571</v>
      </c>
      <c r="F1924" t="s">
        <v>572</v>
      </c>
      <c r="G1924" s="1">
        <v>-483.19057941683792</v>
      </c>
      <c r="H1924" s="1">
        <v>18.97</v>
      </c>
      <c r="I1924" s="2">
        <v>-9166.1252915374153</v>
      </c>
      <c r="J1924" s="3">
        <v>-7.9008551867000012E-4</v>
      </c>
      <c r="K1924" s="4">
        <v>11601434.369999999</v>
      </c>
      <c r="L1924" s="5">
        <v>550001</v>
      </c>
      <c r="M1924" s="6">
        <v>21.09347868</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238</v>
      </c>
      <c r="AG1924">
        <v>-1.1299E-2</v>
      </c>
    </row>
    <row r="1925" spans="1:33" x14ac:dyDescent="0.35">
      <c r="A1925" t="s">
        <v>4628</v>
      </c>
      <c r="B1925" t="s">
        <v>573</v>
      </c>
      <c r="C1925" t="s">
        <v>574</v>
      </c>
      <c r="D1925" t="s">
        <v>575</v>
      </c>
      <c r="E1925" t="s">
        <v>576</v>
      </c>
      <c r="F1925" t="s">
        <v>577</v>
      </c>
      <c r="G1925" s="1">
        <v>-1329.6772278523849</v>
      </c>
      <c r="H1925" s="1">
        <v>16.920000000000002</v>
      </c>
      <c r="I1925" s="2">
        <v>-22498.138695262351</v>
      </c>
      <c r="J1925" s="3">
        <v>-1.9392549212225E-3</v>
      </c>
      <c r="K1925" s="4">
        <v>11601434.369999999</v>
      </c>
      <c r="L1925" s="5">
        <v>550001</v>
      </c>
      <c r="M1925" s="6">
        <v>21.09347868</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238</v>
      </c>
      <c r="AG1925">
        <v>-1.1299E-2</v>
      </c>
    </row>
    <row r="1926" spans="1:33" x14ac:dyDescent="0.35">
      <c r="A1926" t="s">
        <v>4628</v>
      </c>
      <c r="B1926" t="s">
        <v>578</v>
      </c>
      <c r="C1926" t="s">
        <v>579</v>
      </c>
      <c r="D1926" t="s">
        <v>580</v>
      </c>
      <c r="E1926" t="s">
        <v>581</v>
      </c>
      <c r="F1926" t="s">
        <v>582</v>
      </c>
      <c r="G1926" s="1">
        <v>-536.83392292605822</v>
      </c>
      <c r="H1926" s="1">
        <v>41.38</v>
      </c>
      <c r="I1926" s="2">
        <v>-22214.187730680289</v>
      </c>
      <c r="J1926" s="3">
        <v>-1.9147794162525001E-3</v>
      </c>
      <c r="K1926" s="4">
        <v>11601434.369999999</v>
      </c>
      <c r="L1926" s="5">
        <v>550001</v>
      </c>
      <c r="M1926" s="6">
        <v>21.09347868</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238</v>
      </c>
      <c r="AG1926">
        <v>-1.1299E-2</v>
      </c>
    </row>
    <row r="1927" spans="1:33" x14ac:dyDescent="0.35">
      <c r="A1927" t="s">
        <v>4628</v>
      </c>
      <c r="B1927" t="s">
        <v>583</v>
      </c>
      <c r="C1927" t="s">
        <v>584</v>
      </c>
      <c r="D1927" t="s">
        <v>585</v>
      </c>
      <c r="E1927" t="s">
        <v>586</v>
      </c>
      <c r="G1927" s="1">
        <v>-833.60950154778277</v>
      </c>
      <c r="H1927" s="1">
        <v>28.06</v>
      </c>
      <c r="I1927" s="2">
        <v>-23391.082613430779</v>
      </c>
      <c r="J1927" s="3">
        <v>-2.0162233278600001E-3</v>
      </c>
      <c r="K1927" s="4">
        <v>11601434.369999999</v>
      </c>
      <c r="L1927" s="5">
        <v>550001</v>
      </c>
      <c r="M1927" s="6">
        <v>21.09347868</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238</v>
      </c>
      <c r="AG1927">
        <v>-1.1299E-2</v>
      </c>
    </row>
    <row r="1928" spans="1:33" x14ac:dyDescent="0.35">
      <c r="A1928" t="s">
        <v>4628</v>
      </c>
      <c r="B1928" t="s">
        <v>587</v>
      </c>
      <c r="C1928" t="s">
        <v>588</v>
      </c>
      <c r="D1928" t="s">
        <v>589</v>
      </c>
      <c r="E1928" t="s">
        <v>590</v>
      </c>
      <c r="F1928" t="s">
        <v>591</v>
      </c>
      <c r="G1928" s="1">
        <v>-352.91755279535403</v>
      </c>
      <c r="H1928" s="1">
        <v>64.69</v>
      </c>
      <c r="I1928" s="2">
        <v>-22830.236490331448</v>
      </c>
      <c r="J1928" s="3">
        <v>-1.9678805018600001E-3</v>
      </c>
      <c r="K1928" s="4">
        <v>11601434.369999999</v>
      </c>
      <c r="L1928" s="5">
        <v>550001</v>
      </c>
      <c r="M1928" s="6">
        <v>21.09347868</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238</v>
      </c>
      <c r="AG1928">
        <v>-1.1299E-2</v>
      </c>
    </row>
    <row r="1929" spans="1:33" x14ac:dyDescent="0.35">
      <c r="A1929" t="s">
        <v>4628</v>
      </c>
      <c r="B1929" t="s">
        <v>592</v>
      </c>
      <c r="C1929" t="s">
        <v>593</v>
      </c>
      <c r="D1929" t="s">
        <v>594</v>
      </c>
      <c r="E1929" t="s">
        <v>595</v>
      </c>
      <c r="F1929" t="s">
        <v>596</v>
      </c>
      <c r="G1929" s="1">
        <v>-629.13052178828673</v>
      </c>
      <c r="H1929" s="1">
        <v>34.89</v>
      </c>
      <c r="I1929" s="2">
        <v>-21950.363905193321</v>
      </c>
      <c r="J1929" s="3">
        <v>-1.8920387949575E-3</v>
      </c>
      <c r="K1929" s="4">
        <v>11601434.369999999</v>
      </c>
      <c r="L1929" s="5">
        <v>550001</v>
      </c>
      <c r="M1929" s="6">
        <v>21.09347868</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238</v>
      </c>
      <c r="AG1929">
        <v>-1.1299E-2</v>
      </c>
    </row>
    <row r="1930" spans="1:33" x14ac:dyDescent="0.35">
      <c r="A1930" t="s">
        <v>4628</v>
      </c>
      <c r="B1930" t="s">
        <v>597</v>
      </c>
      <c r="C1930" t="s">
        <v>598</v>
      </c>
      <c r="D1930" t="s">
        <v>599</v>
      </c>
      <c r="E1930" t="s">
        <v>600</v>
      </c>
      <c r="F1930" t="s">
        <v>601</v>
      </c>
      <c r="G1930" s="1">
        <v>-161.55407254342339</v>
      </c>
      <c r="H1930" s="1">
        <v>140.5</v>
      </c>
      <c r="I1930" s="2">
        <v>-22698.34719235099</v>
      </c>
      <c r="J1930" s="3">
        <v>-1.9565121405199998E-3</v>
      </c>
      <c r="K1930" s="4">
        <v>11601434.369999999</v>
      </c>
      <c r="L1930" s="5">
        <v>550001</v>
      </c>
      <c r="M1930" s="6">
        <v>21.09347868</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238</v>
      </c>
      <c r="AG1930">
        <v>-1.1299E-2</v>
      </c>
    </row>
    <row r="1931" spans="1:33" x14ac:dyDescent="0.35">
      <c r="A1931" t="s">
        <v>4628</v>
      </c>
      <c r="B1931" t="s">
        <v>602</v>
      </c>
      <c r="C1931" t="s">
        <v>602</v>
      </c>
      <c r="D1931" t="s">
        <v>603</v>
      </c>
      <c r="E1931" t="s">
        <v>604</v>
      </c>
      <c r="F1931" t="s">
        <v>605</v>
      </c>
      <c r="G1931" s="1">
        <v>-97.132646860146494</v>
      </c>
      <c r="H1931" s="1">
        <v>236.28</v>
      </c>
      <c r="I1931" s="2">
        <v>-22950.501800115409</v>
      </c>
      <c r="J1931" s="3">
        <v>-1.978246919145E-3</v>
      </c>
      <c r="K1931" s="4">
        <v>11601434.369999999</v>
      </c>
      <c r="L1931" s="5">
        <v>550001</v>
      </c>
      <c r="M1931" s="6">
        <v>21.09347868</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238</v>
      </c>
      <c r="AG1931">
        <v>-1.1299E-2</v>
      </c>
    </row>
    <row r="1932" spans="1:33" x14ac:dyDescent="0.35">
      <c r="A1932" t="s">
        <v>4628</v>
      </c>
      <c r="B1932" t="s">
        <v>606</v>
      </c>
      <c r="C1932" t="s">
        <v>607</v>
      </c>
      <c r="D1932" t="s">
        <v>608</v>
      </c>
      <c r="E1932" t="s">
        <v>609</v>
      </c>
      <c r="F1932" t="s">
        <v>610</v>
      </c>
      <c r="G1932" s="1">
        <v>-1934.198222174238</v>
      </c>
      <c r="H1932" s="1">
        <v>12.41</v>
      </c>
      <c r="I1932" s="2">
        <v>-24003.39993718229</v>
      </c>
      <c r="J1932" s="3">
        <v>-2.0690027777300001E-3</v>
      </c>
      <c r="K1932" s="4">
        <v>11601434.369999999</v>
      </c>
      <c r="L1932" s="5">
        <v>550001</v>
      </c>
      <c r="M1932" s="6">
        <v>21.09347868</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238</v>
      </c>
      <c r="AG1932">
        <v>-1.1299E-2</v>
      </c>
    </row>
    <row r="1933" spans="1:33" x14ac:dyDescent="0.35">
      <c r="A1933" t="s">
        <v>4628</v>
      </c>
      <c r="B1933" t="s">
        <v>611</v>
      </c>
      <c r="C1933" t="s">
        <v>612</v>
      </c>
      <c r="D1933" t="s">
        <v>613</v>
      </c>
      <c r="E1933" t="s">
        <v>614</v>
      </c>
      <c r="F1933" t="s">
        <v>615</v>
      </c>
      <c r="G1933" s="1">
        <v>-841.63622128007398</v>
      </c>
      <c r="H1933" s="1">
        <v>25.57</v>
      </c>
      <c r="I1933" s="2">
        <v>-21520.638178131489</v>
      </c>
      <c r="J1933" s="3">
        <v>-1.8549980538425E-3</v>
      </c>
      <c r="K1933" s="4">
        <v>11601434.369999999</v>
      </c>
      <c r="L1933" s="5">
        <v>550001</v>
      </c>
      <c r="M1933" s="6">
        <v>21.09347868</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238</v>
      </c>
      <c r="AG1933">
        <v>-1.1299E-2</v>
      </c>
    </row>
    <row r="1934" spans="1:33" x14ac:dyDescent="0.35">
      <c r="A1934" t="s">
        <v>4628</v>
      </c>
      <c r="B1934" t="s">
        <v>616</v>
      </c>
      <c r="C1934" t="s">
        <v>617</v>
      </c>
      <c r="D1934" t="s">
        <v>618</v>
      </c>
      <c r="E1934" t="s">
        <v>619</v>
      </c>
      <c r="F1934" t="s">
        <v>620</v>
      </c>
      <c r="G1934" s="1">
        <v>-1363.4532002480951</v>
      </c>
      <c r="H1934" s="1">
        <v>5.94</v>
      </c>
      <c r="I1934" s="2">
        <v>-8098.9120094736863</v>
      </c>
      <c r="J1934" s="3">
        <v>-6.9809574843750005E-4</v>
      </c>
      <c r="K1934" s="4">
        <v>11601434.369999999</v>
      </c>
      <c r="L1934" s="5">
        <v>550001</v>
      </c>
      <c r="M1934" s="6">
        <v>21.09347868</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238</v>
      </c>
      <c r="AG1934">
        <v>-1.1299E-2</v>
      </c>
    </row>
    <row r="1935" spans="1:33" x14ac:dyDescent="0.35">
      <c r="A1935" t="s">
        <v>4628</v>
      </c>
      <c r="B1935" t="s">
        <v>621</v>
      </c>
      <c r="C1935" t="s">
        <v>622</v>
      </c>
      <c r="D1935" t="s">
        <v>623</v>
      </c>
      <c r="E1935" t="s">
        <v>624</v>
      </c>
      <c r="F1935" t="s">
        <v>625</v>
      </c>
      <c r="G1935" s="1">
        <v>-4906.5167236670486</v>
      </c>
      <c r="H1935" s="1">
        <v>3.06</v>
      </c>
      <c r="I1935" s="2">
        <v>-15013.94117442117</v>
      </c>
      <c r="J1935" s="3">
        <v>-1.29414524925E-3</v>
      </c>
      <c r="K1935" s="4">
        <v>11601434.369999999</v>
      </c>
      <c r="L1935" s="5">
        <v>550001</v>
      </c>
      <c r="M1935" s="6">
        <v>21.09347868</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238</v>
      </c>
      <c r="AG1935">
        <v>-1.1299E-2</v>
      </c>
    </row>
    <row r="1936" spans="1:33" x14ac:dyDescent="0.35">
      <c r="A1936" t="s">
        <v>4628</v>
      </c>
      <c r="B1936" t="s">
        <v>626</v>
      </c>
      <c r="C1936" t="s">
        <v>627</v>
      </c>
      <c r="D1936" t="s">
        <v>628</v>
      </c>
      <c r="E1936" t="s">
        <v>629</v>
      </c>
      <c r="F1936" t="s">
        <v>630</v>
      </c>
      <c r="G1936" s="1">
        <v>-731.09941700858712</v>
      </c>
      <c r="H1936" s="1">
        <v>29</v>
      </c>
      <c r="I1936" s="2">
        <v>-21201.883093249031</v>
      </c>
      <c r="J1936" s="3">
        <v>-1.8275225646299999E-3</v>
      </c>
      <c r="K1936" s="4">
        <v>11601434.369999999</v>
      </c>
      <c r="L1936" s="5">
        <v>550001</v>
      </c>
      <c r="M1936" s="6">
        <v>21.09347868</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238</v>
      </c>
      <c r="AG1936">
        <v>-1.1299E-2</v>
      </c>
    </row>
    <row r="1937" spans="1:33" x14ac:dyDescent="0.35">
      <c r="A1937" t="s">
        <v>4628</v>
      </c>
      <c r="B1937" t="s">
        <v>631</v>
      </c>
      <c r="C1937" t="s">
        <v>632</v>
      </c>
      <c r="D1937" t="s">
        <v>633</v>
      </c>
      <c r="E1937" t="s">
        <v>634</v>
      </c>
      <c r="F1937" t="s">
        <v>635</v>
      </c>
      <c r="G1937" s="1">
        <v>-1960.671133691357</v>
      </c>
      <c r="H1937" s="1">
        <v>11.77</v>
      </c>
      <c r="I1937" s="2">
        <v>-23077.099243547269</v>
      </c>
      <c r="J1937" s="3">
        <v>-1.9891591425299998E-3</v>
      </c>
      <c r="K1937" s="4">
        <v>11601434.369999999</v>
      </c>
      <c r="L1937" s="5">
        <v>550001</v>
      </c>
      <c r="M1937" s="6">
        <v>21.09347868</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238</v>
      </c>
      <c r="AG1937">
        <v>-1.1299E-2</v>
      </c>
    </row>
    <row r="1938" spans="1:33" x14ac:dyDescent="0.35">
      <c r="A1938" t="s">
        <v>4628</v>
      </c>
      <c r="B1938" t="s">
        <v>636</v>
      </c>
      <c r="C1938" t="s">
        <v>637</v>
      </c>
      <c r="D1938" t="s">
        <v>638</v>
      </c>
      <c r="E1938" t="s">
        <v>639</v>
      </c>
      <c r="F1938" t="s">
        <v>640</v>
      </c>
      <c r="G1938" s="1">
        <v>-1002.390673239131</v>
      </c>
      <c r="H1938" s="1">
        <v>22.75</v>
      </c>
      <c r="I1938" s="2">
        <v>-22804.387816190221</v>
      </c>
      <c r="J1938" s="3">
        <v>-1.9656524433874999E-3</v>
      </c>
      <c r="K1938" s="4">
        <v>11601434.369999999</v>
      </c>
      <c r="L1938" s="5">
        <v>550001</v>
      </c>
      <c r="M1938" s="6">
        <v>21.09347868</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238</v>
      </c>
      <c r="AG1938">
        <v>-1.1299E-2</v>
      </c>
    </row>
    <row r="1939" spans="1:33" x14ac:dyDescent="0.35">
      <c r="A1939" t="s">
        <v>4628</v>
      </c>
      <c r="B1939" t="s">
        <v>641</v>
      </c>
      <c r="C1939" t="s">
        <v>642</v>
      </c>
      <c r="D1939" t="s">
        <v>643</v>
      </c>
      <c r="E1939" t="s">
        <v>644</v>
      </c>
      <c r="G1939" s="1">
        <v>-836.06276364961354</v>
      </c>
      <c r="H1939" s="1">
        <v>24.75</v>
      </c>
      <c r="I1939" s="2">
        <v>-20692.553400327939</v>
      </c>
      <c r="J1939" s="3">
        <v>-1.7836202611149999E-3</v>
      </c>
      <c r="K1939" s="4">
        <v>11601434.369999999</v>
      </c>
      <c r="L1939" s="5">
        <v>550001</v>
      </c>
      <c r="M1939" s="6">
        <v>21.09347868</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238</v>
      </c>
      <c r="AG1939">
        <v>-1.1299E-2</v>
      </c>
    </row>
    <row r="1940" spans="1:33" x14ac:dyDescent="0.35">
      <c r="A1940" t="s">
        <v>4628</v>
      </c>
      <c r="B1940" t="s">
        <v>645</v>
      </c>
      <c r="C1940" t="s">
        <v>646</v>
      </c>
      <c r="D1940" t="s">
        <v>647</v>
      </c>
      <c r="E1940" t="s">
        <v>648</v>
      </c>
      <c r="F1940" t="s">
        <v>649</v>
      </c>
      <c r="G1940" s="1">
        <v>-1898.0774673559949</v>
      </c>
      <c r="H1940" s="1">
        <v>8.09</v>
      </c>
      <c r="I1940" s="2">
        <v>-15355.446710910001</v>
      </c>
      <c r="J1940" s="3">
        <v>-1.3235817418075001E-3</v>
      </c>
      <c r="K1940" s="4">
        <v>11601434.369999999</v>
      </c>
      <c r="L1940" s="5">
        <v>550001</v>
      </c>
      <c r="M1940" s="6">
        <v>21.09347868</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238</v>
      </c>
      <c r="AG1940">
        <v>-1.1299E-2</v>
      </c>
    </row>
    <row r="1941" spans="1:33" x14ac:dyDescent="0.35">
      <c r="A1941" t="s">
        <v>4628</v>
      </c>
      <c r="B1941" t="s">
        <v>650</v>
      </c>
      <c r="C1941" t="s">
        <v>651</v>
      </c>
      <c r="D1941" t="s">
        <v>652</v>
      </c>
      <c r="E1941" t="s">
        <v>653</v>
      </c>
      <c r="F1941" t="s">
        <v>654</v>
      </c>
      <c r="G1941" s="1">
        <v>-185.24657054861549</v>
      </c>
      <c r="H1941" s="1">
        <v>133.13999999999999</v>
      </c>
      <c r="I1941" s="2">
        <v>-24663.728402842669</v>
      </c>
      <c r="J1941" s="3">
        <v>-2.1259206074225002E-3</v>
      </c>
      <c r="K1941" s="4">
        <v>11601434.369999999</v>
      </c>
      <c r="L1941" s="5">
        <v>550001</v>
      </c>
      <c r="M1941" s="6">
        <v>21.09347868</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238</v>
      </c>
      <c r="AG1941">
        <v>-1.1299E-2</v>
      </c>
    </row>
    <row r="1942" spans="1:33" x14ac:dyDescent="0.35">
      <c r="A1942" t="s">
        <v>4628</v>
      </c>
      <c r="B1942" t="s">
        <v>655</v>
      </c>
      <c r="C1942" t="s">
        <v>656</v>
      </c>
      <c r="D1942" t="s">
        <v>657</v>
      </c>
      <c r="E1942" t="s">
        <v>658</v>
      </c>
      <c r="F1942" t="s">
        <v>659</v>
      </c>
      <c r="G1942" s="1">
        <v>-473.61809925294489</v>
      </c>
      <c r="H1942" s="1">
        <v>46.44</v>
      </c>
      <c r="I1942" s="2">
        <v>-21994.824529306759</v>
      </c>
      <c r="J1942" s="3">
        <v>-1.8958711335025E-3</v>
      </c>
      <c r="K1942" s="4">
        <v>11601434.369999999</v>
      </c>
      <c r="L1942" s="5">
        <v>550001</v>
      </c>
      <c r="M1942" s="6">
        <v>21.09347868</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238</v>
      </c>
      <c r="AG1942">
        <v>-1.1299E-2</v>
      </c>
    </row>
    <row r="1943" spans="1:33" x14ac:dyDescent="0.35">
      <c r="A1943" t="s">
        <v>4628</v>
      </c>
      <c r="B1943" t="s">
        <v>660</v>
      </c>
      <c r="C1943" t="s">
        <v>661</v>
      </c>
      <c r="D1943" t="s">
        <v>662</v>
      </c>
      <c r="E1943" t="s">
        <v>663</v>
      </c>
      <c r="F1943" t="s">
        <v>664</v>
      </c>
      <c r="G1943" s="1">
        <v>-1472.8031002282301</v>
      </c>
      <c r="H1943" s="1">
        <v>14.085000000000001</v>
      </c>
      <c r="I1943" s="2">
        <v>-20744.431666714619</v>
      </c>
      <c r="J1943" s="3">
        <v>-1.78809197252E-3</v>
      </c>
      <c r="K1943" s="4">
        <v>11601434.369999999</v>
      </c>
      <c r="L1943" s="5">
        <v>550001</v>
      </c>
      <c r="M1943" s="6">
        <v>21.09347868</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238</v>
      </c>
      <c r="AG1943">
        <v>-1.1299E-2</v>
      </c>
    </row>
    <row r="1944" spans="1:33" x14ac:dyDescent="0.35">
      <c r="A1944" t="s">
        <v>4628</v>
      </c>
      <c r="B1944" t="s">
        <v>665</v>
      </c>
      <c r="C1944" t="s">
        <v>666</v>
      </c>
      <c r="D1944" t="s">
        <v>667</v>
      </c>
      <c r="E1944" t="s">
        <v>668</v>
      </c>
      <c r="F1944" t="s">
        <v>669</v>
      </c>
      <c r="G1944" s="1">
        <v>-1094.0866009500701</v>
      </c>
      <c r="H1944" s="1">
        <v>20.54</v>
      </c>
      <c r="I1944" s="2">
        <v>-22472.538783514439</v>
      </c>
      <c r="J1944" s="3">
        <v>-1.9370483051325E-3</v>
      </c>
      <c r="K1944" s="4">
        <v>11601434.369999999</v>
      </c>
      <c r="L1944" s="5">
        <v>550001</v>
      </c>
      <c r="M1944" s="6">
        <v>21.09347868</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238</v>
      </c>
      <c r="AG1944">
        <v>-1.1299E-2</v>
      </c>
    </row>
    <row r="1945" spans="1:33" x14ac:dyDescent="0.35">
      <c r="A1945" t="s">
        <v>4628</v>
      </c>
      <c r="B1945" t="s">
        <v>670</v>
      </c>
      <c r="C1945" t="s">
        <v>671</v>
      </c>
      <c r="D1945" t="s">
        <v>672</v>
      </c>
      <c r="E1945" t="s">
        <v>673</v>
      </c>
      <c r="F1945" t="s">
        <v>674</v>
      </c>
      <c r="G1945" s="1">
        <v>-323.88217656905488</v>
      </c>
      <c r="H1945" s="1">
        <v>70.23</v>
      </c>
      <c r="I1945" s="2">
        <v>-22746.245260444721</v>
      </c>
      <c r="J1945" s="3">
        <v>-1.9606407738050001E-3</v>
      </c>
      <c r="K1945" s="4">
        <v>11601434.369999999</v>
      </c>
      <c r="L1945" s="5">
        <v>550001</v>
      </c>
      <c r="M1945" s="6">
        <v>21.09347868</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238</v>
      </c>
      <c r="AG1945">
        <v>-1.1299E-2</v>
      </c>
    </row>
    <row r="1946" spans="1:33" x14ac:dyDescent="0.35">
      <c r="A1946" t="s">
        <v>4628</v>
      </c>
      <c r="B1946" t="s">
        <v>675</v>
      </c>
      <c r="C1946" t="s">
        <v>676</v>
      </c>
      <c r="D1946" t="s">
        <v>677</v>
      </c>
      <c r="E1946" t="s">
        <v>678</v>
      </c>
      <c r="F1946" t="s">
        <v>679</v>
      </c>
      <c r="G1946" s="1">
        <v>-341.51163888520227</v>
      </c>
      <c r="H1946" s="1">
        <v>66.150000000000006</v>
      </c>
      <c r="I1946" s="2">
        <v>-22590.994912256141</v>
      </c>
      <c r="J1946" s="3">
        <v>-1.9472587778175E-3</v>
      </c>
      <c r="K1946" s="4">
        <v>11601434.369999999</v>
      </c>
      <c r="L1946" s="5">
        <v>550001</v>
      </c>
      <c r="M1946" s="6">
        <v>21.09347868</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238</v>
      </c>
      <c r="AG1946">
        <v>-1.1299E-2</v>
      </c>
    </row>
    <row r="1947" spans="1:33" x14ac:dyDescent="0.35">
      <c r="A1947" t="s">
        <v>4628</v>
      </c>
      <c r="B1947" t="s">
        <v>680</v>
      </c>
      <c r="C1947" t="s">
        <v>681</v>
      </c>
      <c r="D1947" t="s">
        <v>682</v>
      </c>
      <c r="E1947" t="s">
        <v>683</v>
      </c>
      <c r="F1947" t="s">
        <v>684</v>
      </c>
      <c r="G1947" s="1">
        <v>-1044.601704416428</v>
      </c>
      <c r="H1947" s="1">
        <v>15.69</v>
      </c>
      <c r="I1947" s="2">
        <v>-16389.800742293752</v>
      </c>
      <c r="J1947" s="3">
        <v>-1.4127391682425001E-3</v>
      </c>
      <c r="K1947" s="4">
        <v>11601434.369999999</v>
      </c>
      <c r="L1947" s="5">
        <v>550001</v>
      </c>
      <c r="M1947" s="6">
        <v>21.09347868</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238</v>
      </c>
      <c r="AG1947">
        <v>-1.1299E-2</v>
      </c>
    </row>
    <row r="1948" spans="1:33" x14ac:dyDescent="0.35">
      <c r="A1948" t="s">
        <v>4628</v>
      </c>
      <c r="B1948" t="s">
        <v>685</v>
      </c>
      <c r="C1948" t="s">
        <v>686</v>
      </c>
      <c r="D1948" t="s">
        <v>687</v>
      </c>
      <c r="E1948" t="s">
        <v>688</v>
      </c>
      <c r="F1948" t="s">
        <v>689</v>
      </c>
      <c r="G1948" s="1">
        <v>-1118.90681980004</v>
      </c>
      <c r="H1948" s="1">
        <v>10.92</v>
      </c>
      <c r="I1948" s="2">
        <v>-12218.46247221643</v>
      </c>
      <c r="J1948" s="3">
        <v>-1.0531855012524999E-3</v>
      </c>
      <c r="K1948" s="4">
        <v>11601434.369999999</v>
      </c>
      <c r="L1948" s="5">
        <v>550001</v>
      </c>
      <c r="M1948" s="6">
        <v>21.09347868</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238</v>
      </c>
      <c r="AG1948">
        <v>-1.1299E-2</v>
      </c>
    </row>
    <row r="1949" spans="1:33" x14ac:dyDescent="0.35">
      <c r="A1949" t="s">
        <v>4628</v>
      </c>
      <c r="B1949" t="s">
        <v>690</v>
      </c>
      <c r="C1949" t="s">
        <v>691</v>
      </c>
      <c r="D1949" t="s">
        <v>692</v>
      </c>
      <c r="E1949" t="s">
        <v>693</v>
      </c>
      <c r="F1949" t="s">
        <v>694</v>
      </c>
      <c r="G1949" s="1">
        <v>-575.1408259304726</v>
      </c>
      <c r="H1949" s="1">
        <v>18.32</v>
      </c>
      <c r="I1949" s="2">
        <v>-10536.579931046261</v>
      </c>
      <c r="J1949" s="3">
        <v>-9.0821355316999999E-4</v>
      </c>
      <c r="K1949" s="4">
        <v>11601434.369999999</v>
      </c>
      <c r="L1949" s="5">
        <v>550001</v>
      </c>
      <c r="M1949" s="6">
        <v>21.09347868</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238</v>
      </c>
      <c r="AG1949">
        <v>-1.1299E-2</v>
      </c>
    </row>
    <row r="1950" spans="1:33" x14ac:dyDescent="0.35">
      <c r="A1950" t="s">
        <v>4628</v>
      </c>
      <c r="B1950" t="s">
        <v>695</v>
      </c>
      <c r="C1950" t="s">
        <v>696</v>
      </c>
      <c r="D1950" t="s">
        <v>697</v>
      </c>
      <c r="E1950" t="s">
        <v>698</v>
      </c>
      <c r="F1950" t="s">
        <v>699</v>
      </c>
      <c r="G1950" s="1">
        <v>-1366.394312641419</v>
      </c>
      <c r="H1950" s="1">
        <v>10.07</v>
      </c>
      <c r="I1950" s="2">
        <v>-13759.59072829909</v>
      </c>
      <c r="J1950" s="3">
        <v>-1.186024959455E-3</v>
      </c>
      <c r="K1950" s="4">
        <v>11601434.369999999</v>
      </c>
      <c r="L1950" s="5">
        <v>550001</v>
      </c>
      <c r="M1950" s="6">
        <v>21.09347868</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238</v>
      </c>
      <c r="AG1950">
        <v>-1.1299E-2</v>
      </c>
    </row>
    <row r="1951" spans="1:33" x14ac:dyDescent="0.35">
      <c r="A1951" t="s">
        <v>4628</v>
      </c>
      <c r="B1951" t="s">
        <v>700</v>
      </c>
      <c r="C1951" t="s">
        <v>701</v>
      </c>
      <c r="D1951" t="s">
        <v>702</v>
      </c>
      <c r="E1951" t="s">
        <v>703</v>
      </c>
      <c r="F1951" t="s">
        <v>704</v>
      </c>
      <c r="G1951" s="1">
        <v>-2554.5980227796158</v>
      </c>
      <c r="H1951" s="1">
        <v>8.68</v>
      </c>
      <c r="I1951" s="2">
        <v>-22173.91083772706</v>
      </c>
      <c r="J1951" s="3">
        <v>-1.9113076995950001E-3</v>
      </c>
      <c r="K1951" s="4">
        <v>11601434.369999999</v>
      </c>
      <c r="L1951" s="5">
        <v>550001</v>
      </c>
      <c r="M1951" s="6">
        <v>21.09347868</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238</v>
      </c>
      <c r="AG1951">
        <v>-1.1299E-2</v>
      </c>
    </row>
    <row r="1952" spans="1:33" x14ac:dyDescent="0.35">
      <c r="A1952" t="s">
        <v>4628</v>
      </c>
      <c r="B1952" t="s">
        <v>705</v>
      </c>
      <c r="C1952" t="s">
        <v>706</v>
      </c>
      <c r="D1952" t="s">
        <v>707</v>
      </c>
      <c r="E1952" t="s">
        <v>708</v>
      </c>
      <c r="F1952" t="s">
        <v>709</v>
      </c>
      <c r="G1952" s="1">
        <v>-1788.825496313437</v>
      </c>
      <c r="H1952" s="1">
        <v>10.01</v>
      </c>
      <c r="I1952" s="2">
        <v>-17906.14321809751</v>
      </c>
      <c r="J1952" s="3">
        <v>-1.5434421854249999E-3</v>
      </c>
      <c r="K1952" s="4">
        <v>11601434.369999999</v>
      </c>
      <c r="L1952" s="5">
        <v>550001</v>
      </c>
      <c r="M1952" s="6">
        <v>21.09347868</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238</v>
      </c>
      <c r="AG1952">
        <v>-1.1299E-2</v>
      </c>
    </row>
    <row r="1953" spans="1:33" x14ac:dyDescent="0.35">
      <c r="A1953" t="s">
        <v>4628</v>
      </c>
      <c r="B1953" t="s">
        <v>710</v>
      </c>
      <c r="C1953" t="s">
        <v>711</v>
      </c>
      <c r="D1953" t="s">
        <v>712</v>
      </c>
      <c r="E1953" t="s">
        <v>713</v>
      </c>
      <c r="F1953" t="s">
        <v>714</v>
      </c>
      <c r="G1953" s="1">
        <v>-556.52493292897827</v>
      </c>
      <c r="H1953" s="1">
        <v>33.85</v>
      </c>
      <c r="I1953" s="2">
        <v>-18838.368979645911</v>
      </c>
      <c r="J1953" s="3">
        <v>-1.62379653919E-3</v>
      </c>
      <c r="K1953" s="4">
        <v>11601434.369999999</v>
      </c>
      <c r="L1953" s="5">
        <v>550001</v>
      </c>
      <c r="M1953" s="6">
        <v>21.09347868</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238</v>
      </c>
      <c r="AG1953">
        <v>-1.1299E-2</v>
      </c>
    </row>
    <row r="1954" spans="1:33" x14ac:dyDescent="0.35">
      <c r="A1954" t="s">
        <v>4628</v>
      </c>
      <c r="B1954" t="s">
        <v>715</v>
      </c>
      <c r="C1954" t="s">
        <v>716</v>
      </c>
      <c r="D1954" t="s">
        <v>717</v>
      </c>
      <c r="E1954" t="s">
        <v>718</v>
      </c>
      <c r="F1954" t="s">
        <v>719</v>
      </c>
      <c r="G1954" s="1">
        <v>-2339.3195011122161</v>
      </c>
      <c r="H1954" s="1">
        <v>10.37</v>
      </c>
      <c r="I1954" s="2">
        <v>-24258.743226533679</v>
      </c>
      <c r="J1954" s="3">
        <v>-2.0910124087125002E-3</v>
      </c>
      <c r="K1954" s="4">
        <v>11601434.369999999</v>
      </c>
      <c r="L1954" s="5">
        <v>550001</v>
      </c>
      <c r="M1954" s="6">
        <v>21.09347868</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238</v>
      </c>
      <c r="AG1954">
        <v>-1.1299E-2</v>
      </c>
    </row>
    <row r="1955" spans="1:33" x14ac:dyDescent="0.35">
      <c r="A1955" t="s">
        <v>4628</v>
      </c>
      <c r="B1955" t="s">
        <v>720</v>
      </c>
      <c r="C1955" t="s">
        <v>721</v>
      </c>
      <c r="D1955" t="s">
        <v>722</v>
      </c>
      <c r="E1955" t="s">
        <v>723</v>
      </c>
      <c r="F1955" t="s">
        <v>724</v>
      </c>
      <c r="G1955" s="1">
        <v>-134.78791989606299</v>
      </c>
      <c r="H1955" s="1">
        <v>156.43</v>
      </c>
      <c r="I1955" s="2">
        <v>-21084.874309341129</v>
      </c>
      <c r="J1955" s="3">
        <v>-1.8174368476250001E-3</v>
      </c>
      <c r="K1955" s="4">
        <v>11601434.369999999</v>
      </c>
      <c r="L1955" s="5">
        <v>550001</v>
      </c>
      <c r="M1955" s="6">
        <v>21.09347868</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238</v>
      </c>
      <c r="AG1955">
        <v>-1.1299E-2</v>
      </c>
    </row>
    <row r="1956" spans="1:33" x14ac:dyDescent="0.35">
      <c r="A1956" t="s">
        <v>4628</v>
      </c>
      <c r="B1956" t="s">
        <v>725</v>
      </c>
      <c r="C1956" t="s">
        <v>726</v>
      </c>
      <c r="D1956" t="s">
        <v>727</v>
      </c>
      <c r="E1956" t="s">
        <v>728</v>
      </c>
      <c r="F1956" t="s">
        <v>729</v>
      </c>
      <c r="G1956" s="1">
        <v>-526.13173808954923</v>
      </c>
      <c r="H1956" s="1">
        <v>40.619999999999997</v>
      </c>
      <c r="I1956" s="2">
        <v>-21371.471201197492</v>
      </c>
      <c r="J1956" s="3">
        <v>-1.8421404215724999E-3</v>
      </c>
      <c r="K1956" s="4">
        <v>11601434.369999999</v>
      </c>
      <c r="L1956" s="5">
        <v>550001</v>
      </c>
      <c r="M1956" s="6">
        <v>21.09347868</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238</v>
      </c>
      <c r="AG1956">
        <v>-1.1299E-2</v>
      </c>
    </row>
    <row r="1957" spans="1:33" x14ac:dyDescent="0.35">
      <c r="A1957" t="s">
        <v>4628</v>
      </c>
      <c r="B1957" t="s">
        <v>730</v>
      </c>
      <c r="C1957" t="s">
        <v>731</v>
      </c>
      <c r="D1957" t="s">
        <v>732</v>
      </c>
      <c r="E1957" t="s">
        <v>733</v>
      </c>
      <c r="F1957" t="s">
        <v>734</v>
      </c>
      <c r="G1957" s="1">
        <v>-1480.402887264808</v>
      </c>
      <c r="H1957" s="1">
        <v>14.63</v>
      </c>
      <c r="I1957" s="2">
        <v>-21658.294240684139</v>
      </c>
      <c r="J1957" s="3">
        <v>-1.866863488595E-3</v>
      </c>
      <c r="K1957" s="4">
        <v>11601434.369999999</v>
      </c>
      <c r="L1957" s="5">
        <v>550001</v>
      </c>
      <c r="M1957" s="6">
        <v>21.09347868</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238</v>
      </c>
      <c r="AG1957">
        <v>-1.1299E-2</v>
      </c>
    </row>
    <row r="1958" spans="1:33" x14ac:dyDescent="0.35">
      <c r="A1958" t="s">
        <v>4628</v>
      </c>
      <c r="B1958" t="s">
        <v>735</v>
      </c>
      <c r="C1958" t="s">
        <v>736</v>
      </c>
      <c r="D1958" t="s">
        <v>737</v>
      </c>
      <c r="E1958" t="s">
        <v>738</v>
      </c>
      <c r="G1958" s="1">
        <v>-379.9488874874566</v>
      </c>
      <c r="H1958" s="1">
        <v>53.1</v>
      </c>
      <c r="I1958" s="2">
        <v>-20175.28592558395</v>
      </c>
      <c r="J1958" s="3">
        <v>-1.7390337506675E-3</v>
      </c>
      <c r="K1958" s="4">
        <v>11601434.369999999</v>
      </c>
      <c r="L1958" s="5">
        <v>550001</v>
      </c>
      <c r="M1958" s="6">
        <v>21.09347868</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238</v>
      </c>
      <c r="AG1958">
        <v>-1.1299E-2</v>
      </c>
    </row>
    <row r="1959" spans="1:33" x14ac:dyDescent="0.35">
      <c r="A1959" t="s">
        <v>4628</v>
      </c>
      <c r="B1959" t="s">
        <v>739</v>
      </c>
      <c r="C1959" t="s">
        <v>740</v>
      </c>
      <c r="D1959" t="s">
        <v>741</v>
      </c>
      <c r="E1959" t="s">
        <v>742</v>
      </c>
      <c r="F1959" t="s">
        <v>743</v>
      </c>
      <c r="G1959" s="1">
        <v>-249.7712275049312</v>
      </c>
      <c r="H1959" s="1">
        <v>89.51</v>
      </c>
      <c r="I1959" s="2">
        <v>-22357.022573966391</v>
      </c>
      <c r="J1959" s="3">
        <v>-1.9270912424225E-3</v>
      </c>
      <c r="K1959" s="4">
        <v>11601434.369999999</v>
      </c>
      <c r="L1959" s="5">
        <v>550001</v>
      </c>
      <c r="M1959" s="6">
        <v>21.09347868</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238</v>
      </c>
      <c r="AG1959">
        <v>-1.1299E-2</v>
      </c>
    </row>
    <row r="1960" spans="1:33" x14ac:dyDescent="0.35">
      <c r="A1960" t="s">
        <v>4628</v>
      </c>
      <c r="B1960" t="s">
        <v>744</v>
      </c>
      <c r="C1960" t="s">
        <v>745</v>
      </c>
      <c r="D1960" t="s">
        <v>746</v>
      </c>
      <c r="E1960" t="s">
        <v>747</v>
      </c>
      <c r="F1960" t="s">
        <v>748</v>
      </c>
      <c r="G1960" s="1">
        <v>-3414.4537598023348</v>
      </c>
      <c r="H1960" s="1">
        <v>2.59</v>
      </c>
      <c r="I1960" s="2">
        <v>-8843.4352378880467</v>
      </c>
      <c r="J1960" s="3">
        <v>-7.622708499525001E-4</v>
      </c>
      <c r="K1960" s="4">
        <v>11601434.369999999</v>
      </c>
      <c r="L1960" s="5">
        <v>550001</v>
      </c>
      <c r="M1960" s="6">
        <v>21.09347868</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238</v>
      </c>
      <c r="AG1960">
        <v>-1.1299E-2</v>
      </c>
    </row>
    <row r="1961" spans="1:33" x14ac:dyDescent="0.35">
      <c r="A1961" t="s">
        <v>4628</v>
      </c>
      <c r="B1961" t="s">
        <v>749</v>
      </c>
      <c r="C1961" t="s">
        <v>750</v>
      </c>
      <c r="D1961" t="s">
        <v>751</v>
      </c>
      <c r="E1961" t="s">
        <v>752</v>
      </c>
      <c r="F1961" t="s">
        <v>753</v>
      </c>
      <c r="G1961" s="1">
        <v>-6807.7465627711408</v>
      </c>
      <c r="H1961" s="1">
        <v>2.96</v>
      </c>
      <c r="I1961" s="2">
        <v>-20150.929825802581</v>
      </c>
      <c r="J1961" s="3">
        <v>-1.73693434649E-3</v>
      </c>
      <c r="K1961" s="4">
        <v>11601434.369999999</v>
      </c>
      <c r="L1961" s="5">
        <v>550001</v>
      </c>
      <c r="M1961" s="6">
        <v>21.09347868</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238</v>
      </c>
      <c r="AG1961">
        <v>-1.1299E-2</v>
      </c>
    </row>
    <row r="1962" spans="1:33" x14ac:dyDescent="0.35">
      <c r="A1962" t="s">
        <v>4628</v>
      </c>
      <c r="B1962" t="s">
        <v>754</v>
      </c>
      <c r="C1962" t="s">
        <v>755</v>
      </c>
      <c r="D1962" t="s">
        <v>756</v>
      </c>
      <c r="E1962" t="s">
        <v>757</v>
      </c>
      <c r="F1962" t="s">
        <v>758</v>
      </c>
      <c r="G1962" s="1">
        <v>-196.44381339454259</v>
      </c>
      <c r="H1962" s="1">
        <v>82.33</v>
      </c>
      <c r="I1962" s="2">
        <v>-16173.21915677269</v>
      </c>
      <c r="J1962" s="3">
        <v>-1.3940706503150001E-3</v>
      </c>
      <c r="K1962" s="4">
        <v>11601434.369999999</v>
      </c>
      <c r="L1962" s="5">
        <v>550001</v>
      </c>
      <c r="M1962" s="6">
        <v>21.09347868</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238</v>
      </c>
      <c r="AG1962">
        <v>-1.1299E-2</v>
      </c>
    </row>
    <row r="1963" spans="1:33" x14ac:dyDescent="0.35">
      <c r="A1963" t="s">
        <v>4628</v>
      </c>
      <c r="B1963" t="s">
        <v>759</v>
      </c>
      <c r="C1963" t="s">
        <v>760</v>
      </c>
      <c r="D1963" t="s">
        <v>761</v>
      </c>
      <c r="E1963" t="s">
        <v>762</v>
      </c>
      <c r="F1963" t="s">
        <v>763</v>
      </c>
      <c r="G1963" s="1">
        <v>-1419.5315532472009</v>
      </c>
      <c r="H1963" s="1">
        <v>14.93</v>
      </c>
      <c r="I1963" s="2">
        <v>-21193.606089980709</v>
      </c>
      <c r="J1963" s="3">
        <v>-1.8268091180850001E-3</v>
      </c>
      <c r="K1963" s="4">
        <v>11601434.369999999</v>
      </c>
      <c r="L1963" s="5">
        <v>550001</v>
      </c>
      <c r="M1963" s="6">
        <v>21.09347868</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238</v>
      </c>
      <c r="AG1963">
        <v>-1.1299E-2</v>
      </c>
    </row>
    <row r="1964" spans="1:33" x14ac:dyDescent="0.35">
      <c r="A1964" t="s">
        <v>4628</v>
      </c>
      <c r="B1964" t="s">
        <v>764</v>
      </c>
      <c r="C1964" t="s">
        <v>765</v>
      </c>
      <c r="D1964" t="s">
        <v>766</v>
      </c>
      <c r="E1964" t="s">
        <v>767</v>
      </c>
      <c r="F1964" t="s">
        <v>768</v>
      </c>
      <c r="G1964" s="1">
        <v>-1408.9790867024969</v>
      </c>
      <c r="H1964" s="1">
        <v>5.13</v>
      </c>
      <c r="I1964" s="2">
        <v>-7228.0627147838077</v>
      </c>
      <c r="J1964" s="3">
        <v>-6.230318152275E-4</v>
      </c>
      <c r="K1964" s="4">
        <v>11601434.369999999</v>
      </c>
      <c r="L1964" s="5">
        <v>550001</v>
      </c>
      <c r="M1964" s="6">
        <v>21.09347868</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238</v>
      </c>
      <c r="AG1964">
        <v>-1.1299E-2</v>
      </c>
    </row>
    <row r="1965" spans="1:33" x14ac:dyDescent="0.35">
      <c r="A1965" t="s">
        <v>4628</v>
      </c>
      <c r="B1965" t="s">
        <v>769</v>
      </c>
      <c r="C1965" t="s">
        <v>770</v>
      </c>
      <c r="D1965" t="s">
        <v>771</v>
      </c>
      <c r="E1965" t="s">
        <v>772</v>
      </c>
      <c r="F1965" t="s">
        <v>773</v>
      </c>
      <c r="G1965" s="1">
        <v>-2174.5636055859318</v>
      </c>
      <c r="H1965" s="1">
        <v>10.050000000000001</v>
      </c>
      <c r="I1965" s="2">
        <v>-21854.364236138619</v>
      </c>
      <c r="J1965" s="3">
        <v>-1.88376398462E-3</v>
      </c>
      <c r="K1965" s="4">
        <v>11601434.369999999</v>
      </c>
      <c r="L1965" s="5">
        <v>550001</v>
      </c>
      <c r="M1965" s="6">
        <v>21.09347868</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238</v>
      </c>
      <c r="AG1965">
        <v>-1.1299E-2</v>
      </c>
    </row>
    <row r="1966" spans="1:33" x14ac:dyDescent="0.35">
      <c r="A1966" t="s">
        <v>4628</v>
      </c>
      <c r="B1966" t="s">
        <v>774</v>
      </c>
      <c r="C1966" t="s">
        <v>774</v>
      </c>
      <c r="F1966" t="s">
        <v>774</v>
      </c>
      <c r="G1966" s="1">
        <v>2642</v>
      </c>
      <c r="H1966" s="1">
        <v>1151.95</v>
      </c>
      <c r="I1966" s="2">
        <v>3043451.9</v>
      </c>
      <c r="J1966" s="3">
        <v>0.26233410000000001</v>
      </c>
      <c r="K1966" s="4">
        <v>11601434.369999999</v>
      </c>
      <c r="L1966" s="5">
        <v>550001</v>
      </c>
      <c r="M1966" s="6">
        <v>21.09347868</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T1966" t="s">
        <v>774</v>
      </c>
      <c r="U1966" t="s">
        <v>54</v>
      </c>
      <c r="AC1966" s="8" t="s">
        <v>226</v>
      </c>
      <c r="AD1966" s="8" t="s">
        <v>227</v>
      </c>
      <c r="AE1966" s="8">
        <v>35</v>
      </c>
      <c r="AF1966" s="8" t="s">
        <v>774</v>
      </c>
      <c r="AG1966">
        <v>-1.1299E-2</v>
      </c>
    </row>
    <row r="1967" spans="1:33" x14ac:dyDescent="0.35">
      <c r="A1967" t="s">
        <v>4628</v>
      </c>
      <c r="B1967" t="s">
        <v>775</v>
      </c>
      <c r="C1967" t="s">
        <v>776</v>
      </c>
      <c r="D1967" t="s">
        <v>777</v>
      </c>
      <c r="E1967" t="s">
        <v>778</v>
      </c>
      <c r="F1967" t="s">
        <v>779</v>
      </c>
      <c r="G1967" s="1">
        <v>140.90330039564739</v>
      </c>
      <c r="H1967" s="1">
        <v>217.9</v>
      </c>
      <c r="I1967" s="2">
        <v>30702.829156211581</v>
      </c>
      <c r="J1967" s="3">
        <v>2.6464683742559998E-3</v>
      </c>
      <c r="K1967" s="4">
        <v>11601434.369999999</v>
      </c>
      <c r="L1967" s="5">
        <v>550001</v>
      </c>
      <c r="M1967" s="6">
        <v>21.09347868</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780</v>
      </c>
      <c r="AG1967">
        <v>-1.1299E-2</v>
      </c>
    </row>
    <row r="1968" spans="1:33" x14ac:dyDescent="0.35">
      <c r="A1968" t="s">
        <v>4628</v>
      </c>
      <c r="B1968" t="s">
        <v>781</v>
      </c>
      <c r="C1968" t="s">
        <v>782</v>
      </c>
      <c r="D1968" t="s">
        <v>783</v>
      </c>
      <c r="E1968" t="s">
        <v>784</v>
      </c>
      <c r="F1968" t="s">
        <v>785</v>
      </c>
      <c r="G1968" s="1">
        <v>142.0477666590684</v>
      </c>
      <c r="H1968" s="1">
        <v>205.29</v>
      </c>
      <c r="I1968" s="2">
        <v>29160.986017440151</v>
      </c>
      <c r="J1968" s="3">
        <v>2.5135672958550002E-3</v>
      </c>
      <c r="K1968" s="4">
        <v>11601434.369999999</v>
      </c>
      <c r="L1968" s="5">
        <v>550001</v>
      </c>
      <c r="M1968" s="6">
        <v>21.09347868</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780</v>
      </c>
      <c r="AG1968">
        <v>-1.1299E-2</v>
      </c>
    </row>
    <row r="1969" spans="1:33" x14ac:dyDescent="0.35">
      <c r="A1969" t="s">
        <v>4628</v>
      </c>
      <c r="B1969" t="s">
        <v>786</v>
      </c>
      <c r="C1969" t="s">
        <v>787</v>
      </c>
      <c r="D1969" t="s">
        <v>788</v>
      </c>
      <c r="E1969" t="s">
        <v>789</v>
      </c>
      <c r="G1969" s="1">
        <v>94.352407438484235</v>
      </c>
      <c r="H1969" s="1">
        <v>304.33</v>
      </c>
      <c r="I1969" s="2">
        <v>28714.268155753911</v>
      </c>
      <c r="J1969" s="3">
        <v>2.4750618966570001E-3</v>
      </c>
      <c r="K1969" s="4">
        <v>11601434.369999999</v>
      </c>
      <c r="L1969" s="5">
        <v>550001</v>
      </c>
      <c r="M1969" s="6">
        <v>21.09347868</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780</v>
      </c>
      <c r="AG1969">
        <v>-1.1299E-2</v>
      </c>
    </row>
    <row r="1970" spans="1:33" x14ac:dyDescent="0.35">
      <c r="A1970" t="s">
        <v>4628</v>
      </c>
      <c r="B1970" t="s">
        <v>790</v>
      </c>
      <c r="C1970" t="s">
        <v>791</v>
      </c>
      <c r="D1970" t="s">
        <v>792</v>
      </c>
      <c r="E1970" t="s">
        <v>793</v>
      </c>
      <c r="F1970" t="s">
        <v>794</v>
      </c>
      <c r="G1970" s="1">
        <v>76.205758552341308</v>
      </c>
      <c r="H1970" s="1">
        <v>385.71</v>
      </c>
      <c r="I1970" s="2">
        <v>29393.323131223558</v>
      </c>
      <c r="J1970" s="3">
        <v>2.533593881049E-3</v>
      </c>
      <c r="K1970" s="4">
        <v>11601434.369999999</v>
      </c>
      <c r="L1970" s="5">
        <v>550001</v>
      </c>
      <c r="M1970" s="6">
        <v>21.09347868</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780</v>
      </c>
      <c r="AG1970">
        <v>-1.1299E-2</v>
      </c>
    </row>
    <row r="1971" spans="1:33" x14ac:dyDescent="0.35">
      <c r="A1971" t="s">
        <v>4628</v>
      </c>
      <c r="B1971" t="s">
        <v>795</v>
      </c>
      <c r="C1971" t="s">
        <v>796</v>
      </c>
      <c r="D1971" t="s">
        <v>797</v>
      </c>
      <c r="E1971" t="s">
        <v>798</v>
      </c>
      <c r="F1971" t="s">
        <v>799</v>
      </c>
      <c r="G1971" s="1">
        <v>391.27797273805851</v>
      </c>
      <c r="H1971" s="1">
        <v>76.63</v>
      </c>
      <c r="I1971" s="2">
        <v>29983.631050917422</v>
      </c>
      <c r="J1971" s="3">
        <v>2.5844762030849998E-3</v>
      </c>
      <c r="K1971" s="4">
        <v>11601434.369999999</v>
      </c>
      <c r="L1971" s="5">
        <v>550001</v>
      </c>
      <c r="M1971" s="6">
        <v>21.09347868</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780</v>
      </c>
      <c r="AG1971">
        <v>-1.1299E-2</v>
      </c>
    </row>
    <row r="1972" spans="1:33" x14ac:dyDescent="0.35">
      <c r="A1972" t="s">
        <v>4628</v>
      </c>
      <c r="B1972" t="s">
        <v>800</v>
      </c>
      <c r="C1972" t="s">
        <v>801</v>
      </c>
      <c r="D1972" t="s">
        <v>802</v>
      </c>
      <c r="E1972" t="s">
        <v>803</v>
      </c>
      <c r="F1972" t="s">
        <v>804</v>
      </c>
      <c r="G1972" s="1">
        <v>92.489997815143511</v>
      </c>
      <c r="H1972" s="1">
        <v>340.76</v>
      </c>
      <c r="I1972" s="2">
        <v>31516.8916554883</v>
      </c>
      <c r="J1972" s="3">
        <v>2.7166374993240002E-3</v>
      </c>
      <c r="K1972" s="4">
        <v>11601434.369999999</v>
      </c>
      <c r="L1972" s="5">
        <v>550001</v>
      </c>
      <c r="M1972" s="6">
        <v>21.09347868</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780</v>
      </c>
      <c r="AG1972">
        <v>-1.1299E-2</v>
      </c>
    </row>
    <row r="1973" spans="1:33" x14ac:dyDescent="0.35">
      <c r="A1973" t="s">
        <v>4628</v>
      </c>
      <c r="B1973" t="s">
        <v>805</v>
      </c>
      <c r="C1973" t="s">
        <v>806</v>
      </c>
      <c r="D1973" t="s">
        <v>807</v>
      </c>
      <c r="E1973" t="s">
        <v>808</v>
      </c>
      <c r="G1973" s="1">
        <v>237.49765895834719</v>
      </c>
      <c r="H1973" s="1">
        <v>128.29</v>
      </c>
      <c r="I1973" s="2">
        <v>30468.574667766359</v>
      </c>
      <c r="J1973" s="3">
        <v>2.6262765185789999E-3</v>
      </c>
      <c r="K1973" s="4">
        <v>11601434.369999999</v>
      </c>
      <c r="L1973" s="5">
        <v>550001</v>
      </c>
      <c r="M1973" s="6">
        <v>21.09347868</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780</v>
      </c>
      <c r="AG1973">
        <v>-1.1299E-2</v>
      </c>
    </row>
    <row r="1974" spans="1:33" x14ac:dyDescent="0.35">
      <c r="A1974" t="s">
        <v>4628</v>
      </c>
      <c r="B1974" t="s">
        <v>809</v>
      </c>
      <c r="C1974" t="s">
        <v>810</v>
      </c>
      <c r="D1974" t="s">
        <v>811</v>
      </c>
      <c r="E1974" t="s">
        <v>812</v>
      </c>
      <c r="F1974" t="s">
        <v>813</v>
      </c>
      <c r="G1974" s="1">
        <v>312.92457568093738</v>
      </c>
      <c r="H1974" s="1">
        <v>96.06</v>
      </c>
      <c r="I1974" s="2">
        <v>30059.53473991084</v>
      </c>
      <c r="J1974" s="3">
        <v>2.5910188155390001E-3</v>
      </c>
      <c r="K1974" s="4">
        <v>11601434.369999999</v>
      </c>
      <c r="L1974" s="5">
        <v>550001</v>
      </c>
      <c r="M1974" s="6">
        <v>21.09347868</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780</v>
      </c>
      <c r="AG1974">
        <v>-1.1299E-2</v>
      </c>
    </row>
    <row r="1975" spans="1:33" x14ac:dyDescent="0.35">
      <c r="A1975" t="s">
        <v>4628</v>
      </c>
      <c r="B1975" t="s">
        <v>814</v>
      </c>
      <c r="C1975" t="s">
        <v>815</v>
      </c>
      <c r="D1975" t="s">
        <v>816</v>
      </c>
      <c r="E1975" t="s">
        <v>817</v>
      </c>
      <c r="F1975" t="s">
        <v>818</v>
      </c>
      <c r="G1975" s="1">
        <v>1768.4575791401619</v>
      </c>
      <c r="H1975" s="1">
        <v>17.940000000000001</v>
      </c>
      <c r="I1975" s="2">
        <v>31726.128969774509</v>
      </c>
      <c r="J1975" s="3">
        <v>2.734672968699E-3</v>
      </c>
      <c r="K1975" s="4">
        <v>11601434.369999999</v>
      </c>
      <c r="L1975" s="5">
        <v>550001</v>
      </c>
      <c r="M1975" s="6">
        <v>21.09347868</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780</v>
      </c>
      <c r="AG1975">
        <v>-1.1299E-2</v>
      </c>
    </row>
    <row r="1976" spans="1:33" x14ac:dyDescent="0.35">
      <c r="A1976" t="s">
        <v>4628</v>
      </c>
      <c r="B1976" t="s">
        <v>819</v>
      </c>
      <c r="C1976" t="s">
        <v>820</v>
      </c>
      <c r="D1976" t="s">
        <v>821</v>
      </c>
      <c r="E1976" t="s">
        <v>822</v>
      </c>
      <c r="F1976" t="s">
        <v>823</v>
      </c>
      <c r="G1976" s="1">
        <v>193.25100965419841</v>
      </c>
      <c r="H1976" s="1">
        <v>145.06</v>
      </c>
      <c r="I1976" s="2">
        <v>28032.991460438021</v>
      </c>
      <c r="J1976" s="3">
        <v>2.4163384083719999E-3</v>
      </c>
      <c r="K1976" s="4">
        <v>11601434.369999999</v>
      </c>
      <c r="L1976" s="5">
        <v>550001</v>
      </c>
      <c r="M1976" s="6">
        <v>21.09347868</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780</v>
      </c>
      <c r="AG1976">
        <v>-1.1299E-2</v>
      </c>
    </row>
    <row r="1977" spans="1:33" x14ac:dyDescent="0.35">
      <c r="A1977" t="s">
        <v>4628</v>
      </c>
      <c r="B1977" t="s">
        <v>824</v>
      </c>
      <c r="C1977" t="s">
        <v>825</v>
      </c>
      <c r="D1977" t="s">
        <v>826</v>
      </c>
      <c r="E1977" t="s">
        <v>827</v>
      </c>
      <c r="G1977" s="1">
        <v>3075.812198315165</v>
      </c>
      <c r="H1977" s="1">
        <v>9.64</v>
      </c>
      <c r="I1977" s="2">
        <v>29650.829591758189</v>
      </c>
      <c r="J1977" s="3">
        <v>2.5557899692499999E-3</v>
      </c>
      <c r="K1977" s="4">
        <v>11601434.369999999</v>
      </c>
      <c r="L1977" s="5">
        <v>550001</v>
      </c>
      <c r="M1977" s="6">
        <v>21.09347868</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780</v>
      </c>
      <c r="AG1977">
        <v>-1.1299E-2</v>
      </c>
    </row>
    <row r="1978" spans="1:33" x14ac:dyDescent="0.35">
      <c r="A1978" t="s">
        <v>4628</v>
      </c>
      <c r="B1978" t="s">
        <v>828</v>
      </c>
      <c r="C1978" t="s">
        <v>829</v>
      </c>
      <c r="D1978" t="s">
        <v>830</v>
      </c>
      <c r="E1978" t="s">
        <v>831</v>
      </c>
      <c r="F1978" t="s">
        <v>832</v>
      </c>
      <c r="G1978" s="1">
        <v>170.78142743794339</v>
      </c>
      <c r="H1978" s="1">
        <v>170.39</v>
      </c>
      <c r="I1978" s="2">
        <v>29099.447421151181</v>
      </c>
      <c r="J1978" s="3">
        <v>2.5082629003529999E-3</v>
      </c>
      <c r="K1978" s="4">
        <v>11601434.369999999</v>
      </c>
      <c r="L1978" s="5">
        <v>550001</v>
      </c>
      <c r="M1978" s="6">
        <v>21.09347868</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780</v>
      </c>
      <c r="AG1978">
        <v>-1.1299E-2</v>
      </c>
    </row>
    <row r="1979" spans="1:33" x14ac:dyDescent="0.35">
      <c r="A1979" t="s">
        <v>4628</v>
      </c>
      <c r="B1979" t="s">
        <v>833</v>
      </c>
      <c r="C1979" t="s">
        <v>834</v>
      </c>
      <c r="D1979" t="s">
        <v>835</v>
      </c>
      <c r="E1979" t="s">
        <v>836</v>
      </c>
      <c r="G1979" s="1">
        <v>75.431786183970914</v>
      </c>
      <c r="H1979" s="1">
        <v>394.55</v>
      </c>
      <c r="I1979" s="2">
        <v>29761.611238885729</v>
      </c>
      <c r="J1979" s="3">
        <v>2.5653389304900001E-3</v>
      </c>
      <c r="K1979" s="4">
        <v>11601434.369999999</v>
      </c>
      <c r="L1979" s="5">
        <v>550001</v>
      </c>
      <c r="M1979" s="6">
        <v>21.09347868</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780</v>
      </c>
      <c r="AG1979">
        <v>-1.1299E-2</v>
      </c>
    </row>
    <row r="1980" spans="1:33" x14ac:dyDescent="0.35">
      <c r="A1980" t="s">
        <v>4628</v>
      </c>
      <c r="B1980" t="s">
        <v>837</v>
      </c>
      <c r="C1980" t="s">
        <v>838</v>
      </c>
      <c r="D1980" t="s">
        <v>839</v>
      </c>
      <c r="E1980" t="s">
        <v>840</v>
      </c>
      <c r="F1980" t="s">
        <v>841</v>
      </c>
      <c r="G1980" s="1">
        <v>477.48327039160159</v>
      </c>
      <c r="H1980" s="1">
        <v>66.59</v>
      </c>
      <c r="I1980" s="2">
        <v>31795.610975376749</v>
      </c>
      <c r="J1980" s="3">
        <v>2.7406620562020001E-3</v>
      </c>
      <c r="K1980" s="4">
        <v>11601434.369999999</v>
      </c>
      <c r="L1980" s="5">
        <v>550001</v>
      </c>
      <c r="M1980" s="6">
        <v>21.09347868</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780</v>
      </c>
      <c r="AG1980">
        <v>-1.1299E-2</v>
      </c>
    </row>
    <row r="1981" spans="1:33" x14ac:dyDescent="0.35">
      <c r="A1981" t="s">
        <v>4628</v>
      </c>
      <c r="B1981" t="s">
        <v>842</v>
      </c>
      <c r="C1981" t="s">
        <v>843</v>
      </c>
      <c r="D1981" t="s">
        <v>844</v>
      </c>
      <c r="E1981" t="s">
        <v>845</v>
      </c>
      <c r="F1981" t="s">
        <v>846</v>
      </c>
      <c r="G1981" s="1">
        <v>208.377943463544</v>
      </c>
      <c r="H1981" s="1">
        <v>144.9</v>
      </c>
      <c r="I1981" s="2">
        <v>30193.964007867529</v>
      </c>
      <c r="J1981" s="3">
        <v>2.6026061127360002E-3</v>
      </c>
      <c r="K1981" s="4">
        <v>11601434.369999999</v>
      </c>
      <c r="L1981" s="5">
        <v>550001</v>
      </c>
      <c r="M1981" s="6">
        <v>21.09347868</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780</v>
      </c>
      <c r="AG1981">
        <v>-1.1299E-2</v>
      </c>
    </row>
    <row r="1982" spans="1:33" x14ac:dyDescent="0.35">
      <c r="A1982" t="s">
        <v>4628</v>
      </c>
      <c r="B1982" t="s">
        <v>847</v>
      </c>
      <c r="C1982" t="s">
        <v>848</v>
      </c>
      <c r="D1982" t="s">
        <v>849</v>
      </c>
      <c r="E1982" t="s">
        <v>850</v>
      </c>
      <c r="F1982" t="s">
        <v>851</v>
      </c>
      <c r="G1982" s="1">
        <v>1845.4886302229611</v>
      </c>
      <c r="H1982" s="1">
        <v>16.18</v>
      </c>
      <c r="I1982" s="2">
        <v>29860.006037007512</v>
      </c>
      <c r="J1982" s="3">
        <v>2.5738201919429998E-3</v>
      </c>
      <c r="K1982" s="4">
        <v>11601434.369999999</v>
      </c>
      <c r="L1982" s="5">
        <v>550001</v>
      </c>
      <c r="M1982" s="6">
        <v>21.09347868</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780</v>
      </c>
      <c r="AG1982">
        <v>-1.1299E-2</v>
      </c>
    </row>
    <row r="1983" spans="1:33" x14ac:dyDescent="0.35">
      <c r="A1983" t="s">
        <v>4628</v>
      </c>
      <c r="B1983" t="s">
        <v>852</v>
      </c>
      <c r="C1983" t="s">
        <v>853</v>
      </c>
      <c r="D1983" t="s">
        <v>854</v>
      </c>
      <c r="E1983" t="s">
        <v>855</v>
      </c>
      <c r="F1983" t="s">
        <v>856</v>
      </c>
      <c r="G1983" s="1">
        <v>168.3915223010421</v>
      </c>
      <c r="H1983" s="1">
        <v>175.77</v>
      </c>
      <c r="I1983" s="2">
        <v>29598.177874854169</v>
      </c>
      <c r="J1983" s="3">
        <v>2.55125158932E-3</v>
      </c>
      <c r="K1983" s="4">
        <v>11601434.369999999</v>
      </c>
      <c r="L1983" s="5">
        <v>550001</v>
      </c>
      <c r="M1983" s="6">
        <v>21.09347868</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780</v>
      </c>
      <c r="AG1983">
        <v>-1.1299E-2</v>
      </c>
    </row>
    <row r="1984" spans="1:33" x14ac:dyDescent="0.35">
      <c r="A1984" t="s">
        <v>4628</v>
      </c>
      <c r="B1984" t="s">
        <v>857</v>
      </c>
      <c r="C1984" t="s">
        <v>858</v>
      </c>
      <c r="D1984" t="s">
        <v>859</v>
      </c>
      <c r="E1984" t="s">
        <v>860</v>
      </c>
      <c r="F1984" t="s">
        <v>861</v>
      </c>
      <c r="G1984" s="1">
        <v>8.4619421627367828</v>
      </c>
      <c r="H1984" s="1">
        <v>3771</v>
      </c>
      <c r="I1984" s="2">
        <v>31909.983895680409</v>
      </c>
      <c r="J1984" s="3">
        <v>2.75052057168E-3</v>
      </c>
      <c r="K1984" s="4">
        <v>11601434.369999999</v>
      </c>
      <c r="L1984" s="5">
        <v>550001</v>
      </c>
      <c r="M1984" s="6">
        <v>21.09347868</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780</v>
      </c>
      <c r="AG1984">
        <v>-1.1299E-2</v>
      </c>
    </row>
    <row r="1985" spans="1:33" x14ac:dyDescent="0.35">
      <c r="A1985" t="s">
        <v>4628</v>
      </c>
      <c r="B1985" t="s">
        <v>862</v>
      </c>
      <c r="C1985" t="s">
        <v>863</v>
      </c>
      <c r="D1985" t="s">
        <v>864</v>
      </c>
      <c r="E1985" t="s">
        <v>865</v>
      </c>
      <c r="G1985" s="1">
        <v>689.30923904302745</v>
      </c>
      <c r="H1985" s="1">
        <v>45.74</v>
      </c>
      <c r="I1985" s="2">
        <v>31529.004593828071</v>
      </c>
      <c r="J1985" s="3">
        <v>2.7176815890420001E-3</v>
      </c>
      <c r="K1985" s="4">
        <v>11601434.369999999</v>
      </c>
      <c r="L1985" s="5">
        <v>550001</v>
      </c>
      <c r="M1985" s="6">
        <v>21.09347868</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780</v>
      </c>
      <c r="AG1985">
        <v>-1.1299E-2</v>
      </c>
    </row>
    <row r="1986" spans="1:33" x14ac:dyDescent="0.35">
      <c r="A1986" t="s">
        <v>4628</v>
      </c>
      <c r="B1986" t="s">
        <v>866</v>
      </c>
      <c r="C1986" t="s">
        <v>867</v>
      </c>
      <c r="D1986" t="s">
        <v>868</v>
      </c>
      <c r="E1986" t="s">
        <v>869</v>
      </c>
      <c r="F1986" t="s">
        <v>870</v>
      </c>
      <c r="G1986" s="1">
        <v>702.18114024605688</v>
      </c>
      <c r="H1986" s="1">
        <v>43.08</v>
      </c>
      <c r="I1986" s="2">
        <v>30249.963521800131</v>
      </c>
      <c r="J1986" s="3">
        <v>2.607433060176001E-3</v>
      </c>
      <c r="K1986" s="4">
        <v>11601434.369999999</v>
      </c>
      <c r="L1986" s="5">
        <v>550001</v>
      </c>
      <c r="M1986" s="6">
        <v>21.09347868</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780</v>
      </c>
      <c r="AG1986">
        <v>-1.1299E-2</v>
      </c>
    </row>
    <row r="1987" spans="1:33" x14ac:dyDescent="0.35">
      <c r="A1987" t="s">
        <v>4628</v>
      </c>
      <c r="B1987" t="s">
        <v>871</v>
      </c>
      <c r="C1987" t="s">
        <v>872</v>
      </c>
      <c r="D1987" t="s">
        <v>873</v>
      </c>
      <c r="E1987" t="s">
        <v>874</v>
      </c>
      <c r="F1987" t="s">
        <v>875</v>
      </c>
      <c r="G1987" s="1">
        <v>100.5228354556467</v>
      </c>
      <c r="H1987" s="1">
        <v>305.63</v>
      </c>
      <c r="I1987" s="2">
        <v>30722.79420030929</v>
      </c>
      <c r="J1987" s="3">
        <v>2.6481892859519999E-3</v>
      </c>
      <c r="K1987" s="4">
        <v>11601434.369999999</v>
      </c>
      <c r="L1987" s="5">
        <v>550001</v>
      </c>
      <c r="M1987" s="6">
        <v>21.09347868</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780</v>
      </c>
      <c r="AG1987">
        <v>-1.1299E-2</v>
      </c>
    </row>
    <row r="1988" spans="1:33" x14ac:dyDescent="0.35">
      <c r="A1988" t="s">
        <v>4628</v>
      </c>
      <c r="B1988" t="s">
        <v>876</v>
      </c>
      <c r="C1988" t="s">
        <v>877</v>
      </c>
      <c r="D1988" t="s">
        <v>878</v>
      </c>
      <c r="E1988" t="s">
        <v>879</v>
      </c>
      <c r="F1988" t="s">
        <v>880</v>
      </c>
      <c r="G1988" s="1">
        <v>132.13906499800009</v>
      </c>
      <c r="H1988" s="1">
        <v>237.51</v>
      </c>
      <c r="I1988" s="2">
        <v>31384.349327675009</v>
      </c>
      <c r="J1988" s="3">
        <v>2.705212849269E-3</v>
      </c>
      <c r="K1988" s="4">
        <v>11601434.369999999</v>
      </c>
      <c r="L1988" s="5">
        <v>550001</v>
      </c>
      <c r="M1988" s="6">
        <v>21.09347868</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780</v>
      </c>
      <c r="AG1988">
        <v>-1.1299E-2</v>
      </c>
    </row>
    <row r="1989" spans="1:33" x14ac:dyDescent="0.35">
      <c r="A1989" t="s">
        <v>4628</v>
      </c>
      <c r="B1989" t="s">
        <v>881</v>
      </c>
      <c r="C1989" t="s">
        <v>882</v>
      </c>
      <c r="D1989" t="s">
        <v>883</v>
      </c>
      <c r="E1989" t="s">
        <v>884</v>
      </c>
      <c r="F1989" t="s">
        <v>885</v>
      </c>
      <c r="G1989" s="1">
        <v>254.49625072082179</v>
      </c>
      <c r="H1989" s="1">
        <v>122.93</v>
      </c>
      <c r="I1989" s="2">
        <v>31285.22410111062</v>
      </c>
      <c r="J1989" s="3">
        <v>2.6966686276319999E-3</v>
      </c>
      <c r="K1989" s="4">
        <v>11601434.369999999</v>
      </c>
      <c r="L1989" s="5">
        <v>550001</v>
      </c>
      <c r="M1989" s="6">
        <v>21.09347868</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780</v>
      </c>
      <c r="AG1989">
        <v>-1.1299E-2</v>
      </c>
    </row>
    <row r="1990" spans="1:33" x14ac:dyDescent="0.35">
      <c r="A1990" t="s">
        <v>4628</v>
      </c>
      <c r="B1990" t="s">
        <v>886</v>
      </c>
      <c r="C1990" t="s">
        <v>887</v>
      </c>
      <c r="D1990" t="s">
        <v>888</v>
      </c>
      <c r="E1990" t="s">
        <v>889</v>
      </c>
      <c r="F1990" t="s">
        <v>890</v>
      </c>
      <c r="G1990" s="1">
        <v>725.90389529830532</v>
      </c>
      <c r="H1990" s="1">
        <v>39.700000000000003</v>
      </c>
      <c r="I1990" s="2">
        <v>28818.384643342721</v>
      </c>
      <c r="J1990" s="3">
        <v>2.4840363462179998E-3</v>
      </c>
      <c r="K1990" s="4">
        <v>11601434.369999999</v>
      </c>
      <c r="L1990" s="5">
        <v>550001</v>
      </c>
      <c r="M1990" s="6">
        <v>21.09347868</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780</v>
      </c>
      <c r="AG1990">
        <v>-1.1299E-2</v>
      </c>
    </row>
    <row r="1991" spans="1:33" x14ac:dyDescent="0.35">
      <c r="A1991" t="s">
        <v>4628</v>
      </c>
      <c r="B1991" t="s">
        <v>891</v>
      </c>
      <c r="C1991" t="s">
        <v>892</v>
      </c>
      <c r="D1991" t="s">
        <v>893</v>
      </c>
      <c r="E1991" t="s">
        <v>894</v>
      </c>
      <c r="F1991" t="s">
        <v>895</v>
      </c>
      <c r="G1991" s="1">
        <v>80.576033564945305</v>
      </c>
      <c r="H1991" s="1">
        <v>373.37</v>
      </c>
      <c r="I1991" s="2">
        <v>30084.673652143629</v>
      </c>
      <c r="J1991" s="3">
        <v>2.5931856952049999E-3</v>
      </c>
      <c r="K1991" s="4">
        <v>11601434.369999999</v>
      </c>
      <c r="L1991" s="5">
        <v>550001</v>
      </c>
      <c r="M1991" s="6">
        <v>21.09347868</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780</v>
      </c>
      <c r="AG1991">
        <v>-1.1299E-2</v>
      </c>
    </row>
    <row r="1992" spans="1:33" x14ac:dyDescent="0.35">
      <c r="A1992" t="s">
        <v>4628</v>
      </c>
      <c r="B1992" t="s">
        <v>896</v>
      </c>
      <c r="C1992" t="s">
        <v>897</v>
      </c>
      <c r="D1992" t="s">
        <v>898</v>
      </c>
      <c r="E1992" t="s">
        <v>899</v>
      </c>
      <c r="F1992" t="s">
        <v>900</v>
      </c>
      <c r="G1992" s="1">
        <v>140.6004228330259</v>
      </c>
      <c r="H1992" s="1">
        <v>222.68</v>
      </c>
      <c r="I1992" s="2">
        <v>31308.9021564582</v>
      </c>
      <c r="J1992" s="3">
        <v>2.6987095869299999E-3</v>
      </c>
      <c r="K1992" s="4">
        <v>11601434.369999999</v>
      </c>
      <c r="L1992" s="5">
        <v>550001</v>
      </c>
      <c r="M1992" s="6">
        <v>21.09347868</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780</v>
      </c>
      <c r="AG1992">
        <v>-1.1299E-2</v>
      </c>
    </row>
    <row r="1993" spans="1:33" x14ac:dyDescent="0.35">
      <c r="A1993" t="s">
        <v>4628</v>
      </c>
      <c r="B1993" t="s">
        <v>901</v>
      </c>
      <c r="C1993" t="s">
        <v>902</v>
      </c>
      <c r="D1993" t="s">
        <v>903</v>
      </c>
      <c r="E1993" t="s">
        <v>904</v>
      </c>
      <c r="F1993" t="s">
        <v>905</v>
      </c>
      <c r="G1993" s="1">
        <v>337.7662193784796</v>
      </c>
      <c r="H1993" s="1">
        <v>88.2</v>
      </c>
      <c r="I1993" s="2">
        <v>29790.980549181899</v>
      </c>
      <c r="J1993" s="3">
        <v>2.5678704545549999E-3</v>
      </c>
      <c r="K1993" s="4">
        <v>11601434.369999999</v>
      </c>
      <c r="L1993" s="5">
        <v>550001</v>
      </c>
      <c r="M1993" s="6">
        <v>21.09347868</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780</v>
      </c>
      <c r="AG1993">
        <v>-1.1299E-2</v>
      </c>
    </row>
    <row r="1994" spans="1:33" x14ac:dyDescent="0.35">
      <c r="A1994" t="s">
        <v>4628</v>
      </c>
      <c r="B1994" t="s">
        <v>906</v>
      </c>
      <c r="C1994" t="s">
        <v>907</v>
      </c>
      <c r="D1994" t="s">
        <v>908</v>
      </c>
      <c r="E1994" t="s">
        <v>909</v>
      </c>
      <c r="F1994" t="s">
        <v>910</v>
      </c>
      <c r="G1994" s="1">
        <v>180.12840558148059</v>
      </c>
      <c r="H1994" s="1">
        <v>161.51</v>
      </c>
      <c r="I1994" s="2">
        <v>29092.538785464931</v>
      </c>
      <c r="J1994" s="3">
        <v>2.5076674019459998E-3</v>
      </c>
      <c r="K1994" s="4">
        <v>11601434.369999999</v>
      </c>
      <c r="L1994" s="5">
        <v>550001</v>
      </c>
      <c r="M1994" s="6">
        <v>21.09347868</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780</v>
      </c>
      <c r="AG1994">
        <v>-1.1299E-2</v>
      </c>
    </row>
    <row r="1995" spans="1:33" x14ac:dyDescent="0.35">
      <c r="A1995" t="s">
        <v>4628</v>
      </c>
      <c r="B1995" t="s">
        <v>911</v>
      </c>
      <c r="C1995" t="s">
        <v>912</v>
      </c>
      <c r="D1995" t="s">
        <v>913</v>
      </c>
      <c r="E1995" t="s">
        <v>914</v>
      </c>
      <c r="F1995" t="s">
        <v>915</v>
      </c>
      <c r="G1995" s="1">
        <v>96.137553859181793</v>
      </c>
      <c r="H1995" s="1">
        <v>325.04000000000002</v>
      </c>
      <c r="I1995" s="2">
        <v>31248.550506388448</v>
      </c>
      <c r="J1995" s="3">
        <v>2.6935075017270002E-3</v>
      </c>
      <c r="K1995" s="4">
        <v>11601434.369999999</v>
      </c>
      <c r="L1995" s="5">
        <v>550001</v>
      </c>
      <c r="M1995" s="6">
        <v>21.09347868</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780</v>
      </c>
      <c r="AG1995">
        <v>-1.1299E-2</v>
      </c>
    </row>
    <row r="1996" spans="1:33" x14ac:dyDescent="0.35">
      <c r="A1996" t="s">
        <v>4628</v>
      </c>
      <c r="B1996" t="s">
        <v>916</v>
      </c>
      <c r="C1996" t="s">
        <v>917</v>
      </c>
      <c r="D1996" t="s">
        <v>918</v>
      </c>
      <c r="E1996" t="s">
        <v>919</v>
      </c>
      <c r="F1996" t="s">
        <v>920</v>
      </c>
      <c r="G1996" s="1">
        <v>334.90823476085279</v>
      </c>
      <c r="H1996" s="1">
        <v>92.82</v>
      </c>
      <c r="I1996" s="2">
        <v>31086.182350502349</v>
      </c>
      <c r="J1996" s="3">
        <v>2.679511977492E-3</v>
      </c>
      <c r="K1996" s="4">
        <v>11601434.369999999</v>
      </c>
      <c r="L1996" s="5">
        <v>550001</v>
      </c>
      <c r="M1996" s="6">
        <v>21.09347868</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780</v>
      </c>
      <c r="AG1996">
        <v>-1.1299E-2</v>
      </c>
    </row>
    <row r="1997" spans="1:33" x14ac:dyDescent="0.35">
      <c r="A1997" t="s">
        <v>4628</v>
      </c>
      <c r="B1997" t="s">
        <v>921</v>
      </c>
      <c r="C1997" t="s">
        <v>922</v>
      </c>
      <c r="D1997" t="s">
        <v>923</v>
      </c>
      <c r="E1997" t="s">
        <v>924</v>
      </c>
      <c r="F1997" t="s">
        <v>925</v>
      </c>
      <c r="G1997" s="1">
        <v>630.90317468408432</v>
      </c>
      <c r="H1997" s="1">
        <v>48.5</v>
      </c>
      <c r="I1997" s="2">
        <v>30598.803972178091</v>
      </c>
      <c r="J1997" s="3">
        <v>2.6375017947180002E-3</v>
      </c>
      <c r="K1997" s="4">
        <v>11601434.369999999</v>
      </c>
      <c r="L1997" s="5">
        <v>550001</v>
      </c>
      <c r="M1997" s="6">
        <v>21.09347868</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780</v>
      </c>
      <c r="AG1997">
        <v>-1.1299E-2</v>
      </c>
    </row>
    <row r="1998" spans="1:33" x14ac:dyDescent="0.35">
      <c r="A1998" t="s">
        <v>4628</v>
      </c>
      <c r="B1998" t="s">
        <v>926</v>
      </c>
      <c r="C1998" t="s">
        <v>927</v>
      </c>
      <c r="D1998" t="s">
        <v>928</v>
      </c>
      <c r="E1998" t="s">
        <v>929</v>
      </c>
      <c r="F1998" t="s">
        <v>930</v>
      </c>
      <c r="G1998" s="1">
        <v>847.84271581462701</v>
      </c>
      <c r="H1998" s="1">
        <v>36.25</v>
      </c>
      <c r="I1998" s="2">
        <v>30734.298448280231</v>
      </c>
      <c r="J1998" s="3">
        <v>2.6491809088500001E-3</v>
      </c>
      <c r="K1998" s="4">
        <v>11601434.369999999</v>
      </c>
      <c r="L1998" s="5">
        <v>550001</v>
      </c>
      <c r="M1998" s="6">
        <v>21.09347868</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780</v>
      </c>
      <c r="AG1998">
        <v>-1.1299E-2</v>
      </c>
    </row>
    <row r="1999" spans="1:33" x14ac:dyDescent="0.35">
      <c r="A1999" t="s">
        <v>4628</v>
      </c>
      <c r="B1999" t="s">
        <v>931</v>
      </c>
      <c r="C1999" t="s">
        <v>932</v>
      </c>
      <c r="D1999" t="s">
        <v>933</v>
      </c>
      <c r="E1999" t="s">
        <v>934</v>
      </c>
      <c r="F1999" t="s">
        <v>935</v>
      </c>
      <c r="G1999" s="1">
        <v>305.08573185531452</v>
      </c>
      <c r="H1999" s="1">
        <v>105.99</v>
      </c>
      <c r="I1999" s="2">
        <v>32336.036719344778</v>
      </c>
      <c r="J1999" s="3">
        <v>2.7872447223390002E-3</v>
      </c>
      <c r="K1999" s="4">
        <v>11601434.369999999</v>
      </c>
      <c r="L1999" s="5">
        <v>550001</v>
      </c>
      <c r="M1999" s="6">
        <v>21.09347868</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780</v>
      </c>
      <c r="AG1999">
        <v>-1.1299E-2</v>
      </c>
    </row>
    <row r="2000" spans="1:33" x14ac:dyDescent="0.35">
      <c r="A2000" t="s">
        <v>4628</v>
      </c>
      <c r="B2000" t="s">
        <v>936</v>
      </c>
      <c r="C2000" t="s">
        <v>937</v>
      </c>
      <c r="D2000" t="s">
        <v>938</v>
      </c>
      <c r="E2000" t="s">
        <v>939</v>
      </c>
      <c r="F2000" t="s">
        <v>940</v>
      </c>
      <c r="G2000" s="1">
        <v>497.21381853670789</v>
      </c>
      <c r="H2000" s="1">
        <v>60.86</v>
      </c>
      <c r="I2000" s="2">
        <v>30260.432996144049</v>
      </c>
      <c r="J2000" s="3">
        <v>2.6083354894800002E-3</v>
      </c>
      <c r="K2000" s="4">
        <v>11601434.369999999</v>
      </c>
      <c r="L2000" s="5">
        <v>550001</v>
      </c>
      <c r="M2000" s="6">
        <v>21.09347868</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780</v>
      </c>
      <c r="AG2000">
        <v>-1.1299E-2</v>
      </c>
    </row>
    <row r="2001" spans="1:33" x14ac:dyDescent="0.35">
      <c r="A2001" t="s">
        <v>4628</v>
      </c>
      <c r="B2001" t="s">
        <v>941</v>
      </c>
      <c r="C2001" t="s">
        <v>942</v>
      </c>
      <c r="D2001" t="s">
        <v>943</v>
      </c>
      <c r="E2001" t="s">
        <v>944</v>
      </c>
      <c r="F2001" t="s">
        <v>945</v>
      </c>
      <c r="G2001" s="1">
        <v>155.99180827595151</v>
      </c>
      <c r="H2001" s="1">
        <v>203.22</v>
      </c>
      <c r="I2001" s="2">
        <v>31700.655277838869</v>
      </c>
      <c r="J2001" s="3">
        <v>2.7324772322820001E-3</v>
      </c>
      <c r="K2001" s="4">
        <v>11601434.369999999</v>
      </c>
      <c r="L2001" s="5">
        <v>550001</v>
      </c>
      <c r="M2001" s="6">
        <v>21.09347868</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780</v>
      </c>
      <c r="AG2001">
        <v>-1.1299E-2</v>
      </c>
    </row>
    <row r="2002" spans="1:33" x14ac:dyDescent="0.35">
      <c r="A2002" t="s">
        <v>4628</v>
      </c>
      <c r="B2002" t="s">
        <v>946</v>
      </c>
      <c r="C2002" t="s">
        <v>947</v>
      </c>
      <c r="D2002" t="s">
        <v>948</v>
      </c>
      <c r="E2002" t="s">
        <v>949</v>
      </c>
      <c r="F2002" t="s">
        <v>950</v>
      </c>
      <c r="G2002" s="1">
        <v>380.20051500493071</v>
      </c>
      <c r="H2002" s="1">
        <v>75.900000000000006</v>
      </c>
      <c r="I2002" s="2">
        <v>28857.219088874241</v>
      </c>
      <c r="J2002" s="3">
        <v>2.487383729334E-3</v>
      </c>
      <c r="K2002" s="4">
        <v>11601434.369999999</v>
      </c>
      <c r="L2002" s="5">
        <v>550001</v>
      </c>
      <c r="M2002" s="6">
        <v>21.09347868</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780</v>
      </c>
      <c r="AG2002">
        <v>-1.1299E-2</v>
      </c>
    </row>
    <row r="2003" spans="1:33" x14ac:dyDescent="0.35">
      <c r="A2003" t="s">
        <v>4628</v>
      </c>
      <c r="B2003" t="s">
        <v>951</v>
      </c>
      <c r="C2003" t="s">
        <v>952</v>
      </c>
      <c r="D2003" t="s">
        <v>953</v>
      </c>
      <c r="E2003" t="s">
        <v>954</v>
      </c>
      <c r="F2003" t="s">
        <v>955</v>
      </c>
      <c r="G2003" s="1">
        <v>551.14399412046373</v>
      </c>
      <c r="H2003" s="1">
        <v>51.34</v>
      </c>
      <c r="I2003" s="2">
        <v>28295.73265814461</v>
      </c>
      <c r="J2003" s="3">
        <v>2.4389857112250002E-3</v>
      </c>
      <c r="K2003" s="4">
        <v>11601434.369999999</v>
      </c>
      <c r="L2003" s="5">
        <v>550001</v>
      </c>
      <c r="M2003" s="6">
        <v>21.09347868</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780</v>
      </c>
      <c r="AG2003">
        <v>-1.1299E-2</v>
      </c>
    </row>
    <row r="2004" spans="1:33" x14ac:dyDescent="0.35">
      <c r="A2004" t="s">
        <v>4628</v>
      </c>
      <c r="B2004" t="s">
        <v>956</v>
      </c>
      <c r="C2004" t="s">
        <v>957</v>
      </c>
      <c r="D2004" t="s">
        <v>958</v>
      </c>
      <c r="E2004" t="s">
        <v>959</v>
      </c>
      <c r="F2004" t="s">
        <v>960</v>
      </c>
      <c r="G2004" s="1">
        <v>253.46694113620899</v>
      </c>
      <c r="H2004" s="1">
        <v>111.56</v>
      </c>
      <c r="I2004" s="2">
        <v>28276.771953155469</v>
      </c>
      <c r="J2004" s="3">
        <v>2.4373513697820001E-3</v>
      </c>
      <c r="K2004" s="4">
        <v>11601434.369999999</v>
      </c>
      <c r="L2004" s="5">
        <v>550001</v>
      </c>
      <c r="M2004" s="6">
        <v>21.09347868</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780</v>
      </c>
      <c r="AG2004">
        <v>-1.1299E-2</v>
      </c>
    </row>
    <row r="2005" spans="1:33" x14ac:dyDescent="0.35">
      <c r="A2005" t="s">
        <v>4628</v>
      </c>
      <c r="B2005" t="s">
        <v>961</v>
      </c>
      <c r="C2005" t="s">
        <v>962</v>
      </c>
      <c r="D2005" t="s">
        <v>963</v>
      </c>
      <c r="E2005" t="s">
        <v>964</v>
      </c>
      <c r="F2005" t="s">
        <v>965</v>
      </c>
      <c r="G2005" s="1">
        <v>202.47329075232739</v>
      </c>
      <c r="H2005" s="1">
        <v>142.1</v>
      </c>
      <c r="I2005" s="2">
        <v>28771.454615905732</v>
      </c>
      <c r="J2005" s="3">
        <v>2.4799911543959999E-3</v>
      </c>
      <c r="K2005" s="4">
        <v>11601434.369999999</v>
      </c>
      <c r="L2005" s="5">
        <v>550001</v>
      </c>
      <c r="M2005" s="6">
        <v>21.09347868</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780</v>
      </c>
      <c r="AG2005">
        <v>-1.1299E-2</v>
      </c>
    </row>
    <row r="2006" spans="1:33" x14ac:dyDescent="0.35">
      <c r="A2006" t="s">
        <v>4628</v>
      </c>
      <c r="B2006" t="s">
        <v>966</v>
      </c>
      <c r="C2006" t="s">
        <v>967</v>
      </c>
      <c r="D2006" t="s">
        <v>968</v>
      </c>
      <c r="E2006" t="s">
        <v>969</v>
      </c>
      <c r="F2006" t="s">
        <v>970</v>
      </c>
      <c r="G2006" s="1">
        <v>70.683406720231275</v>
      </c>
      <c r="H2006" s="1">
        <v>447.12</v>
      </c>
      <c r="I2006" s="2">
        <v>31603.964812749811</v>
      </c>
      <c r="J2006" s="3">
        <v>2.7241428779250002E-3</v>
      </c>
      <c r="K2006" s="4">
        <v>11601434.369999999</v>
      </c>
      <c r="L2006" s="5">
        <v>550001</v>
      </c>
      <c r="M2006" s="6">
        <v>21.09347868</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780</v>
      </c>
      <c r="AG2006">
        <v>-1.1299E-2</v>
      </c>
    </row>
    <row r="2007" spans="1:33" x14ac:dyDescent="0.35">
      <c r="A2007" t="s">
        <v>4628</v>
      </c>
      <c r="B2007" t="s">
        <v>971</v>
      </c>
      <c r="C2007" t="s">
        <v>972</v>
      </c>
      <c r="D2007" t="s">
        <v>973</v>
      </c>
      <c r="E2007" t="s">
        <v>974</v>
      </c>
      <c r="F2007" t="s">
        <v>975</v>
      </c>
      <c r="G2007" s="1">
        <v>314.03541430623278</v>
      </c>
      <c r="H2007" s="1">
        <v>96.76</v>
      </c>
      <c r="I2007" s="2">
        <v>30386.06668827109</v>
      </c>
      <c r="J2007" s="3">
        <v>2.6191646411279999E-3</v>
      </c>
      <c r="K2007" s="4">
        <v>11601434.369999999</v>
      </c>
      <c r="L2007" s="5">
        <v>550001</v>
      </c>
      <c r="M2007" s="6">
        <v>21.09347868</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780</v>
      </c>
      <c r="AG2007">
        <v>-1.1299E-2</v>
      </c>
    </row>
    <row r="2008" spans="1:33" x14ac:dyDescent="0.35">
      <c r="A2008" t="s">
        <v>4628</v>
      </c>
      <c r="B2008" t="s">
        <v>976</v>
      </c>
      <c r="C2008" t="s">
        <v>977</v>
      </c>
      <c r="D2008" t="s">
        <v>978</v>
      </c>
      <c r="E2008" t="s">
        <v>979</v>
      </c>
      <c r="F2008" t="s">
        <v>980</v>
      </c>
      <c r="G2008" s="1">
        <v>119.8654805754025</v>
      </c>
      <c r="H2008" s="1">
        <v>249.51</v>
      </c>
      <c r="I2008" s="2">
        <v>29907.636058368669</v>
      </c>
      <c r="J2008" s="3">
        <v>2.5779257206079999E-3</v>
      </c>
      <c r="K2008" s="4">
        <v>11601434.369999999</v>
      </c>
      <c r="L2008" s="5">
        <v>550001</v>
      </c>
      <c r="M2008" s="6">
        <v>21.09347868</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780</v>
      </c>
      <c r="AG2008">
        <v>-1.1299E-2</v>
      </c>
    </row>
    <row r="2009" spans="1:33" x14ac:dyDescent="0.35">
      <c r="A2009" t="s">
        <v>4628</v>
      </c>
      <c r="B2009" t="s">
        <v>981</v>
      </c>
      <c r="C2009" t="s">
        <v>982</v>
      </c>
      <c r="D2009" t="s">
        <v>983</v>
      </c>
      <c r="E2009" t="s">
        <v>984</v>
      </c>
      <c r="F2009" t="s">
        <v>985</v>
      </c>
      <c r="G2009" s="1">
        <v>527.7449073485983</v>
      </c>
      <c r="H2009" s="1">
        <v>58.18</v>
      </c>
      <c r="I2009" s="2">
        <v>30704.198709541452</v>
      </c>
      <c r="J2009" s="3">
        <v>2.646586424601E-3</v>
      </c>
      <c r="K2009" s="4">
        <v>11601434.369999999</v>
      </c>
      <c r="L2009" s="5">
        <v>550001</v>
      </c>
      <c r="M2009" s="6">
        <v>21.09347868</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780</v>
      </c>
      <c r="AG2009">
        <v>-1.1299E-2</v>
      </c>
    </row>
    <row r="2010" spans="1:33" x14ac:dyDescent="0.35">
      <c r="A2010" t="s">
        <v>4628</v>
      </c>
      <c r="B2010" t="s">
        <v>986</v>
      </c>
      <c r="C2010" t="s">
        <v>987</v>
      </c>
      <c r="D2010" t="s">
        <v>988</v>
      </c>
      <c r="E2010" t="s">
        <v>989</v>
      </c>
      <c r="F2010" t="s">
        <v>990</v>
      </c>
      <c r="G2010" s="1">
        <v>71.46257415999527</v>
      </c>
      <c r="H2010" s="1">
        <v>432</v>
      </c>
      <c r="I2010" s="2">
        <v>30871.832037117951</v>
      </c>
      <c r="J2010" s="3">
        <v>2.6610357868289999E-3</v>
      </c>
      <c r="K2010" s="4">
        <v>11601434.369999999</v>
      </c>
      <c r="L2010" s="5">
        <v>550001</v>
      </c>
      <c r="M2010" s="6">
        <v>21.09347868</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780</v>
      </c>
      <c r="AG2010">
        <v>-1.1299E-2</v>
      </c>
    </row>
    <row r="2011" spans="1:33" x14ac:dyDescent="0.35">
      <c r="A2011" t="s">
        <v>4628</v>
      </c>
      <c r="B2011" t="s">
        <v>991</v>
      </c>
      <c r="C2011" t="s">
        <v>992</v>
      </c>
      <c r="D2011" t="s">
        <v>993</v>
      </c>
      <c r="E2011" t="s">
        <v>994</v>
      </c>
      <c r="F2011" t="s">
        <v>995</v>
      </c>
      <c r="G2011" s="1">
        <v>35.910419798950578</v>
      </c>
      <c r="H2011" s="1">
        <v>803</v>
      </c>
      <c r="I2011" s="2">
        <v>28836.067098557309</v>
      </c>
      <c r="J2011" s="3">
        <v>2.4855605073390002E-3</v>
      </c>
      <c r="K2011" s="4">
        <v>11601434.369999999</v>
      </c>
      <c r="L2011" s="5">
        <v>550001</v>
      </c>
      <c r="M2011" s="6">
        <v>21.09347868</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780</v>
      </c>
      <c r="AG2011">
        <v>-1.1299E-2</v>
      </c>
    </row>
    <row r="2012" spans="1:33" x14ac:dyDescent="0.35">
      <c r="A2012" t="s">
        <v>4628</v>
      </c>
      <c r="B2012" t="s">
        <v>996</v>
      </c>
      <c r="C2012" t="s">
        <v>997</v>
      </c>
      <c r="D2012" t="s">
        <v>998</v>
      </c>
      <c r="E2012" t="s">
        <v>999</v>
      </c>
      <c r="F2012" t="s">
        <v>1000</v>
      </c>
      <c r="G2012" s="1">
        <v>1152.5453872311109</v>
      </c>
      <c r="H2012" s="1">
        <v>22.92</v>
      </c>
      <c r="I2012" s="2">
        <v>26416.340275337061</v>
      </c>
      <c r="J2012" s="3">
        <v>2.2769891577930001E-3</v>
      </c>
      <c r="K2012" s="4">
        <v>11601434.369999999</v>
      </c>
      <c r="L2012" s="5">
        <v>550001</v>
      </c>
      <c r="M2012" s="6">
        <v>21.09347868</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780</v>
      </c>
      <c r="AG2012">
        <v>-1.1299E-2</v>
      </c>
    </row>
    <row r="2013" spans="1:33" x14ac:dyDescent="0.35">
      <c r="A2013" t="s">
        <v>4628</v>
      </c>
      <c r="B2013" t="s">
        <v>1001</v>
      </c>
      <c r="C2013" t="s">
        <v>1002</v>
      </c>
      <c r="D2013" t="s">
        <v>1003</v>
      </c>
      <c r="E2013" t="s">
        <v>1004</v>
      </c>
      <c r="F2013" t="s">
        <v>1005</v>
      </c>
      <c r="G2013" s="1">
        <v>140.16804542080541</v>
      </c>
      <c r="H2013" s="1">
        <v>216.13</v>
      </c>
      <c r="I2013" s="2">
        <v>30294.519656798671</v>
      </c>
      <c r="J2013" s="3">
        <v>2.6112736313999999E-3</v>
      </c>
      <c r="K2013" s="4">
        <v>11601434.369999999</v>
      </c>
      <c r="L2013" s="5">
        <v>550001</v>
      </c>
      <c r="M2013" s="6">
        <v>21.09347868</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780</v>
      </c>
      <c r="AG2013">
        <v>-1.1299E-2</v>
      </c>
    </row>
    <row r="2014" spans="1:33" x14ac:dyDescent="0.35">
      <c r="A2014" t="s">
        <v>4628</v>
      </c>
      <c r="B2014" t="s">
        <v>1006</v>
      </c>
      <c r="C2014" t="s">
        <v>1007</v>
      </c>
      <c r="D2014" t="s">
        <v>1008</v>
      </c>
      <c r="E2014" t="s">
        <v>1009</v>
      </c>
      <c r="F2014" t="s">
        <v>1010</v>
      </c>
      <c r="G2014" s="1">
        <v>88.181789363975994</v>
      </c>
      <c r="H2014" s="1">
        <v>324.11</v>
      </c>
      <c r="I2014" s="2">
        <v>28580.599750758262</v>
      </c>
      <c r="J2014" s="3">
        <v>2.4635401829850002E-3</v>
      </c>
      <c r="K2014" s="4">
        <v>11601434.369999999</v>
      </c>
      <c r="L2014" s="5">
        <v>550001</v>
      </c>
      <c r="M2014" s="6">
        <v>21.09347868</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780</v>
      </c>
      <c r="AG2014">
        <v>-1.1299E-2</v>
      </c>
    </row>
    <row r="2015" spans="1:33" x14ac:dyDescent="0.35">
      <c r="A2015" t="s">
        <v>4628</v>
      </c>
      <c r="B2015" t="s">
        <v>1011</v>
      </c>
      <c r="C2015" t="s">
        <v>1012</v>
      </c>
      <c r="D2015" t="s">
        <v>1013</v>
      </c>
      <c r="E2015" t="s">
        <v>1014</v>
      </c>
      <c r="F2015" t="s">
        <v>1015</v>
      </c>
      <c r="G2015" s="1">
        <v>575.3909017519951</v>
      </c>
      <c r="H2015" s="1">
        <v>54.73</v>
      </c>
      <c r="I2015" s="2">
        <v>31491.144052886691</v>
      </c>
      <c r="J2015" s="3">
        <v>2.7144181528380002E-3</v>
      </c>
      <c r="K2015" s="4">
        <v>11601434.369999999</v>
      </c>
      <c r="L2015" s="5">
        <v>550001</v>
      </c>
      <c r="M2015" s="6">
        <v>21.09347868</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780</v>
      </c>
      <c r="AG2015">
        <v>-1.1299E-2</v>
      </c>
    </row>
    <row r="2016" spans="1:33" x14ac:dyDescent="0.35">
      <c r="A2016" t="s">
        <v>4628</v>
      </c>
      <c r="B2016" t="s">
        <v>1016</v>
      </c>
      <c r="C2016" t="s">
        <v>1017</v>
      </c>
      <c r="D2016" t="s">
        <v>1018</v>
      </c>
      <c r="E2016" t="s">
        <v>1019</v>
      </c>
      <c r="F2016" t="s">
        <v>1020</v>
      </c>
      <c r="G2016" s="1">
        <v>505.06111672249568</v>
      </c>
      <c r="H2016" s="1">
        <v>59.11</v>
      </c>
      <c r="I2016" s="2">
        <v>29854.162609466719</v>
      </c>
      <c r="J2016" s="3">
        <v>2.5733165104710001E-3</v>
      </c>
      <c r="K2016" s="4">
        <v>11601434.369999999</v>
      </c>
      <c r="L2016" s="5">
        <v>550001</v>
      </c>
      <c r="M2016" s="6">
        <v>21.09347868</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780</v>
      </c>
      <c r="AG2016">
        <v>-1.1299E-2</v>
      </c>
    </row>
    <row r="2017" spans="1:33" x14ac:dyDescent="0.35">
      <c r="A2017" t="s">
        <v>4628</v>
      </c>
      <c r="B2017" t="s">
        <v>1021</v>
      </c>
      <c r="C2017" t="s">
        <v>1022</v>
      </c>
      <c r="D2017" t="s">
        <v>1023</v>
      </c>
      <c r="E2017" t="s">
        <v>1024</v>
      </c>
      <c r="F2017" t="s">
        <v>1025</v>
      </c>
      <c r="G2017" s="1">
        <v>85.626495786903675</v>
      </c>
      <c r="H2017" s="1">
        <v>358.15</v>
      </c>
      <c r="I2017" s="2">
        <v>30667.12946607955</v>
      </c>
      <c r="J2017" s="3">
        <v>2.6433911952629999E-3</v>
      </c>
      <c r="K2017" s="4">
        <v>11601434.369999999</v>
      </c>
      <c r="L2017" s="5">
        <v>550001</v>
      </c>
      <c r="M2017" s="6">
        <v>21.09347868</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780</v>
      </c>
      <c r="AG2017">
        <v>-1.1299E-2</v>
      </c>
    </row>
    <row r="2018" spans="1:33" x14ac:dyDescent="0.35">
      <c r="A2018" t="s">
        <v>4628</v>
      </c>
      <c r="B2018" t="s">
        <v>1026</v>
      </c>
      <c r="C2018" t="s">
        <v>1027</v>
      </c>
      <c r="D2018" t="s">
        <v>1028</v>
      </c>
      <c r="E2018" t="s">
        <v>1029</v>
      </c>
      <c r="F2018" t="s">
        <v>1030</v>
      </c>
      <c r="G2018" s="1">
        <v>426.20345279806111</v>
      </c>
      <c r="H2018" s="1">
        <v>68.62</v>
      </c>
      <c r="I2018" s="2">
        <v>29246.080931002951</v>
      </c>
      <c r="J2018" s="3">
        <v>2.5209021572909999E-3</v>
      </c>
      <c r="K2018" s="4">
        <v>11601434.369999999</v>
      </c>
      <c r="L2018" s="5">
        <v>550001</v>
      </c>
      <c r="M2018" s="6">
        <v>21.09347868</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780</v>
      </c>
      <c r="AG2018">
        <v>-1.1299E-2</v>
      </c>
    </row>
    <row r="2019" spans="1:33" x14ac:dyDescent="0.35">
      <c r="A2019" t="s">
        <v>4628</v>
      </c>
      <c r="B2019" t="s">
        <v>1031</v>
      </c>
      <c r="C2019" t="s">
        <v>1032</v>
      </c>
      <c r="D2019" t="s">
        <v>1033</v>
      </c>
      <c r="E2019" t="s">
        <v>1034</v>
      </c>
      <c r="F2019" t="s">
        <v>1035</v>
      </c>
      <c r="G2019" s="1">
        <v>2017.5355791019069</v>
      </c>
      <c r="H2019" s="1">
        <v>14.27</v>
      </c>
      <c r="I2019" s="2">
        <v>28790.232713784211</v>
      </c>
      <c r="J2019" s="3">
        <v>2.4816097557929999E-3</v>
      </c>
      <c r="K2019" s="4">
        <v>11601434.369999999</v>
      </c>
      <c r="L2019" s="5">
        <v>550001</v>
      </c>
      <c r="M2019" s="6">
        <v>21.09347868</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780</v>
      </c>
      <c r="AG2019">
        <v>-1.1299E-2</v>
      </c>
    </row>
    <row r="2020" spans="1:33" x14ac:dyDescent="0.35">
      <c r="A2020" t="s">
        <v>4628</v>
      </c>
      <c r="B2020" t="s">
        <v>1036</v>
      </c>
      <c r="C2020" t="s">
        <v>1037</v>
      </c>
      <c r="D2020" t="s">
        <v>1038</v>
      </c>
      <c r="E2020" t="s">
        <v>1039</v>
      </c>
      <c r="F2020" t="s">
        <v>1040</v>
      </c>
      <c r="G2020" s="1">
        <v>176.72106116593551</v>
      </c>
      <c r="H2020" s="1">
        <v>169.86</v>
      </c>
      <c r="I2020" s="2">
        <v>30017.83944964581</v>
      </c>
      <c r="J2020" s="3">
        <v>2.5874248383690002E-3</v>
      </c>
      <c r="K2020" s="4">
        <v>11601434.369999999</v>
      </c>
      <c r="L2020" s="5">
        <v>550001</v>
      </c>
      <c r="M2020" s="6">
        <v>21.09347868</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780</v>
      </c>
      <c r="AG2020">
        <v>-1.1299E-2</v>
      </c>
    </row>
    <row r="2021" spans="1:33" x14ac:dyDescent="0.35">
      <c r="A2021" t="s">
        <v>4628</v>
      </c>
      <c r="B2021" t="s">
        <v>1041</v>
      </c>
      <c r="C2021" t="s">
        <v>1042</v>
      </c>
      <c r="D2021" t="s">
        <v>1043</v>
      </c>
      <c r="E2021" t="s">
        <v>1044</v>
      </c>
      <c r="F2021" t="s">
        <v>1045</v>
      </c>
      <c r="G2021" s="1">
        <v>175.8531943627886</v>
      </c>
      <c r="H2021" s="1">
        <v>174.71</v>
      </c>
      <c r="I2021" s="2">
        <v>30723.3115871228</v>
      </c>
      <c r="J2021" s="3">
        <v>2.648233882749E-3</v>
      </c>
      <c r="K2021" s="4">
        <v>11601434.369999999</v>
      </c>
      <c r="L2021" s="5">
        <v>550001</v>
      </c>
      <c r="M2021" s="6">
        <v>21.09347868</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780</v>
      </c>
      <c r="AG2021">
        <v>-1.1299E-2</v>
      </c>
    </row>
    <row r="2022" spans="1:33" x14ac:dyDescent="0.35">
      <c r="A2022" t="s">
        <v>4628</v>
      </c>
      <c r="B2022" t="s">
        <v>1046</v>
      </c>
      <c r="C2022" t="s">
        <v>1047</v>
      </c>
      <c r="D2022" t="s">
        <v>1048</v>
      </c>
      <c r="E2022" t="s">
        <v>1049</v>
      </c>
      <c r="F2022" t="s">
        <v>1050</v>
      </c>
      <c r="G2022" s="1">
        <v>72.433085422641952</v>
      </c>
      <c r="H2022" s="1">
        <v>415.87</v>
      </c>
      <c r="I2022" s="2">
        <v>30122.747234714108</v>
      </c>
      <c r="J2022" s="3">
        <v>2.5964674947960001E-3</v>
      </c>
      <c r="K2022" s="4">
        <v>11601434.369999999</v>
      </c>
      <c r="L2022" s="5">
        <v>550001</v>
      </c>
      <c r="M2022" s="6">
        <v>21.09347868</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780</v>
      </c>
      <c r="AG2022">
        <v>-1.1299E-2</v>
      </c>
    </row>
    <row r="2023" spans="1:33" x14ac:dyDescent="0.35">
      <c r="A2023" t="s">
        <v>4628</v>
      </c>
      <c r="B2023" t="s">
        <v>1051</v>
      </c>
      <c r="C2023" t="s">
        <v>1052</v>
      </c>
      <c r="D2023" t="s">
        <v>1053</v>
      </c>
      <c r="E2023" t="s">
        <v>1054</v>
      </c>
      <c r="F2023" t="s">
        <v>1055</v>
      </c>
      <c r="G2023" s="1">
        <v>50.23621456595248</v>
      </c>
      <c r="H2023" s="1">
        <v>598.91999999999996</v>
      </c>
      <c r="I2023" s="2">
        <v>30087.47362784026</v>
      </c>
      <c r="J2023" s="3">
        <v>2.5934270425769998E-3</v>
      </c>
      <c r="K2023" s="4">
        <v>11601434.369999999</v>
      </c>
      <c r="L2023" s="5">
        <v>550001</v>
      </c>
      <c r="M2023" s="6">
        <v>21.09347868</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780</v>
      </c>
      <c r="AG2023">
        <v>-1.1299E-2</v>
      </c>
    </row>
    <row r="2024" spans="1:33" x14ac:dyDescent="0.35">
      <c r="A2024" t="s">
        <v>4628</v>
      </c>
      <c r="B2024" t="s">
        <v>1056</v>
      </c>
      <c r="C2024" t="s">
        <v>1057</v>
      </c>
      <c r="D2024" t="s">
        <v>1058</v>
      </c>
      <c r="E2024" t="s">
        <v>1059</v>
      </c>
      <c r="F2024" t="s">
        <v>1060</v>
      </c>
      <c r="G2024" s="1">
        <v>995.0859682777525</v>
      </c>
      <c r="H2024" s="1">
        <v>30.24</v>
      </c>
      <c r="I2024" s="2">
        <v>30091.399680719231</v>
      </c>
      <c r="J2024" s="3">
        <v>2.5937654535659999E-3</v>
      </c>
      <c r="K2024" s="4">
        <v>11601434.369999999</v>
      </c>
      <c r="L2024" s="5">
        <v>550001</v>
      </c>
      <c r="M2024" s="6">
        <v>21.09347868</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780</v>
      </c>
      <c r="AG2024">
        <v>-1.1299E-2</v>
      </c>
    </row>
    <row r="2025" spans="1:33" x14ac:dyDescent="0.35">
      <c r="A2025" t="s">
        <v>4628</v>
      </c>
      <c r="B2025" t="s">
        <v>1061</v>
      </c>
      <c r="C2025" t="s">
        <v>1062</v>
      </c>
      <c r="D2025" t="s">
        <v>1063</v>
      </c>
      <c r="E2025" t="s">
        <v>1064</v>
      </c>
      <c r="F2025" t="s">
        <v>1065</v>
      </c>
      <c r="G2025" s="1">
        <v>1318.782902822375</v>
      </c>
      <c r="H2025" s="1">
        <v>23.7</v>
      </c>
      <c r="I2025" s="2">
        <v>31255.154796890281</v>
      </c>
      <c r="J2025" s="3">
        <v>2.6940767667239999E-3</v>
      </c>
      <c r="K2025" s="4">
        <v>11601434.369999999</v>
      </c>
      <c r="L2025" s="5">
        <v>550001</v>
      </c>
      <c r="M2025" s="6">
        <v>21.09347868</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780</v>
      </c>
      <c r="AG2025">
        <v>-1.1299E-2</v>
      </c>
    </row>
    <row r="2026" spans="1:33" x14ac:dyDescent="0.35">
      <c r="A2026" t="s">
        <v>4628</v>
      </c>
      <c r="B2026" t="s">
        <v>1066</v>
      </c>
      <c r="C2026" t="s">
        <v>1067</v>
      </c>
      <c r="D2026" t="s">
        <v>1068</v>
      </c>
      <c r="E2026" t="s">
        <v>1069</v>
      </c>
      <c r="F2026" t="s">
        <v>1070</v>
      </c>
      <c r="G2026" s="1">
        <v>223.57089184930169</v>
      </c>
      <c r="H2026" s="1">
        <v>134.06</v>
      </c>
      <c r="I2026" s="2">
        <v>29971.913761317392</v>
      </c>
      <c r="J2026" s="3">
        <v>2.5834662167999998E-3</v>
      </c>
      <c r="K2026" s="4">
        <v>11601434.369999999</v>
      </c>
      <c r="L2026" s="5">
        <v>550001</v>
      </c>
      <c r="M2026" s="6">
        <v>21.09347868</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780</v>
      </c>
      <c r="AG2026">
        <v>-1.1299E-2</v>
      </c>
    </row>
    <row r="2027" spans="1:33" x14ac:dyDescent="0.35">
      <c r="A2027" t="s">
        <v>4628</v>
      </c>
      <c r="B2027" t="s">
        <v>1071</v>
      </c>
      <c r="C2027" t="s">
        <v>1072</v>
      </c>
      <c r="D2027" t="s">
        <v>1073</v>
      </c>
      <c r="E2027" t="s">
        <v>1074</v>
      </c>
      <c r="F2027" t="s">
        <v>1075</v>
      </c>
      <c r="G2027" s="1">
        <v>722.07010959502929</v>
      </c>
      <c r="H2027" s="1">
        <v>41.59</v>
      </c>
      <c r="I2027" s="2">
        <v>30030.895858057269</v>
      </c>
      <c r="J2027" s="3">
        <v>2.5885502516579998E-3</v>
      </c>
      <c r="K2027" s="4">
        <v>11601434.369999999</v>
      </c>
      <c r="L2027" s="5">
        <v>550001</v>
      </c>
      <c r="M2027" s="6">
        <v>21.09347868</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780</v>
      </c>
      <c r="AG2027">
        <v>-1.1299E-2</v>
      </c>
    </row>
    <row r="2028" spans="1:33" x14ac:dyDescent="0.35">
      <c r="A2028" t="s">
        <v>4628</v>
      </c>
      <c r="B2028" t="s">
        <v>1076</v>
      </c>
      <c r="C2028" t="s">
        <v>1077</v>
      </c>
      <c r="D2028" t="s">
        <v>1078</v>
      </c>
      <c r="E2028" t="s">
        <v>1079</v>
      </c>
      <c r="F2028" t="s">
        <v>1080</v>
      </c>
      <c r="G2028" s="1">
        <v>477.86262739247292</v>
      </c>
      <c r="H2028" s="1">
        <v>63.58</v>
      </c>
      <c r="I2028" s="2">
        <v>30382.50584961343</v>
      </c>
      <c r="J2028" s="3">
        <v>2.6188577102309999E-3</v>
      </c>
      <c r="K2028" s="4">
        <v>11601434.369999999</v>
      </c>
      <c r="L2028" s="5">
        <v>550001</v>
      </c>
      <c r="M2028" s="6">
        <v>21.09347868</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780</v>
      </c>
      <c r="AG2028">
        <v>-1.1299E-2</v>
      </c>
    </row>
    <row r="2029" spans="1:33" x14ac:dyDescent="0.35">
      <c r="A2029" t="s">
        <v>4628</v>
      </c>
      <c r="B2029" t="s">
        <v>1081</v>
      </c>
      <c r="C2029" t="s">
        <v>1082</v>
      </c>
      <c r="D2029" t="s">
        <v>1083</v>
      </c>
      <c r="E2029" t="s">
        <v>1084</v>
      </c>
      <c r="F2029" t="s">
        <v>1085</v>
      </c>
      <c r="G2029" s="1">
        <v>456.81764682283148</v>
      </c>
      <c r="H2029" s="1">
        <v>65.97</v>
      </c>
      <c r="I2029" s="2">
        <v>30136.260160902191</v>
      </c>
      <c r="J2029" s="3">
        <v>2.5976322581999999E-3</v>
      </c>
      <c r="K2029" s="4">
        <v>11601434.369999999</v>
      </c>
      <c r="L2029" s="5">
        <v>550001</v>
      </c>
      <c r="M2029" s="6">
        <v>21.09347868</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780</v>
      </c>
      <c r="AG2029">
        <v>-1.1299E-2</v>
      </c>
    </row>
    <row r="2030" spans="1:33" x14ac:dyDescent="0.35">
      <c r="A2030" t="s">
        <v>4628</v>
      </c>
      <c r="B2030" t="s">
        <v>1086</v>
      </c>
      <c r="C2030" t="s">
        <v>1087</v>
      </c>
      <c r="D2030" t="s">
        <v>1088</v>
      </c>
      <c r="E2030" t="s">
        <v>1089</v>
      </c>
      <c r="F2030" t="s">
        <v>1090</v>
      </c>
      <c r="G2030" s="1">
        <v>178.09151467018259</v>
      </c>
      <c r="H2030" s="1">
        <v>174.94</v>
      </c>
      <c r="I2030" s="2">
        <v>31155.329576401738</v>
      </c>
      <c r="J2030" s="3">
        <v>2.6854722082440001E-3</v>
      </c>
      <c r="K2030" s="4">
        <v>11601434.369999999</v>
      </c>
      <c r="L2030" s="5">
        <v>550001</v>
      </c>
      <c r="M2030" s="6">
        <v>21.09347868</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780</v>
      </c>
      <c r="AG2030">
        <v>-1.1299E-2</v>
      </c>
    </row>
    <row r="2031" spans="1:33" x14ac:dyDescent="0.35">
      <c r="A2031" t="s">
        <v>4628</v>
      </c>
      <c r="B2031" t="s">
        <v>1091</v>
      </c>
      <c r="C2031" t="s">
        <v>1092</v>
      </c>
      <c r="D2031" t="s">
        <v>1093</v>
      </c>
      <c r="E2031" t="s">
        <v>1094</v>
      </c>
      <c r="F2031" t="s">
        <v>1095</v>
      </c>
      <c r="G2031" s="1">
        <v>96.715636448438957</v>
      </c>
      <c r="H2031" s="1">
        <v>293.06</v>
      </c>
      <c r="I2031" s="2">
        <v>28343.484417579519</v>
      </c>
      <c r="J2031" s="3">
        <v>2.4431017332540001E-3</v>
      </c>
      <c r="K2031" s="4">
        <v>11601434.369999999</v>
      </c>
      <c r="L2031" s="5">
        <v>550001</v>
      </c>
      <c r="M2031" s="6">
        <v>21.09347868</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780</v>
      </c>
      <c r="AG2031">
        <v>-1.1299E-2</v>
      </c>
    </row>
    <row r="2032" spans="1:33" x14ac:dyDescent="0.35">
      <c r="A2032" t="s">
        <v>4628</v>
      </c>
      <c r="B2032" t="s">
        <v>1096</v>
      </c>
      <c r="C2032" t="s">
        <v>1097</v>
      </c>
      <c r="D2032" t="s">
        <v>1098</v>
      </c>
      <c r="E2032" t="s">
        <v>1099</v>
      </c>
      <c r="F2032" t="s">
        <v>1100</v>
      </c>
      <c r="G2032" s="1">
        <v>427.84010150745638</v>
      </c>
      <c r="H2032" s="1">
        <v>68.67</v>
      </c>
      <c r="I2032" s="2">
        <v>29379.779770517031</v>
      </c>
      <c r="J2032" s="3">
        <v>2.532426494304E-3</v>
      </c>
      <c r="K2032" s="4">
        <v>11601434.369999999</v>
      </c>
      <c r="L2032" s="5">
        <v>550001</v>
      </c>
      <c r="M2032" s="6">
        <v>21.09347868</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780</v>
      </c>
      <c r="AG2032">
        <v>-1.1299E-2</v>
      </c>
    </row>
    <row r="2033" spans="1:33" x14ac:dyDescent="0.35">
      <c r="A2033" t="s">
        <v>4628</v>
      </c>
      <c r="B2033" t="s">
        <v>1101</v>
      </c>
      <c r="C2033" t="s">
        <v>1102</v>
      </c>
      <c r="D2033" t="s">
        <v>1103</v>
      </c>
      <c r="E2033" t="s">
        <v>1104</v>
      </c>
      <c r="F2033" t="s">
        <v>1105</v>
      </c>
      <c r="G2033" s="1">
        <v>49.508624914000308</v>
      </c>
      <c r="H2033" s="1">
        <v>576.74</v>
      </c>
      <c r="I2033" s="2">
        <v>28553.604332900541</v>
      </c>
      <c r="J2033" s="3">
        <v>2.4612132795180002E-3</v>
      </c>
      <c r="K2033" s="4">
        <v>11601434.369999999</v>
      </c>
      <c r="L2033" s="5">
        <v>550001</v>
      </c>
      <c r="M2033" s="6">
        <v>21.09347868</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780</v>
      </c>
      <c r="AG2033">
        <v>-1.1299E-2</v>
      </c>
    </row>
    <row r="2034" spans="1:33" x14ac:dyDescent="0.35">
      <c r="A2034" t="s">
        <v>4628</v>
      </c>
      <c r="B2034" t="s">
        <v>1106</v>
      </c>
      <c r="C2034" t="s">
        <v>1107</v>
      </c>
      <c r="D2034" t="s">
        <v>1108</v>
      </c>
      <c r="E2034" t="s">
        <v>1109</v>
      </c>
      <c r="F2034" t="s">
        <v>1110</v>
      </c>
      <c r="G2034" s="1">
        <v>129.92459384735849</v>
      </c>
      <c r="H2034" s="1">
        <v>242.39</v>
      </c>
      <c r="I2034" s="2">
        <v>31492.422302661231</v>
      </c>
      <c r="J2034" s="3">
        <v>2.7145283331599999E-3</v>
      </c>
      <c r="K2034" s="4">
        <v>11601434.369999999</v>
      </c>
      <c r="L2034" s="5">
        <v>550001</v>
      </c>
      <c r="M2034" s="6">
        <v>21.09347868</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780</v>
      </c>
      <c r="AG2034">
        <v>-1.1299E-2</v>
      </c>
    </row>
    <row r="2035" spans="1:33" x14ac:dyDescent="0.35">
      <c r="A2035" t="s">
        <v>4628</v>
      </c>
      <c r="B2035" t="s">
        <v>1111</v>
      </c>
      <c r="C2035" t="s">
        <v>1112</v>
      </c>
      <c r="D2035" t="s">
        <v>1113</v>
      </c>
      <c r="E2035" t="s">
        <v>1114</v>
      </c>
      <c r="F2035" t="s">
        <v>1115</v>
      </c>
      <c r="G2035" s="1">
        <v>97.597377916668222</v>
      </c>
      <c r="H2035" s="1">
        <v>322.85000000000002</v>
      </c>
      <c r="I2035" s="2">
        <v>31509.313460396341</v>
      </c>
      <c r="J2035" s="3">
        <v>2.7159842874150001E-3</v>
      </c>
      <c r="K2035" s="4">
        <v>11601434.369999999</v>
      </c>
      <c r="L2035" s="5">
        <v>550001</v>
      </c>
      <c r="M2035" s="6">
        <v>21.09347868</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780</v>
      </c>
      <c r="AG2035">
        <v>-1.1299E-2</v>
      </c>
    </row>
    <row r="2036" spans="1:33" x14ac:dyDescent="0.35">
      <c r="A2036" t="s">
        <v>4628</v>
      </c>
      <c r="B2036" t="s">
        <v>1116</v>
      </c>
      <c r="C2036" t="s">
        <v>1117</v>
      </c>
      <c r="D2036" t="s">
        <v>1118</v>
      </c>
      <c r="E2036" t="s">
        <v>1119</v>
      </c>
      <c r="F2036" t="s">
        <v>1120</v>
      </c>
      <c r="G2036" s="1">
        <v>77.417766113617915</v>
      </c>
      <c r="H2036" s="1">
        <v>378.8</v>
      </c>
      <c r="I2036" s="2">
        <v>29325.849803838471</v>
      </c>
      <c r="J2036" s="3">
        <v>2.527777934052E-3</v>
      </c>
      <c r="K2036" s="4">
        <v>11601434.369999999</v>
      </c>
      <c r="L2036" s="5">
        <v>550001</v>
      </c>
      <c r="M2036" s="6">
        <v>21.09347868</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780</v>
      </c>
      <c r="AG2036">
        <v>-1.1299E-2</v>
      </c>
    </row>
    <row r="2037" spans="1:33" x14ac:dyDescent="0.35">
      <c r="A2037" t="s">
        <v>4628</v>
      </c>
      <c r="B2037" t="s">
        <v>1121</v>
      </c>
      <c r="C2037" t="s">
        <v>1122</v>
      </c>
      <c r="D2037" t="s">
        <v>1123</v>
      </c>
      <c r="E2037" t="s">
        <v>1124</v>
      </c>
      <c r="F2037" t="s">
        <v>1125</v>
      </c>
      <c r="G2037" s="1">
        <v>71.972058666850685</v>
      </c>
      <c r="H2037" s="1">
        <v>432.99</v>
      </c>
      <c r="I2037" s="2">
        <v>31163.18168215968</v>
      </c>
      <c r="J2037" s="3">
        <v>2.6861490302219999E-3</v>
      </c>
      <c r="K2037" s="4">
        <v>11601434.369999999</v>
      </c>
      <c r="L2037" s="5">
        <v>550001</v>
      </c>
      <c r="M2037" s="6">
        <v>21.09347868</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780</v>
      </c>
      <c r="AG2037">
        <v>-1.1299E-2</v>
      </c>
    </row>
    <row r="2038" spans="1:33" x14ac:dyDescent="0.35">
      <c r="A2038" t="s">
        <v>4628</v>
      </c>
      <c r="B2038" t="s">
        <v>1126</v>
      </c>
      <c r="C2038" t="s">
        <v>1127</v>
      </c>
      <c r="D2038" t="s">
        <v>1128</v>
      </c>
      <c r="E2038" t="s">
        <v>1129</v>
      </c>
      <c r="F2038" t="s">
        <v>1130</v>
      </c>
      <c r="G2038" s="1">
        <v>972.25120982897022</v>
      </c>
      <c r="H2038" s="1">
        <v>30.63</v>
      </c>
      <c r="I2038" s="2">
        <v>29780.054557061361</v>
      </c>
      <c r="J2038" s="3">
        <v>2.5669286751360001E-3</v>
      </c>
      <c r="K2038" s="4">
        <v>11601434.369999999</v>
      </c>
      <c r="L2038" s="5">
        <v>550001</v>
      </c>
      <c r="M2038" s="6">
        <v>21.09347868</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780</v>
      </c>
      <c r="AG2038">
        <v>-1.1299E-2</v>
      </c>
    </row>
    <row r="2039" spans="1:33" x14ac:dyDescent="0.35">
      <c r="A2039" t="s">
        <v>4628</v>
      </c>
      <c r="B2039" t="s">
        <v>1131</v>
      </c>
      <c r="C2039" t="s">
        <v>1132</v>
      </c>
      <c r="D2039" t="s">
        <v>1133</v>
      </c>
      <c r="E2039" t="s">
        <v>1134</v>
      </c>
      <c r="F2039" t="s">
        <v>1135</v>
      </c>
      <c r="G2039" s="1">
        <v>24.45150306694071</v>
      </c>
      <c r="H2039" s="1">
        <v>1177.0899999999999</v>
      </c>
      <c r="I2039" s="2">
        <v>28781.61974506524</v>
      </c>
      <c r="J2039" s="3">
        <v>2.48086735029E-3</v>
      </c>
      <c r="K2039" s="4">
        <v>11601434.369999999</v>
      </c>
      <c r="L2039" s="5">
        <v>550001</v>
      </c>
      <c r="M2039" s="6">
        <v>21.09347868</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780</v>
      </c>
      <c r="AG2039">
        <v>-1.1299E-2</v>
      </c>
    </row>
    <row r="2040" spans="1:33" x14ac:dyDescent="0.35">
      <c r="A2040" t="s">
        <v>4628</v>
      </c>
      <c r="B2040" t="s">
        <v>1136</v>
      </c>
      <c r="C2040" t="s">
        <v>1137</v>
      </c>
      <c r="D2040" t="s">
        <v>1138</v>
      </c>
      <c r="E2040" t="s">
        <v>1139</v>
      </c>
      <c r="F2040" t="s">
        <v>1140</v>
      </c>
      <c r="G2040" s="1">
        <v>145.0406880686937</v>
      </c>
      <c r="H2040" s="1">
        <v>200.46</v>
      </c>
      <c r="I2040" s="2">
        <v>29074.856330250339</v>
      </c>
      <c r="J2040" s="3">
        <v>2.5061432408249999E-3</v>
      </c>
      <c r="K2040" s="4">
        <v>11601434.369999999</v>
      </c>
      <c r="L2040" s="5">
        <v>550001</v>
      </c>
      <c r="M2040" s="6">
        <v>21.09347868</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780</v>
      </c>
      <c r="AG2040">
        <v>-1.1299E-2</v>
      </c>
    </row>
    <row r="2041" spans="1:33" x14ac:dyDescent="0.35">
      <c r="A2041" t="s">
        <v>4628</v>
      </c>
      <c r="B2041" t="s">
        <v>1141</v>
      </c>
      <c r="C2041" t="s">
        <v>1142</v>
      </c>
      <c r="D2041" t="s">
        <v>1143</v>
      </c>
      <c r="E2041" t="s">
        <v>1144</v>
      </c>
      <c r="F2041" t="s">
        <v>1145</v>
      </c>
      <c r="G2041" s="1">
        <v>315.35212212581138</v>
      </c>
      <c r="H2041" s="1">
        <v>95.2</v>
      </c>
      <c r="I2041" s="2">
        <v>30021.52202637725</v>
      </c>
      <c r="J2041" s="3">
        <v>2.5877422626299999E-3</v>
      </c>
      <c r="K2041" s="4">
        <v>11601434.369999999</v>
      </c>
      <c r="L2041" s="5">
        <v>550001</v>
      </c>
      <c r="M2041" s="6">
        <v>21.09347868</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780</v>
      </c>
      <c r="AG2041">
        <v>-1.1299E-2</v>
      </c>
    </row>
    <row r="2042" spans="1:33" x14ac:dyDescent="0.35">
      <c r="A2042" t="s">
        <v>4628</v>
      </c>
      <c r="B2042" t="s">
        <v>1146</v>
      </c>
      <c r="C2042" t="s">
        <v>1147</v>
      </c>
      <c r="D2042" t="s">
        <v>1148</v>
      </c>
      <c r="E2042" t="s">
        <v>1149</v>
      </c>
      <c r="G2042" s="1">
        <v>530.72427673028108</v>
      </c>
      <c r="H2042" s="1">
        <v>52.91</v>
      </c>
      <c r="I2042" s="2">
        <v>28080.621481799171</v>
      </c>
      <c r="J2042" s="3">
        <v>2.4204439370370001E-3</v>
      </c>
      <c r="K2042" s="4">
        <v>11601434.369999999</v>
      </c>
      <c r="L2042" s="5">
        <v>550001</v>
      </c>
      <c r="M2042" s="6">
        <v>21.09347868</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780</v>
      </c>
      <c r="AG2042">
        <v>-1.1299E-2</v>
      </c>
    </row>
    <row r="2043" spans="1:33" x14ac:dyDescent="0.35">
      <c r="A2043" t="s">
        <v>4628</v>
      </c>
      <c r="B2043" t="s">
        <v>1150</v>
      </c>
      <c r="C2043" t="s">
        <v>1151</v>
      </c>
      <c r="D2043" t="s">
        <v>1152</v>
      </c>
      <c r="E2043" t="s">
        <v>1153</v>
      </c>
      <c r="F2043" t="s">
        <v>1154</v>
      </c>
      <c r="G2043" s="1">
        <v>530.63047941993887</v>
      </c>
      <c r="H2043" s="1">
        <v>56.61</v>
      </c>
      <c r="I2043" s="2">
        <v>30038.991439962741</v>
      </c>
      <c r="J2043" s="3">
        <v>2.589248060364E-3</v>
      </c>
      <c r="K2043" s="4">
        <v>11601434.369999999</v>
      </c>
      <c r="L2043" s="5">
        <v>550001</v>
      </c>
      <c r="M2043" s="6">
        <v>21.09347868</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780</v>
      </c>
      <c r="AG2043">
        <v>-1.1299E-2</v>
      </c>
    </row>
    <row r="2044" spans="1:33" x14ac:dyDescent="0.35">
      <c r="A2044" t="s">
        <v>4628</v>
      </c>
      <c r="B2044" t="s">
        <v>1155</v>
      </c>
      <c r="C2044" t="s">
        <v>1156</v>
      </c>
      <c r="D2044" t="s">
        <v>1157</v>
      </c>
      <c r="E2044" t="s">
        <v>1158</v>
      </c>
      <c r="F2044" t="s">
        <v>1159</v>
      </c>
      <c r="G2044" s="1">
        <v>372.15681134885921</v>
      </c>
      <c r="H2044" s="1">
        <v>80.239999999999995</v>
      </c>
      <c r="I2044" s="2">
        <v>29861.862542632451</v>
      </c>
      <c r="J2044" s="3">
        <v>2.5739802157439999E-3</v>
      </c>
      <c r="K2044" s="4">
        <v>11601434.369999999</v>
      </c>
      <c r="L2044" s="5">
        <v>550001</v>
      </c>
      <c r="M2044" s="6">
        <v>21.09347868</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780</v>
      </c>
      <c r="AG2044">
        <v>-1.1299E-2</v>
      </c>
    </row>
    <row r="2045" spans="1:33" x14ac:dyDescent="0.35">
      <c r="A2045" t="s">
        <v>4628</v>
      </c>
      <c r="B2045" t="s">
        <v>1160</v>
      </c>
      <c r="C2045" t="s">
        <v>1161</v>
      </c>
      <c r="D2045" t="s">
        <v>1162</v>
      </c>
      <c r="E2045" t="s">
        <v>1163</v>
      </c>
      <c r="F2045" t="s">
        <v>1164</v>
      </c>
      <c r="G2045" s="1">
        <v>201.52373992295671</v>
      </c>
      <c r="H2045" s="1">
        <v>140.87</v>
      </c>
      <c r="I2045" s="2">
        <v>28388.649242946911</v>
      </c>
      <c r="J2045" s="3">
        <v>2.4469947712979999E-3</v>
      </c>
      <c r="K2045" s="4">
        <v>11601434.369999999</v>
      </c>
      <c r="L2045" s="5">
        <v>550001</v>
      </c>
      <c r="M2045" s="6">
        <v>21.09347868</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780</v>
      </c>
      <c r="AG2045">
        <v>-1.1299E-2</v>
      </c>
    </row>
    <row r="2046" spans="1:33" x14ac:dyDescent="0.35">
      <c r="A2046" t="s">
        <v>4628</v>
      </c>
      <c r="B2046" t="s">
        <v>1165</v>
      </c>
      <c r="C2046" t="s">
        <v>1166</v>
      </c>
      <c r="D2046" t="s">
        <v>1167</v>
      </c>
      <c r="E2046" t="s">
        <v>1168</v>
      </c>
      <c r="F2046" t="s">
        <v>1169</v>
      </c>
      <c r="G2046" s="1">
        <v>22.661772978165651</v>
      </c>
      <c r="H2046" s="1">
        <v>1408.55</v>
      </c>
      <c r="I2046" s="2">
        <v>31920.24032839523</v>
      </c>
      <c r="J2046" s="3">
        <v>2.7514046375970011E-3</v>
      </c>
      <c r="K2046" s="4">
        <v>11601434.369999999</v>
      </c>
      <c r="L2046" s="5">
        <v>550001</v>
      </c>
      <c r="M2046" s="6">
        <v>21.09347868</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780</v>
      </c>
      <c r="AG2046">
        <v>-1.1299E-2</v>
      </c>
    </row>
    <row r="2047" spans="1:33" x14ac:dyDescent="0.35">
      <c r="A2047" t="s">
        <v>4628</v>
      </c>
      <c r="B2047" t="s">
        <v>1170</v>
      </c>
      <c r="C2047" t="s">
        <v>1171</v>
      </c>
      <c r="D2047" t="s">
        <v>1172</v>
      </c>
      <c r="E2047" t="s">
        <v>1173</v>
      </c>
      <c r="F2047" t="s">
        <v>1174</v>
      </c>
      <c r="G2047" s="1">
        <v>206.83059335408799</v>
      </c>
      <c r="H2047" s="1">
        <v>151.03</v>
      </c>
      <c r="I2047" s="2">
        <v>31237.624514267911</v>
      </c>
      <c r="J2047" s="3">
        <v>2.6925657223079999E-3</v>
      </c>
      <c r="K2047" s="4">
        <v>11601434.369999999</v>
      </c>
      <c r="L2047" s="5">
        <v>550001</v>
      </c>
      <c r="M2047" s="6">
        <v>21.09347868</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780</v>
      </c>
      <c r="AG2047">
        <v>-1.1299E-2</v>
      </c>
    </row>
    <row r="2048" spans="1:33" x14ac:dyDescent="0.35">
      <c r="A2048" t="s">
        <v>4628</v>
      </c>
      <c r="B2048" t="s">
        <v>1175</v>
      </c>
      <c r="C2048" t="s">
        <v>1176</v>
      </c>
      <c r="D2048" t="s">
        <v>1177</v>
      </c>
      <c r="E2048" t="s">
        <v>1178</v>
      </c>
      <c r="F2048" t="s">
        <v>1179</v>
      </c>
      <c r="G2048" s="1">
        <v>179.08820435754751</v>
      </c>
      <c r="H2048" s="1">
        <v>168.03</v>
      </c>
      <c r="I2048" s="2">
        <v>30092.190978198709</v>
      </c>
      <c r="J2048" s="3">
        <v>2.5938336604320001E-3</v>
      </c>
      <c r="K2048" s="4">
        <v>11601434.369999999</v>
      </c>
      <c r="L2048" s="5">
        <v>550001</v>
      </c>
      <c r="M2048" s="6">
        <v>21.09347868</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780</v>
      </c>
      <c r="AG2048">
        <v>-1.1299E-2</v>
      </c>
    </row>
    <row r="2049" spans="1:33" x14ac:dyDescent="0.35">
      <c r="A2049" t="s">
        <v>4628</v>
      </c>
      <c r="B2049" t="s">
        <v>1180</v>
      </c>
      <c r="C2049" t="s">
        <v>1181</v>
      </c>
      <c r="D2049" t="s">
        <v>1182</v>
      </c>
      <c r="E2049" t="s">
        <v>1183</v>
      </c>
      <c r="F2049" t="s">
        <v>1184</v>
      </c>
      <c r="G2049" s="1">
        <v>198.06072972314931</v>
      </c>
      <c r="H2049" s="1">
        <v>155.16</v>
      </c>
      <c r="I2049" s="2">
        <v>30731.102823843848</v>
      </c>
      <c r="J2049" s="3">
        <v>2.6489054580449999E-3</v>
      </c>
      <c r="K2049" s="4">
        <v>11601434.369999999</v>
      </c>
      <c r="L2049" s="5">
        <v>550001</v>
      </c>
      <c r="M2049" s="6">
        <v>21.09347868</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780</v>
      </c>
      <c r="AG2049">
        <v>-1.1299E-2</v>
      </c>
    </row>
    <row r="2050" spans="1:33" x14ac:dyDescent="0.35">
      <c r="A2050" t="s">
        <v>4628</v>
      </c>
      <c r="B2050" t="s">
        <v>1185</v>
      </c>
      <c r="C2050" t="s">
        <v>1186</v>
      </c>
      <c r="D2050" t="s">
        <v>1187</v>
      </c>
      <c r="E2050" t="s">
        <v>1188</v>
      </c>
      <c r="G2050" s="1">
        <v>349.45934633381989</v>
      </c>
      <c r="H2050" s="1">
        <v>86.84</v>
      </c>
      <c r="I2050" s="2">
        <v>30347.049635628919</v>
      </c>
      <c r="J2050" s="3">
        <v>2.615801517966E-3</v>
      </c>
      <c r="K2050" s="4">
        <v>11601434.369999999</v>
      </c>
      <c r="L2050" s="5">
        <v>550001</v>
      </c>
      <c r="M2050" s="6">
        <v>21.09347868</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780</v>
      </c>
      <c r="AG2050">
        <v>-1.1299E-2</v>
      </c>
    </row>
    <row r="2051" spans="1:33" x14ac:dyDescent="0.35">
      <c r="A2051" t="s">
        <v>4628</v>
      </c>
      <c r="B2051" t="s">
        <v>1189</v>
      </c>
      <c r="C2051" t="s">
        <v>1190</v>
      </c>
      <c r="D2051" t="s">
        <v>1191</v>
      </c>
      <c r="E2051" t="s">
        <v>1192</v>
      </c>
      <c r="F2051" t="s">
        <v>1193</v>
      </c>
      <c r="G2051" s="1">
        <v>91.933178364542556</v>
      </c>
      <c r="H2051" s="1">
        <v>314.92</v>
      </c>
      <c r="I2051" s="2">
        <v>28951.596530561739</v>
      </c>
      <c r="J2051" s="3">
        <v>2.495518709775E-3</v>
      </c>
      <c r="K2051" s="4">
        <v>11601434.369999999</v>
      </c>
      <c r="L2051" s="5">
        <v>550001</v>
      </c>
      <c r="M2051" s="6">
        <v>21.09347868</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82" si="32">IF(ISNUMBER(N2051),Q2051*N2051,IF(ISNUMBER(R2051),J2051*R2051," "))</f>
        <v xml:space="preserve"> </v>
      </c>
      <c r="AB2051" s="8" t="s">
        <v>780</v>
      </c>
      <c r="AG2051">
        <v>-1.1299E-2</v>
      </c>
    </row>
    <row r="2052" spans="1:33" x14ac:dyDescent="0.35">
      <c r="A2052" t="s">
        <v>4628</v>
      </c>
      <c r="B2052" t="s">
        <v>1194</v>
      </c>
      <c r="C2052" t="s">
        <v>1195</v>
      </c>
      <c r="D2052" t="s">
        <v>1196</v>
      </c>
      <c r="E2052" t="s">
        <v>1197</v>
      </c>
      <c r="F2052" t="s">
        <v>1198</v>
      </c>
      <c r="G2052" s="1">
        <v>134.19638314333639</v>
      </c>
      <c r="H2052" s="1">
        <v>219.94</v>
      </c>
      <c r="I2052" s="2">
        <v>29515.152508545401</v>
      </c>
      <c r="J2052" s="3">
        <v>2.5440951150719998E-3</v>
      </c>
      <c r="K2052" s="4">
        <v>11601434.369999999</v>
      </c>
      <c r="L2052" s="5">
        <v>550001</v>
      </c>
      <c r="M2052" s="6">
        <v>21.09347868</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780</v>
      </c>
      <c r="AG2052">
        <v>-1.1299E-2</v>
      </c>
    </row>
    <row r="2053" spans="1:33" x14ac:dyDescent="0.35">
      <c r="A2053" t="s">
        <v>4628</v>
      </c>
      <c r="B2053" t="s">
        <v>1199</v>
      </c>
      <c r="C2053" t="s">
        <v>1200</v>
      </c>
      <c r="D2053" t="s">
        <v>1201</v>
      </c>
      <c r="E2053" t="s">
        <v>1202</v>
      </c>
      <c r="F2053" t="s">
        <v>1203</v>
      </c>
      <c r="G2053" s="1">
        <v>585.24213826543701</v>
      </c>
      <c r="H2053" s="1">
        <v>53.06</v>
      </c>
      <c r="I2053" s="2">
        <v>31052.947856364091</v>
      </c>
      <c r="J2053" s="3">
        <v>2.67664728912E-3</v>
      </c>
      <c r="K2053" s="4">
        <v>11601434.369999999</v>
      </c>
      <c r="L2053" s="5">
        <v>550001</v>
      </c>
      <c r="M2053" s="6">
        <v>21.09347868</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780</v>
      </c>
      <c r="AG2053">
        <v>-1.1299E-2</v>
      </c>
    </row>
    <row r="2054" spans="1:33" x14ac:dyDescent="0.35">
      <c r="A2054" t="s">
        <v>4628</v>
      </c>
      <c r="B2054" t="s">
        <v>1204</v>
      </c>
      <c r="C2054" t="s">
        <v>1205</v>
      </c>
      <c r="D2054" t="s">
        <v>1206</v>
      </c>
      <c r="E2054" t="s">
        <v>1207</v>
      </c>
      <c r="F2054" t="s">
        <v>1208</v>
      </c>
      <c r="G2054" s="1">
        <v>88.014029537654167</v>
      </c>
      <c r="H2054" s="1">
        <v>339.75</v>
      </c>
      <c r="I2054" s="2">
        <v>29902.766535417999</v>
      </c>
      <c r="J2054" s="3">
        <v>2.5775059860480001E-3</v>
      </c>
      <c r="K2054" s="4">
        <v>11601434.369999999</v>
      </c>
      <c r="L2054" s="5">
        <v>550001</v>
      </c>
      <c r="M2054" s="6">
        <v>21.09347868</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780</v>
      </c>
      <c r="AG2054">
        <v>-1.1299E-2</v>
      </c>
    </row>
    <row r="2055" spans="1:33" x14ac:dyDescent="0.35">
      <c r="A2055" t="s">
        <v>4628</v>
      </c>
      <c r="B2055" t="s">
        <v>1209</v>
      </c>
      <c r="C2055" t="s">
        <v>1210</v>
      </c>
      <c r="D2055" t="s">
        <v>1211</v>
      </c>
      <c r="E2055" t="s">
        <v>1212</v>
      </c>
      <c r="F2055" t="s">
        <v>1213</v>
      </c>
      <c r="G2055" s="1">
        <v>731.90874618235239</v>
      </c>
      <c r="H2055" s="1">
        <v>41.88</v>
      </c>
      <c r="I2055" s="2">
        <v>30652.338290116921</v>
      </c>
      <c r="J2055" s="3">
        <v>2.6421162515369999E-3</v>
      </c>
      <c r="K2055" s="4">
        <v>11601434.369999999</v>
      </c>
      <c r="L2055" s="5">
        <v>550001</v>
      </c>
      <c r="M2055" s="6">
        <v>21.09347868</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780</v>
      </c>
      <c r="AG2055">
        <v>-1.1299E-2</v>
      </c>
    </row>
    <row r="2056" spans="1:33" x14ac:dyDescent="0.35">
      <c r="A2056" t="s">
        <v>4628</v>
      </c>
      <c r="B2056" t="s">
        <v>1214</v>
      </c>
      <c r="C2056" t="s">
        <v>1215</v>
      </c>
      <c r="D2056" t="s">
        <v>1216</v>
      </c>
      <c r="E2056" t="s">
        <v>1217</v>
      </c>
      <c r="F2056" t="s">
        <v>1218</v>
      </c>
      <c r="G2056" s="1">
        <v>405.629226036305</v>
      </c>
      <c r="H2056" s="1">
        <v>74.75</v>
      </c>
      <c r="I2056" s="2">
        <v>30320.7846462138</v>
      </c>
      <c r="J2056" s="3">
        <v>2.613537574683E-3</v>
      </c>
      <c r="K2056" s="4">
        <v>11601434.369999999</v>
      </c>
      <c r="L2056" s="5">
        <v>550001</v>
      </c>
      <c r="M2056" s="6">
        <v>21.09347868</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780</v>
      </c>
      <c r="AG2056">
        <v>-1.1299E-2</v>
      </c>
    </row>
    <row r="2057" spans="1:33" x14ac:dyDescent="0.35">
      <c r="A2057" t="s">
        <v>4628</v>
      </c>
      <c r="B2057" t="s">
        <v>1219</v>
      </c>
      <c r="C2057" t="s">
        <v>1220</v>
      </c>
      <c r="D2057" t="s">
        <v>1221</v>
      </c>
      <c r="E2057" t="s">
        <v>1222</v>
      </c>
      <c r="F2057" t="s">
        <v>1223</v>
      </c>
      <c r="G2057" s="1">
        <v>61.833655647503527</v>
      </c>
      <c r="H2057" s="1">
        <v>502.51</v>
      </c>
      <c r="I2057" s="2">
        <v>31072.030299426999</v>
      </c>
      <c r="J2057" s="3">
        <v>2.6782921239269998E-3</v>
      </c>
      <c r="K2057" s="4">
        <v>11601434.369999999</v>
      </c>
      <c r="L2057" s="5">
        <v>550001</v>
      </c>
      <c r="M2057" s="6">
        <v>21.09347868</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780</v>
      </c>
      <c r="AG2057">
        <v>-1.1299E-2</v>
      </c>
    </row>
    <row r="2058" spans="1:33" x14ac:dyDescent="0.35">
      <c r="A2058" t="s">
        <v>4628</v>
      </c>
      <c r="B2058" t="s">
        <v>1224</v>
      </c>
      <c r="C2058" t="s">
        <v>1225</v>
      </c>
      <c r="D2058" t="s">
        <v>1226</v>
      </c>
      <c r="E2058" t="s">
        <v>1227</v>
      </c>
      <c r="F2058" t="s">
        <v>1228</v>
      </c>
      <c r="G2058" s="1">
        <v>369.50542157605389</v>
      </c>
      <c r="H2058" s="1">
        <v>81.98</v>
      </c>
      <c r="I2058" s="2">
        <v>30292.054460804899</v>
      </c>
      <c r="J2058" s="3">
        <v>2.611061140779E-3</v>
      </c>
      <c r="K2058" s="4">
        <v>11601434.369999999</v>
      </c>
      <c r="L2058" s="5">
        <v>550001</v>
      </c>
      <c r="M2058" s="6">
        <v>21.09347868</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AB2058" s="8" t="s">
        <v>780</v>
      </c>
      <c r="AG2058">
        <v>-1.1299E-2</v>
      </c>
    </row>
    <row r="2059" spans="1:33" x14ac:dyDescent="0.35">
      <c r="A2059" t="s">
        <v>4628</v>
      </c>
      <c r="B2059" t="s">
        <v>1229</v>
      </c>
      <c r="C2059" t="s">
        <v>1230</v>
      </c>
      <c r="D2059" t="s">
        <v>1231</v>
      </c>
      <c r="E2059" t="s">
        <v>1232</v>
      </c>
      <c r="F2059" t="s">
        <v>1233</v>
      </c>
      <c r="G2059" s="1">
        <v>81.404613393896085</v>
      </c>
      <c r="H2059" s="1">
        <v>364.5</v>
      </c>
      <c r="I2059" s="2">
        <v>29671.981582075121</v>
      </c>
      <c r="J2059" s="3">
        <v>2.5576131912450001E-3</v>
      </c>
      <c r="K2059" s="4">
        <v>11601434.369999999</v>
      </c>
      <c r="L2059" s="5">
        <v>550001</v>
      </c>
      <c r="M2059" s="6">
        <v>21.09347868</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AB2059" s="8" t="s">
        <v>780</v>
      </c>
      <c r="AG2059">
        <v>-1.1299E-2</v>
      </c>
    </row>
    <row r="2060" spans="1:33" x14ac:dyDescent="0.35">
      <c r="A2060" t="s">
        <v>4628</v>
      </c>
      <c r="B2060" t="s">
        <v>1234</v>
      </c>
      <c r="C2060" t="s">
        <v>1235</v>
      </c>
      <c r="D2060" t="s">
        <v>1236</v>
      </c>
      <c r="E2060" t="s">
        <v>1237</v>
      </c>
      <c r="F2060" t="s">
        <v>1238</v>
      </c>
      <c r="G2060" s="1">
        <v>22.770518803760101</v>
      </c>
      <c r="H2060" s="1">
        <v>1305.71</v>
      </c>
      <c r="I2060" s="2">
        <v>29731.694107257601</v>
      </c>
      <c r="J2060" s="3">
        <v>2.562760186287E-3</v>
      </c>
      <c r="K2060" s="4">
        <v>11601434.369999999</v>
      </c>
      <c r="L2060" s="5">
        <v>550001</v>
      </c>
      <c r="M2060" s="6">
        <v>21.09347868</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AB2060" s="8" t="s">
        <v>780</v>
      </c>
      <c r="AG2060">
        <v>-1.1299E-2</v>
      </c>
    </row>
    <row r="2061" spans="1:33" x14ac:dyDescent="0.35">
      <c r="A2061" t="s">
        <v>4628</v>
      </c>
      <c r="B2061" t="s">
        <v>1239</v>
      </c>
      <c r="C2061" t="s">
        <v>1240</v>
      </c>
      <c r="D2061" t="s">
        <v>1241</v>
      </c>
      <c r="E2061" t="s">
        <v>1242</v>
      </c>
      <c r="F2061" t="s">
        <v>1243</v>
      </c>
      <c r="G2061" s="1">
        <v>53.394607716452157</v>
      </c>
      <c r="H2061" s="1">
        <v>579.66</v>
      </c>
      <c r="I2061" s="2">
        <v>30950.718308918658</v>
      </c>
      <c r="J2061" s="3">
        <v>2.6678354867010002E-3</v>
      </c>
      <c r="K2061" s="4">
        <v>11601434.369999999</v>
      </c>
      <c r="L2061" s="5">
        <v>550001</v>
      </c>
      <c r="M2061" s="6">
        <v>21.09347868</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AB2061" s="8" t="s">
        <v>780</v>
      </c>
      <c r="AG2061">
        <v>-1.1299E-2</v>
      </c>
    </row>
    <row r="2062" spans="1:33" x14ac:dyDescent="0.35">
      <c r="A2062" t="s">
        <v>4628</v>
      </c>
      <c r="B2062" t="s">
        <v>1244</v>
      </c>
      <c r="C2062" t="s">
        <v>1245</v>
      </c>
      <c r="D2062" t="s">
        <v>1246</v>
      </c>
      <c r="E2062" t="s">
        <v>1247</v>
      </c>
      <c r="F2062" t="s">
        <v>1248</v>
      </c>
      <c r="G2062" s="1">
        <v>694.72152307317378</v>
      </c>
      <c r="H2062" s="1">
        <v>44.54</v>
      </c>
      <c r="I2062" s="2">
        <v>30942.896637679161</v>
      </c>
      <c r="J2062" s="3">
        <v>2.6671612880640001E-3</v>
      </c>
      <c r="K2062" s="4">
        <v>11601434.369999999</v>
      </c>
      <c r="L2062" s="5">
        <v>550001</v>
      </c>
      <c r="M2062" s="6">
        <v>21.09347868</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AB2062" s="8" t="s">
        <v>780</v>
      </c>
      <c r="AG2062">
        <v>-1.1299E-2</v>
      </c>
    </row>
    <row r="2063" spans="1:33" x14ac:dyDescent="0.35">
      <c r="A2063" t="s">
        <v>4628</v>
      </c>
      <c r="B2063" t="s">
        <v>1249</v>
      </c>
      <c r="C2063" t="s">
        <v>1250</v>
      </c>
      <c r="D2063" t="s">
        <v>1251</v>
      </c>
      <c r="E2063" t="s">
        <v>1252</v>
      </c>
      <c r="F2063" t="s">
        <v>1253</v>
      </c>
      <c r="G2063" s="1">
        <v>61.560306921734778</v>
      </c>
      <c r="H2063" s="1">
        <v>516.04</v>
      </c>
      <c r="I2063" s="2">
        <v>31767.580783892008</v>
      </c>
      <c r="J2063" s="3">
        <v>2.738245959141E-3</v>
      </c>
      <c r="K2063" s="4">
        <v>11601434.369999999</v>
      </c>
      <c r="L2063" s="5">
        <v>550001</v>
      </c>
      <c r="M2063" s="6">
        <v>21.09347868</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AB2063" s="8" t="s">
        <v>780</v>
      </c>
      <c r="AG2063">
        <v>-1.1299E-2</v>
      </c>
    </row>
    <row r="2064" spans="1:33" x14ac:dyDescent="0.35">
      <c r="A2064" t="s">
        <v>4628</v>
      </c>
      <c r="B2064" t="s">
        <v>1254</v>
      </c>
      <c r="C2064" t="s">
        <v>1255</v>
      </c>
      <c r="D2064" t="s">
        <v>1256</v>
      </c>
      <c r="E2064" t="s">
        <v>1257</v>
      </c>
      <c r="F2064" t="s">
        <v>1258</v>
      </c>
      <c r="G2064" s="1">
        <v>104.23951709947831</v>
      </c>
      <c r="H2064" s="1">
        <v>294.58</v>
      </c>
      <c r="I2064" s="2">
        <v>30706.876947164321</v>
      </c>
      <c r="J2064" s="3">
        <v>2.646817278609001E-3</v>
      </c>
      <c r="K2064" s="4">
        <v>11601434.369999999</v>
      </c>
      <c r="L2064" s="5">
        <v>550001</v>
      </c>
      <c r="M2064" s="6">
        <v>21.09347868</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AB2064" s="8" t="s">
        <v>780</v>
      </c>
      <c r="AG2064">
        <v>-1.1299E-2</v>
      </c>
    </row>
    <row r="2065" spans="1:33" x14ac:dyDescent="0.35">
      <c r="A2065" t="s">
        <v>4628</v>
      </c>
      <c r="B2065" t="s">
        <v>1259</v>
      </c>
      <c r="C2065" t="s">
        <v>1260</v>
      </c>
      <c r="D2065" t="s">
        <v>1261</v>
      </c>
      <c r="E2065" t="s">
        <v>1262</v>
      </c>
      <c r="F2065" t="s">
        <v>1263</v>
      </c>
      <c r="G2065" s="1">
        <v>761.5554644636818</v>
      </c>
      <c r="H2065" s="1">
        <v>39.29</v>
      </c>
      <c r="I2065" s="2">
        <v>29921.514198778059</v>
      </c>
      <c r="J2065" s="3">
        <v>2.579121964104E-3</v>
      </c>
      <c r="K2065" s="4">
        <v>11601434.369999999</v>
      </c>
      <c r="L2065" s="5">
        <v>550001</v>
      </c>
      <c r="M2065" s="6">
        <v>21.09347868</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2"/>
        <v xml:space="preserve"> </v>
      </c>
      <c r="AB2065" s="8" t="s">
        <v>780</v>
      </c>
      <c r="AG2065">
        <v>-1.1299E-2</v>
      </c>
    </row>
    <row r="2066" spans="1:33" x14ac:dyDescent="0.35">
      <c r="A2066" t="s">
        <v>4628</v>
      </c>
      <c r="B2066" t="s">
        <v>1264</v>
      </c>
      <c r="C2066" t="s">
        <v>1265</v>
      </c>
      <c r="D2066" t="s">
        <v>1266</v>
      </c>
      <c r="E2066" t="s">
        <v>1267</v>
      </c>
      <c r="F2066" t="s">
        <v>1268</v>
      </c>
      <c r="G2066" s="1">
        <v>1020.7484555401099</v>
      </c>
      <c r="H2066" s="1">
        <v>29.36</v>
      </c>
      <c r="I2066" s="2">
        <v>29969.17465465764</v>
      </c>
      <c r="J2066" s="3">
        <v>2.5832301161099998E-3</v>
      </c>
      <c r="K2066" s="4">
        <v>11601434.369999999</v>
      </c>
      <c r="L2066" s="5">
        <v>550001</v>
      </c>
      <c r="M2066" s="6">
        <v>21.09347868</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2"/>
        <v xml:space="preserve"> </v>
      </c>
      <c r="AB2066" s="8" t="s">
        <v>780</v>
      </c>
      <c r="AG2066">
        <v>-1.1299E-2</v>
      </c>
    </row>
    <row r="2067" spans="1:33" x14ac:dyDescent="0.35">
      <c r="A2067" t="s">
        <v>4628</v>
      </c>
      <c r="B2067" t="s">
        <v>1269</v>
      </c>
      <c r="C2067" t="s">
        <v>1270</v>
      </c>
      <c r="D2067" t="s">
        <v>1271</v>
      </c>
      <c r="E2067" t="s">
        <v>1272</v>
      </c>
      <c r="F2067" t="s">
        <v>1273</v>
      </c>
      <c r="G2067" s="1">
        <v>194.01126235012609</v>
      </c>
      <c r="H2067" s="1">
        <v>155.76</v>
      </c>
      <c r="I2067" s="2">
        <v>30219.194223655639</v>
      </c>
      <c r="J2067" s="3">
        <v>2.604780862425E-3</v>
      </c>
      <c r="K2067" s="4">
        <v>11601434.369999999</v>
      </c>
      <c r="L2067" s="5">
        <v>550001</v>
      </c>
      <c r="M2067" s="6">
        <v>21.09347868</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2"/>
        <v xml:space="preserve"> </v>
      </c>
      <c r="AB2067" s="8" t="s">
        <v>780</v>
      </c>
      <c r="AG2067">
        <v>-1.1299E-2</v>
      </c>
    </row>
    <row r="2068" spans="1:33" x14ac:dyDescent="0.35">
      <c r="A2068" t="s">
        <v>4628</v>
      </c>
      <c r="B2068" t="s">
        <v>1274</v>
      </c>
      <c r="C2068" t="s">
        <v>1275</v>
      </c>
      <c r="F2068" t="s">
        <v>1275</v>
      </c>
      <c r="G2068" s="1">
        <v>-3079171</v>
      </c>
      <c r="H2068" s="1">
        <v>100</v>
      </c>
      <c r="I2068" s="2">
        <v>-3079171</v>
      </c>
      <c r="J2068" s="3">
        <v>-0.26541295999999998</v>
      </c>
      <c r="K2068" s="4">
        <v>11601434.369999999</v>
      </c>
      <c r="L2068" s="5">
        <v>550001</v>
      </c>
      <c r="M2068" s="6">
        <v>21.09347868</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2"/>
        <v xml:space="preserve"> </v>
      </c>
      <c r="T2068" t="s">
        <v>1275</v>
      </c>
      <c r="U2068" t="s">
        <v>54</v>
      </c>
      <c r="AC2068" s="8" t="s">
        <v>226</v>
      </c>
      <c r="AD2068" s="8" t="s">
        <v>227</v>
      </c>
      <c r="AE2068" s="8">
        <v>35</v>
      </c>
      <c r="AG2068">
        <v>-1.1299E-2</v>
      </c>
    </row>
    <row r="2069" spans="1:33" x14ac:dyDescent="0.35">
      <c r="A2069" t="s">
        <v>4628</v>
      </c>
      <c r="B2069" t="s">
        <v>1666</v>
      </c>
      <c r="C2069" t="s">
        <v>1666</v>
      </c>
      <c r="G2069" s="1">
        <v>-15.927813453000001</v>
      </c>
      <c r="H2069" s="1">
        <v>0.4516</v>
      </c>
      <c r="I2069" s="2">
        <v>-431580.03331097099</v>
      </c>
      <c r="K2069" s="4">
        <v>11601434.369999999</v>
      </c>
      <c r="L2069" s="5">
        <v>550001</v>
      </c>
      <c r="M2069" s="6">
        <v>21.09347868</v>
      </c>
      <c r="AB2069" s="8" t="s">
        <v>7431</v>
      </c>
      <c r="AG2069">
        <v>-1.1299E-2</v>
      </c>
    </row>
    <row r="2070" spans="1:33" x14ac:dyDescent="0.35">
      <c r="A2070" t="s">
        <v>4628</v>
      </c>
      <c r="B2070" t="s">
        <v>1666</v>
      </c>
      <c r="C2070" t="s">
        <v>1666</v>
      </c>
      <c r="G2070" s="1">
        <v>-19.201822119999999</v>
      </c>
      <c r="H2070" s="1">
        <v>0.4516</v>
      </c>
      <c r="I2070" s="2">
        <v>-520292.57216078101</v>
      </c>
      <c r="K2070" s="4">
        <v>11601434.369999999</v>
      </c>
      <c r="L2070" s="5">
        <v>550001</v>
      </c>
      <c r="M2070" s="6">
        <v>21.09347868</v>
      </c>
      <c r="AB2070" s="8" t="s">
        <v>7431</v>
      </c>
      <c r="AG2070">
        <v>-1.1299E-2</v>
      </c>
    </row>
    <row r="2071" spans="1:33" x14ac:dyDescent="0.35">
      <c r="A2071" t="s">
        <v>4628</v>
      </c>
      <c r="B2071" t="s">
        <v>1666</v>
      </c>
      <c r="C2071" t="s">
        <v>1666</v>
      </c>
      <c r="G2071" s="1">
        <v>-8.7131372850000002</v>
      </c>
      <c r="H2071" s="1">
        <v>0.4516</v>
      </c>
      <c r="I2071" s="2">
        <v>-236091.16788416501</v>
      </c>
      <c r="K2071" s="4">
        <v>11601434.369999999</v>
      </c>
      <c r="L2071" s="5">
        <v>550001</v>
      </c>
      <c r="M2071" s="6">
        <v>21.09347868</v>
      </c>
      <c r="AB2071" s="8" t="s">
        <v>7431</v>
      </c>
      <c r="AG2071">
        <v>-1.1299E-2</v>
      </c>
    </row>
    <row r="2072" spans="1:33" x14ac:dyDescent="0.35">
      <c r="A2072" t="s">
        <v>4628</v>
      </c>
      <c r="B2072" t="s">
        <v>1671</v>
      </c>
      <c r="C2072" t="s">
        <v>1671</v>
      </c>
      <c r="G2072" s="1">
        <v>-3.9847785290000002</v>
      </c>
      <c r="H2072" s="1">
        <v>0.45679999999999998</v>
      </c>
      <c r="I2072" s="2">
        <v>-109214.80992016901</v>
      </c>
      <c r="K2072" s="4">
        <v>11601434.369999999</v>
      </c>
      <c r="L2072" s="5">
        <v>550001</v>
      </c>
      <c r="M2072" s="6">
        <v>21.09347868</v>
      </c>
      <c r="AB2072" s="8" t="s">
        <v>7431</v>
      </c>
      <c r="AG2072">
        <v>-1.1299E-2</v>
      </c>
    </row>
    <row r="2073" spans="1:33" x14ac:dyDescent="0.35">
      <c r="A2073" t="s">
        <v>4628</v>
      </c>
      <c r="B2073" t="s">
        <v>7432</v>
      </c>
      <c r="C2073" t="s">
        <v>7432</v>
      </c>
      <c r="G2073" s="1">
        <v>19.596162866</v>
      </c>
      <c r="H2073" s="1">
        <v>0.45760000000000001</v>
      </c>
      <c r="I2073" s="2">
        <v>538032.247654879</v>
      </c>
      <c r="K2073" s="4">
        <v>11601434.369999999</v>
      </c>
      <c r="L2073" s="5">
        <v>550001</v>
      </c>
      <c r="M2073" s="6">
        <v>21.09347868</v>
      </c>
      <c r="AB2073" s="8" t="s">
        <v>7431</v>
      </c>
      <c r="AG2073">
        <v>-1.1299E-2</v>
      </c>
    </row>
    <row r="2074" spans="1:33" x14ac:dyDescent="0.35">
      <c r="A2074" t="s">
        <v>4628</v>
      </c>
      <c r="B2074" t="s">
        <v>4861</v>
      </c>
      <c r="C2074" t="s">
        <v>4861</v>
      </c>
      <c r="G2074" s="1">
        <v>9.8627169779999999</v>
      </c>
      <c r="H2074" s="1">
        <v>4.53249999999999</v>
      </c>
      <c r="I2074" s="2">
        <v>223513.82351637399</v>
      </c>
      <c r="K2074" s="4">
        <v>11601434.369999999</v>
      </c>
      <c r="L2074" s="5">
        <v>550001</v>
      </c>
      <c r="M2074" s="6">
        <v>21.09347868</v>
      </c>
      <c r="AB2074" s="8" t="s">
        <v>7431</v>
      </c>
      <c r="AG2074">
        <v>-1.1299E-2</v>
      </c>
    </row>
    <row r="2075" spans="1:33" x14ac:dyDescent="0.35">
      <c r="A2075" t="s">
        <v>4628</v>
      </c>
      <c r="B2075" t="s">
        <v>1681</v>
      </c>
      <c r="C2075" t="s">
        <v>1681</v>
      </c>
      <c r="G2075" s="1">
        <v>-23.055728897000002</v>
      </c>
      <c r="H2075" s="1">
        <v>4.3525</v>
      </c>
      <c r="I2075" s="2">
        <v>-501750.30011478002</v>
      </c>
      <c r="K2075" s="4">
        <v>11601434.369999999</v>
      </c>
      <c r="L2075" s="5">
        <v>550001</v>
      </c>
      <c r="M2075" s="6">
        <v>21.09347868</v>
      </c>
      <c r="AB2075" s="8" t="s">
        <v>7431</v>
      </c>
      <c r="AG2075">
        <v>-1.1299E-2</v>
      </c>
    </row>
    <row r="2076" spans="1:33" x14ac:dyDescent="0.35">
      <c r="A2076" t="s">
        <v>4628</v>
      </c>
      <c r="B2076" t="s">
        <v>7433</v>
      </c>
      <c r="C2076" t="s">
        <v>7433</v>
      </c>
      <c r="G2076" s="1">
        <v>22.697543702000001</v>
      </c>
      <c r="H2076" s="1">
        <v>4.4249999999999901</v>
      </c>
      <c r="I2076" s="2">
        <v>502183.15440503502</v>
      </c>
      <c r="K2076" s="4">
        <v>11601434.369999999</v>
      </c>
      <c r="L2076" s="5">
        <v>550001</v>
      </c>
      <c r="M2076" s="6">
        <v>21.09347868</v>
      </c>
      <c r="AB2076" s="8" t="s">
        <v>7431</v>
      </c>
      <c r="AG2076">
        <v>-1.1299E-2</v>
      </c>
    </row>
    <row r="2077" spans="1:33" x14ac:dyDescent="0.35">
      <c r="A2077" t="s">
        <v>4628</v>
      </c>
      <c r="B2077" t="s">
        <v>7434</v>
      </c>
      <c r="C2077" t="s">
        <v>7434</v>
      </c>
      <c r="G2077" s="1">
        <v>-29.343915953</v>
      </c>
      <c r="H2077" s="1">
        <v>236.86250000000001</v>
      </c>
      <c r="I2077" s="2">
        <v>-347523.66462183202</v>
      </c>
      <c r="K2077" s="4">
        <v>11601434.369999999</v>
      </c>
      <c r="L2077" s="5">
        <v>550001</v>
      </c>
      <c r="M2077" s="6">
        <v>21.09347868</v>
      </c>
      <c r="AB2077" s="8" t="s">
        <v>7431</v>
      </c>
      <c r="AG2077">
        <v>-1.1299E-2</v>
      </c>
    </row>
    <row r="2078" spans="1:33" x14ac:dyDescent="0.35">
      <c r="A2078" t="s">
        <v>4628</v>
      </c>
      <c r="B2078" t="s">
        <v>7435</v>
      </c>
      <c r="C2078" t="s">
        <v>7435</v>
      </c>
      <c r="G2078" s="1">
        <v>-14.671957977</v>
      </c>
      <c r="H2078" s="1">
        <v>235.50899999999999</v>
      </c>
      <c r="I2078" s="2">
        <v>-172768.90755485301</v>
      </c>
      <c r="K2078" s="4">
        <v>11601434.369999999</v>
      </c>
      <c r="L2078" s="5">
        <v>550001</v>
      </c>
      <c r="M2078" s="6">
        <v>21.09347868</v>
      </c>
      <c r="AB2078" s="8" t="s">
        <v>7431</v>
      </c>
      <c r="AG2078">
        <v>-1.1299E-2</v>
      </c>
    </row>
    <row r="2079" spans="1:33" x14ac:dyDescent="0.35">
      <c r="A2079" t="s">
        <v>4628</v>
      </c>
      <c r="B2079" t="s">
        <v>1684</v>
      </c>
      <c r="C2079" t="s">
        <v>1684</v>
      </c>
      <c r="G2079" s="1">
        <v>-5.0244877409999997</v>
      </c>
      <c r="H2079" s="1">
        <v>8042</v>
      </c>
      <c r="I2079" s="2">
        <v>-404069.30415881</v>
      </c>
      <c r="K2079" s="4">
        <v>11601434.369999999</v>
      </c>
      <c r="L2079" s="5">
        <v>550001</v>
      </c>
      <c r="M2079" s="6">
        <v>21.09347868</v>
      </c>
      <c r="AB2079" s="8" t="s">
        <v>7431</v>
      </c>
      <c r="AG2079">
        <v>-1.1299E-2</v>
      </c>
    </row>
    <row r="2080" spans="1:33" x14ac:dyDescent="0.35">
      <c r="A2080" t="s">
        <v>4628</v>
      </c>
      <c r="B2080" t="s">
        <v>1684</v>
      </c>
      <c r="C2080" t="s">
        <v>1684</v>
      </c>
      <c r="G2080" s="1">
        <v>6.4696912729999996</v>
      </c>
      <c r="H2080" s="1">
        <v>8042</v>
      </c>
      <c r="I2080" s="2">
        <v>520292.57219124603</v>
      </c>
      <c r="K2080" s="4">
        <v>11601434.369999999</v>
      </c>
      <c r="L2080" s="5">
        <v>550001</v>
      </c>
      <c r="M2080" s="6">
        <v>21.09347868</v>
      </c>
      <c r="AB2080" s="8" t="s">
        <v>7431</v>
      </c>
      <c r="AG2080">
        <v>-1.1299E-2</v>
      </c>
    </row>
    <row r="2081" spans="1:33" x14ac:dyDescent="0.35">
      <c r="A2081" t="s">
        <v>4628</v>
      </c>
      <c r="B2081" t="s">
        <v>1687</v>
      </c>
      <c r="C2081" t="s">
        <v>1687</v>
      </c>
      <c r="G2081" s="1">
        <v>-1.254349822</v>
      </c>
      <c r="H2081" s="1">
        <v>8012</v>
      </c>
      <c r="I2081" s="2">
        <v>-100498.507716968</v>
      </c>
      <c r="K2081" s="4">
        <v>11601434.369999999</v>
      </c>
      <c r="L2081" s="5">
        <v>550001</v>
      </c>
      <c r="M2081" s="6">
        <v>21.09347868</v>
      </c>
      <c r="AB2081" s="8" t="s">
        <v>7431</v>
      </c>
      <c r="AG2081">
        <v>-1.1299E-2</v>
      </c>
    </row>
    <row r="2082" spans="1:33" x14ac:dyDescent="0.35">
      <c r="A2082" t="s">
        <v>4628</v>
      </c>
      <c r="B2082" t="s">
        <v>1690</v>
      </c>
      <c r="C2082" t="s">
        <v>1690</v>
      </c>
      <c r="G2082" s="1">
        <v>6.3550419079999996</v>
      </c>
      <c r="H2082" s="1">
        <v>7906</v>
      </c>
      <c r="I2082" s="2">
        <v>502429.61320912099</v>
      </c>
      <c r="K2082" s="4">
        <v>11601434.369999999</v>
      </c>
      <c r="L2082" s="5">
        <v>550001</v>
      </c>
      <c r="M2082" s="6">
        <v>21.09347868</v>
      </c>
      <c r="AB2082" s="8" t="s">
        <v>7431</v>
      </c>
      <c r="AG2082">
        <v>-1.1299E-2</v>
      </c>
    </row>
    <row r="2083" spans="1:33" x14ac:dyDescent="0.35">
      <c r="A2083" t="s">
        <v>4628</v>
      </c>
      <c r="B2083" t="s">
        <v>7436</v>
      </c>
      <c r="C2083" t="s">
        <v>7436</v>
      </c>
      <c r="G2083" s="1">
        <v>-12.117540982</v>
      </c>
      <c r="H2083" s="1">
        <v>69.3599999999999</v>
      </c>
      <c r="I2083" s="2">
        <v>-840472.64249534404</v>
      </c>
      <c r="K2083" s="4">
        <v>11601434.369999999</v>
      </c>
      <c r="L2083" s="5">
        <v>550001</v>
      </c>
      <c r="M2083" s="6">
        <v>21.09347868</v>
      </c>
      <c r="AB2083" s="8" t="s">
        <v>7431</v>
      </c>
      <c r="AG2083">
        <v>-1.1299E-2</v>
      </c>
    </row>
    <row r="2084" spans="1:33" x14ac:dyDescent="0.35">
      <c r="A2084" t="s">
        <v>4628</v>
      </c>
      <c r="B2084" t="s">
        <v>7436</v>
      </c>
      <c r="C2084" t="s">
        <v>7436</v>
      </c>
      <c r="G2084" s="1">
        <v>3.4050607639999999</v>
      </c>
      <c r="H2084" s="1">
        <v>69.3599999999999</v>
      </c>
      <c r="I2084" s="2">
        <v>236175.01460594</v>
      </c>
      <c r="K2084" s="4">
        <v>11601434.369999999</v>
      </c>
      <c r="L2084" s="5">
        <v>550001</v>
      </c>
      <c r="M2084" s="6">
        <v>21.09347868</v>
      </c>
      <c r="AB2084" s="8" t="s">
        <v>7431</v>
      </c>
      <c r="AG2084">
        <v>-1.1299E-2</v>
      </c>
    </row>
    <row r="2085" spans="1:33" x14ac:dyDescent="0.35">
      <c r="A2085" t="s">
        <v>4628</v>
      </c>
      <c r="B2085" t="s">
        <v>7437</v>
      </c>
      <c r="C2085" t="s">
        <v>7437</v>
      </c>
      <c r="G2085" s="1">
        <v>-11.551300748999999</v>
      </c>
      <c r="H2085" s="1">
        <v>72.760000000000005</v>
      </c>
      <c r="I2085" s="2">
        <v>-840472.64247085899</v>
      </c>
      <c r="K2085" s="4">
        <v>11601434.369999999</v>
      </c>
      <c r="L2085" s="5">
        <v>550001</v>
      </c>
      <c r="M2085" s="6">
        <v>21.09347868</v>
      </c>
      <c r="AB2085" s="8" t="s">
        <v>7431</v>
      </c>
      <c r="AG2085">
        <v>-1.1299E-2</v>
      </c>
    </row>
    <row r="2086" spans="1:33" x14ac:dyDescent="0.35">
      <c r="A2086" t="s">
        <v>4628</v>
      </c>
      <c r="B2086" t="s">
        <v>7437</v>
      </c>
      <c r="C2086" t="s">
        <v>7437</v>
      </c>
      <c r="G2086" s="1">
        <v>3.2660533740000002</v>
      </c>
      <c r="H2086" s="1">
        <v>72.760000000000005</v>
      </c>
      <c r="I2086" s="2">
        <v>237638.043517182</v>
      </c>
      <c r="K2086" s="4">
        <v>11601434.369999999</v>
      </c>
      <c r="L2086" s="5">
        <v>550001</v>
      </c>
      <c r="M2086" s="6">
        <v>21.09347868</v>
      </c>
      <c r="AB2086" s="8" t="s">
        <v>7431</v>
      </c>
      <c r="AG2086">
        <v>-1.1299E-2</v>
      </c>
    </row>
    <row r="2087" spans="1:33" x14ac:dyDescent="0.35">
      <c r="A2087" t="s">
        <v>4628</v>
      </c>
      <c r="B2087" t="s">
        <v>1726</v>
      </c>
      <c r="C2087" t="s">
        <v>1726</v>
      </c>
      <c r="G2087" s="1">
        <v>-15.339608717999999</v>
      </c>
      <c r="H2087" s="1">
        <v>0.66900000000000004</v>
      </c>
      <c r="I2087" s="2">
        <v>-513109.91162716103</v>
      </c>
      <c r="K2087" s="4">
        <v>11601434.369999999</v>
      </c>
      <c r="L2087" s="5">
        <v>550001</v>
      </c>
      <c r="M2087" s="6">
        <v>21.09347868</v>
      </c>
      <c r="AB2087" s="8" t="s">
        <v>7431</v>
      </c>
      <c r="AG2087">
        <v>-1.1299E-2</v>
      </c>
    </row>
    <row r="2088" spans="1:33" x14ac:dyDescent="0.35">
      <c r="A2088" t="s">
        <v>4628</v>
      </c>
      <c r="B2088" t="s">
        <v>1729</v>
      </c>
      <c r="C2088" t="s">
        <v>1729</v>
      </c>
      <c r="G2088" s="1">
        <v>2.9349365399999998</v>
      </c>
      <c r="H2088" s="1">
        <v>0.68099999999999905</v>
      </c>
      <c r="I2088" s="2">
        <v>99934.58917906</v>
      </c>
      <c r="K2088" s="4">
        <v>11601434.369999999</v>
      </c>
      <c r="L2088" s="5">
        <v>550001</v>
      </c>
      <c r="M2088" s="6">
        <v>21.09347868</v>
      </c>
      <c r="AB2088" s="8" t="s">
        <v>7431</v>
      </c>
      <c r="AG2088">
        <v>-1.1299E-2</v>
      </c>
    </row>
    <row r="2089" spans="1:33" x14ac:dyDescent="0.35">
      <c r="A2089" t="s">
        <v>4628</v>
      </c>
      <c r="B2089" t="s">
        <v>1733</v>
      </c>
      <c r="C2089" t="s">
        <v>1733</v>
      </c>
      <c r="G2089" s="1">
        <v>11.714355562</v>
      </c>
      <c r="H2089" s="1">
        <v>0.70089999999999997</v>
      </c>
      <c r="I2089" s="2">
        <v>410529.59068590001</v>
      </c>
      <c r="K2089" s="4">
        <v>11601434.369999999</v>
      </c>
      <c r="L2089" s="5">
        <v>550001</v>
      </c>
      <c r="M2089" s="6">
        <v>21.09347868</v>
      </c>
      <c r="AB2089" s="8" t="s">
        <v>7431</v>
      </c>
      <c r="AG2089">
        <v>-1.1299E-2</v>
      </c>
    </row>
    <row r="2090" spans="1:33" x14ac:dyDescent="0.35">
      <c r="A2090" t="s">
        <v>4628</v>
      </c>
      <c r="B2090" t="s">
        <v>1739</v>
      </c>
      <c r="C2090" t="s">
        <v>1739</v>
      </c>
      <c r="G2090" s="1">
        <v>0</v>
      </c>
      <c r="H2090" s="1">
        <v>2.8692500000000001</v>
      </c>
      <c r="I2090" s="2">
        <v>0</v>
      </c>
      <c r="K2090" s="4">
        <v>11601434.369999999</v>
      </c>
      <c r="L2090" s="5">
        <v>550001</v>
      </c>
      <c r="M2090" s="6">
        <v>21.09347868</v>
      </c>
      <c r="AB2090" s="8" t="s">
        <v>7431</v>
      </c>
      <c r="AG2090">
        <v>-1.1299E-2</v>
      </c>
    </row>
    <row r="2091" spans="1:33" x14ac:dyDescent="0.35">
      <c r="A2091" t="s">
        <v>4628</v>
      </c>
      <c r="B2091" t="s">
        <v>1742</v>
      </c>
      <c r="C2091" t="s">
        <v>1742</v>
      </c>
      <c r="G2091" s="1">
        <v>-3.6077256449999999</v>
      </c>
      <c r="H2091" s="1">
        <v>2.8517499999999898</v>
      </c>
      <c r="I2091" s="2">
        <v>-514416.58042436</v>
      </c>
      <c r="K2091" s="4">
        <v>11601434.369999999</v>
      </c>
      <c r="L2091" s="5">
        <v>550001</v>
      </c>
      <c r="M2091" s="6">
        <v>21.09347868</v>
      </c>
      <c r="AB2091" s="8" t="s">
        <v>7431</v>
      </c>
      <c r="AG2091">
        <v>-1.1299E-2</v>
      </c>
    </row>
    <row r="2092" spans="1:33" x14ac:dyDescent="0.35">
      <c r="A2092" t="s">
        <v>4628</v>
      </c>
      <c r="B2092" t="s">
        <v>1742</v>
      </c>
      <c r="C2092" t="s">
        <v>1742</v>
      </c>
      <c r="G2092" s="1">
        <v>-3.6489353709999999</v>
      </c>
      <c r="H2092" s="1">
        <v>2.85175</v>
      </c>
      <c r="I2092" s="2">
        <v>-520292.57219093398</v>
      </c>
      <c r="K2092" s="4">
        <v>11601434.369999999</v>
      </c>
      <c r="L2092" s="5">
        <v>550001</v>
      </c>
      <c r="M2092" s="6">
        <v>21.09347868</v>
      </c>
      <c r="AB2092" s="8" t="s">
        <v>7431</v>
      </c>
      <c r="AG2092">
        <v>-1.1299E-2</v>
      </c>
    </row>
    <row r="2093" spans="1:33" x14ac:dyDescent="0.35">
      <c r="A2093" t="s">
        <v>4628</v>
      </c>
      <c r="B2093" t="s">
        <v>1745</v>
      </c>
      <c r="C2093" t="s">
        <v>1745</v>
      </c>
      <c r="G2093" s="1">
        <v>3.5603490309999999</v>
      </c>
      <c r="H2093" s="1">
        <v>2.8967499999999999</v>
      </c>
      <c r="I2093" s="2">
        <v>515672.05272010999</v>
      </c>
      <c r="K2093" s="4">
        <v>11601434.369999999</v>
      </c>
      <c r="L2093" s="5">
        <v>550001</v>
      </c>
      <c r="M2093" s="6">
        <v>21.09347868</v>
      </c>
      <c r="AB2093" s="8" t="s">
        <v>7431</v>
      </c>
      <c r="AG2093">
        <v>-1.1299E-2</v>
      </c>
    </row>
    <row r="2094" spans="1:33" x14ac:dyDescent="0.35">
      <c r="A2094" t="s">
        <v>4628</v>
      </c>
      <c r="B2094" t="s">
        <v>1755</v>
      </c>
      <c r="C2094" t="s">
        <v>1755</v>
      </c>
      <c r="G2094" s="1">
        <v>-4.0568621609999997</v>
      </c>
      <c r="H2094" s="1">
        <v>5.1299999999999901</v>
      </c>
      <c r="I2094" s="2">
        <v>-520292.57218928699</v>
      </c>
      <c r="K2094" s="4">
        <v>11601434.369999999</v>
      </c>
      <c r="L2094" s="5">
        <v>550001</v>
      </c>
      <c r="M2094" s="6">
        <v>21.09347868</v>
      </c>
      <c r="AB2094" s="8" t="s">
        <v>7431</v>
      </c>
      <c r="AG2094">
        <v>-1.1299E-2</v>
      </c>
    </row>
    <row r="2095" spans="1:33" x14ac:dyDescent="0.35">
      <c r="A2095" t="s">
        <v>4628</v>
      </c>
      <c r="B2095" t="s">
        <v>1765</v>
      </c>
      <c r="C2095" t="s">
        <v>1765</v>
      </c>
      <c r="G2095" s="1">
        <v>8.9784877030000008</v>
      </c>
      <c r="H2095" s="1">
        <v>2.2288000000000001</v>
      </c>
      <c r="I2095" s="2">
        <v>840472.64247230999</v>
      </c>
      <c r="K2095" s="4">
        <v>11601434.369999999</v>
      </c>
      <c r="L2095" s="5">
        <v>550001</v>
      </c>
      <c r="M2095" s="6">
        <v>21.09347868</v>
      </c>
      <c r="AB2095" s="8" t="s">
        <v>7431</v>
      </c>
      <c r="AG2095">
        <v>-1.1299E-2</v>
      </c>
    </row>
    <row r="2096" spans="1:33" x14ac:dyDescent="0.35">
      <c r="A2096" t="s">
        <v>4628</v>
      </c>
      <c r="B2096" t="s">
        <v>7438</v>
      </c>
      <c r="C2096" t="s">
        <v>7438</v>
      </c>
      <c r="G2096" s="1">
        <v>-8.3407780060000007</v>
      </c>
      <c r="H2096" s="1">
        <v>569.01139999999998</v>
      </c>
      <c r="I2096" s="2">
        <v>-237299.88852131201</v>
      </c>
      <c r="K2096" s="4">
        <v>11601434.369999999</v>
      </c>
      <c r="L2096" s="5">
        <v>550001</v>
      </c>
      <c r="M2096" s="6">
        <v>21.09347868</v>
      </c>
      <c r="AB2096" s="8" t="s">
        <v>7431</v>
      </c>
      <c r="AG2096">
        <v>-1.1299E-2</v>
      </c>
    </row>
    <row r="2097" spans="1:33" x14ac:dyDescent="0.35">
      <c r="A2097" t="s">
        <v>4628</v>
      </c>
      <c r="B2097" t="s">
        <v>1779</v>
      </c>
      <c r="C2097" t="s">
        <v>1779</v>
      </c>
      <c r="G2097" s="1">
        <v>-1.3951843799999999</v>
      </c>
      <c r="H2097" s="1">
        <v>3.7995000000000001</v>
      </c>
      <c r="I2097" s="2">
        <v>-198787.614436798</v>
      </c>
      <c r="K2097" s="4">
        <v>11601434.369999999</v>
      </c>
      <c r="L2097" s="5">
        <v>550001</v>
      </c>
      <c r="M2097" s="6">
        <v>21.09347868</v>
      </c>
      <c r="AB2097" s="8" t="s">
        <v>7431</v>
      </c>
      <c r="AG2097">
        <v>-1.1299E-2</v>
      </c>
    </row>
    <row r="2098" spans="1:33" x14ac:dyDescent="0.35">
      <c r="A2098" t="s">
        <v>4628</v>
      </c>
      <c r="B2098" t="s">
        <v>1782</v>
      </c>
      <c r="C2098" t="s">
        <v>1782</v>
      </c>
      <c r="G2098" s="1">
        <v>-2.1545762320000001</v>
      </c>
      <c r="H2098" s="1">
        <v>3.7639999999999998</v>
      </c>
      <c r="I2098" s="2">
        <v>-304118.43509877502</v>
      </c>
      <c r="K2098" s="4">
        <v>11601434.369999999</v>
      </c>
      <c r="L2098" s="5">
        <v>550001</v>
      </c>
      <c r="M2098" s="6">
        <v>21.09347868</v>
      </c>
      <c r="AB2098" s="8" t="s">
        <v>7431</v>
      </c>
      <c r="AG2098">
        <v>-1.1299E-2</v>
      </c>
    </row>
    <row r="2099" spans="1:33" x14ac:dyDescent="0.35">
      <c r="A2099" t="s">
        <v>4628</v>
      </c>
      <c r="B2099" t="s">
        <v>7439</v>
      </c>
      <c r="C2099" t="s">
        <v>7439</v>
      </c>
      <c r="G2099" s="1">
        <v>3.7135753579999999</v>
      </c>
      <c r="H2099" s="1">
        <v>3.645</v>
      </c>
      <c r="I2099" s="2">
        <v>507599.33172133501</v>
      </c>
      <c r="K2099" s="4">
        <v>11601434.369999999</v>
      </c>
      <c r="L2099" s="5">
        <v>550001</v>
      </c>
      <c r="M2099" s="6">
        <v>21.09347868</v>
      </c>
      <c r="AB2099" s="8" t="s">
        <v>7431</v>
      </c>
      <c r="AG2099">
        <v>-1.1299E-2</v>
      </c>
    </row>
    <row r="2100" spans="1:33" x14ac:dyDescent="0.35">
      <c r="A2100" t="s">
        <v>4628</v>
      </c>
      <c r="B2100" t="s">
        <v>1788</v>
      </c>
      <c r="C2100" t="s">
        <v>1788</v>
      </c>
      <c r="G2100" s="1">
        <v>18.859721685</v>
      </c>
      <c r="H2100" s="1">
        <v>5.5175000000000001</v>
      </c>
      <c r="I2100" s="2">
        <v>520292.57199193601</v>
      </c>
      <c r="K2100" s="4">
        <v>11601434.369999999</v>
      </c>
      <c r="L2100" s="5">
        <v>550001</v>
      </c>
      <c r="M2100" s="6">
        <v>21.09347868</v>
      </c>
      <c r="AB2100" s="8" t="s">
        <v>7431</v>
      </c>
      <c r="AG2100">
        <v>-1.1299E-2</v>
      </c>
    </row>
    <row r="2101" spans="1:33" x14ac:dyDescent="0.35">
      <c r="A2101" t="s">
        <v>4628</v>
      </c>
      <c r="B2101" t="s">
        <v>1799</v>
      </c>
      <c r="C2101" t="s">
        <v>1799</v>
      </c>
      <c r="G2101" s="1">
        <v>2.4234824829999999</v>
      </c>
      <c r="H2101" s="1">
        <v>2.0882499999999902</v>
      </c>
      <c r="I2101" s="2">
        <v>202433.49179291201</v>
      </c>
      <c r="K2101" s="4">
        <v>11601434.369999999</v>
      </c>
      <c r="L2101" s="5">
        <v>550001</v>
      </c>
      <c r="M2101" s="6">
        <v>21.09347868</v>
      </c>
      <c r="AB2101" s="8" t="s">
        <v>7431</v>
      </c>
      <c r="AG2101">
        <v>-1.1299E-2</v>
      </c>
    </row>
    <row r="2102" spans="1:33" x14ac:dyDescent="0.35">
      <c r="A2102" t="s">
        <v>4628</v>
      </c>
      <c r="B2102" t="s">
        <v>1802</v>
      </c>
      <c r="C2102" t="s">
        <v>1802</v>
      </c>
      <c r="G2102" s="1">
        <v>-6.1554846310000002</v>
      </c>
      <c r="H2102" s="1">
        <v>2.0485000000000002</v>
      </c>
      <c r="I2102" s="2">
        <v>-504380.41062816902</v>
      </c>
      <c r="K2102" s="4">
        <v>11601434.369999999</v>
      </c>
      <c r="L2102" s="5">
        <v>550001</v>
      </c>
      <c r="M2102" s="6">
        <v>21.09347868</v>
      </c>
      <c r="AB2102" s="8" t="s">
        <v>7431</v>
      </c>
      <c r="AG2102">
        <v>-1.1299E-2</v>
      </c>
    </row>
    <row r="2103" spans="1:33" x14ac:dyDescent="0.35">
      <c r="A2103" t="s">
        <v>4628</v>
      </c>
      <c r="B2103" t="s">
        <v>1806</v>
      </c>
      <c r="C2103" t="s">
        <v>1806</v>
      </c>
      <c r="G2103" s="1">
        <v>3.7528414470000002</v>
      </c>
      <c r="H2103" s="1">
        <v>2.0099999999999998</v>
      </c>
      <c r="I2103" s="2">
        <v>301728.45230161201</v>
      </c>
      <c r="K2103" s="4">
        <v>11601434.369999999</v>
      </c>
      <c r="L2103" s="5">
        <v>550001</v>
      </c>
      <c r="M2103" s="6">
        <v>21.09347868</v>
      </c>
      <c r="AB2103" s="8" t="s">
        <v>7431</v>
      </c>
      <c r="AG2103">
        <v>-1.1299E-2</v>
      </c>
    </row>
    <row r="2104" spans="1:33" x14ac:dyDescent="0.35">
      <c r="A2104" t="s">
        <v>4628</v>
      </c>
      <c r="B2104" t="s">
        <v>1813</v>
      </c>
      <c r="C2104" t="s">
        <v>1813</v>
      </c>
      <c r="G2104" s="1">
        <v>-12.699037237000001</v>
      </c>
      <c r="H2104" s="1">
        <v>0.95774999999999999</v>
      </c>
      <c r="I2104" s="2">
        <v>-486500.11654496298</v>
      </c>
      <c r="K2104" s="4">
        <v>11601434.369999999</v>
      </c>
      <c r="L2104" s="5">
        <v>550001</v>
      </c>
      <c r="M2104" s="6">
        <v>21.09347868</v>
      </c>
      <c r="AB2104" s="8" t="s">
        <v>7431</v>
      </c>
      <c r="AG2104">
        <v>-1.1299E-2</v>
      </c>
    </row>
    <row r="2105" spans="1:33" x14ac:dyDescent="0.35">
      <c r="A2105" t="s">
        <v>4628</v>
      </c>
      <c r="B2105" t="s">
        <v>1813</v>
      </c>
      <c r="C2105" t="s">
        <v>1813</v>
      </c>
      <c r="G2105" s="1">
        <v>13.581116487999999</v>
      </c>
      <c r="H2105" s="1">
        <v>0.95774999999999999</v>
      </c>
      <c r="I2105" s="2">
        <v>520292.57267029397</v>
      </c>
      <c r="K2105" s="4">
        <v>11601434.369999999</v>
      </c>
      <c r="L2105" s="5">
        <v>550001</v>
      </c>
      <c r="M2105" s="6">
        <v>21.09347868</v>
      </c>
      <c r="AB2105" s="8" t="s">
        <v>7431</v>
      </c>
      <c r="AG2105">
        <v>-1.1299E-2</v>
      </c>
    </row>
    <row r="2106" spans="1:33" x14ac:dyDescent="0.35">
      <c r="A2106" t="s">
        <v>4628</v>
      </c>
      <c r="B2106" t="s">
        <v>1813</v>
      </c>
      <c r="C2106" t="s">
        <v>1813</v>
      </c>
      <c r="G2106" s="1">
        <v>-17.636023746999999</v>
      </c>
      <c r="H2106" s="1">
        <v>0.95774999999999999</v>
      </c>
      <c r="I2106" s="2">
        <v>-675636.06972977496</v>
      </c>
      <c r="K2106" s="4">
        <v>11601434.369999999</v>
      </c>
      <c r="L2106" s="5">
        <v>550001</v>
      </c>
      <c r="M2106" s="6">
        <v>21.09347868</v>
      </c>
      <c r="AB2106" s="8" t="s">
        <v>7431</v>
      </c>
      <c r="AG2106">
        <v>-1.1299E-2</v>
      </c>
    </row>
    <row r="2107" spans="1:33" x14ac:dyDescent="0.35">
      <c r="A2107" t="s">
        <v>4628</v>
      </c>
      <c r="B2107" t="s">
        <v>1816</v>
      </c>
      <c r="C2107" t="s">
        <v>1816</v>
      </c>
      <c r="G2107" s="1">
        <v>12.578583597</v>
      </c>
      <c r="H2107" s="1">
        <v>0.96599999999999997</v>
      </c>
      <c r="I2107" s="2">
        <v>486036.47018397797</v>
      </c>
      <c r="K2107" s="4">
        <v>11601434.369999999</v>
      </c>
      <c r="L2107" s="5">
        <v>550001</v>
      </c>
      <c r="M2107" s="6">
        <v>21.09347868</v>
      </c>
      <c r="AB2107" s="8" t="s">
        <v>7431</v>
      </c>
      <c r="AG2107">
        <v>-1.1299E-2</v>
      </c>
    </row>
    <row r="2108" spans="1:33" x14ac:dyDescent="0.35">
      <c r="A2108" t="s">
        <v>4628</v>
      </c>
      <c r="B2108" t="s">
        <v>7440</v>
      </c>
      <c r="C2108" t="s">
        <v>7440</v>
      </c>
      <c r="G2108" s="1">
        <v>2.1263509950000001</v>
      </c>
      <c r="H2108" s="1">
        <v>9787.52</v>
      </c>
      <c r="I2108" s="2">
        <v>520292.57218155602</v>
      </c>
      <c r="K2108" s="4">
        <v>11601434.369999999</v>
      </c>
      <c r="L2108" s="5">
        <v>550001</v>
      </c>
      <c r="M2108" s="6">
        <v>21.09347868</v>
      </c>
      <c r="AB2108" s="8" t="s">
        <v>7431</v>
      </c>
      <c r="AG2108">
        <v>-1.1299E-2</v>
      </c>
    </row>
    <row r="2109" spans="1:33" x14ac:dyDescent="0.35">
      <c r="A2109" t="s">
        <v>4628</v>
      </c>
      <c r="B2109" t="s">
        <v>1820</v>
      </c>
      <c r="C2109" t="s">
        <v>1820</v>
      </c>
      <c r="G2109" s="1">
        <v>-7.4750983020000001</v>
      </c>
      <c r="H2109" s="1">
        <v>4.1849999999999898</v>
      </c>
      <c r="I2109" s="2">
        <v>-312832.863933557</v>
      </c>
      <c r="K2109" s="4">
        <v>11601434.369999999</v>
      </c>
      <c r="L2109" s="5">
        <v>550001</v>
      </c>
      <c r="M2109" s="6">
        <v>21.09347868</v>
      </c>
      <c r="AB2109" s="8" t="s">
        <v>7431</v>
      </c>
      <c r="AG2109">
        <v>-1.1299E-2</v>
      </c>
    </row>
    <row r="2110" spans="1:33" x14ac:dyDescent="0.35">
      <c r="A2110" t="s">
        <v>4628</v>
      </c>
      <c r="B2110" t="s">
        <v>1824</v>
      </c>
      <c r="C2110" t="s">
        <v>1824</v>
      </c>
      <c r="G2110" s="1">
        <v>-4.7610580479999998</v>
      </c>
      <c r="H2110" s="1">
        <v>4.40099999999999</v>
      </c>
      <c r="I2110" s="2">
        <v>-209534.164707352</v>
      </c>
      <c r="K2110" s="4">
        <v>11601434.369999999</v>
      </c>
      <c r="L2110" s="5">
        <v>550001</v>
      </c>
      <c r="M2110" s="6">
        <v>21.09347868</v>
      </c>
      <c r="AB2110" s="8" t="s">
        <v>7431</v>
      </c>
      <c r="AG2110">
        <v>-1.1299E-2</v>
      </c>
    </row>
    <row r="2111" spans="1:33" x14ac:dyDescent="0.35">
      <c r="A2111" t="s">
        <v>4628</v>
      </c>
      <c r="B2111" t="s">
        <v>1830</v>
      </c>
      <c r="C2111" t="s">
        <v>1830</v>
      </c>
      <c r="G2111" s="1">
        <v>11.679564376</v>
      </c>
      <c r="H2111" s="1">
        <v>4.4260000000000002</v>
      </c>
      <c r="I2111" s="2">
        <v>516937.51925997599</v>
      </c>
      <c r="K2111" s="4">
        <v>11601434.369999999</v>
      </c>
      <c r="L2111" s="5">
        <v>550001</v>
      </c>
      <c r="M2111" s="6">
        <v>21.09347868</v>
      </c>
      <c r="AB2111" s="8" t="s">
        <v>7431</v>
      </c>
      <c r="AG2111">
        <v>-1.1299E-2</v>
      </c>
    </row>
    <row r="2112" spans="1:33" x14ac:dyDescent="0.35">
      <c r="A2112" t="s">
        <v>4628</v>
      </c>
      <c r="B2112" t="s">
        <v>1834</v>
      </c>
      <c r="C2112" t="s">
        <v>1834</v>
      </c>
      <c r="G2112" s="1">
        <v>0</v>
      </c>
      <c r="H2112" s="1">
        <v>4.4580000000000002</v>
      </c>
      <c r="I2112" s="2">
        <v>0</v>
      </c>
      <c r="K2112" s="4">
        <v>11601434.369999999</v>
      </c>
      <c r="L2112" s="5">
        <v>550001</v>
      </c>
      <c r="M2112" s="6">
        <v>21.09347868</v>
      </c>
      <c r="AB2112" s="8" t="s">
        <v>7431</v>
      </c>
      <c r="AG2112">
        <v>-1.1299E-2</v>
      </c>
    </row>
    <row r="2113" spans="1:33" x14ac:dyDescent="0.35">
      <c r="A2113" t="s">
        <v>4628</v>
      </c>
      <c r="B2113" t="s">
        <v>7441</v>
      </c>
      <c r="C2113" t="s">
        <v>7441</v>
      </c>
      <c r="G2113" s="1">
        <v>-4.2842350329999999</v>
      </c>
      <c r="H2113" s="1">
        <v>8102.2754999999897</v>
      </c>
      <c r="I2113" s="2">
        <v>-347120.52543179801</v>
      </c>
      <c r="K2113" s="4">
        <v>11601434.369999999</v>
      </c>
      <c r="L2113" s="5">
        <v>550001</v>
      </c>
      <c r="M2113" s="6">
        <v>21.09347868</v>
      </c>
      <c r="AB2113" s="8" t="s">
        <v>7431</v>
      </c>
      <c r="AG2113">
        <v>-1.1299E-2</v>
      </c>
    </row>
    <row r="2114" spans="1:33" x14ac:dyDescent="0.35">
      <c r="A2114" t="s">
        <v>4628</v>
      </c>
      <c r="B2114" t="s">
        <v>7442</v>
      </c>
      <c r="C2114" t="s">
        <v>7442</v>
      </c>
      <c r="G2114" s="1">
        <v>-2.1421175159999999</v>
      </c>
      <c r="H2114" s="1">
        <v>8084.1525000000001</v>
      </c>
      <c r="I2114" s="2">
        <v>-173172.04675839399</v>
      </c>
      <c r="K2114" s="4">
        <v>11601434.369999999</v>
      </c>
      <c r="L2114" s="5">
        <v>550001</v>
      </c>
      <c r="M2114" s="6">
        <v>21.09347868</v>
      </c>
      <c r="AB2114" s="8" t="s">
        <v>7431</v>
      </c>
      <c r="AG2114">
        <v>-1.1299E-2</v>
      </c>
    </row>
    <row r="2115" spans="1:33" x14ac:dyDescent="0.35">
      <c r="A2115" t="s">
        <v>4628</v>
      </c>
      <c r="B2115" t="s">
        <v>7443</v>
      </c>
      <c r="C2115" t="s">
        <v>7443</v>
      </c>
      <c r="G2115" s="1">
        <v>13.026854587000001</v>
      </c>
      <c r="H2115" s="1">
        <v>535.70000000000005</v>
      </c>
      <c r="I2115" s="2">
        <v>348924.30010039598</v>
      </c>
      <c r="K2115" s="4">
        <v>11601434.369999999</v>
      </c>
      <c r="L2115" s="5">
        <v>550001</v>
      </c>
      <c r="M2115" s="6">
        <v>21.09347868</v>
      </c>
      <c r="AB2115" s="8" t="s">
        <v>7431</v>
      </c>
      <c r="AG2115">
        <v>-1.1299E-2</v>
      </c>
    </row>
    <row r="2116" spans="1:33" x14ac:dyDescent="0.35">
      <c r="A2116" t="s">
        <v>4628</v>
      </c>
      <c r="B2116" t="s">
        <v>7444</v>
      </c>
      <c r="C2116" t="s">
        <v>7444</v>
      </c>
      <c r="G2116" s="1">
        <v>6.5134272930000003</v>
      </c>
      <c r="H2116" s="1">
        <v>526.20000000000005</v>
      </c>
      <c r="I2116" s="2">
        <v>171368.27208589501</v>
      </c>
      <c r="K2116" s="4">
        <v>11601434.369999999</v>
      </c>
      <c r="L2116" s="5">
        <v>550001</v>
      </c>
      <c r="M2116" s="6">
        <v>21.09347868</v>
      </c>
      <c r="AB2116" s="8" t="s">
        <v>7431</v>
      </c>
      <c r="AG2116">
        <v>-1.1299E-2</v>
      </c>
    </row>
    <row r="2117" spans="1:33" x14ac:dyDescent="0.35">
      <c r="A2117" t="s">
        <v>4628</v>
      </c>
      <c r="B2117" t="s">
        <v>1846</v>
      </c>
      <c r="C2117" t="s">
        <v>1846</v>
      </c>
      <c r="G2117" s="1">
        <v>25.475434014000001</v>
      </c>
      <c r="H2117" s="1">
        <v>428.56144763501698</v>
      </c>
      <c r="I2117" s="2">
        <v>218355.77760162199</v>
      </c>
      <c r="K2117" s="4">
        <v>11601434.369999999</v>
      </c>
      <c r="L2117" s="5">
        <v>550001</v>
      </c>
      <c r="M2117" s="6">
        <v>21.09347868</v>
      </c>
      <c r="AB2117" s="8" t="s">
        <v>7431</v>
      </c>
      <c r="AG2117">
        <v>-1.1299E-2</v>
      </c>
    </row>
    <row r="2118" spans="1:33" x14ac:dyDescent="0.35">
      <c r="A2118" t="s">
        <v>4628</v>
      </c>
      <c r="B2118" t="s">
        <v>1850</v>
      </c>
      <c r="C2118" t="s">
        <v>1850</v>
      </c>
      <c r="G2118" s="1">
        <v>-9.9433960940000006</v>
      </c>
      <c r="H2118" s="1">
        <v>10.23</v>
      </c>
      <c r="I2118" s="2">
        <v>-508604.710232499</v>
      </c>
      <c r="K2118" s="4">
        <v>11601434.369999999</v>
      </c>
      <c r="L2118" s="5">
        <v>550001</v>
      </c>
      <c r="M2118" s="6">
        <v>21.09347868</v>
      </c>
      <c r="AB2118" s="8" t="s">
        <v>7431</v>
      </c>
      <c r="AG2118">
        <v>-1.1299E-2</v>
      </c>
    </row>
    <row r="2119" spans="1:33" x14ac:dyDescent="0.35">
      <c r="A2119" t="s">
        <v>4628</v>
      </c>
      <c r="B2119" t="s">
        <v>1854</v>
      </c>
      <c r="C2119" t="s">
        <v>1854</v>
      </c>
      <c r="G2119" s="1">
        <v>0</v>
      </c>
      <c r="H2119" s="1">
        <v>10.3725</v>
      </c>
      <c r="I2119" s="2">
        <v>0</v>
      </c>
      <c r="K2119" s="4">
        <v>11601434.369999999</v>
      </c>
      <c r="L2119" s="5">
        <v>550001</v>
      </c>
      <c r="M2119" s="6">
        <v>21.09347868</v>
      </c>
      <c r="AB2119" s="8" t="s">
        <v>7431</v>
      </c>
      <c r="AG2119">
        <v>-1.1299E-2</v>
      </c>
    </row>
    <row r="2120" spans="1:33" x14ac:dyDescent="0.35">
      <c r="A2120" t="s">
        <v>4628</v>
      </c>
      <c r="B2120" t="s">
        <v>7445</v>
      </c>
      <c r="C2120" t="s">
        <v>7445</v>
      </c>
      <c r="G2120" s="1">
        <v>9.9206218110000002</v>
      </c>
      <c r="H2120" s="1">
        <v>10.29</v>
      </c>
      <c r="I2120" s="2">
        <v>510415.99218176299</v>
      </c>
      <c r="K2120" s="4">
        <v>11601434.369999999</v>
      </c>
      <c r="L2120" s="5">
        <v>550001</v>
      </c>
      <c r="M2120" s="6">
        <v>21.09347868</v>
      </c>
      <c r="AB2120" s="8" t="s">
        <v>7431</v>
      </c>
      <c r="AG2120">
        <v>-1.1299E-2</v>
      </c>
    </row>
    <row r="2121" spans="1:33" x14ac:dyDescent="0.35">
      <c r="A2121" t="s">
        <v>4628</v>
      </c>
      <c r="B2121" t="s">
        <v>7446</v>
      </c>
      <c r="C2121" t="s">
        <v>7446</v>
      </c>
      <c r="G2121" s="1">
        <v>23.006419274999999</v>
      </c>
      <c r="H2121" s="1">
        <v>0.19289999999999999</v>
      </c>
      <c r="I2121" s="2">
        <v>497049.087157598</v>
      </c>
      <c r="K2121" s="4">
        <v>11601434.369999999</v>
      </c>
      <c r="L2121" s="5">
        <v>550001</v>
      </c>
      <c r="M2121" s="6">
        <v>21.09347868</v>
      </c>
      <c r="AB2121" s="8" t="s">
        <v>7431</v>
      </c>
      <c r="AG2121">
        <v>-1.1299E-2</v>
      </c>
    </row>
    <row r="2122" spans="1:33" x14ac:dyDescent="0.35">
      <c r="A2122" t="s">
        <v>4628</v>
      </c>
      <c r="B2122" t="s">
        <v>1863</v>
      </c>
      <c r="C2122" t="s">
        <v>1863</v>
      </c>
      <c r="G2122" s="1">
        <v>-23.197977408</v>
      </c>
      <c r="H2122" s="1">
        <v>0.18959999999999999</v>
      </c>
      <c r="I2122" s="2">
        <v>-492613.68985044002</v>
      </c>
      <c r="K2122" s="4">
        <v>11601434.369999999</v>
      </c>
      <c r="L2122" s="5">
        <v>550001</v>
      </c>
      <c r="M2122" s="6">
        <v>21.09347868</v>
      </c>
      <c r="AB2122" s="8" t="s">
        <v>7431</v>
      </c>
      <c r="AG2122">
        <v>-1.1299E-2</v>
      </c>
    </row>
    <row r="2123" spans="1:33" x14ac:dyDescent="0.35">
      <c r="A2123" t="s">
        <v>4628</v>
      </c>
      <c r="B2123" t="s">
        <v>1863</v>
      </c>
      <c r="C2123" t="s">
        <v>1863</v>
      </c>
      <c r="G2123" s="1">
        <v>-24.501420855999999</v>
      </c>
      <c r="H2123" s="1">
        <v>0.18959999999999999</v>
      </c>
      <c r="I2123" s="2">
        <v>-520292.57215826702</v>
      </c>
      <c r="K2123" s="4">
        <v>11601434.369999999</v>
      </c>
      <c r="L2123" s="5">
        <v>550001</v>
      </c>
      <c r="M2123" s="6">
        <v>21.09347868</v>
      </c>
      <c r="AB2123" s="8" t="s">
        <v>7431</v>
      </c>
      <c r="AG2123">
        <v>-1.1299E-2</v>
      </c>
    </row>
    <row r="2124" spans="1:33" x14ac:dyDescent="0.35">
      <c r="A2124" t="s">
        <v>4628</v>
      </c>
      <c r="B2124" t="s">
        <v>1898</v>
      </c>
      <c r="C2124" t="s">
        <v>1898</v>
      </c>
      <c r="G2124" s="1">
        <v>17.727174520999998</v>
      </c>
      <c r="H2124" s="1">
        <v>293.5</v>
      </c>
      <c r="I2124" s="2">
        <v>520292.57219003403</v>
      </c>
      <c r="K2124" s="4">
        <v>11601434.369999999</v>
      </c>
      <c r="L2124" s="5">
        <v>550001</v>
      </c>
      <c r="M2124" s="6">
        <v>21.09347868</v>
      </c>
      <c r="AB2124" s="8" t="s">
        <v>7431</v>
      </c>
      <c r="AG2124">
        <v>-1.1299E-2</v>
      </c>
    </row>
    <row r="2125" spans="1:33" x14ac:dyDescent="0.35">
      <c r="A2125" t="s">
        <v>4628</v>
      </c>
      <c r="B2125" t="s">
        <v>1898</v>
      </c>
      <c r="C2125" t="s">
        <v>1898</v>
      </c>
      <c r="G2125" s="1">
        <v>14.993106279999999</v>
      </c>
      <c r="H2125" s="1">
        <v>293.5</v>
      </c>
      <c r="I2125" s="2">
        <v>440047.66932078602</v>
      </c>
      <c r="K2125" s="4">
        <v>11601434.369999999</v>
      </c>
      <c r="L2125" s="5">
        <v>550001</v>
      </c>
      <c r="M2125" s="6">
        <v>21.09347868</v>
      </c>
      <c r="AB2125" s="8" t="s">
        <v>7431</v>
      </c>
      <c r="AG2125">
        <v>-1.1299E-2</v>
      </c>
    </row>
    <row r="2126" spans="1:33" x14ac:dyDescent="0.35">
      <c r="A2126" t="s">
        <v>4628</v>
      </c>
      <c r="B2126" t="s">
        <v>1911</v>
      </c>
      <c r="C2126" t="s">
        <v>1911</v>
      </c>
      <c r="G2126" s="1">
        <v>-18.637200029999999</v>
      </c>
      <c r="H2126" s="1">
        <v>5.28249999999999</v>
      </c>
      <c r="I2126" s="2">
        <v>-492255.04579380702</v>
      </c>
      <c r="K2126" s="4">
        <v>11601434.369999999</v>
      </c>
      <c r="L2126" s="5">
        <v>550001</v>
      </c>
      <c r="M2126" s="6">
        <v>21.09347868</v>
      </c>
      <c r="AB2126" s="8" t="s">
        <v>7431</v>
      </c>
      <c r="AG2126">
        <v>-1.1299E-2</v>
      </c>
    </row>
    <row r="2127" spans="1:33" x14ac:dyDescent="0.35">
      <c r="A2127" t="s">
        <v>4628</v>
      </c>
      <c r="B2127" t="s">
        <v>1911</v>
      </c>
      <c r="C2127" t="s">
        <v>1911</v>
      </c>
      <c r="G2127" s="1">
        <v>8.1986926820000008</v>
      </c>
      <c r="H2127" s="1">
        <v>5.28249999999999</v>
      </c>
      <c r="I2127" s="2">
        <v>216547.97045686599</v>
      </c>
      <c r="K2127" s="4">
        <v>11601434.369999999</v>
      </c>
      <c r="L2127" s="5">
        <v>550001</v>
      </c>
      <c r="M2127" s="6">
        <v>21.09347868</v>
      </c>
      <c r="AB2127" s="8" t="s">
        <v>7431</v>
      </c>
      <c r="AG2127">
        <v>-1.1299E-2</v>
      </c>
    </row>
    <row r="2128" spans="1:33" x14ac:dyDescent="0.35">
      <c r="A2128" t="s">
        <v>4628</v>
      </c>
      <c r="B2128" t="s">
        <v>1917</v>
      </c>
      <c r="C2128" t="s">
        <v>1917</v>
      </c>
      <c r="G2128" s="1">
        <v>17.571359145999999</v>
      </c>
      <c r="H2128" s="1">
        <v>5.5925000000000002</v>
      </c>
      <c r="I2128" s="2">
        <v>491339.13012330799</v>
      </c>
      <c r="K2128" s="4">
        <v>11601434.369999999</v>
      </c>
      <c r="L2128" s="5">
        <v>550001</v>
      </c>
      <c r="M2128" s="6">
        <v>21.09347868</v>
      </c>
      <c r="AB2128" s="8" t="s">
        <v>7431</v>
      </c>
      <c r="AG2128">
        <v>-1.1299E-2</v>
      </c>
    </row>
    <row r="2129" spans="1:33" x14ac:dyDescent="0.35">
      <c r="A2129" t="s">
        <v>4628</v>
      </c>
      <c r="B2129" t="s">
        <v>1923</v>
      </c>
      <c r="C2129" t="s">
        <v>1923</v>
      </c>
      <c r="G2129" s="1">
        <v>8.9196582979999999</v>
      </c>
      <c r="H2129" s="1">
        <v>2.2435</v>
      </c>
      <c r="I2129" s="2">
        <v>840472.64247265097</v>
      </c>
      <c r="K2129" s="4">
        <v>11601434.369999999</v>
      </c>
      <c r="L2129" s="5">
        <v>550001</v>
      </c>
      <c r="M2129" s="6">
        <v>21.09347868</v>
      </c>
      <c r="AB2129" s="8" t="s">
        <v>7431</v>
      </c>
      <c r="AG2129">
        <v>-1.1299E-2</v>
      </c>
    </row>
    <row r="2130" spans="1:33" x14ac:dyDescent="0.35">
      <c r="A2130" t="s">
        <v>4628</v>
      </c>
      <c r="B2130" t="s">
        <v>1923</v>
      </c>
      <c r="C2130" t="s">
        <v>1923</v>
      </c>
      <c r="G2130" s="1">
        <v>-4.9949101589999998</v>
      </c>
      <c r="H2130" s="1">
        <v>2.2435</v>
      </c>
      <c r="I2130" s="2">
        <v>-470655.399547345</v>
      </c>
      <c r="K2130" s="4">
        <v>11601434.369999999</v>
      </c>
      <c r="L2130" s="5">
        <v>550001</v>
      </c>
      <c r="M2130" s="6">
        <v>21.09347868</v>
      </c>
      <c r="AB2130" s="8" t="s">
        <v>7431</v>
      </c>
      <c r="AG2130">
        <v>-1.1299E-2</v>
      </c>
    </row>
    <row r="2131" spans="1:33" x14ac:dyDescent="0.35">
      <c r="A2131" t="s">
        <v>4628</v>
      </c>
      <c r="B2131" t="s">
        <v>7447</v>
      </c>
      <c r="C2131" t="s">
        <v>7447</v>
      </c>
      <c r="G2131" s="1">
        <v>312532.62448120199</v>
      </c>
      <c r="H2131" s="1">
        <v>0.69866554880178799</v>
      </c>
      <c r="I2131" s="2">
        <v>218355.77760162199</v>
      </c>
      <c r="K2131" s="4">
        <v>11601434.369999999</v>
      </c>
      <c r="L2131" s="5">
        <v>550001</v>
      </c>
      <c r="M2131" s="6">
        <v>21.09347868</v>
      </c>
      <c r="AB2131" s="8" t="s">
        <v>7431</v>
      </c>
      <c r="AG2131">
        <v>-1.1299E-2</v>
      </c>
    </row>
    <row r="2132" spans="1:33" x14ac:dyDescent="0.35">
      <c r="A2132" t="s">
        <v>4628</v>
      </c>
      <c r="B2132" t="s">
        <v>7448</v>
      </c>
      <c r="C2132" t="s">
        <v>7448</v>
      </c>
      <c r="G2132" s="1">
        <v>-320949.08073682297</v>
      </c>
      <c r="H2132" s="1">
        <v>1.0828</v>
      </c>
      <c r="I2132" s="2">
        <v>-347523.66462183202</v>
      </c>
      <c r="K2132" s="4">
        <v>11601434.369999999</v>
      </c>
      <c r="L2132" s="5">
        <v>550001</v>
      </c>
      <c r="M2132" s="6">
        <v>21.09347868</v>
      </c>
      <c r="AB2132" s="8" t="s">
        <v>7431</v>
      </c>
      <c r="AG2132">
        <v>-1.1299E-2</v>
      </c>
    </row>
    <row r="2133" spans="1:33" x14ac:dyDescent="0.35">
      <c r="A2133" t="s">
        <v>4628</v>
      </c>
      <c r="B2133" t="s">
        <v>7448</v>
      </c>
      <c r="C2133" t="s">
        <v>7448</v>
      </c>
      <c r="G2133" s="1">
        <v>-159557.542994877</v>
      </c>
      <c r="H2133" s="1">
        <v>1.0828</v>
      </c>
      <c r="I2133" s="2">
        <v>-172768.90755485301</v>
      </c>
      <c r="K2133" s="4">
        <v>11601434.369999999</v>
      </c>
      <c r="L2133" s="5">
        <v>550001</v>
      </c>
      <c r="M2133" s="6">
        <v>21.09347868</v>
      </c>
      <c r="AB2133" s="8" t="s">
        <v>7431</v>
      </c>
      <c r="AG2133">
        <v>-1.1299E-2</v>
      </c>
    </row>
    <row r="2134" spans="1:33" x14ac:dyDescent="0.35">
      <c r="A2134" t="s">
        <v>4628</v>
      </c>
      <c r="B2134" t="s">
        <v>7448</v>
      </c>
      <c r="C2134" t="s">
        <v>7448</v>
      </c>
      <c r="G2134" s="1">
        <v>-219153.94211425199</v>
      </c>
      <c r="H2134" s="1">
        <v>1.0828</v>
      </c>
      <c r="I2134" s="2">
        <v>-237299.888521313</v>
      </c>
      <c r="K2134" s="4">
        <v>11601434.369999999</v>
      </c>
      <c r="L2134" s="5">
        <v>550001</v>
      </c>
      <c r="M2134" s="6">
        <v>21.09347868</v>
      </c>
      <c r="AB2134" s="8" t="s">
        <v>7431</v>
      </c>
      <c r="AG2134">
        <v>-1.1299E-2</v>
      </c>
    </row>
    <row r="2135" spans="1:33" x14ac:dyDescent="0.35">
      <c r="A2135" t="s">
        <v>4628</v>
      </c>
      <c r="B2135" t="s">
        <v>7449</v>
      </c>
      <c r="C2135" t="s">
        <v>7449</v>
      </c>
      <c r="G2135" s="1">
        <v>-268150.27070822602</v>
      </c>
      <c r="H2135" s="1">
        <v>1.2945</v>
      </c>
      <c r="I2135" s="2">
        <v>-347120.52543179801</v>
      </c>
      <c r="K2135" s="4">
        <v>11601434.369999999</v>
      </c>
      <c r="L2135" s="5">
        <v>550001</v>
      </c>
      <c r="M2135" s="6">
        <v>21.09347868</v>
      </c>
      <c r="AB2135" s="8" t="s">
        <v>7431</v>
      </c>
      <c r="AG2135">
        <v>-1.1299E-2</v>
      </c>
    </row>
    <row r="2136" spans="1:33" x14ac:dyDescent="0.35">
      <c r="A2136" t="s">
        <v>4628</v>
      </c>
      <c r="B2136" t="s">
        <v>7449</v>
      </c>
      <c r="C2136" t="s">
        <v>7449</v>
      </c>
      <c r="G2136" s="1">
        <v>-133775.23890181101</v>
      </c>
      <c r="H2136" s="1">
        <v>1.2945</v>
      </c>
      <c r="I2136" s="2">
        <v>-173172.04675839399</v>
      </c>
      <c r="K2136" s="4">
        <v>11601434.369999999</v>
      </c>
      <c r="L2136" s="5">
        <v>550001</v>
      </c>
      <c r="M2136" s="6">
        <v>21.09347868</v>
      </c>
      <c r="AB2136" s="8" t="s">
        <v>7431</v>
      </c>
      <c r="AG2136">
        <v>-1.1299E-2</v>
      </c>
    </row>
    <row r="2137" spans="1:33" x14ac:dyDescent="0.35">
      <c r="A2137" t="s">
        <v>4628</v>
      </c>
      <c r="B2137" t="s">
        <v>1276</v>
      </c>
      <c r="C2137" t="s">
        <v>1276</v>
      </c>
      <c r="D2137" t="s">
        <v>1277</v>
      </c>
      <c r="E2137" t="s">
        <v>1278</v>
      </c>
      <c r="F2137" t="s">
        <v>1279</v>
      </c>
      <c r="G2137" s="1">
        <v>1360000</v>
      </c>
      <c r="H2137" s="1">
        <v>99.095957999999996</v>
      </c>
      <c r="I2137" s="2">
        <v>1347705.03</v>
      </c>
      <c r="J2137" s="3">
        <v>0.1161671</v>
      </c>
      <c r="K2137" s="4">
        <v>11601434.369999999</v>
      </c>
      <c r="L2137" s="5">
        <v>550001</v>
      </c>
      <c r="M2137" s="6">
        <v>21.09347868</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f>IF(OR($A2137="TUA",$A2137="TYA"),"",IF(ISNUMBER(_xll.BDP($C2137,"DUR_ADJ_OAS_MID")),_xll.BDP($C2137,"DUR_ADJ_OAS_MID"),IF(ISNUMBER(_xll.BDP($E2137&amp;" ISIN","DUR_ADJ_OAS_MID")),_xll.BDP($E2137&amp;" ISIN","DUR_ADJ_OAS_MID")," ")))</f>
        <v>0.20637953741442583</v>
      </c>
      <c r="S2137" s="7">
        <f t="shared" si="32"/>
        <v>2.3974512360775347E-2</v>
      </c>
      <c r="T2137" t="s">
        <v>1279</v>
      </c>
      <c r="U2137" t="s">
        <v>65</v>
      </c>
      <c r="AG2137">
        <v>-1.1299E-2</v>
      </c>
    </row>
    <row r="2138" spans="1:33" x14ac:dyDescent="0.35">
      <c r="A2138" t="s">
        <v>4628</v>
      </c>
      <c r="B2138" t="s">
        <v>70</v>
      </c>
      <c r="C2138" t="s">
        <v>70</v>
      </c>
      <c r="G2138" s="1">
        <v>275973.57</v>
      </c>
      <c r="H2138" s="1">
        <v>1</v>
      </c>
      <c r="I2138" s="2">
        <v>275973.57</v>
      </c>
      <c r="J2138" s="3">
        <v>2.3787880000000001E-2</v>
      </c>
      <c r="K2138" s="4">
        <v>11601434.369999999</v>
      </c>
      <c r="L2138" s="5">
        <v>550001</v>
      </c>
      <c r="M2138" s="6">
        <v>21.09347868</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70</v>
      </c>
      <c r="U2138" t="s">
        <v>70</v>
      </c>
      <c r="AG2138">
        <v>-1.1299E-2</v>
      </c>
    </row>
    <row r="2139" spans="1:33" x14ac:dyDescent="0.35">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row>
    <row r="2140" spans="1:33" x14ac:dyDescent="0.35">
      <c r="A2140" t="s">
        <v>4634</v>
      </c>
      <c r="B2140" t="s">
        <v>4666</v>
      </c>
      <c r="C2140" t="s">
        <v>4666</v>
      </c>
      <c r="G2140" s="1">
        <v>10810000</v>
      </c>
      <c r="H2140" s="1">
        <v>0.629104</v>
      </c>
      <c r="I2140" s="2">
        <v>-6800611.2371770004</v>
      </c>
      <c r="J2140" s="3">
        <v>0.37906800000000002</v>
      </c>
      <c r="K2140" s="4">
        <v>17940348.609999999</v>
      </c>
      <c r="L2140" s="5">
        <v>675001</v>
      </c>
      <c r="M2140" s="6">
        <v>26.578254999999999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4667</v>
      </c>
      <c r="U2140" t="s">
        <v>4668</v>
      </c>
      <c r="AG2140">
        <v>1.6383000000000002E-2</v>
      </c>
    </row>
    <row r="2141" spans="1:33" x14ac:dyDescent="0.35">
      <c r="A2141" t="s">
        <v>4634</v>
      </c>
      <c r="B2141" t="s">
        <v>4669</v>
      </c>
      <c r="C2141" t="s">
        <v>4669</v>
      </c>
      <c r="G2141" s="1">
        <v>-13170000</v>
      </c>
      <c r="H2141" s="1">
        <v>0.70113400000000003</v>
      </c>
      <c r="I2141" s="2">
        <v>9233940.5157539994</v>
      </c>
      <c r="J2141" s="3">
        <v>-0.51470199999999999</v>
      </c>
      <c r="K2141" s="4">
        <v>17940348.609999999</v>
      </c>
      <c r="L2141" s="5">
        <v>675001</v>
      </c>
      <c r="M2141" s="6">
        <v>26.578254999999999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4670</v>
      </c>
      <c r="U2141" t="s">
        <v>4668</v>
      </c>
      <c r="AG2141">
        <v>1.6383000000000002E-2</v>
      </c>
    </row>
    <row r="2142" spans="1:33" x14ac:dyDescent="0.35">
      <c r="A2142" t="s">
        <v>4634</v>
      </c>
      <c r="B2142" t="s">
        <v>4671</v>
      </c>
      <c r="C2142" t="s">
        <v>4671</v>
      </c>
      <c r="G2142" s="1">
        <v>-8160000</v>
      </c>
      <c r="H2142" s="1">
        <v>1.14533</v>
      </c>
      <c r="I2142" s="2">
        <v>9345890.7286699992</v>
      </c>
      <c r="J2142" s="3">
        <v>-0.52094300000000004</v>
      </c>
      <c r="K2142" s="4">
        <v>17940348.609999999</v>
      </c>
      <c r="L2142" s="5">
        <v>675001</v>
      </c>
      <c r="M2142" s="6">
        <v>26.578254999999999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4672</v>
      </c>
      <c r="U2142" t="s">
        <v>4668</v>
      </c>
      <c r="AG2142">
        <v>1.6383000000000002E-2</v>
      </c>
    </row>
    <row r="2143" spans="1:33" x14ac:dyDescent="0.35">
      <c r="A2143" t="s">
        <v>4634</v>
      </c>
      <c r="B2143" t="s">
        <v>4673</v>
      </c>
      <c r="C2143" t="s">
        <v>4673</v>
      </c>
      <c r="G2143" s="1">
        <v>-8560000</v>
      </c>
      <c r="H2143" s="1">
        <v>1.087572</v>
      </c>
      <c r="I2143" s="2">
        <v>9309619.9043150004</v>
      </c>
      <c r="J2143" s="3">
        <v>-0.51892099999999997</v>
      </c>
      <c r="K2143" s="4">
        <v>17940348.609999999</v>
      </c>
      <c r="L2143" s="5">
        <v>675001</v>
      </c>
      <c r="M2143" s="6">
        <v>26.578254999999999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4674</v>
      </c>
      <c r="U2143" t="s">
        <v>4668</v>
      </c>
      <c r="AG2143">
        <v>1.6383000000000002E-2</v>
      </c>
    </row>
    <row r="2144" spans="1:33" x14ac:dyDescent="0.35">
      <c r="A2144" t="s">
        <v>4634</v>
      </c>
      <c r="B2144" t="s">
        <v>4675</v>
      </c>
      <c r="C2144" t="s">
        <v>4675</v>
      </c>
      <c r="G2144" s="1">
        <v>10740000</v>
      </c>
      <c r="H2144" s="1">
        <v>1.294386</v>
      </c>
      <c r="I2144" s="2">
        <v>-13901706.906974001</v>
      </c>
      <c r="J2144" s="3">
        <v>0.77488500000000005</v>
      </c>
      <c r="K2144" s="4">
        <v>17940348.609999999</v>
      </c>
      <c r="L2144" s="5">
        <v>675001</v>
      </c>
      <c r="M2144" s="6">
        <v>26.578254999999999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4676</v>
      </c>
      <c r="U2144" t="s">
        <v>4668</v>
      </c>
      <c r="AG2144">
        <v>1.6383000000000002E-2</v>
      </c>
    </row>
    <row r="2145" spans="1:33" x14ac:dyDescent="0.35">
      <c r="A2145" t="s">
        <v>4634</v>
      </c>
      <c r="B2145" t="s">
        <v>4677</v>
      </c>
      <c r="C2145" t="s">
        <v>4677</v>
      </c>
      <c r="G2145" s="1">
        <v>1039850000</v>
      </c>
      <c r="H2145" s="1">
        <v>6.7380000000000001E-3</v>
      </c>
      <c r="I2145" s="2">
        <v>-7006713.0962060001</v>
      </c>
      <c r="J2145" s="3">
        <v>0.39055600000000001</v>
      </c>
      <c r="K2145" s="4">
        <v>17940348.609999999</v>
      </c>
      <c r="L2145" s="5">
        <v>675001</v>
      </c>
      <c r="M2145" s="6">
        <v>26.578254999999999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4678</v>
      </c>
      <c r="U2145" t="s">
        <v>4668</v>
      </c>
      <c r="AG2145">
        <v>1.6383000000000002E-2</v>
      </c>
    </row>
    <row r="2146" spans="1:33" x14ac:dyDescent="0.35">
      <c r="A2146" t="s">
        <v>4634</v>
      </c>
      <c r="B2146" t="s">
        <v>4679</v>
      </c>
      <c r="C2146" t="s">
        <v>4679</v>
      </c>
      <c r="G2146" s="1">
        <v>55453970.840000004</v>
      </c>
      <c r="H2146" s="1">
        <v>5.8591059999999997</v>
      </c>
      <c r="I2146" s="2">
        <v>-9464578.8691990003</v>
      </c>
      <c r="J2146" s="3">
        <v>0.52755799999999997</v>
      </c>
      <c r="K2146" s="4">
        <v>17940348.609999999</v>
      </c>
      <c r="L2146" s="5">
        <v>675001</v>
      </c>
      <c r="M2146" s="6">
        <v>26.578254999999999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4680</v>
      </c>
      <c r="U2146" t="s">
        <v>4668</v>
      </c>
      <c r="AG2146">
        <v>1.6383000000000002E-2</v>
      </c>
    </row>
    <row r="2147" spans="1:33" x14ac:dyDescent="0.35">
      <c r="A2147" t="s">
        <v>4634</v>
      </c>
      <c r="B2147" t="s">
        <v>4681</v>
      </c>
      <c r="C2147" t="s">
        <v>4681</v>
      </c>
      <c r="G2147" s="1">
        <v>-48888831.93</v>
      </c>
      <c r="H2147" s="1">
        <v>7.2297710000000004</v>
      </c>
      <c r="I2147" s="2">
        <v>6762154.9742029998</v>
      </c>
      <c r="J2147" s="3">
        <v>-0.37692399999999998</v>
      </c>
      <c r="K2147" s="4">
        <v>17940348.609999999</v>
      </c>
      <c r="L2147" s="5">
        <v>675001</v>
      </c>
      <c r="M2147" s="6">
        <v>26.578254999999999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4682</v>
      </c>
      <c r="U2147" t="s">
        <v>4668</v>
      </c>
      <c r="AG2147">
        <v>1.6383000000000002E-2</v>
      </c>
    </row>
    <row r="2148" spans="1:33" x14ac:dyDescent="0.35">
      <c r="A2148" t="s">
        <v>4634</v>
      </c>
      <c r="B2148" t="s">
        <v>4683</v>
      </c>
      <c r="C2148" t="s">
        <v>4683</v>
      </c>
      <c r="G2148" s="1">
        <v>28501747947</v>
      </c>
      <c r="H2148" s="1">
        <v>4250.255032</v>
      </c>
      <c r="I2148" s="2">
        <v>-6705891.2306230003</v>
      </c>
      <c r="J2148" s="3">
        <v>0.37378800000000001</v>
      </c>
      <c r="K2148" s="4">
        <v>17940348.609999999</v>
      </c>
      <c r="L2148" s="5">
        <v>675001</v>
      </c>
      <c r="M2148" s="6">
        <v>26.578254999999999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4684</v>
      </c>
      <c r="U2148" t="s">
        <v>4668</v>
      </c>
      <c r="AG2148">
        <v>1.6383000000000002E-2</v>
      </c>
    </row>
    <row r="2149" spans="1:33" x14ac:dyDescent="0.35">
      <c r="A2149" t="s">
        <v>4634</v>
      </c>
      <c r="B2149" t="s">
        <v>4685</v>
      </c>
      <c r="C2149" t="s">
        <v>4685</v>
      </c>
      <c r="G2149" s="1">
        <v>239734909.09999999</v>
      </c>
      <c r="H2149" s="1">
        <v>85.975769999999997</v>
      </c>
      <c r="I2149" s="2">
        <v>-2788400.8378170002</v>
      </c>
      <c r="J2149" s="3">
        <v>0.15542600000000001</v>
      </c>
      <c r="K2149" s="4">
        <v>17940348.609999999</v>
      </c>
      <c r="L2149" s="5">
        <v>675001</v>
      </c>
      <c r="M2149" s="6">
        <v>26.578254999999999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4686</v>
      </c>
      <c r="U2149" t="s">
        <v>4668</v>
      </c>
      <c r="AG2149">
        <v>1.6383000000000002E-2</v>
      </c>
    </row>
    <row r="2150" spans="1:33" x14ac:dyDescent="0.35">
      <c r="A2150" t="s">
        <v>4634</v>
      </c>
      <c r="B2150" t="s">
        <v>4687</v>
      </c>
      <c r="C2150" t="s">
        <v>4687</v>
      </c>
      <c r="G2150" s="1">
        <v>-13814933368</v>
      </c>
      <c r="H2150" s="1">
        <v>1460.0650350000001</v>
      </c>
      <c r="I2150" s="2">
        <v>9461861.6546759997</v>
      </c>
      <c r="J2150" s="3">
        <v>-0.52740699999999996</v>
      </c>
      <c r="K2150" s="4">
        <v>17940348.609999999</v>
      </c>
      <c r="L2150" s="5">
        <v>675001</v>
      </c>
      <c r="M2150" s="6">
        <v>26.578254999999999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4688</v>
      </c>
      <c r="U2150" t="s">
        <v>4668</v>
      </c>
      <c r="AG2150">
        <v>1.6383000000000002E-2</v>
      </c>
    </row>
    <row r="2151" spans="1:33" x14ac:dyDescent="0.35">
      <c r="A2151" t="s">
        <v>4634</v>
      </c>
      <c r="B2151" t="s">
        <v>4689</v>
      </c>
      <c r="C2151" t="s">
        <v>4689</v>
      </c>
      <c r="G2151" s="1">
        <v>166560569.75</v>
      </c>
      <c r="H2151" s="1">
        <v>20.629373000000001</v>
      </c>
      <c r="I2151" s="2">
        <v>-8073952.114298</v>
      </c>
      <c r="J2151" s="3">
        <v>0.450044</v>
      </c>
      <c r="K2151" s="4">
        <v>17940348.609999999</v>
      </c>
      <c r="L2151" s="5">
        <v>675001</v>
      </c>
      <c r="M2151" s="6">
        <v>26.578254999999999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4690</v>
      </c>
      <c r="U2151" t="s">
        <v>4668</v>
      </c>
      <c r="AG2151">
        <v>1.6383000000000002E-2</v>
      </c>
    </row>
    <row r="2152" spans="1:33" x14ac:dyDescent="0.35">
      <c r="A2152" t="s">
        <v>4634</v>
      </c>
      <c r="B2152" t="s">
        <v>4691</v>
      </c>
      <c r="C2152" t="s">
        <v>4691</v>
      </c>
      <c r="G2152" s="1">
        <v>-10827130.32</v>
      </c>
      <c r="H2152" s="1">
        <v>1.335931</v>
      </c>
      <c r="I2152" s="2">
        <v>8104558.0348089999</v>
      </c>
      <c r="J2152" s="3">
        <v>-0.45174999999999998</v>
      </c>
      <c r="K2152" s="4">
        <v>17940348.609999999</v>
      </c>
      <c r="L2152" s="5">
        <v>675001</v>
      </c>
      <c r="M2152" s="6">
        <v>26.578254999999999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4692</v>
      </c>
      <c r="U2152" t="s">
        <v>4668</v>
      </c>
      <c r="AG2152">
        <v>1.6383000000000002E-2</v>
      </c>
    </row>
    <row r="2153" spans="1:33" x14ac:dyDescent="0.35">
      <c r="A2153" t="s">
        <v>4634</v>
      </c>
      <c r="B2153" t="s">
        <v>4693</v>
      </c>
      <c r="C2153" t="s">
        <v>4693</v>
      </c>
      <c r="G2153" s="1">
        <v>-90781585.689999998</v>
      </c>
      <c r="H2153" s="1">
        <v>32.916128999999998</v>
      </c>
      <c r="I2153" s="2">
        <v>2757966.6396980002</v>
      </c>
      <c r="J2153" s="3">
        <v>-0.15373000000000001</v>
      </c>
      <c r="K2153" s="4">
        <v>17940348.609999999</v>
      </c>
      <c r="L2153" s="5">
        <v>675001</v>
      </c>
      <c r="M2153" s="6">
        <v>26.578254999999999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4694</v>
      </c>
      <c r="U2153" t="s">
        <v>4668</v>
      </c>
      <c r="AG2153">
        <v>1.6383000000000002E-2</v>
      </c>
    </row>
    <row r="2154" spans="1:33" x14ac:dyDescent="0.35">
      <c r="A2154" t="s">
        <v>4634</v>
      </c>
      <c r="B2154" t="s">
        <v>4695</v>
      </c>
      <c r="C2154" t="s">
        <v>4695</v>
      </c>
      <c r="G2154" s="1">
        <v>-88010.57</v>
      </c>
      <c r="H2154" s="1">
        <v>18.563942000000001</v>
      </c>
      <c r="I2154" s="2">
        <v>4740.9418750000004</v>
      </c>
      <c r="J2154" s="3">
        <v>-2.6400000000000002E-4</v>
      </c>
      <c r="K2154" s="4">
        <v>17940348.609999999</v>
      </c>
      <c r="L2154" s="5">
        <v>675001</v>
      </c>
      <c r="M2154" s="6">
        <v>26.578254999999999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4696</v>
      </c>
      <c r="U2154" t="s">
        <v>4668</v>
      </c>
      <c r="AG2154">
        <v>1.6383000000000002E-2</v>
      </c>
    </row>
    <row r="2155" spans="1:33" x14ac:dyDescent="0.35">
      <c r="A2155" t="s">
        <v>4634</v>
      </c>
      <c r="B2155" t="s">
        <v>61</v>
      </c>
      <c r="C2155" t="s">
        <v>61</v>
      </c>
      <c r="D2155" t="s">
        <v>62</v>
      </c>
      <c r="E2155" t="s">
        <v>63</v>
      </c>
      <c r="F2155" t="s">
        <v>64</v>
      </c>
      <c r="G2155" s="1">
        <v>1660000</v>
      </c>
      <c r="H2155" s="1">
        <v>99.988226999999995</v>
      </c>
      <c r="I2155" s="2">
        <v>1659804.57</v>
      </c>
      <c r="J2155" s="3">
        <v>9.2517970000000005E-2</v>
      </c>
      <c r="K2155" s="4">
        <v>17940348.609999999</v>
      </c>
      <c r="L2155" s="5">
        <v>675001</v>
      </c>
      <c r="M2155" s="6">
        <v>26.578254860000001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2.6799272115067595E-3</v>
      </c>
      <c r="S2155" s="7">
        <f t="shared" si="32"/>
        <v>2.4794142535636602E-4</v>
      </c>
      <c r="T2155" t="s">
        <v>64</v>
      </c>
      <c r="U2155" t="s">
        <v>65</v>
      </c>
      <c r="AG2155">
        <v>1.6383000000000002E-2</v>
      </c>
    </row>
    <row r="2156" spans="1:33" x14ac:dyDescent="0.35">
      <c r="A2156" t="s">
        <v>4634</v>
      </c>
      <c r="B2156" t="s">
        <v>1276</v>
      </c>
      <c r="C2156" t="s">
        <v>1276</v>
      </c>
      <c r="D2156" t="s">
        <v>1277</v>
      </c>
      <c r="E2156" t="s">
        <v>1278</v>
      </c>
      <c r="F2156" t="s">
        <v>1279</v>
      </c>
      <c r="G2156" s="1">
        <v>2600000</v>
      </c>
      <c r="H2156" s="1">
        <v>99.095957999999996</v>
      </c>
      <c r="I2156" s="2">
        <v>2576494.91</v>
      </c>
      <c r="J2156" s="3">
        <v>0.14361454000000001</v>
      </c>
      <c r="K2156" s="4">
        <v>17940348.609999999</v>
      </c>
      <c r="L2156" s="5">
        <v>675001</v>
      </c>
      <c r="M2156" s="6">
        <v>26.578254860000001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0.20637953741442583</v>
      </c>
      <c r="S2156" s="7">
        <f t="shared" si="32"/>
        <v>2.9639102331185559E-2</v>
      </c>
      <c r="T2156" t="s">
        <v>1279</v>
      </c>
      <c r="U2156" t="s">
        <v>65</v>
      </c>
      <c r="AG2156">
        <v>1.6383000000000002E-2</v>
      </c>
    </row>
    <row r="2157" spans="1:33" x14ac:dyDescent="0.35">
      <c r="A2157" t="s">
        <v>4634</v>
      </c>
      <c r="B2157" t="s">
        <v>66</v>
      </c>
      <c r="C2157" t="s">
        <v>66</v>
      </c>
      <c r="D2157" t="s">
        <v>67</v>
      </c>
      <c r="E2157" t="s">
        <v>68</v>
      </c>
      <c r="F2157" t="s">
        <v>69</v>
      </c>
      <c r="G2157" s="1">
        <v>13775000</v>
      </c>
      <c r="H2157" s="1">
        <v>98.849812</v>
      </c>
      <c r="I2157" s="2">
        <v>13616561.6</v>
      </c>
      <c r="J2157" s="3">
        <v>0.75899090999999996</v>
      </c>
      <c r="K2157" s="4">
        <v>17940348.609999999</v>
      </c>
      <c r="L2157" s="5">
        <v>675001</v>
      </c>
      <c r="M2157" s="6">
        <v>26.578254860000001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0.26263779002650639</v>
      </c>
      <c r="S2157" s="7">
        <f t="shared" si="32"/>
        <v>0.199339695252607</v>
      </c>
      <c r="T2157" t="s">
        <v>69</v>
      </c>
      <c r="U2157" t="s">
        <v>65</v>
      </c>
      <c r="AG2157">
        <v>1.6383000000000002E-2</v>
      </c>
    </row>
    <row r="2158" spans="1:33" x14ac:dyDescent="0.35">
      <c r="A2158" t="s">
        <v>4634</v>
      </c>
      <c r="B2158" t="s">
        <v>70</v>
      </c>
      <c r="C2158" t="s">
        <v>70</v>
      </c>
      <c r="G2158" s="1">
        <v>87487.53</v>
      </c>
      <c r="H2158" s="1">
        <v>1</v>
      </c>
      <c r="I2158" s="2">
        <v>87487.53</v>
      </c>
      <c r="J2158" s="3">
        <v>4.8765800000000002E-3</v>
      </c>
      <c r="K2158" s="4">
        <v>17940348.609999999</v>
      </c>
      <c r="L2158" s="5">
        <v>675001</v>
      </c>
      <c r="M2158" s="6">
        <v>26.578254860000001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70</v>
      </c>
      <c r="U2158" t="s">
        <v>70</v>
      </c>
      <c r="AG2158">
        <v>1.6383000000000002E-2</v>
      </c>
    </row>
    <row r="2159" spans="1:33" x14ac:dyDescent="0.35">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row>
    <row r="2160" spans="1:33" x14ac:dyDescent="0.35">
      <c r="A2160" t="s">
        <v>4697</v>
      </c>
      <c r="B2160" t="s">
        <v>4698</v>
      </c>
      <c r="C2160" t="s">
        <v>4699</v>
      </c>
      <c r="D2160" t="s">
        <v>4700</v>
      </c>
      <c r="E2160" t="s">
        <v>4701</v>
      </c>
      <c r="F2160" t="s">
        <v>4699</v>
      </c>
      <c r="G2160" s="1">
        <v>500000</v>
      </c>
      <c r="H2160" s="1">
        <v>63.234084000000003</v>
      </c>
      <c r="I2160" s="2">
        <v>316170.42</v>
      </c>
      <c r="J2160" s="3">
        <v>2.795218E-2</v>
      </c>
      <c r="K2160" s="4">
        <v>11311119.38126499</v>
      </c>
      <c r="L2160" s="5">
        <v>450001</v>
      </c>
      <c r="M2160" s="6">
        <v>25.135764989999998</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5.8859915879881735</v>
      </c>
      <c r="S2160" s="7">
        <f t="shared" si="32"/>
        <v>0.16452629634593127</v>
      </c>
      <c r="T2160" t="s">
        <v>4699</v>
      </c>
      <c r="U2160" t="s">
        <v>1378</v>
      </c>
      <c r="AG2160">
        <v>1.2999999999999999E-4</v>
      </c>
    </row>
    <row r="2161" spans="1:33" x14ac:dyDescent="0.35">
      <c r="A2161" t="s">
        <v>4697</v>
      </c>
      <c r="B2161" t="s">
        <v>4702</v>
      </c>
      <c r="C2161" t="s">
        <v>4703</v>
      </c>
      <c r="D2161" t="s">
        <v>4704</v>
      </c>
      <c r="E2161" t="s">
        <v>4705</v>
      </c>
      <c r="F2161" t="s">
        <v>4703</v>
      </c>
      <c r="G2161" s="1">
        <v>200000</v>
      </c>
      <c r="H2161" s="1">
        <v>101.8728</v>
      </c>
      <c r="I2161" s="2">
        <v>203745.6</v>
      </c>
      <c r="J2161" s="3">
        <v>1.8012859999999999E-2</v>
      </c>
      <c r="K2161" s="4">
        <v>11311119.38126499</v>
      </c>
      <c r="L2161" s="5">
        <v>450001</v>
      </c>
      <c r="M2161" s="6">
        <v>25.135764989999998</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3.1677415139776901</v>
      </c>
      <c r="S2161" s="7">
        <f t="shared" si="32"/>
        <v>5.7060084407468167E-2</v>
      </c>
      <c r="T2161" t="s">
        <v>4703</v>
      </c>
      <c r="U2161" t="s">
        <v>1378</v>
      </c>
      <c r="AG2161">
        <v>1.2999999999999999E-4</v>
      </c>
    </row>
    <row r="2162" spans="1:33" x14ac:dyDescent="0.35">
      <c r="A2162" t="s">
        <v>4697</v>
      </c>
      <c r="B2162" t="s">
        <v>4706</v>
      </c>
      <c r="C2162" t="s">
        <v>4707</v>
      </c>
      <c r="D2162" t="s">
        <v>4708</v>
      </c>
      <c r="E2162" t="s">
        <v>4709</v>
      </c>
      <c r="F2162" t="s">
        <v>4707</v>
      </c>
      <c r="G2162" s="1">
        <v>200000</v>
      </c>
      <c r="H2162" s="1">
        <v>105.74684999999999</v>
      </c>
      <c r="I2162" s="2">
        <v>211493.7</v>
      </c>
      <c r="J2162" s="3">
        <v>1.869786E-2</v>
      </c>
      <c r="K2162" s="4">
        <v>11311119.38126499</v>
      </c>
      <c r="L2162" s="5">
        <v>450001</v>
      </c>
      <c r="M2162" s="6">
        <v>25.135764989999998</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3.5627523630947726</v>
      </c>
      <c r="S2162" s="7">
        <f t="shared" si="32"/>
        <v>6.661584489981523E-2</v>
      </c>
      <c r="T2162" t="s">
        <v>4707</v>
      </c>
      <c r="U2162" t="s">
        <v>1378</v>
      </c>
      <c r="AG2162">
        <v>1.2999999999999999E-4</v>
      </c>
    </row>
    <row r="2163" spans="1:33" x14ac:dyDescent="0.35">
      <c r="A2163" t="s">
        <v>4697</v>
      </c>
      <c r="B2163" t="s">
        <v>4710</v>
      </c>
      <c r="C2163" t="s">
        <v>4711</v>
      </c>
      <c r="D2163" t="s">
        <v>4712</v>
      </c>
      <c r="E2163" t="s">
        <v>4713</v>
      </c>
      <c r="F2163" t="s">
        <v>4711</v>
      </c>
      <c r="G2163" s="1">
        <v>250000</v>
      </c>
      <c r="H2163" s="1">
        <v>96.075000000000003</v>
      </c>
      <c r="I2163" s="2">
        <v>240187.5</v>
      </c>
      <c r="J2163" s="3">
        <v>2.1234639999999999E-2</v>
      </c>
      <c r="K2163" s="4">
        <v>11311119.38126499</v>
      </c>
      <c r="L2163" s="5">
        <v>450001</v>
      </c>
      <c r="M2163" s="6">
        <v>25.135764989999998</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6.2683094645206801</v>
      </c>
      <c r="S2163" s="7">
        <f t="shared" si="32"/>
        <v>0.13310529488768941</v>
      </c>
      <c r="T2163" t="s">
        <v>4711</v>
      </c>
      <c r="U2163" t="s">
        <v>1378</v>
      </c>
      <c r="AG2163">
        <v>1.2999999999999999E-4</v>
      </c>
    </row>
    <row r="2164" spans="1:33" x14ac:dyDescent="0.35">
      <c r="A2164" t="s">
        <v>4697</v>
      </c>
      <c r="B2164" t="s">
        <v>4714</v>
      </c>
      <c r="C2164" t="s">
        <v>4715</v>
      </c>
      <c r="D2164" t="s">
        <v>4716</v>
      </c>
      <c r="E2164" t="s">
        <v>4717</v>
      </c>
      <c r="F2164" t="s">
        <v>4715</v>
      </c>
      <c r="G2164" s="1">
        <v>200000</v>
      </c>
      <c r="H2164" s="1">
        <v>97.475764999999996</v>
      </c>
      <c r="I2164" s="2">
        <v>194951.53</v>
      </c>
      <c r="J2164" s="3">
        <v>1.723539E-2</v>
      </c>
      <c r="K2164" s="4">
        <v>11311119.38126499</v>
      </c>
      <c r="L2164" s="5">
        <v>450001</v>
      </c>
      <c r="M2164" s="6">
        <v>25.135764989999998</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6.4286658976844047</v>
      </c>
      <c r="S2164" s="7">
        <f t="shared" si="32"/>
        <v>0.11080056392629081</v>
      </c>
      <c r="T2164" t="s">
        <v>4715</v>
      </c>
      <c r="U2164" t="s">
        <v>1378</v>
      </c>
      <c r="AG2164">
        <v>1.2999999999999999E-4</v>
      </c>
    </row>
    <row r="2165" spans="1:33" x14ac:dyDescent="0.35">
      <c r="A2165" t="s">
        <v>4697</v>
      </c>
      <c r="B2165" t="s">
        <v>4718</v>
      </c>
      <c r="C2165" t="s">
        <v>4719</v>
      </c>
      <c r="D2165" t="s">
        <v>4720</v>
      </c>
      <c r="E2165" t="s">
        <v>4721</v>
      </c>
      <c r="F2165" t="s">
        <v>4719</v>
      </c>
      <c r="G2165" s="1">
        <v>310000</v>
      </c>
      <c r="H2165" s="1">
        <v>100.354894</v>
      </c>
      <c r="I2165" s="2">
        <v>311100.17</v>
      </c>
      <c r="J2165" s="3">
        <v>2.7503920000000001E-2</v>
      </c>
      <c r="K2165" s="4">
        <v>11311119.38126499</v>
      </c>
      <c r="L2165" s="5">
        <v>450001</v>
      </c>
      <c r="M2165" s="6">
        <v>25.135764989999998</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10.100192085205757</v>
      </c>
      <c r="S2165" s="7">
        <f t="shared" si="32"/>
        <v>0.27779487509613232</v>
      </c>
      <c r="T2165" t="s">
        <v>4719</v>
      </c>
      <c r="U2165" t="s">
        <v>1378</v>
      </c>
      <c r="AG2165">
        <v>1.2999999999999999E-4</v>
      </c>
    </row>
    <row r="2166" spans="1:33" x14ac:dyDescent="0.35">
      <c r="A2166" t="s">
        <v>4697</v>
      </c>
      <c r="B2166" t="s">
        <v>4722</v>
      </c>
      <c r="C2166" t="s">
        <v>4723</v>
      </c>
      <c r="D2166" t="s">
        <v>4724</v>
      </c>
      <c r="E2166" t="s">
        <v>4725</v>
      </c>
      <c r="F2166" t="s">
        <v>4723</v>
      </c>
      <c r="G2166" s="1">
        <v>200000</v>
      </c>
      <c r="H2166" s="1">
        <v>96.383345000000006</v>
      </c>
      <c r="I2166" s="2">
        <v>192766.69</v>
      </c>
      <c r="J2166" s="3">
        <v>1.7042229999999998E-2</v>
      </c>
      <c r="K2166" s="4">
        <v>11311119.38126499</v>
      </c>
      <c r="L2166" s="5">
        <v>450001</v>
      </c>
      <c r="M2166" s="6">
        <v>25.135764989999998</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10.2130975836202</v>
      </c>
      <c r="S2166" s="7">
        <f t="shared" si="32"/>
        <v>0.17405395803249968</v>
      </c>
      <c r="T2166" t="s">
        <v>4723</v>
      </c>
      <c r="U2166" t="s">
        <v>1378</v>
      </c>
      <c r="AG2166">
        <v>1.2999999999999999E-4</v>
      </c>
    </row>
    <row r="2167" spans="1:33" x14ac:dyDescent="0.35">
      <c r="A2167" t="s">
        <v>4697</v>
      </c>
      <c r="B2167" t="s">
        <v>4726</v>
      </c>
      <c r="C2167" t="s">
        <v>4727</v>
      </c>
      <c r="D2167" t="s">
        <v>4728</v>
      </c>
      <c r="E2167" t="s">
        <v>4729</v>
      </c>
      <c r="F2167" t="s">
        <v>4727</v>
      </c>
      <c r="G2167" s="1">
        <v>400000</v>
      </c>
      <c r="H2167" s="1">
        <v>96.216329999999999</v>
      </c>
      <c r="I2167" s="2">
        <v>384865.32</v>
      </c>
      <c r="J2167" s="3">
        <v>3.4025399999999997E-2</v>
      </c>
      <c r="K2167" s="4">
        <v>11311119.38126499</v>
      </c>
      <c r="L2167" s="5">
        <v>450001</v>
      </c>
      <c r="M2167" s="6">
        <v>25.135764989999998</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7.0484787138752401</v>
      </c>
      <c r="S2167" s="7">
        <f t="shared" si="32"/>
        <v>0.23982730763109059</v>
      </c>
      <c r="T2167" t="s">
        <v>4727</v>
      </c>
      <c r="U2167" t="s">
        <v>1378</v>
      </c>
      <c r="AG2167">
        <v>1.2999999999999999E-4</v>
      </c>
    </row>
    <row r="2168" spans="1:33" x14ac:dyDescent="0.35">
      <c r="A2168" t="s">
        <v>4697</v>
      </c>
      <c r="B2168" t="s">
        <v>4730</v>
      </c>
      <c r="C2168" t="s">
        <v>4731</v>
      </c>
      <c r="D2168" t="s">
        <v>4732</v>
      </c>
      <c r="E2168" t="s">
        <v>4733</v>
      </c>
      <c r="F2168" t="s">
        <v>4731</v>
      </c>
      <c r="G2168" s="1">
        <v>200000</v>
      </c>
      <c r="H2168" s="1">
        <v>100.35</v>
      </c>
      <c r="I2168" s="2">
        <v>200700</v>
      </c>
      <c r="J2168" s="3">
        <v>1.7743600000000002E-2</v>
      </c>
      <c r="K2168" s="4">
        <v>11311119.38126499</v>
      </c>
      <c r="L2168" s="5">
        <v>450001</v>
      </c>
      <c r="M2168" s="6">
        <v>25.135764989999998</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12.258074809608459</v>
      </c>
      <c r="S2168" s="7">
        <f t="shared" si="32"/>
        <v>0.21750237619176868</v>
      </c>
      <c r="T2168" t="s">
        <v>4731</v>
      </c>
      <c r="U2168" t="s">
        <v>1378</v>
      </c>
      <c r="AG2168">
        <v>1.2999999999999999E-4</v>
      </c>
    </row>
    <row r="2169" spans="1:33" x14ac:dyDescent="0.35">
      <c r="A2169" t="s">
        <v>4697</v>
      </c>
      <c r="B2169" t="s">
        <v>4734</v>
      </c>
      <c r="C2169" t="s">
        <v>4735</v>
      </c>
      <c r="E2169" t="s">
        <v>4736</v>
      </c>
      <c r="F2169" t="s">
        <v>4735</v>
      </c>
      <c r="G2169" s="1">
        <v>120000000</v>
      </c>
      <c r="H2169" s="1">
        <v>102.846</v>
      </c>
      <c r="I2169" s="2">
        <v>1951228.46</v>
      </c>
      <c r="J2169" s="3">
        <v>0.17250534000000001</v>
      </c>
      <c r="K2169" s="4">
        <v>11311119.38126499</v>
      </c>
      <c r="L2169" s="5">
        <v>450001</v>
      </c>
      <c r="M2169" s="6">
        <v>25.135764989999998</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6.7194043783558053</v>
      </c>
      <c r="S2169" s="7">
        <f t="shared" si="32"/>
        <v>1.1591331368857569</v>
      </c>
      <c r="T2169" t="s">
        <v>4735</v>
      </c>
      <c r="U2169" t="s">
        <v>1378</v>
      </c>
      <c r="AG2169">
        <v>1.2999999999999999E-4</v>
      </c>
    </row>
    <row r="2170" spans="1:33" x14ac:dyDescent="0.35">
      <c r="A2170" t="s">
        <v>4697</v>
      </c>
      <c r="B2170" t="s">
        <v>4737</v>
      </c>
      <c r="C2170" t="s">
        <v>4738</v>
      </c>
      <c r="D2170" t="s">
        <v>4739</v>
      </c>
      <c r="E2170" t="s">
        <v>4740</v>
      </c>
      <c r="F2170" t="s">
        <v>4738</v>
      </c>
      <c r="G2170" s="1">
        <v>300000</v>
      </c>
      <c r="H2170" s="1">
        <v>97.857690000000005</v>
      </c>
      <c r="I2170" s="2">
        <v>293573.07</v>
      </c>
      <c r="J2170" s="3">
        <v>2.5954379999999999E-2</v>
      </c>
      <c r="K2170" s="4">
        <v>11311119.38126499</v>
      </c>
      <c r="L2170" s="5">
        <v>450001</v>
      </c>
      <c r="M2170" s="6">
        <v>25.135764989999998</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6.8755906702359759</v>
      </c>
      <c r="S2170" s="7">
        <f t="shared" si="32"/>
        <v>0.17845169297975921</v>
      </c>
      <c r="T2170" t="s">
        <v>4738</v>
      </c>
      <c r="U2170" t="s">
        <v>1378</v>
      </c>
      <c r="AG2170">
        <v>1.2999999999999999E-4</v>
      </c>
    </row>
    <row r="2171" spans="1:33" x14ac:dyDescent="0.35">
      <c r="A2171" t="s">
        <v>4697</v>
      </c>
      <c r="B2171" t="s">
        <v>4741</v>
      </c>
      <c r="C2171" t="s">
        <v>4742</v>
      </c>
      <c r="D2171" t="s">
        <v>4743</v>
      </c>
      <c r="E2171" t="s">
        <v>4744</v>
      </c>
      <c r="F2171" t="s">
        <v>4742</v>
      </c>
      <c r="G2171" s="1">
        <v>250000</v>
      </c>
      <c r="H2171" s="1">
        <v>98.632912000000005</v>
      </c>
      <c r="I2171" s="2">
        <v>246582.28</v>
      </c>
      <c r="J2171" s="3">
        <v>2.1799990000000002E-2</v>
      </c>
      <c r="K2171" s="4">
        <v>11311119.38126499</v>
      </c>
      <c r="L2171" s="5">
        <v>450001</v>
      </c>
      <c r="M2171" s="6">
        <v>25.135764989999998</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5.1405955758482618</v>
      </c>
      <c r="S2171" s="7">
        <f t="shared" si="32"/>
        <v>0.11206493214753635</v>
      </c>
      <c r="T2171" t="s">
        <v>4742</v>
      </c>
      <c r="U2171" t="s">
        <v>1378</v>
      </c>
      <c r="AG2171">
        <v>1.2999999999999999E-4</v>
      </c>
    </row>
    <row r="2172" spans="1:33" x14ac:dyDescent="0.35">
      <c r="A2172" t="s">
        <v>4697</v>
      </c>
      <c r="B2172" t="s">
        <v>4745</v>
      </c>
      <c r="C2172" t="s">
        <v>4746</v>
      </c>
      <c r="D2172" t="s">
        <v>4747</v>
      </c>
      <c r="E2172" t="s">
        <v>4748</v>
      </c>
      <c r="F2172" t="s">
        <v>4746</v>
      </c>
      <c r="G2172" s="1">
        <v>250000</v>
      </c>
      <c r="H2172" s="1">
        <v>102.11592</v>
      </c>
      <c r="I2172" s="2">
        <v>255289.8</v>
      </c>
      <c r="J2172" s="3">
        <v>2.2569809999999999E-2</v>
      </c>
      <c r="K2172" s="4">
        <v>11311119.38126499</v>
      </c>
      <c r="L2172" s="5">
        <v>450001</v>
      </c>
      <c r="M2172" s="6">
        <v>25.135764989999998</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9.4301254638359051</v>
      </c>
      <c r="S2172" s="7">
        <f t="shared" si="32"/>
        <v>0.21283613999493825</v>
      </c>
      <c r="T2172" t="s">
        <v>4746</v>
      </c>
      <c r="U2172" t="s">
        <v>1378</v>
      </c>
      <c r="AG2172">
        <v>1.2999999999999999E-4</v>
      </c>
    </row>
    <row r="2173" spans="1:33" x14ac:dyDescent="0.35">
      <c r="A2173" t="s">
        <v>4697</v>
      </c>
      <c r="B2173" t="s">
        <v>4749</v>
      </c>
      <c r="C2173" t="s">
        <v>4750</v>
      </c>
      <c r="D2173" t="s">
        <v>4751</v>
      </c>
      <c r="E2173" t="s">
        <v>4752</v>
      </c>
      <c r="F2173" t="s">
        <v>4750</v>
      </c>
      <c r="G2173" s="1">
        <v>200000</v>
      </c>
      <c r="H2173" s="1">
        <v>94.165625000000006</v>
      </c>
      <c r="I2173" s="2">
        <v>188331.25</v>
      </c>
      <c r="J2173" s="3">
        <v>1.6650100000000001E-2</v>
      </c>
      <c r="K2173" s="4">
        <v>11311119.38126499</v>
      </c>
      <c r="L2173" s="5">
        <v>450001</v>
      </c>
      <c r="M2173" s="6">
        <v>25.135764989999998</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3.6821362771785155</v>
      </c>
      <c r="S2173" s="7">
        <f t="shared" si="32"/>
        <v>6.1307937228650008E-2</v>
      </c>
      <c r="T2173" t="s">
        <v>4750</v>
      </c>
      <c r="U2173" t="s">
        <v>1378</v>
      </c>
      <c r="AG2173">
        <v>1.2999999999999999E-4</v>
      </c>
    </row>
    <row r="2174" spans="1:33" x14ac:dyDescent="0.35">
      <c r="A2174" t="s">
        <v>4697</v>
      </c>
      <c r="B2174" t="s">
        <v>4753</v>
      </c>
      <c r="C2174" t="s">
        <v>4754</v>
      </c>
      <c r="D2174" t="s">
        <v>4755</v>
      </c>
      <c r="E2174" t="s">
        <v>4756</v>
      </c>
      <c r="F2174" t="s">
        <v>4754</v>
      </c>
      <c r="G2174" s="1">
        <v>350000</v>
      </c>
      <c r="H2174" s="1">
        <v>99.224999999999994</v>
      </c>
      <c r="I2174" s="2">
        <v>347287.5</v>
      </c>
      <c r="J2174" s="3">
        <v>3.0703190000000002E-2</v>
      </c>
      <c r="K2174" s="4">
        <v>11311119.38126499</v>
      </c>
      <c r="L2174" s="5">
        <v>450001</v>
      </c>
      <c r="M2174" s="6">
        <v>25.135764989999998</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6.2720602084148336</v>
      </c>
      <c r="S2174" s="7">
        <f t="shared" si="32"/>
        <v>0.19257225627040025</v>
      </c>
      <c r="T2174" t="s">
        <v>4754</v>
      </c>
      <c r="U2174" t="s">
        <v>1378</v>
      </c>
      <c r="AG2174">
        <v>1.2999999999999999E-4</v>
      </c>
    </row>
    <row r="2175" spans="1:33" x14ac:dyDescent="0.35">
      <c r="A2175" t="s">
        <v>4697</v>
      </c>
      <c r="B2175" t="s">
        <v>4757</v>
      </c>
      <c r="C2175" t="s">
        <v>4758</v>
      </c>
      <c r="D2175" t="s">
        <v>4759</v>
      </c>
      <c r="E2175" t="s">
        <v>4760</v>
      </c>
      <c r="F2175" t="s">
        <v>4758</v>
      </c>
      <c r="G2175" s="1">
        <v>200000</v>
      </c>
      <c r="H2175" s="1">
        <v>100.6135</v>
      </c>
      <c r="I2175" s="2">
        <v>201227</v>
      </c>
      <c r="J2175" s="3">
        <v>1.7790190000000001E-2</v>
      </c>
      <c r="K2175" s="4">
        <v>11311119.38126499</v>
      </c>
      <c r="L2175" s="5">
        <v>450001</v>
      </c>
      <c r="M2175" s="6">
        <v>25.135764989999998</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7.4162963465462735</v>
      </c>
      <c r="S2175" s="7">
        <f t="shared" si="32"/>
        <v>0.13193732110136405</v>
      </c>
      <c r="T2175" t="s">
        <v>4758</v>
      </c>
      <c r="U2175" t="s">
        <v>1378</v>
      </c>
      <c r="AG2175">
        <v>1.2999999999999999E-4</v>
      </c>
    </row>
    <row r="2176" spans="1:33" x14ac:dyDescent="0.35">
      <c r="A2176" t="s">
        <v>4697</v>
      </c>
      <c r="B2176" t="s">
        <v>4761</v>
      </c>
      <c r="C2176" t="s">
        <v>4762</v>
      </c>
      <c r="D2176" t="s">
        <v>4763</v>
      </c>
      <c r="E2176" t="s">
        <v>4764</v>
      </c>
      <c r="F2176" t="s">
        <v>4762</v>
      </c>
      <c r="G2176" s="1">
        <v>200000</v>
      </c>
      <c r="H2176" s="1">
        <v>103.0625</v>
      </c>
      <c r="I2176" s="2">
        <v>206125</v>
      </c>
      <c r="J2176" s="3">
        <v>1.8223219999999998E-2</v>
      </c>
      <c r="K2176" s="4">
        <v>11311119.38126499</v>
      </c>
      <c r="L2176" s="5">
        <v>450001</v>
      </c>
      <c r="M2176" s="6">
        <v>25.135764989999998</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4.2943788860156911</v>
      </c>
      <c r="S2176" s="7">
        <f t="shared" si="32"/>
        <v>7.8257411203218857E-2</v>
      </c>
      <c r="T2176" t="s">
        <v>4762</v>
      </c>
      <c r="U2176" t="s">
        <v>1378</v>
      </c>
      <c r="AG2176">
        <v>1.2999999999999999E-4</v>
      </c>
    </row>
    <row r="2177" spans="1:33" x14ac:dyDescent="0.35">
      <c r="A2177" t="s">
        <v>4697</v>
      </c>
      <c r="B2177" t="s">
        <v>4765</v>
      </c>
      <c r="C2177" t="s">
        <v>4766</v>
      </c>
      <c r="D2177" t="s">
        <v>4767</v>
      </c>
      <c r="E2177" t="s">
        <v>4768</v>
      </c>
      <c r="F2177" t="s">
        <v>4766</v>
      </c>
      <c r="G2177" s="1">
        <v>200000</v>
      </c>
      <c r="H2177" s="1">
        <v>99.75</v>
      </c>
      <c r="I2177" s="2">
        <v>199500</v>
      </c>
      <c r="J2177" s="3">
        <v>1.7637509999999999E-2</v>
      </c>
      <c r="K2177" s="4">
        <v>11311119.38126499</v>
      </c>
      <c r="L2177" s="5">
        <v>450001</v>
      </c>
      <c r="M2177" s="6">
        <v>25.135764989999998</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3.451426576193108</v>
      </c>
      <c r="S2177" s="7">
        <f t="shared" si="32"/>
        <v>6.08745707518717E-2</v>
      </c>
      <c r="T2177" t="s">
        <v>4766</v>
      </c>
      <c r="U2177" t="s">
        <v>1378</v>
      </c>
      <c r="AG2177">
        <v>1.2999999999999999E-4</v>
      </c>
    </row>
    <row r="2178" spans="1:33" x14ac:dyDescent="0.35">
      <c r="A2178" t="s">
        <v>4697</v>
      </c>
      <c r="B2178" t="s">
        <v>4769</v>
      </c>
      <c r="C2178" t="s">
        <v>4770</v>
      </c>
      <c r="D2178" t="s">
        <v>4771</v>
      </c>
      <c r="E2178" t="s">
        <v>4772</v>
      </c>
      <c r="F2178" t="s">
        <v>4770</v>
      </c>
      <c r="G2178" s="1">
        <v>270000</v>
      </c>
      <c r="H2178" s="1">
        <v>95.858936999999997</v>
      </c>
      <c r="I2178" s="2">
        <v>258819.13</v>
      </c>
      <c r="J2178" s="3">
        <v>2.2881829999999999E-2</v>
      </c>
      <c r="K2178" s="4">
        <v>11311119.38126499</v>
      </c>
      <c r="L2178" s="5">
        <v>450001</v>
      </c>
      <c r="M2178" s="6">
        <v>25.135764989999998</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6.9707489156219511</v>
      </c>
      <c r="S2178" s="7">
        <f t="shared" si="32"/>
        <v>0.15950349165994582</v>
      </c>
      <c r="T2178" t="s">
        <v>4770</v>
      </c>
      <c r="U2178" t="s">
        <v>1378</v>
      </c>
      <c r="AG2178">
        <v>1.2999999999999999E-4</v>
      </c>
    </row>
    <row r="2179" spans="1:33" x14ac:dyDescent="0.35">
      <c r="A2179" t="s">
        <v>4697</v>
      </c>
      <c r="B2179" t="s">
        <v>4773</v>
      </c>
      <c r="C2179" t="s">
        <v>4774</v>
      </c>
      <c r="D2179" t="s">
        <v>4775</v>
      </c>
      <c r="E2179" t="s">
        <v>4776</v>
      </c>
      <c r="F2179" t="s">
        <v>4774</v>
      </c>
      <c r="G2179" s="1">
        <v>300000</v>
      </c>
      <c r="H2179" s="1">
        <v>87.283690000000007</v>
      </c>
      <c r="I2179" s="2">
        <v>261851.07</v>
      </c>
      <c r="J2179" s="3">
        <v>2.3149880000000001E-2</v>
      </c>
      <c r="K2179" s="4">
        <v>11311119.38126499</v>
      </c>
      <c r="L2179" s="5">
        <v>450001</v>
      </c>
      <c r="M2179" s="6">
        <v>25.135764989999998</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4.3143363619544433</v>
      </c>
      <c r="S2179" s="7">
        <f t="shared" si="32"/>
        <v>9.9876369058881934E-2</v>
      </c>
      <c r="T2179" t="s">
        <v>4774</v>
      </c>
      <c r="U2179" t="s">
        <v>1378</v>
      </c>
      <c r="AG2179">
        <v>1.2999999999999999E-4</v>
      </c>
    </row>
    <row r="2180" spans="1:33" x14ac:dyDescent="0.35">
      <c r="A2180" t="s">
        <v>4697</v>
      </c>
      <c r="B2180" t="s">
        <v>4777</v>
      </c>
      <c r="C2180" t="s">
        <v>4778</v>
      </c>
      <c r="D2180" t="s">
        <v>4779</v>
      </c>
      <c r="E2180" t="s">
        <v>4780</v>
      </c>
      <c r="F2180" t="s">
        <v>4778</v>
      </c>
      <c r="G2180" s="1">
        <v>300000</v>
      </c>
      <c r="H2180" s="1">
        <v>98.424000000000007</v>
      </c>
      <c r="I2180" s="2">
        <v>295272</v>
      </c>
      <c r="J2180" s="3">
        <v>2.6104579999999999E-2</v>
      </c>
      <c r="K2180" s="4">
        <v>11311119.38126499</v>
      </c>
      <c r="L2180" s="5">
        <v>450001</v>
      </c>
      <c r="M2180" s="6">
        <v>25.135764989999998</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11.421004329435448</v>
      </c>
      <c r="S2180" s="7">
        <f t="shared" si="32"/>
        <v>0.29814052119809398</v>
      </c>
      <c r="T2180" t="s">
        <v>4778</v>
      </c>
      <c r="U2180" t="s">
        <v>1378</v>
      </c>
      <c r="AG2180">
        <v>1.2999999999999999E-4</v>
      </c>
    </row>
    <row r="2181" spans="1:33" x14ac:dyDescent="0.35">
      <c r="A2181" t="s">
        <v>4697</v>
      </c>
      <c r="B2181" t="s">
        <v>4781</v>
      </c>
      <c r="C2181" t="s">
        <v>4782</v>
      </c>
      <c r="D2181" t="s">
        <v>4783</v>
      </c>
      <c r="E2181" t="s">
        <v>4784</v>
      </c>
      <c r="F2181" t="s">
        <v>4782</v>
      </c>
      <c r="G2181" s="1">
        <v>170000</v>
      </c>
      <c r="H2181" s="1">
        <v>79.723681999999997</v>
      </c>
      <c r="I2181" s="2">
        <v>135530.26</v>
      </c>
      <c r="J2181" s="3">
        <v>1.1982039999999999E-2</v>
      </c>
      <c r="K2181" s="4">
        <v>11311119.38126499</v>
      </c>
      <c r="L2181" s="5">
        <v>450001</v>
      </c>
      <c r="M2181" s="6">
        <v>25.135764989999998</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6.7512645066510908</v>
      </c>
      <c r="S2181" s="7">
        <f t="shared" si="32"/>
        <v>8.0893921369273633E-2</v>
      </c>
      <c r="T2181" t="s">
        <v>4782</v>
      </c>
      <c r="U2181" t="s">
        <v>1378</v>
      </c>
      <c r="AG2181">
        <v>1.2999999999999999E-4</v>
      </c>
    </row>
    <row r="2182" spans="1:33" x14ac:dyDescent="0.35">
      <c r="A2182" t="s">
        <v>4697</v>
      </c>
      <c r="B2182" t="s">
        <v>4785</v>
      </c>
      <c r="C2182" t="s">
        <v>4786</v>
      </c>
      <c r="D2182" t="s">
        <v>4787</v>
      </c>
      <c r="E2182" t="s">
        <v>4788</v>
      </c>
      <c r="F2182" t="s">
        <v>4786</v>
      </c>
      <c r="G2182" s="1">
        <v>500000</v>
      </c>
      <c r="H2182" s="1">
        <v>74.468379999999996</v>
      </c>
      <c r="I2182" s="2">
        <v>372341.9</v>
      </c>
      <c r="J2182" s="3">
        <v>3.2918219999999998E-2</v>
      </c>
      <c r="K2182" s="4">
        <v>11311119.38126499</v>
      </c>
      <c r="L2182" s="5">
        <v>450001</v>
      </c>
      <c r="M2182" s="6">
        <v>25.135764989999998</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8.9580590341841564</v>
      </c>
      <c r="S2182" s="7">
        <f t="shared" si="32"/>
        <v>0.29488335806026156</v>
      </c>
      <c r="T2182" t="s">
        <v>4786</v>
      </c>
      <c r="U2182" t="s">
        <v>1378</v>
      </c>
      <c r="AG2182">
        <v>1.2999999999999999E-4</v>
      </c>
    </row>
    <row r="2183" spans="1:33" x14ac:dyDescent="0.35">
      <c r="A2183" t="s">
        <v>4697</v>
      </c>
      <c r="B2183" t="s">
        <v>4789</v>
      </c>
      <c r="C2183" t="s">
        <v>4790</v>
      </c>
      <c r="D2183" t="s">
        <v>4791</v>
      </c>
      <c r="E2183" t="s">
        <v>4792</v>
      </c>
      <c r="F2183" t="s">
        <v>4790</v>
      </c>
      <c r="G2183" s="1">
        <v>200000</v>
      </c>
      <c r="H2183" s="1">
        <v>99.79</v>
      </c>
      <c r="I2183" s="2">
        <v>199580</v>
      </c>
      <c r="J2183" s="3">
        <v>1.764458E-2</v>
      </c>
      <c r="K2183" s="4">
        <v>11311119.38126499</v>
      </c>
      <c r="L2183" s="5">
        <v>450001</v>
      </c>
      <c r="M2183" s="6">
        <v>25.135764989999998</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0.74400810579444743</v>
      </c>
      <c r="S2183" s="7">
        <f t="shared" ref="S2183:S2246" si="33">IF(ISNUMBER(N2183),Q2183*N2183,IF(ISNUMBER(R2183),J2183*R2183," "))</f>
        <v>1.3127710543338592E-2</v>
      </c>
      <c r="T2183" t="s">
        <v>4790</v>
      </c>
      <c r="U2183" t="s">
        <v>1378</v>
      </c>
      <c r="AG2183">
        <v>1.2999999999999999E-4</v>
      </c>
    </row>
    <row r="2184" spans="1:33" x14ac:dyDescent="0.35">
      <c r="A2184" t="s">
        <v>4697</v>
      </c>
      <c r="B2184" t="s">
        <v>4793</v>
      </c>
      <c r="C2184" t="s">
        <v>4794</v>
      </c>
      <c r="D2184" t="s">
        <v>4795</v>
      </c>
      <c r="E2184" t="s">
        <v>4796</v>
      </c>
      <c r="F2184" t="s">
        <v>4794</v>
      </c>
      <c r="G2184" s="1">
        <v>200000</v>
      </c>
      <c r="H2184" s="1">
        <v>95.660700000000006</v>
      </c>
      <c r="I2184" s="2">
        <v>191321.4</v>
      </c>
      <c r="J2184" s="3">
        <v>1.6914450000000001E-2</v>
      </c>
      <c r="K2184" s="4">
        <v>11311119.38126499</v>
      </c>
      <c r="L2184" s="5">
        <v>450001</v>
      </c>
      <c r="M2184" s="6">
        <v>25.135764989999998</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3.1551752848838182</v>
      </c>
      <c r="S2184" s="7">
        <f t="shared" si="33"/>
        <v>5.3368054597403104E-2</v>
      </c>
      <c r="T2184" t="s">
        <v>4794</v>
      </c>
      <c r="U2184" t="s">
        <v>1378</v>
      </c>
      <c r="AG2184">
        <v>1.2999999999999999E-4</v>
      </c>
    </row>
    <row r="2185" spans="1:33" x14ac:dyDescent="0.35">
      <c r="A2185" t="s">
        <v>4697</v>
      </c>
      <c r="B2185" t="s">
        <v>4797</v>
      </c>
      <c r="C2185" t="s">
        <v>4798</v>
      </c>
      <c r="D2185" t="s">
        <v>4799</v>
      </c>
      <c r="E2185" t="s">
        <v>4800</v>
      </c>
      <c r="F2185" t="s">
        <v>4798</v>
      </c>
      <c r="G2185" s="1">
        <v>150000</v>
      </c>
      <c r="H2185" s="1">
        <v>98.640180000000001</v>
      </c>
      <c r="I2185" s="2">
        <v>147960.26999999999</v>
      </c>
      <c r="J2185" s="3">
        <v>1.3080960000000001E-2</v>
      </c>
      <c r="K2185" s="4">
        <v>11311119.38126499</v>
      </c>
      <c r="L2185" s="5">
        <v>450001</v>
      </c>
      <c r="M2185" s="6">
        <v>25.135764989999998</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3.8669750069105553</v>
      </c>
      <c r="S2185" s="7">
        <f t="shared" si="33"/>
        <v>5.0583745386396699E-2</v>
      </c>
      <c r="T2185" t="s">
        <v>4798</v>
      </c>
      <c r="U2185" t="s">
        <v>1378</v>
      </c>
      <c r="AG2185">
        <v>1.2999999999999999E-4</v>
      </c>
    </row>
    <row r="2186" spans="1:33" x14ac:dyDescent="0.35">
      <c r="A2186" t="s">
        <v>4697</v>
      </c>
      <c r="B2186" t="s">
        <v>4801</v>
      </c>
      <c r="C2186" t="s">
        <v>4802</v>
      </c>
      <c r="D2186" t="s">
        <v>4803</v>
      </c>
      <c r="E2186" t="s">
        <v>4804</v>
      </c>
      <c r="F2186" t="s">
        <v>4802</v>
      </c>
      <c r="G2186" s="1">
        <v>180000</v>
      </c>
      <c r="H2186" s="1">
        <v>95.658500000000004</v>
      </c>
      <c r="I2186" s="2">
        <v>172185.3</v>
      </c>
      <c r="J2186" s="3">
        <v>1.5222660000000001E-2</v>
      </c>
      <c r="K2186" s="4">
        <v>11311119.38126499</v>
      </c>
      <c r="L2186" s="5">
        <v>450001</v>
      </c>
      <c r="M2186" s="6">
        <v>25.135764989999998</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2.5032901231780293</v>
      </c>
      <c r="S2186" s="7">
        <f t="shared" si="33"/>
        <v>3.8106734426497264E-2</v>
      </c>
      <c r="T2186" t="s">
        <v>4802</v>
      </c>
      <c r="U2186" t="s">
        <v>1378</v>
      </c>
      <c r="AG2186">
        <v>1.2999999999999999E-4</v>
      </c>
    </row>
    <row r="2187" spans="1:33" x14ac:dyDescent="0.35">
      <c r="A2187" t="s">
        <v>4697</v>
      </c>
      <c r="B2187" t="s">
        <v>4805</v>
      </c>
      <c r="C2187" t="s">
        <v>4806</v>
      </c>
      <c r="D2187" t="s">
        <v>4807</v>
      </c>
      <c r="E2187" t="s">
        <v>4808</v>
      </c>
      <c r="F2187" t="s">
        <v>4806</v>
      </c>
      <c r="G2187" s="1">
        <v>250000</v>
      </c>
      <c r="H2187" s="1">
        <v>93.273359999999997</v>
      </c>
      <c r="I2187" s="2">
        <v>233183.4</v>
      </c>
      <c r="J2187" s="3">
        <v>2.0615410000000001E-2</v>
      </c>
      <c r="K2187" s="4">
        <v>11311119.38126499</v>
      </c>
      <c r="L2187" s="5">
        <v>450001</v>
      </c>
      <c r="M2187" s="6">
        <v>25.135764989999998</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6.7080309457111102</v>
      </c>
      <c r="S2187" s="7">
        <f t="shared" si="33"/>
        <v>0.13828880823852227</v>
      </c>
      <c r="T2187" t="s">
        <v>4806</v>
      </c>
      <c r="U2187" t="s">
        <v>1378</v>
      </c>
      <c r="AG2187">
        <v>1.2999999999999999E-4</v>
      </c>
    </row>
    <row r="2188" spans="1:33" x14ac:dyDescent="0.35">
      <c r="A2188" t="s">
        <v>4697</v>
      </c>
      <c r="B2188" t="s">
        <v>4809</v>
      </c>
      <c r="C2188" t="s">
        <v>4810</v>
      </c>
      <c r="D2188" t="s">
        <v>4811</v>
      </c>
      <c r="E2188" t="s">
        <v>4812</v>
      </c>
      <c r="F2188" t="s">
        <v>4810</v>
      </c>
      <c r="G2188" s="1">
        <v>250000</v>
      </c>
      <c r="H2188" s="1">
        <v>89.860011999999998</v>
      </c>
      <c r="I2188" s="2">
        <v>224650.03</v>
      </c>
      <c r="J2188" s="3">
        <v>1.9860989999999999E-2</v>
      </c>
      <c r="K2188" s="4">
        <v>11311119.38126499</v>
      </c>
      <c r="L2188" s="5">
        <v>450001</v>
      </c>
      <c r="M2188" s="6">
        <v>25.135764989999998</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8.6047125498729216</v>
      </c>
      <c r="S2188" s="7">
        <f t="shared" si="33"/>
        <v>0.1708981099059006</v>
      </c>
      <c r="T2188" t="s">
        <v>4810</v>
      </c>
      <c r="U2188" t="s">
        <v>1378</v>
      </c>
      <c r="AG2188">
        <v>1.2999999999999999E-4</v>
      </c>
    </row>
    <row r="2189" spans="1:33" x14ac:dyDescent="0.35">
      <c r="A2189" t="s">
        <v>4697</v>
      </c>
      <c r="B2189" t="s">
        <v>4813</v>
      </c>
      <c r="C2189" t="s">
        <v>4814</v>
      </c>
      <c r="D2189" t="s">
        <v>4815</v>
      </c>
      <c r="E2189" t="s">
        <v>4816</v>
      </c>
      <c r="F2189" t="s">
        <v>4814</v>
      </c>
      <c r="G2189" s="1">
        <v>150000</v>
      </c>
      <c r="H2189" s="1">
        <v>95.919820000000001</v>
      </c>
      <c r="I2189" s="2">
        <v>143879.73000000001</v>
      </c>
      <c r="J2189" s="3">
        <v>1.2720199999999999E-2</v>
      </c>
      <c r="K2189" s="4">
        <v>11311119.38126499</v>
      </c>
      <c r="L2189" s="5">
        <v>450001</v>
      </c>
      <c r="M2189" s="6">
        <v>25.135764989999998</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2.3021018236578286</v>
      </c>
      <c r="S2189" s="7">
        <f t="shared" si="33"/>
        <v>2.9283195617292309E-2</v>
      </c>
      <c r="T2189" t="s">
        <v>4814</v>
      </c>
      <c r="U2189" t="s">
        <v>1378</v>
      </c>
      <c r="AG2189">
        <v>1.2999999999999999E-4</v>
      </c>
    </row>
    <row r="2190" spans="1:33" x14ac:dyDescent="0.35">
      <c r="A2190" t="s">
        <v>4697</v>
      </c>
      <c r="B2190" t="s">
        <v>4817</v>
      </c>
      <c r="C2190" t="s">
        <v>4818</v>
      </c>
      <c r="D2190" t="s">
        <v>4819</v>
      </c>
      <c r="E2190" t="s">
        <v>4820</v>
      </c>
      <c r="F2190" t="s">
        <v>4818</v>
      </c>
      <c r="G2190" s="1">
        <v>200000</v>
      </c>
      <c r="H2190" s="1">
        <v>91.325649999999996</v>
      </c>
      <c r="I2190" s="2">
        <v>182651.3</v>
      </c>
      <c r="J2190" s="3">
        <v>1.614794E-2</v>
      </c>
      <c r="K2190" s="4">
        <v>11311119.38126499</v>
      </c>
      <c r="L2190" s="5">
        <v>450001</v>
      </c>
      <c r="M2190" s="6">
        <v>25.135764989999998</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4.1324158499926771</v>
      </c>
      <c r="S2190" s="7">
        <f t="shared" si="33"/>
        <v>6.6730003200730748E-2</v>
      </c>
      <c r="T2190" t="s">
        <v>4818</v>
      </c>
      <c r="U2190" t="s">
        <v>1378</v>
      </c>
      <c r="AG2190">
        <v>1.2999999999999999E-4</v>
      </c>
    </row>
    <row r="2191" spans="1:33" x14ac:dyDescent="0.35">
      <c r="A2191" t="s">
        <v>4697</v>
      </c>
      <c r="B2191" t="s">
        <v>4821</v>
      </c>
      <c r="C2191" t="s">
        <v>4822</v>
      </c>
      <c r="D2191" t="s">
        <v>4823</v>
      </c>
      <c r="E2191" t="s">
        <v>4824</v>
      </c>
      <c r="F2191" t="s">
        <v>4822</v>
      </c>
      <c r="G2191" s="1">
        <v>408000</v>
      </c>
      <c r="H2191" s="1">
        <v>89.722750000000005</v>
      </c>
      <c r="I2191" s="2">
        <v>366068.82</v>
      </c>
      <c r="J2191" s="3">
        <v>3.2363620000000003E-2</v>
      </c>
      <c r="K2191" s="4">
        <v>11311119.38126499</v>
      </c>
      <c r="L2191" s="5">
        <v>450001</v>
      </c>
      <c r="M2191" s="6">
        <v>25.135764989999998</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4.4691494958887645</v>
      </c>
      <c r="S2191" s="7">
        <f t="shared" si="33"/>
        <v>0.14463785600813556</v>
      </c>
      <c r="T2191" t="s">
        <v>4822</v>
      </c>
      <c r="U2191" t="s">
        <v>1378</v>
      </c>
      <c r="AG2191">
        <v>1.2999999999999999E-4</v>
      </c>
    </row>
    <row r="2192" spans="1:33" x14ac:dyDescent="0.35">
      <c r="A2192" t="s">
        <v>4697</v>
      </c>
      <c r="B2192" t="s">
        <v>4825</v>
      </c>
      <c r="C2192" t="s">
        <v>4826</v>
      </c>
      <c r="D2192" t="s">
        <v>4827</v>
      </c>
      <c r="E2192" t="s">
        <v>4828</v>
      </c>
      <c r="F2192" t="s">
        <v>4826</v>
      </c>
      <c r="G2192" s="1">
        <v>343000</v>
      </c>
      <c r="H2192" s="1">
        <v>84.33</v>
      </c>
      <c r="I2192" s="2">
        <v>289251.90000000002</v>
      </c>
      <c r="J2192" s="3">
        <v>2.5572350000000001E-2</v>
      </c>
      <c r="K2192" s="4">
        <v>11311119.38126499</v>
      </c>
      <c r="L2192" s="5">
        <v>450001</v>
      </c>
      <c r="M2192" s="6">
        <v>25.135764989999998</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13.082089979526998</v>
      </c>
      <c r="S2192" s="7">
        <f t="shared" si="33"/>
        <v>0.33453978368795723</v>
      </c>
      <c r="T2192" t="s">
        <v>4826</v>
      </c>
      <c r="U2192" t="s">
        <v>1378</v>
      </c>
      <c r="AG2192">
        <v>1.2999999999999999E-4</v>
      </c>
    </row>
    <row r="2193" spans="1:33" x14ac:dyDescent="0.35">
      <c r="A2193" t="s">
        <v>4697</v>
      </c>
      <c r="B2193" t="s">
        <v>4829</v>
      </c>
      <c r="C2193" t="s">
        <v>4830</v>
      </c>
      <c r="D2193" t="s">
        <v>4831</v>
      </c>
      <c r="E2193" t="s">
        <v>4832</v>
      </c>
      <c r="F2193" t="s">
        <v>4830</v>
      </c>
      <c r="G2193" s="1">
        <v>250000</v>
      </c>
      <c r="H2193" s="1">
        <v>95.189499999999995</v>
      </c>
      <c r="I2193" s="2">
        <v>237973.75</v>
      </c>
      <c r="J2193" s="3">
        <v>2.1038919999999999E-2</v>
      </c>
      <c r="K2193" s="4">
        <v>11311119.38126499</v>
      </c>
      <c r="L2193" s="5">
        <v>450001</v>
      </c>
      <c r="M2193" s="6">
        <v>25.135764989999998</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2.9460252954217272</v>
      </c>
      <c r="S2193" s="7">
        <f t="shared" si="33"/>
        <v>6.198119050835408E-2</v>
      </c>
      <c r="T2193" t="s">
        <v>4830</v>
      </c>
      <c r="U2193" t="s">
        <v>1378</v>
      </c>
      <c r="AG2193">
        <v>1.2999999999999999E-4</v>
      </c>
    </row>
    <row r="2194" spans="1:33" x14ac:dyDescent="0.35">
      <c r="A2194" t="s">
        <v>4697</v>
      </c>
      <c r="B2194" t="s">
        <v>4833</v>
      </c>
      <c r="C2194" t="s">
        <v>4834</v>
      </c>
      <c r="D2194" t="s">
        <v>4835</v>
      </c>
      <c r="E2194" t="s">
        <v>4836</v>
      </c>
      <c r="F2194" t="s">
        <v>4834</v>
      </c>
      <c r="G2194" s="1">
        <v>100000</v>
      </c>
      <c r="H2194" s="1">
        <v>91.09</v>
      </c>
      <c r="I2194" s="2">
        <v>91090</v>
      </c>
      <c r="J2194" s="3">
        <v>8.0531400000000003E-3</v>
      </c>
      <c r="K2194" s="4">
        <v>11311119.38126499</v>
      </c>
      <c r="L2194" s="5">
        <v>450001</v>
      </c>
      <c r="M2194" s="6">
        <v>25.135764989999998</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7.5852267139182983</v>
      </c>
      <c r="S2194" s="7">
        <f t="shared" si="33"/>
        <v>6.1084892658924007E-2</v>
      </c>
      <c r="T2194" t="s">
        <v>4834</v>
      </c>
      <c r="U2194" t="s">
        <v>1378</v>
      </c>
      <c r="AG2194">
        <v>1.2999999999999999E-4</v>
      </c>
    </row>
    <row r="2195" spans="1:33" x14ac:dyDescent="0.35">
      <c r="A2195" t="s">
        <v>4697</v>
      </c>
      <c r="B2195" t="s">
        <v>4837</v>
      </c>
      <c r="C2195" t="s">
        <v>4838</v>
      </c>
      <c r="D2195" t="s">
        <v>4839</v>
      </c>
      <c r="E2195" t="s">
        <v>4840</v>
      </c>
      <c r="F2195" t="s">
        <v>4838</v>
      </c>
      <c r="G2195" s="1">
        <v>200000</v>
      </c>
      <c r="H2195" s="1">
        <v>104.94897</v>
      </c>
      <c r="I2195" s="2">
        <v>209897.94</v>
      </c>
      <c r="J2195" s="3">
        <v>1.8556779999999998E-2</v>
      </c>
      <c r="K2195" s="4">
        <v>11311119.38126499</v>
      </c>
      <c r="L2195" s="5">
        <v>450001</v>
      </c>
      <c r="M2195" s="6">
        <v>25.135764989999998</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f>IF(OR($A2195="TUA",$A2195="TYA"),"",IF(ISNUMBER(_xll.BDP($C2195,"DUR_ADJ_OAS_MID")),_xll.BDP($C2195,"DUR_ADJ_OAS_MID"),IF(ISNUMBER(_xll.BDP($E2195&amp;" ISIN","DUR_ADJ_OAS_MID")),_xll.BDP($E2195&amp;" ISIN","DUR_ADJ_OAS_MID")," ")))</f>
        <v>1.9372047480578363</v>
      </c>
      <c r="S2195" s="7">
        <f t="shared" si="33"/>
        <v>3.5948282324664689E-2</v>
      </c>
      <c r="T2195" t="s">
        <v>4838</v>
      </c>
      <c r="U2195" t="s">
        <v>1378</v>
      </c>
      <c r="AG2195">
        <v>1.2999999999999999E-4</v>
      </c>
    </row>
    <row r="2196" spans="1:33" x14ac:dyDescent="0.35">
      <c r="A2196" t="s">
        <v>4697</v>
      </c>
      <c r="B2196" t="s">
        <v>4841</v>
      </c>
      <c r="C2196" t="s">
        <v>4842</v>
      </c>
      <c r="D2196" t="s">
        <v>4843</v>
      </c>
      <c r="E2196" t="s">
        <v>4844</v>
      </c>
      <c r="F2196" t="s">
        <v>4842</v>
      </c>
      <c r="G2196" s="1">
        <v>200000</v>
      </c>
      <c r="H2196" s="1">
        <v>101.9815</v>
      </c>
      <c r="I2196" s="2">
        <v>203963</v>
      </c>
      <c r="J2196" s="3">
        <v>1.8032079999999999E-2</v>
      </c>
      <c r="K2196" s="4">
        <v>11311119.38126499</v>
      </c>
      <c r="L2196" s="5">
        <v>450001</v>
      </c>
      <c r="M2196" s="6">
        <v>25.135764989999998</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f>IF(OR($A2196="TUA",$A2196="TYA"),"",IF(ISNUMBER(_xll.BDP($C2196,"DUR_ADJ_OAS_MID")),_xll.BDP($C2196,"DUR_ADJ_OAS_MID"),IF(ISNUMBER(_xll.BDP($E2196&amp;" ISIN","DUR_ADJ_OAS_MID")),_xll.BDP($E2196&amp;" ISIN","DUR_ADJ_OAS_MID")," ")))</f>
        <v>1.9767217906105827</v>
      </c>
      <c r="S2196" s="7">
        <f t="shared" si="33"/>
        <v>3.5644405466033272E-2</v>
      </c>
      <c r="T2196" t="s">
        <v>4842</v>
      </c>
      <c r="U2196" t="s">
        <v>1378</v>
      </c>
      <c r="AG2196">
        <v>1.2999999999999999E-4</v>
      </c>
    </row>
    <row r="2197" spans="1:33" x14ac:dyDescent="0.35">
      <c r="A2197" t="s">
        <v>4697</v>
      </c>
      <c r="B2197" t="s">
        <v>4845</v>
      </c>
      <c r="C2197" t="s">
        <v>4846</v>
      </c>
      <c r="D2197" t="s">
        <v>4847</v>
      </c>
      <c r="E2197" t="s">
        <v>4848</v>
      </c>
      <c r="F2197" t="s">
        <v>4846</v>
      </c>
      <c r="G2197" s="1">
        <v>200000</v>
      </c>
      <c r="H2197" s="1">
        <v>91.398780000000002</v>
      </c>
      <c r="I2197" s="2">
        <v>182797.56</v>
      </c>
      <c r="J2197" s="3">
        <v>1.6160870000000001E-2</v>
      </c>
      <c r="K2197" s="4">
        <v>11311119.38126499</v>
      </c>
      <c r="L2197" s="5">
        <v>450001</v>
      </c>
      <c r="M2197" s="6">
        <v>25.135764989999998</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f>IF(OR($A2197="TUA",$A2197="TYA"),"",IF(ISNUMBER(_xll.BDP($C2197,"DUR_ADJ_OAS_MID")),_xll.BDP($C2197,"DUR_ADJ_OAS_MID"),IF(ISNUMBER(_xll.BDP($E2197&amp;" ISIN","DUR_ADJ_OAS_MID")),_xll.BDP($E2197&amp;" ISIN","DUR_ADJ_OAS_MID")," ")))</f>
        <v>3.7886543387498164</v>
      </c>
      <c r="S2197" s="7">
        <f t="shared" si="33"/>
        <v>6.1227950243471746E-2</v>
      </c>
      <c r="T2197" t="s">
        <v>4846</v>
      </c>
      <c r="U2197" t="s">
        <v>1378</v>
      </c>
      <c r="AG2197">
        <v>1.2999999999999999E-4</v>
      </c>
    </row>
    <row r="2198" spans="1:33" x14ac:dyDescent="0.35">
      <c r="A2198" t="s">
        <v>4697</v>
      </c>
      <c r="B2198" t="s">
        <v>4849</v>
      </c>
      <c r="C2198" t="s">
        <v>4850</v>
      </c>
      <c r="D2198" t="s">
        <v>4851</v>
      </c>
      <c r="E2198" t="s">
        <v>4852</v>
      </c>
      <c r="F2198" t="s">
        <v>4850</v>
      </c>
      <c r="G2198" s="1">
        <v>207876.79250000001</v>
      </c>
      <c r="H2198" s="1">
        <v>89.249318000000002</v>
      </c>
      <c r="I2198" s="2">
        <v>185528.62</v>
      </c>
      <c r="J2198" s="3">
        <v>1.6402320000000001E-2</v>
      </c>
      <c r="K2198" s="4">
        <v>11311119.38126499</v>
      </c>
      <c r="L2198" s="5">
        <v>450001</v>
      </c>
      <c r="M2198" s="6">
        <v>25.135764989999998</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f>IF(OR($A2198="TUA",$A2198="TYA"),"",IF(ISNUMBER(_xll.BDP($C2198,"DUR_ADJ_OAS_MID")),_xll.BDP($C2198,"DUR_ADJ_OAS_MID"),IF(ISNUMBER(_xll.BDP($E2198&amp;" ISIN","DUR_ADJ_OAS_MID")),_xll.BDP($E2198&amp;" ISIN","DUR_ADJ_OAS_MID")," ")))</f>
        <v>4.9975964536038191</v>
      </c>
      <c r="S2198" s="7">
        <f t="shared" si="33"/>
        <v>8.1972176262875007E-2</v>
      </c>
      <c r="T2198" t="s">
        <v>4850</v>
      </c>
      <c r="U2198" t="s">
        <v>1378</v>
      </c>
      <c r="AG2198">
        <v>1.2999999999999999E-4</v>
      </c>
    </row>
    <row r="2199" spans="1:33" x14ac:dyDescent="0.35">
      <c r="A2199" t="s">
        <v>4697</v>
      </c>
      <c r="B2199" t="s">
        <v>4853</v>
      </c>
      <c r="C2199" t="s">
        <v>4854</v>
      </c>
      <c r="D2199" t="s">
        <v>4855</v>
      </c>
      <c r="E2199" t="s">
        <v>4856</v>
      </c>
      <c r="F2199" t="s">
        <v>4854</v>
      </c>
      <c r="G2199" s="1">
        <v>200000</v>
      </c>
      <c r="H2199" s="1">
        <v>99.345500000000001</v>
      </c>
      <c r="I2199" s="2">
        <v>198691</v>
      </c>
      <c r="J2199" s="3">
        <v>1.756599E-2</v>
      </c>
      <c r="K2199" s="4">
        <v>11311119.38126499</v>
      </c>
      <c r="L2199" s="5">
        <v>450001</v>
      </c>
      <c r="M2199" s="6">
        <v>25.135764989999998</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f>IF(OR($A2199="TUA",$A2199="TYA"),"",IF(ISNUMBER(_xll.BDP($C2199,"DUR_ADJ_OAS_MID")),_xll.BDP($C2199,"DUR_ADJ_OAS_MID"),IF(ISNUMBER(_xll.BDP($E2199&amp;" ISIN","DUR_ADJ_OAS_MID")),_xll.BDP($E2199&amp;" ISIN","DUR_ADJ_OAS_MID")," ")))</f>
        <v>3.3772599189283254</v>
      </c>
      <c r="S2199" s="7">
        <f t="shared" si="33"/>
        <v>5.9324913963295776E-2</v>
      </c>
      <c r="T2199" t="s">
        <v>4854</v>
      </c>
      <c r="U2199" t="s">
        <v>1378</v>
      </c>
      <c r="AG2199">
        <v>1.2999999999999999E-4</v>
      </c>
    </row>
    <row r="2200" spans="1:33" x14ac:dyDescent="0.35">
      <c r="A2200" t="s">
        <v>4697</v>
      </c>
      <c r="B2200" t="s">
        <v>11674</v>
      </c>
      <c r="C2200" t="s">
        <v>11674</v>
      </c>
      <c r="D2200" t="s">
        <v>4858</v>
      </c>
      <c r="E2200" t="s">
        <v>4859</v>
      </c>
      <c r="F2200" t="s">
        <v>4857</v>
      </c>
      <c r="G2200" s="1">
        <v>170000</v>
      </c>
      <c r="H2200" s="1">
        <v>99.553235000000001</v>
      </c>
      <c r="I2200" s="2">
        <v>169240.5</v>
      </c>
      <c r="J2200" s="3">
        <v>1.4962309999999999E-2</v>
      </c>
      <c r="K2200" s="4">
        <v>11311119.38126499</v>
      </c>
      <c r="L2200" s="5">
        <v>450001</v>
      </c>
      <c r="M2200" s="6">
        <v>25.135764989999998</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f>IF(OR($A2200="TUA",$A2200="TYA"),"",IF(ISNUMBER(_xll.BDP($C2200,"DUR_ADJ_OAS_MID")),_xll.BDP($C2200,"DUR_ADJ_OAS_MID"),IF(ISNUMBER(_xll.BDP($E2200&amp;" ISIN","DUR_ADJ_OAS_MID")),_xll.BDP($E2200&amp;" ISIN","DUR_ADJ_OAS_MID")," ")))</f>
        <v>9.9146510419166875E-2</v>
      </c>
      <c r="S2200" s="7">
        <f t="shared" si="33"/>
        <v>1.4834608243098047E-3</v>
      </c>
      <c r="T2200" t="s">
        <v>4857</v>
      </c>
      <c r="U2200" t="s">
        <v>65</v>
      </c>
      <c r="AG2200">
        <v>1.2999999999999999E-4</v>
      </c>
    </row>
    <row r="2201" spans="1:33" x14ac:dyDescent="0.35">
      <c r="A2201" t="s">
        <v>4697</v>
      </c>
      <c r="B2201" t="s">
        <v>70</v>
      </c>
      <c r="C2201" t="s">
        <v>70</v>
      </c>
      <c r="G2201" s="1">
        <v>212265.21126499001</v>
      </c>
      <c r="H2201" s="1">
        <v>1</v>
      </c>
      <c r="I2201" s="2">
        <v>212265.21126499001</v>
      </c>
      <c r="J2201" s="3">
        <v>1.8766069999999999E-2</v>
      </c>
      <c r="K2201" s="4">
        <v>11311119.38126499</v>
      </c>
      <c r="L2201" s="5">
        <v>450001</v>
      </c>
      <c r="M2201" s="6">
        <v>25.135764989999998</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70</v>
      </c>
      <c r="U2201" t="s">
        <v>70</v>
      </c>
      <c r="AG2201">
        <v>1.2999999999999999E-4</v>
      </c>
    </row>
    <row r="2202" spans="1:33" x14ac:dyDescent="0.35">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row>
    <row r="2203" spans="1:33" x14ac:dyDescent="0.35">
      <c r="A2203" t="s">
        <v>4639</v>
      </c>
      <c r="B2203" t="s">
        <v>1665</v>
      </c>
      <c r="C2203" t="s">
        <v>1666</v>
      </c>
      <c r="F2203" t="s">
        <v>1667</v>
      </c>
      <c r="G2203" s="1">
        <v>11</v>
      </c>
      <c r="H2203" s="1">
        <v>45.16</v>
      </c>
      <c r="I2203" s="2">
        <v>298056</v>
      </c>
      <c r="J2203" s="3">
        <v>8.0614099999999998E-3</v>
      </c>
      <c r="K2203" s="4">
        <v>36973199.359999999</v>
      </c>
      <c r="L2203" s="5">
        <v>1200001</v>
      </c>
      <c r="M2203" s="6">
        <v>30.810973789999998</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1668</v>
      </c>
      <c r="U2203" t="s">
        <v>1669</v>
      </c>
      <c r="AG2203">
        <v>3.5399999999999999E-4</v>
      </c>
    </row>
    <row r="2204" spans="1:33" x14ac:dyDescent="0.35">
      <c r="A2204" t="s">
        <v>4639</v>
      </c>
      <c r="B2204" t="s">
        <v>1670</v>
      </c>
      <c r="C2204" t="s">
        <v>1671</v>
      </c>
      <c r="F2204" t="s">
        <v>1672</v>
      </c>
      <c r="G2204" s="1">
        <v>44</v>
      </c>
      <c r="H2204" s="1">
        <v>45.68</v>
      </c>
      <c r="I2204" s="2">
        <v>1205952</v>
      </c>
      <c r="J2204" s="3">
        <v>3.2616920000000001E-2</v>
      </c>
      <c r="K2204" s="4">
        <v>36973199.359999999</v>
      </c>
      <c r="L2204" s="5">
        <v>1200001</v>
      </c>
      <c r="M2204" s="6">
        <v>30.810973789999998</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1673</v>
      </c>
      <c r="U2204" t="s">
        <v>1669</v>
      </c>
      <c r="AG2204">
        <v>3.5399999999999999E-4</v>
      </c>
    </row>
    <row r="2205" spans="1:33" x14ac:dyDescent="0.35">
      <c r="A2205" t="s">
        <v>4639</v>
      </c>
      <c r="B2205" t="s">
        <v>1674</v>
      </c>
      <c r="C2205" t="s">
        <v>1675</v>
      </c>
      <c r="F2205" t="s">
        <v>1674</v>
      </c>
      <c r="G2205" s="1">
        <v>9</v>
      </c>
      <c r="H2205" s="1">
        <v>45.74</v>
      </c>
      <c r="I2205" s="2">
        <v>246996</v>
      </c>
      <c r="J2205" s="3">
        <v>6.6804100000000003E-3</v>
      </c>
      <c r="K2205" s="4">
        <v>36973199.359999999</v>
      </c>
      <c r="L2205" s="5">
        <v>1200001</v>
      </c>
      <c r="M2205" s="6">
        <v>30.810973789999998</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1676</v>
      </c>
      <c r="U2205" t="s">
        <v>1669</v>
      </c>
      <c r="AG2205">
        <v>3.5399999999999999E-4</v>
      </c>
    </row>
    <row r="2206" spans="1:33" x14ac:dyDescent="0.35">
      <c r="A2206" t="s">
        <v>4639</v>
      </c>
      <c r="B2206" t="s">
        <v>4860</v>
      </c>
      <c r="C2206" t="s">
        <v>4861</v>
      </c>
      <c r="F2206" t="s">
        <v>4862</v>
      </c>
      <c r="G2206" s="1">
        <v>60</v>
      </c>
      <c r="H2206" s="1">
        <v>453.25</v>
      </c>
      <c r="I2206" s="2">
        <v>1359750</v>
      </c>
      <c r="J2206" s="3">
        <v>3.6776639999999999E-2</v>
      </c>
      <c r="K2206" s="4">
        <v>36973199.359999999</v>
      </c>
      <c r="L2206" s="5">
        <v>1200001</v>
      </c>
      <c r="M2206" s="6">
        <v>30.810973789999998</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4863</v>
      </c>
      <c r="U2206" t="s">
        <v>1669</v>
      </c>
      <c r="AG2206">
        <v>3.5399999999999999E-4</v>
      </c>
    </row>
    <row r="2207" spans="1:33" x14ac:dyDescent="0.35">
      <c r="A2207" t="s">
        <v>4639</v>
      </c>
      <c r="B2207" t="s">
        <v>1677</v>
      </c>
      <c r="C2207" t="s">
        <v>1678</v>
      </c>
      <c r="F2207" t="s">
        <v>1677</v>
      </c>
      <c r="G2207" s="1">
        <v>26</v>
      </c>
      <c r="H2207" s="1">
        <v>460</v>
      </c>
      <c r="I2207" s="2">
        <v>598000</v>
      </c>
      <c r="J2207" s="3">
        <v>1.6173880000000002E-2</v>
      </c>
      <c r="K2207" s="4">
        <v>36973199.359999999</v>
      </c>
      <c r="L2207" s="5">
        <v>1200001</v>
      </c>
      <c r="M2207" s="6">
        <v>30.810973789999998</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1679</v>
      </c>
      <c r="U2207" t="s">
        <v>1669</v>
      </c>
      <c r="AG2207">
        <v>3.5399999999999999E-4</v>
      </c>
    </row>
    <row r="2208" spans="1:33" x14ac:dyDescent="0.35">
      <c r="A2208" t="s">
        <v>4639</v>
      </c>
      <c r="B2208" t="s">
        <v>1680</v>
      </c>
      <c r="C2208" t="s">
        <v>1681</v>
      </c>
      <c r="F2208" t="s">
        <v>1680</v>
      </c>
      <c r="G2208" s="1">
        <v>15</v>
      </c>
      <c r="H2208" s="1">
        <v>435.25</v>
      </c>
      <c r="I2208" s="2">
        <v>326437.5</v>
      </c>
      <c r="J2208" s="3">
        <v>8.8290299999999999E-3</v>
      </c>
      <c r="K2208" s="4">
        <v>36973199.359999999</v>
      </c>
      <c r="L2208" s="5">
        <v>1200001</v>
      </c>
      <c r="M2208" s="6">
        <v>30.810973789999998</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1682</v>
      </c>
      <c r="U2208" t="s">
        <v>1669</v>
      </c>
      <c r="AG2208">
        <v>3.5399999999999999E-4</v>
      </c>
    </row>
    <row r="2209" spans="1:33" x14ac:dyDescent="0.35">
      <c r="A2209" t="s">
        <v>4639</v>
      </c>
      <c r="B2209" t="s">
        <v>1686</v>
      </c>
      <c r="C2209" t="s">
        <v>1687</v>
      </c>
      <c r="F2209" t="s">
        <v>1686</v>
      </c>
      <c r="G2209" s="1">
        <v>1</v>
      </c>
      <c r="H2209" s="1">
        <v>8012</v>
      </c>
      <c r="I2209" s="2">
        <v>80120</v>
      </c>
      <c r="J2209" s="3">
        <v>2.1669800000000002E-3</v>
      </c>
      <c r="K2209" s="4">
        <v>36973199.359999999</v>
      </c>
      <c r="L2209" s="5">
        <v>1200001</v>
      </c>
      <c r="M2209" s="6">
        <v>30.810973789999998</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1688</v>
      </c>
      <c r="U2209" t="s">
        <v>1669</v>
      </c>
      <c r="AG2209">
        <v>3.5399999999999999E-4</v>
      </c>
    </row>
    <row r="2210" spans="1:33" x14ac:dyDescent="0.35">
      <c r="A2210" t="s">
        <v>4639</v>
      </c>
      <c r="B2210" t="s">
        <v>1696</v>
      </c>
      <c r="C2210" t="s">
        <v>1697</v>
      </c>
      <c r="F2210" t="s">
        <v>1698</v>
      </c>
      <c r="G2210" s="1">
        <v>2</v>
      </c>
      <c r="H2210" s="1">
        <v>68.349999999999994</v>
      </c>
      <c r="I2210" s="2">
        <v>136700</v>
      </c>
      <c r="J2210" s="3">
        <v>3.6972699999999999E-3</v>
      </c>
      <c r="K2210" s="4">
        <v>36973199.359999999</v>
      </c>
      <c r="L2210" s="5">
        <v>1200001</v>
      </c>
      <c r="M2210" s="6">
        <v>30.810973789999998</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1699</v>
      </c>
      <c r="U2210" t="s">
        <v>1669</v>
      </c>
      <c r="AG2210">
        <v>3.5399999999999999E-4</v>
      </c>
    </row>
    <row r="2211" spans="1:33" x14ac:dyDescent="0.35">
      <c r="A2211" t="s">
        <v>4639</v>
      </c>
      <c r="B2211" t="s">
        <v>1700</v>
      </c>
      <c r="C2211" t="s">
        <v>1701</v>
      </c>
      <c r="F2211" t="s">
        <v>1702</v>
      </c>
      <c r="G2211" s="1">
        <v>2</v>
      </c>
      <c r="H2211" s="1">
        <v>67.78</v>
      </c>
      <c r="I2211" s="2">
        <v>135560</v>
      </c>
      <c r="J2211" s="3">
        <v>3.66644E-3</v>
      </c>
      <c r="K2211" s="4">
        <v>36973199.359999999</v>
      </c>
      <c r="L2211" s="5">
        <v>1200001</v>
      </c>
      <c r="M2211" s="6">
        <v>30.810973789999998</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1703</v>
      </c>
      <c r="U2211" t="s">
        <v>1669</v>
      </c>
      <c r="AG2211">
        <v>3.5399999999999999E-4</v>
      </c>
    </row>
    <row r="2212" spans="1:33" x14ac:dyDescent="0.35">
      <c r="A2212" t="s">
        <v>4639</v>
      </c>
      <c r="B2212" t="s">
        <v>1704</v>
      </c>
      <c r="C2212" t="s">
        <v>1705</v>
      </c>
      <c r="F2212" t="s">
        <v>1704</v>
      </c>
      <c r="G2212" s="1">
        <v>4</v>
      </c>
      <c r="H2212" s="1">
        <v>67.23</v>
      </c>
      <c r="I2212" s="2">
        <v>268920</v>
      </c>
      <c r="J2212" s="3">
        <v>7.2733800000000003E-3</v>
      </c>
      <c r="K2212" s="4">
        <v>36973199.359999999</v>
      </c>
      <c r="L2212" s="5">
        <v>1200001</v>
      </c>
      <c r="M2212" s="6">
        <v>30.810973789999998</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1706</v>
      </c>
      <c r="U2212" t="s">
        <v>1669</v>
      </c>
      <c r="AG2212">
        <v>3.5399999999999999E-4</v>
      </c>
    </row>
    <row r="2213" spans="1:33" x14ac:dyDescent="0.35">
      <c r="A2213" t="s">
        <v>4639</v>
      </c>
      <c r="B2213" t="s">
        <v>4864</v>
      </c>
      <c r="C2213" t="s">
        <v>4865</v>
      </c>
      <c r="F2213" t="s">
        <v>4866</v>
      </c>
      <c r="G2213" s="1">
        <v>1</v>
      </c>
      <c r="H2213" s="1">
        <v>66.72</v>
      </c>
      <c r="I2213" s="2">
        <v>66720</v>
      </c>
      <c r="J2213" s="3">
        <v>1.80455E-3</v>
      </c>
      <c r="K2213" s="4">
        <v>36973199.359999999</v>
      </c>
      <c r="L2213" s="5">
        <v>1200001</v>
      </c>
      <c r="M2213" s="6">
        <v>30.810973789999998</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4867</v>
      </c>
      <c r="U2213" t="s">
        <v>1669</v>
      </c>
      <c r="AG2213">
        <v>3.5399999999999999E-4</v>
      </c>
    </row>
    <row r="2214" spans="1:33" x14ac:dyDescent="0.35">
      <c r="A2214" t="s">
        <v>4639</v>
      </c>
      <c r="B2214" t="s">
        <v>4868</v>
      </c>
      <c r="C2214" t="s">
        <v>4869</v>
      </c>
      <c r="F2214" t="s">
        <v>4868</v>
      </c>
      <c r="G2214" s="1">
        <v>1</v>
      </c>
      <c r="H2214" s="1">
        <v>66.290000000000006</v>
      </c>
      <c r="I2214" s="2">
        <v>66290</v>
      </c>
      <c r="J2214" s="3">
        <v>1.7929199999999999E-3</v>
      </c>
      <c r="K2214" s="4">
        <v>36973199.359999999</v>
      </c>
      <c r="L2214" s="5">
        <v>1200001</v>
      </c>
      <c r="M2214" s="6">
        <v>30.810973789999998</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4870</v>
      </c>
      <c r="U2214" t="s">
        <v>1669</v>
      </c>
      <c r="AG2214">
        <v>3.5399999999999999E-4</v>
      </c>
    </row>
    <row r="2215" spans="1:33" x14ac:dyDescent="0.35">
      <c r="A2215" t="s">
        <v>4639</v>
      </c>
      <c r="B2215" t="s">
        <v>4871</v>
      </c>
      <c r="C2215" t="s">
        <v>4872</v>
      </c>
      <c r="F2215" t="s">
        <v>4871</v>
      </c>
      <c r="G2215" s="1">
        <v>6</v>
      </c>
      <c r="H2215" s="1">
        <v>65.92</v>
      </c>
      <c r="I2215" s="2">
        <v>395520</v>
      </c>
      <c r="J2215" s="3">
        <v>1.0697480000000001E-2</v>
      </c>
      <c r="K2215" s="4">
        <v>36973199.359999999</v>
      </c>
      <c r="L2215" s="5">
        <v>1200001</v>
      </c>
      <c r="M2215" s="6">
        <v>30.810973789999998</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4873</v>
      </c>
      <c r="U2215" t="s">
        <v>1669</v>
      </c>
      <c r="AG2215">
        <v>3.5399999999999999E-4</v>
      </c>
    </row>
    <row r="2216" spans="1:33" x14ac:dyDescent="0.35">
      <c r="A2216" t="s">
        <v>4639</v>
      </c>
      <c r="B2216" t="s">
        <v>1725</v>
      </c>
      <c r="C2216" t="s">
        <v>1726</v>
      </c>
      <c r="F2216" t="s">
        <v>1725</v>
      </c>
      <c r="G2216" s="1">
        <v>-43</v>
      </c>
      <c r="H2216" s="1">
        <v>66.900000000000006</v>
      </c>
      <c r="I2216" s="2">
        <v>-1438350</v>
      </c>
      <c r="J2216" s="3">
        <v>-3.89025E-2</v>
      </c>
      <c r="K2216" s="4">
        <v>36973199.359999999</v>
      </c>
      <c r="L2216" s="5">
        <v>1200001</v>
      </c>
      <c r="M2216" s="6">
        <v>30.810973789999998</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1727</v>
      </c>
      <c r="U2216" t="s">
        <v>1669</v>
      </c>
      <c r="AG2216">
        <v>3.5399999999999999E-4</v>
      </c>
    </row>
    <row r="2217" spans="1:33" x14ac:dyDescent="0.35">
      <c r="A2217" t="s">
        <v>4639</v>
      </c>
      <c r="B2217" t="s">
        <v>1728</v>
      </c>
      <c r="C2217" t="s">
        <v>1729</v>
      </c>
      <c r="F2217" t="s">
        <v>1730</v>
      </c>
      <c r="G2217" s="1">
        <v>-37</v>
      </c>
      <c r="H2217" s="1">
        <v>68.099999999999994</v>
      </c>
      <c r="I2217" s="2">
        <v>-1259850</v>
      </c>
      <c r="J2217" s="3">
        <v>-3.4074680000000003E-2</v>
      </c>
      <c r="K2217" s="4">
        <v>36973199.359999999</v>
      </c>
      <c r="L2217" s="5">
        <v>1200001</v>
      </c>
      <c r="M2217" s="6">
        <v>30.810973789999998</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1731</v>
      </c>
      <c r="U2217" t="s">
        <v>1669</v>
      </c>
      <c r="AG2217">
        <v>3.5399999999999999E-4</v>
      </c>
    </row>
    <row r="2218" spans="1:33" x14ac:dyDescent="0.35">
      <c r="A2218" t="s">
        <v>4639</v>
      </c>
      <c r="B2218" t="s">
        <v>1732</v>
      </c>
      <c r="C2218" t="s">
        <v>1733</v>
      </c>
      <c r="F2218" t="s">
        <v>1732</v>
      </c>
      <c r="G2218" s="1">
        <v>-11</v>
      </c>
      <c r="H2218" s="1">
        <v>70.09</v>
      </c>
      <c r="I2218" s="2">
        <v>-385495</v>
      </c>
      <c r="J2218" s="3">
        <v>-1.0426339999999999E-2</v>
      </c>
      <c r="K2218" s="4">
        <v>36973199.359999999</v>
      </c>
      <c r="L2218" s="5">
        <v>1200001</v>
      </c>
      <c r="M2218" s="6">
        <v>30.810973789999998</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1734</v>
      </c>
      <c r="U2218" t="s">
        <v>1669</v>
      </c>
      <c r="AG2218">
        <v>3.5399999999999999E-4</v>
      </c>
    </row>
    <row r="2219" spans="1:33" x14ac:dyDescent="0.35">
      <c r="A2219" t="s">
        <v>4639</v>
      </c>
      <c r="B2219" t="s">
        <v>1741</v>
      </c>
      <c r="C2219" t="s">
        <v>1742</v>
      </c>
      <c r="F2219" t="s">
        <v>1741</v>
      </c>
      <c r="G2219" s="1">
        <v>41</v>
      </c>
      <c r="H2219" s="1">
        <v>285.17500000000001</v>
      </c>
      <c r="I2219" s="2">
        <v>5846087.5</v>
      </c>
      <c r="J2219" s="3">
        <v>0.1581169</v>
      </c>
      <c r="K2219" s="4">
        <v>36973199.359999999</v>
      </c>
      <c r="L2219" s="5">
        <v>1200001</v>
      </c>
      <c r="M2219" s="6">
        <v>30.810973789999998</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1743</v>
      </c>
      <c r="U2219" t="s">
        <v>1669</v>
      </c>
      <c r="AG2219">
        <v>3.5399999999999999E-4</v>
      </c>
    </row>
    <row r="2220" spans="1:33" x14ac:dyDescent="0.35">
      <c r="A2220" t="s">
        <v>4639</v>
      </c>
      <c r="B2220" t="s">
        <v>1744</v>
      </c>
      <c r="C2220" t="s">
        <v>1745</v>
      </c>
      <c r="F2220" t="s">
        <v>1744</v>
      </c>
      <c r="G2220" s="1">
        <v>22</v>
      </c>
      <c r="H2220" s="1">
        <v>289.67500000000001</v>
      </c>
      <c r="I2220" s="2">
        <v>3186425</v>
      </c>
      <c r="J2220" s="3">
        <v>8.6182019999999998E-2</v>
      </c>
      <c r="K2220" s="4">
        <v>36973199.359999999</v>
      </c>
      <c r="L2220" s="5">
        <v>1200001</v>
      </c>
      <c r="M2220" s="6">
        <v>30.810973789999998</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1746</v>
      </c>
      <c r="U2220" t="s">
        <v>1669</v>
      </c>
      <c r="AG2220">
        <v>3.5399999999999999E-4</v>
      </c>
    </row>
    <row r="2221" spans="1:33" x14ac:dyDescent="0.35">
      <c r="A2221" t="s">
        <v>4639</v>
      </c>
      <c r="B2221" t="s">
        <v>1747</v>
      </c>
      <c r="C2221" t="s">
        <v>1748</v>
      </c>
      <c r="F2221" t="s">
        <v>1747</v>
      </c>
      <c r="G2221" s="1">
        <v>38</v>
      </c>
      <c r="H2221" s="1">
        <v>3114.3</v>
      </c>
      <c r="I2221" s="2">
        <v>11834340</v>
      </c>
      <c r="J2221" s="3">
        <v>0.32007887000000002</v>
      </c>
      <c r="K2221" s="4">
        <v>36973199.359999999</v>
      </c>
      <c r="L2221" s="5">
        <v>1200001</v>
      </c>
      <c r="M2221" s="6">
        <v>30.810973789999998</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1749</v>
      </c>
      <c r="U2221" t="s">
        <v>1669</v>
      </c>
      <c r="AG2221">
        <v>3.5399999999999999E-4</v>
      </c>
    </row>
    <row r="2222" spans="1:33" x14ac:dyDescent="0.35">
      <c r="A2222" t="s">
        <v>4639</v>
      </c>
      <c r="B2222" t="s">
        <v>1750</v>
      </c>
      <c r="C2222" t="s">
        <v>1751</v>
      </c>
      <c r="F2222" t="s">
        <v>1752</v>
      </c>
      <c r="G2222" s="1">
        <v>5</v>
      </c>
      <c r="H2222" s="1">
        <v>3139.4</v>
      </c>
      <c r="I2222" s="2">
        <v>1569700</v>
      </c>
      <c r="J2222" s="3">
        <v>4.2455079999999999E-2</v>
      </c>
      <c r="K2222" s="4">
        <v>36973199.359999999</v>
      </c>
      <c r="L2222" s="5">
        <v>1200001</v>
      </c>
      <c r="M2222" s="6">
        <v>30.810973789999998</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1753</v>
      </c>
      <c r="U2222" t="s">
        <v>1669</v>
      </c>
      <c r="AG2222">
        <v>3.5399999999999999E-4</v>
      </c>
    </row>
    <row r="2223" spans="1:33" x14ac:dyDescent="0.35">
      <c r="A2223" t="s">
        <v>4639</v>
      </c>
      <c r="B2223" t="s">
        <v>1754</v>
      </c>
      <c r="C2223" t="s">
        <v>1755</v>
      </c>
      <c r="F2223" t="s">
        <v>1756</v>
      </c>
      <c r="G2223" s="1">
        <v>46</v>
      </c>
      <c r="H2223" s="1">
        <v>513</v>
      </c>
      <c r="I2223" s="2">
        <v>5899500</v>
      </c>
      <c r="J2223" s="3">
        <v>0.15956152000000001</v>
      </c>
      <c r="K2223" s="4">
        <v>36973199.359999999</v>
      </c>
      <c r="L2223" s="5">
        <v>1200001</v>
      </c>
      <c r="M2223" s="6">
        <v>30.810973789999998</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1757</v>
      </c>
      <c r="U2223" t="s">
        <v>1669</v>
      </c>
      <c r="AG2223">
        <v>3.5399999999999999E-4</v>
      </c>
    </row>
    <row r="2224" spans="1:33" x14ac:dyDescent="0.35">
      <c r="A2224" t="s">
        <v>4639</v>
      </c>
      <c r="B2224" t="s">
        <v>1758</v>
      </c>
      <c r="C2224" t="s">
        <v>1759</v>
      </c>
      <c r="F2224" t="s">
        <v>1758</v>
      </c>
      <c r="G2224" s="1">
        <v>9</v>
      </c>
      <c r="H2224" s="1">
        <v>517.70000000000005</v>
      </c>
      <c r="I2224" s="2">
        <v>1164825</v>
      </c>
      <c r="J2224" s="3">
        <v>3.1504579999999997E-2</v>
      </c>
      <c r="K2224" s="4">
        <v>36973199.359999999</v>
      </c>
      <c r="L2224" s="5">
        <v>1200001</v>
      </c>
      <c r="M2224" s="6">
        <v>30.810973789999998</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1760</v>
      </c>
      <c r="U2224" t="s">
        <v>1669</v>
      </c>
      <c r="AG2224">
        <v>3.5399999999999999E-4</v>
      </c>
    </row>
    <row r="2225" spans="1:33" x14ac:dyDescent="0.35">
      <c r="A2225" t="s">
        <v>4639</v>
      </c>
      <c r="B2225" t="s">
        <v>1764</v>
      </c>
      <c r="C2225" t="s">
        <v>1765</v>
      </c>
      <c r="F2225" t="s">
        <v>1766</v>
      </c>
      <c r="G2225" s="1">
        <v>9</v>
      </c>
      <c r="H2225" s="1">
        <v>222.88</v>
      </c>
      <c r="I2225" s="2">
        <v>842486.4</v>
      </c>
      <c r="J2225" s="3">
        <v>2.278641E-2</v>
      </c>
      <c r="K2225" s="4">
        <v>36973199.359999999</v>
      </c>
      <c r="L2225" s="5">
        <v>1200001</v>
      </c>
      <c r="M2225" s="6">
        <v>30.810973789999998</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1767</v>
      </c>
      <c r="U2225" t="s">
        <v>1669</v>
      </c>
      <c r="AG2225">
        <v>3.5399999999999999E-4</v>
      </c>
    </row>
    <row r="2226" spans="1:33" x14ac:dyDescent="0.35">
      <c r="A2226" t="s">
        <v>4639</v>
      </c>
      <c r="B2226" t="s">
        <v>1768</v>
      </c>
      <c r="C2226" t="s">
        <v>1769</v>
      </c>
      <c r="F2226" t="s">
        <v>1770</v>
      </c>
      <c r="G2226" s="1">
        <v>9</v>
      </c>
      <c r="H2226" s="1">
        <v>220.88</v>
      </c>
      <c r="I2226" s="2">
        <v>834926.4</v>
      </c>
      <c r="J2226" s="3">
        <v>2.2581940000000002E-2</v>
      </c>
      <c r="K2226" s="4">
        <v>36973199.359999999</v>
      </c>
      <c r="L2226" s="5">
        <v>1200001</v>
      </c>
      <c r="M2226" s="6">
        <v>30.810973789999998</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1771</v>
      </c>
      <c r="U2226" t="s">
        <v>1669</v>
      </c>
      <c r="AG2226">
        <v>3.5399999999999999E-4</v>
      </c>
    </row>
    <row r="2227" spans="1:33" x14ac:dyDescent="0.35">
      <c r="A2227" t="s">
        <v>4639</v>
      </c>
      <c r="B2227" t="s">
        <v>1772</v>
      </c>
      <c r="C2227" t="s">
        <v>1773</v>
      </c>
      <c r="F2227" t="s">
        <v>1772</v>
      </c>
      <c r="G2227" s="1">
        <v>4</v>
      </c>
      <c r="H2227" s="1">
        <v>220.58</v>
      </c>
      <c r="I2227" s="2">
        <v>370574.4</v>
      </c>
      <c r="J2227" s="3">
        <v>1.002278E-2</v>
      </c>
      <c r="K2227" s="4">
        <v>36973199.359999999</v>
      </c>
      <c r="L2227" s="5">
        <v>1200001</v>
      </c>
      <c r="M2227" s="6">
        <v>30.810973789999998</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1774</v>
      </c>
      <c r="U2227" t="s">
        <v>1669</v>
      </c>
      <c r="AG2227">
        <v>3.5399999999999999E-4</v>
      </c>
    </row>
    <row r="2228" spans="1:33" x14ac:dyDescent="0.35">
      <c r="A2228" t="s">
        <v>4639</v>
      </c>
      <c r="B2228" t="s">
        <v>1775</v>
      </c>
      <c r="C2228" t="s">
        <v>1776</v>
      </c>
      <c r="F2228" t="s">
        <v>1775</v>
      </c>
      <c r="G2228" s="1">
        <v>2</v>
      </c>
      <c r="H2228" s="1">
        <v>220.52</v>
      </c>
      <c r="I2228" s="2">
        <v>185236.8</v>
      </c>
      <c r="J2228" s="3">
        <v>5.0100300000000004E-3</v>
      </c>
      <c r="K2228" s="4">
        <v>36973199.359999999</v>
      </c>
      <c r="L2228" s="5">
        <v>1200001</v>
      </c>
      <c r="M2228" s="6">
        <v>30.810973789999998</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1777</v>
      </c>
      <c r="U2228" t="s">
        <v>1669</v>
      </c>
      <c r="AG2228">
        <v>3.5399999999999999E-4</v>
      </c>
    </row>
    <row r="2229" spans="1:33" x14ac:dyDescent="0.35">
      <c r="A2229" t="s">
        <v>4639</v>
      </c>
      <c r="B2229" t="s">
        <v>1778</v>
      </c>
      <c r="C2229" t="s">
        <v>1779</v>
      </c>
      <c r="F2229" t="s">
        <v>1778</v>
      </c>
      <c r="G2229" s="1">
        <v>11</v>
      </c>
      <c r="H2229" s="1">
        <v>379.95</v>
      </c>
      <c r="I2229" s="2">
        <v>1567293.75</v>
      </c>
      <c r="J2229" s="3">
        <v>4.2389999999999997E-2</v>
      </c>
      <c r="K2229" s="4">
        <v>36973199.359999999</v>
      </c>
      <c r="L2229" s="5">
        <v>1200001</v>
      </c>
      <c r="M2229" s="6">
        <v>30.810973789999998</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1780</v>
      </c>
      <c r="U2229" t="s">
        <v>1669</v>
      </c>
      <c r="AG2229">
        <v>3.5399999999999999E-4</v>
      </c>
    </row>
    <row r="2230" spans="1:33" x14ac:dyDescent="0.35">
      <c r="A2230" t="s">
        <v>4639</v>
      </c>
      <c r="B2230" t="s">
        <v>1781</v>
      </c>
      <c r="C2230" t="s">
        <v>1782</v>
      </c>
      <c r="F2230" t="s">
        <v>1781</v>
      </c>
      <c r="G2230" s="1">
        <v>24</v>
      </c>
      <c r="H2230" s="1">
        <v>376.4</v>
      </c>
      <c r="I2230" s="2">
        <v>3387600</v>
      </c>
      <c r="J2230" s="3">
        <v>9.1623120000000002E-2</v>
      </c>
      <c r="K2230" s="4">
        <v>36973199.359999999</v>
      </c>
      <c r="L2230" s="5">
        <v>1200001</v>
      </c>
      <c r="M2230" s="6">
        <v>30.810973789999998</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1783</v>
      </c>
      <c r="U2230" t="s">
        <v>1669</v>
      </c>
      <c r="AG2230">
        <v>3.5399999999999999E-4</v>
      </c>
    </row>
    <row r="2231" spans="1:33" x14ac:dyDescent="0.35">
      <c r="A2231" t="s">
        <v>4639</v>
      </c>
      <c r="B2231" t="s">
        <v>1784</v>
      </c>
      <c r="C2231" t="s">
        <v>1785</v>
      </c>
      <c r="F2231" t="s">
        <v>1784</v>
      </c>
      <c r="G2231" s="1">
        <v>12</v>
      </c>
      <c r="H2231" s="1">
        <v>371.6</v>
      </c>
      <c r="I2231" s="2">
        <v>1672200</v>
      </c>
      <c r="J2231" s="3">
        <v>4.5227349999999999E-2</v>
      </c>
      <c r="K2231" s="4">
        <v>36973199.359999999</v>
      </c>
      <c r="L2231" s="5">
        <v>1200001</v>
      </c>
      <c r="M2231" s="6">
        <v>30.810973789999998</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1786</v>
      </c>
      <c r="U2231" t="s">
        <v>1669</v>
      </c>
      <c r="AG2231">
        <v>3.5399999999999999E-4</v>
      </c>
    </row>
    <row r="2232" spans="1:33" x14ac:dyDescent="0.35">
      <c r="A2232" t="s">
        <v>4639</v>
      </c>
      <c r="B2232" t="s">
        <v>1787</v>
      </c>
      <c r="C2232" t="s">
        <v>1788</v>
      </c>
      <c r="F2232" t="s">
        <v>1789</v>
      </c>
      <c r="G2232" s="1">
        <v>17</v>
      </c>
      <c r="H2232" s="1">
        <v>551.75</v>
      </c>
      <c r="I2232" s="2">
        <v>468987.5</v>
      </c>
      <c r="J2232" s="3">
        <v>1.2684529999999999E-2</v>
      </c>
      <c r="K2232" s="4">
        <v>36973199.359999999</v>
      </c>
      <c r="L2232" s="5">
        <v>1200001</v>
      </c>
      <c r="M2232" s="6">
        <v>30.810973789999998</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1790</v>
      </c>
      <c r="U2232" t="s">
        <v>1669</v>
      </c>
      <c r="AG2232">
        <v>3.5399999999999999E-4</v>
      </c>
    </row>
    <row r="2233" spans="1:33" x14ac:dyDescent="0.35">
      <c r="A2233" t="s">
        <v>4639</v>
      </c>
      <c r="B2233" t="s">
        <v>1791</v>
      </c>
      <c r="C2233" t="s">
        <v>1792</v>
      </c>
      <c r="F2233" t="s">
        <v>1793</v>
      </c>
      <c r="G2233" s="1">
        <v>14</v>
      </c>
      <c r="H2233" s="1">
        <v>565.5</v>
      </c>
      <c r="I2233" s="2">
        <v>395850</v>
      </c>
      <c r="J2233" s="3">
        <v>1.07064E-2</v>
      </c>
      <c r="K2233" s="4">
        <v>36973199.359999999</v>
      </c>
      <c r="L2233" s="5">
        <v>1200001</v>
      </c>
      <c r="M2233" s="6">
        <v>30.810973789999998</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1794</v>
      </c>
      <c r="U2233" t="s">
        <v>1669</v>
      </c>
      <c r="AG2233">
        <v>3.5399999999999999E-4</v>
      </c>
    </row>
    <row r="2234" spans="1:33" x14ac:dyDescent="0.35">
      <c r="A2234" t="s">
        <v>4639</v>
      </c>
      <c r="B2234" t="s">
        <v>1801</v>
      </c>
      <c r="C2234" t="s">
        <v>1802</v>
      </c>
      <c r="F2234" t="s">
        <v>1803</v>
      </c>
      <c r="G2234" s="1">
        <v>119</v>
      </c>
      <c r="H2234" s="1">
        <v>204.85</v>
      </c>
      <c r="I2234" s="2">
        <v>9750860</v>
      </c>
      <c r="J2234" s="3">
        <v>0.26372779000000002</v>
      </c>
      <c r="K2234" s="4">
        <v>36973199.359999999</v>
      </c>
      <c r="L2234" s="5">
        <v>1200001</v>
      </c>
      <c r="M2234" s="6">
        <v>30.810973789999998</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1804</v>
      </c>
      <c r="U2234" t="s">
        <v>1669</v>
      </c>
      <c r="AG2234">
        <v>3.5399999999999999E-4</v>
      </c>
    </row>
    <row r="2235" spans="1:33" x14ac:dyDescent="0.35">
      <c r="A2235" t="s">
        <v>4639</v>
      </c>
      <c r="B2235" t="s">
        <v>1805</v>
      </c>
      <c r="C2235" t="s">
        <v>1806</v>
      </c>
      <c r="F2235" t="s">
        <v>1807</v>
      </c>
      <c r="G2235" s="1">
        <v>61</v>
      </c>
      <c r="H2235" s="1">
        <v>201</v>
      </c>
      <c r="I2235" s="2">
        <v>4904400</v>
      </c>
      <c r="J2235" s="3">
        <v>0.13264743000000001</v>
      </c>
      <c r="K2235" s="4">
        <v>36973199.359999999</v>
      </c>
      <c r="L2235" s="5">
        <v>1200001</v>
      </c>
      <c r="M2235" s="6">
        <v>30.810973789999998</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1808</v>
      </c>
      <c r="U2235" t="s">
        <v>1669</v>
      </c>
      <c r="AG2235">
        <v>3.5399999999999999E-4</v>
      </c>
    </row>
    <row r="2236" spans="1:33" x14ac:dyDescent="0.35">
      <c r="A2236" t="s">
        <v>4639</v>
      </c>
      <c r="B2236" t="s">
        <v>1812</v>
      </c>
      <c r="C2236" t="s">
        <v>1813</v>
      </c>
      <c r="F2236" t="s">
        <v>1812</v>
      </c>
      <c r="G2236" s="1">
        <v>-11</v>
      </c>
      <c r="H2236" s="1">
        <v>95.775000000000006</v>
      </c>
      <c r="I2236" s="2">
        <v>-421410</v>
      </c>
      <c r="J2236" s="3">
        <v>-1.139772E-2</v>
      </c>
      <c r="K2236" s="4">
        <v>36973199.359999999</v>
      </c>
      <c r="L2236" s="5">
        <v>1200001</v>
      </c>
      <c r="M2236" s="6">
        <v>30.810973789999998</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1814</v>
      </c>
      <c r="U2236" t="s">
        <v>1669</v>
      </c>
      <c r="AG2236">
        <v>3.5399999999999999E-4</v>
      </c>
    </row>
    <row r="2237" spans="1:33" x14ac:dyDescent="0.35">
      <c r="A2237" t="s">
        <v>4639</v>
      </c>
      <c r="B2237" t="s">
        <v>1815</v>
      </c>
      <c r="C2237" t="s">
        <v>1816</v>
      </c>
      <c r="F2237" t="s">
        <v>1817</v>
      </c>
      <c r="G2237" s="1">
        <v>-3</v>
      </c>
      <c r="H2237" s="1">
        <v>96.6</v>
      </c>
      <c r="I2237" s="2">
        <v>-115920</v>
      </c>
      <c r="J2237" s="3">
        <v>-3.1352400000000001E-3</v>
      </c>
      <c r="K2237" s="4">
        <v>36973199.359999999</v>
      </c>
      <c r="L2237" s="5">
        <v>1200001</v>
      </c>
      <c r="M2237" s="6">
        <v>30.810973789999998</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1818</v>
      </c>
      <c r="U2237" t="s">
        <v>1669</v>
      </c>
      <c r="AG2237">
        <v>3.5399999999999999E-4</v>
      </c>
    </row>
    <row r="2238" spans="1:33" x14ac:dyDescent="0.35">
      <c r="A2238" t="s">
        <v>4639</v>
      </c>
      <c r="B2238" t="s">
        <v>1819</v>
      </c>
      <c r="C2238" t="s">
        <v>1820</v>
      </c>
      <c r="F2238" t="s">
        <v>1821</v>
      </c>
      <c r="G2238" s="1">
        <v>-1</v>
      </c>
      <c r="H2238" s="1">
        <v>4.1849999999999996</v>
      </c>
      <c r="I2238" s="2">
        <v>-41850</v>
      </c>
      <c r="J2238" s="3">
        <v>-1.1318999999999999E-3</v>
      </c>
      <c r="K2238" s="4">
        <v>36973199.359999999</v>
      </c>
      <c r="L2238" s="5">
        <v>1200001</v>
      </c>
      <c r="M2238" s="6">
        <v>30.810973789999998</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1822</v>
      </c>
      <c r="U2238" t="s">
        <v>1669</v>
      </c>
      <c r="AG2238">
        <v>3.5399999999999999E-4</v>
      </c>
    </row>
    <row r="2239" spans="1:33" x14ac:dyDescent="0.35">
      <c r="A2239" t="s">
        <v>4639</v>
      </c>
      <c r="B2239" t="s">
        <v>1823</v>
      </c>
      <c r="C2239" t="s">
        <v>1824</v>
      </c>
      <c r="F2239" t="s">
        <v>1823</v>
      </c>
      <c r="G2239" s="1">
        <v>-2</v>
      </c>
      <c r="H2239" s="1">
        <v>4.4009999999999998</v>
      </c>
      <c r="I2239" s="2">
        <v>-88020</v>
      </c>
      <c r="J2239" s="3">
        <v>-2.3806399999999998E-3</v>
      </c>
      <c r="K2239" s="4">
        <v>36973199.359999999</v>
      </c>
      <c r="L2239" s="5">
        <v>1200001</v>
      </c>
      <c r="M2239" s="6">
        <v>30.810973789999998</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1825</v>
      </c>
      <c r="U2239" t="s">
        <v>1669</v>
      </c>
      <c r="AG2239">
        <v>3.5399999999999999E-4</v>
      </c>
    </row>
    <row r="2240" spans="1:33" x14ac:dyDescent="0.35">
      <c r="A2240" t="s">
        <v>4639</v>
      </c>
      <c r="B2240" t="s">
        <v>1829</v>
      </c>
      <c r="C2240" t="s">
        <v>1830</v>
      </c>
      <c r="F2240" t="s">
        <v>1831</v>
      </c>
      <c r="G2240" s="1">
        <v>3</v>
      </c>
      <c r="H2240" s="1">
        <v>4.4260000000000002</v>
      </c>
      <c r="I2240" s="2">
        <v>132780</v>
      </c>
      <c r="J2240" s="3">
        <v>3.5912499999999998E-3</v>
      </c>
      <c r="K2240" s="4">
        <v>36973199.359999999</v>
      </c>
      <c r="L2240" s="5">
        <v>1200001</v>
      </c>
      <c r="M2240" s="6">
        <v>30.810973789999998</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1832</v>
      </c>
      <c r="U2240" t="s">
        <v>1669</v>
      </c>
      <c r="AG2240">
        <v>3.5399999999999999E-4</v>
      </c>
    </row>
    <row r="2241" spans="1:33" x14ac:dyDescent="0.35">
      <c r="A2241" t="s">
        <v>4639</v>
      </c>
      <c r="B2241" t="s">
        <v>1833</v>
      </c>
      <c r="C2241" t="s">
        <v>1834</v>
      </c>
      <c r="F2241" t="s">
        <v>1833</v>
      </c>
      <c r="G2241" s="1">
        <v>10</v>
      </c>
      <c r="H2241" s="1">
        <v>4.4580000000000002</v>
      </c>
      <c r="I2241" s="2">
        <v>445800</v>
      </c>
      <c r="J2241" s="3">
        <v>1.2057379999999999E-2</v>
      </c>
      <c r="K2241" s="4">
        <v>36973199.359999999</v>
      </c>
      <c r="L2241" s="5">
        <v>1200001</v>
      </c>
      <c r="M2241" s="6">
        <v>30.810973789999998</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1835</v>
      </c>
      <c r="U2241" t="s">
        <v>1669</v>
      </c>
      <c r="AG2241">
        <v>3.5399999999999999E-4</v>
      </c>
    </row>
    <row r="2242" spans="1:33" x14ac:dyDescent="0.35">
      <c r="A2242" t="s">
        <v>4639</v>
      </c>
      <c r="B2242" t="s">
        <v>4874</v>
      </c>
      <c r="C2242" t="s">
        <v>4875</v>
      </c>
      <c r="F2242" t="s">
        <v>4876</v>
      </c>
      <c r="G2242" s="1">
        <v>5</v>
      </c>
      <c r="H2242" s="1">
        <v>4.6879999999999997</v>
      </c>
      <c r="I2242" s="2">
        <v>234400</v>
      </c>
      <c r="J2242" s="3">
        <v>6.33973E-3</v>
      </c>
      <c r="K2242" s="4">
        <v>36973199.359999999</v>
      </c>
      <c r="L2242" s="5">
        <v>1200001</v>
      </c>
      <c r="M2242" s="6">
        <v>30.810973789999998</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4877</v>
      </c>
      <c r="U2242" t="s">
        <v>1669</v>
      </c>
      <c r="AG2242">
        <v>3.5399999999999999E-4</v>
      </c>
    </row>
    <row r="2243" spans="1:33" x14ac:dyDescent="0.35">
      <c r="A2243" t="s">
        <v>4639</v>
      </c>
      <c r="B2243" t="s">
        <v>1836</v>
      </c>
      <c r="C2243" t="s">
        <v>1837</v>
      </c>
      <c r="F2243" t="s">
        <v>1836</v>
      </c>
      <c r="G2243" s="1">
        <v>5</v>
      </c>
      <c r="H2243" s="1">
        <v>5.1189999999999998</v>
      </c>
      <c r="I2243" s="2">
        <v>255950</v>
      </c>
      <c r="J2243" s="3">
        <v>6.9225800000000002E-3</v>
      </c>
      <c r="K2243" s="4">
        <v>36973199.359999999</v>
      </c>
      <c r="L2243" s="5">
        <v>1200001</v>
      </c>
      <c r="M2243" s="6">
        <v>30.810973789999998</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1838</v>
      </c>
      <c r="U2243" t="s">
        <v>1669</v>
      </c>
      <c r="AG2243">
        <v>3.5399999999999999E-4</v>
      </c>
    </row>
    <row r="2244" spans="1:33" x14ac:dyDescent="0.35">
      <c r="A2244" t="s">
        <v>4639</v>
      </c>
      <c r="B2244" t="s">
        <v>1839</v>
      </c>
      <c r="C2244" t="s">
        <v>1840</v>
      </c>
      <c r="F2244" t="s">
        <v>1839</v>
      </c>
      <c r="G2244" s="1">
        <v>8</v>
      </c>
      <c r="H2244" s="1">
        <v>984.8</v>
      </c>
      <c r="I2244" s="2">
        <v>787840</v>
      </c>
      <c r="J2244" s="3">
        <v>2.130841E-2</v>
      </c>
      <c r="K2244" s="4">
        <v>36973199.359999999</v>
      </c>
      <c r="L2244" s="5">
        <v>1200001</v>
      </c>
      <c r="M2244" s="6">
        <v>30.810973789999998</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1841</v>
      </c>
      <c r="U2244" t="s">
        <v>1669</v>
      </c>
      <c r="AG2244">
        <v>3.5399999999999999E-4</v>
      </c>
    </row>
    <row r="2245" spans="1:33" x14ac:dyDescent="0.35">
      <c r="A2245" t="s">
        <v>4639</v>
      </c>
      <c r="B2245" t="s">
        <v>1842</v>
      </c>
      <c r="C2245" t="s">
        <v>1843</v>
      </c>
      <c r="F2245" t="s">
        <v>1842</v>
      </c>
      <c r="G2245" s="1">
        <v>36</v>
      </c>
      <c r="H2245" s="1">
        <v>996.1</v>
      </c>
      <c r="I2245" s="2">
        <v>1792980</v>
      </c>
      <c r="J2245" s="3">
        <v>4.8494049999999997E-2</v>
      </c>
      <c r="K2245" s="4">
        <v>36973199.359999999</v>
      </c>
      <c r="L2245" s="5">
        <v>1200001</v>
      </c>
      <c r="M2245" s="6">
        <v>30.810973789999998</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1844</v>
      </c>
      <c r="U2245" t="s">
        <v>1669</v>
      </c>
      <c r="AG2245">
        <v>3.5399999999999999E-4</v>
      </c>
    </row>
    <row r="2246" spans="1:33" x14ac:dyDescent="0.35">
      <c r="A2246" t="s">
        <v>4639</v>
      </c>
      <c r="B2246" t="s">
        <v>1845</v>
      </c>
      <c r="C2246" t="s">
        <v>1846</v>
      </c>
      <c r="F2246" t="s">
        <v>1847</v>
      </c>
      <c r="G2246" s="1">
        <v>6</v>
      </c>
      <c r="H2246" s="1">
        <v>613.4</v>
      </c>
      <c r="I2246" s="2">
        <v>51405.82</v>
      </c>
      <c r="J2246" s="3">
        <v>1.39035E-3</v>
      </c>
      <c r="K2246" s="4">
        <v>36973199.359999999</v>
      </c>
      <c r="L2246" s="5">
        <v>1200001</v>
      </c>
      <c r="M2246" s="6">
        <v>30.810973789999998</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1848</v>
      </c>
      <c r="U2246" t="s">
        <v>1669</v>
      </c>
      <c r="AG2246">
        <v>3.5399999999999999E-4</v>
      </c>
    </row>
    <row r="2247" spans="1:33" x14ac:dyDescent="0.35">
      <c r="A2247" t="s">
        <v>4639</v>
      </c>
      <c r="B2247" t="s">
        <v>4878</v>
      </c>
      <c r="C2247" t="s">
        <v>4879</v>
      </c>
      <c r="F2247" t="s">
        <v>4880</v>
      </c>
      <c r="G2247" s="1">
        <v>14</v>
      </c>
      <c r="H2247" s="1">
        <v>618.29999999999995</v>
      </c>
      <c r="I2247" s="2">
        <v>120905.09</v>
      </c>
      <c r="J2247" s="3">
        <v>3.2700699999999999E-3</v>
      </c>
      <c r="K2247" s="4">
        <v>36973199.359999999</v>
      </c>
      <c r="L2247" s="5">
        <v>1200001</v>
      </c>
      <c r="M2247" s="6">
        <v>30.810973789999998</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ref="S2247:S2310" si="34">IF(ISNUMBER(N2247),Q2247*N2247,IF(ISNUMBER(R2247),J2247*R2247," "))</f>
        <v xml:space="preserve"> </v>
      </c>
      <c r="T2247" t="s">
        <v>4881</v>
      </c>
      <c r="U2247" t="s">
        <v>1669</v>
      </c>
      <c r="AG2247">
        <v>3.5399999999999999E-4</v>
      </c>
    </row>
    <row r="2248" spans="1:33" x14ac:dyDescent="0.35">
      <c r="A2248" t="s">
        <v>4639</v>
      </c>
      <c r="B2248" t="s">
        <v>4882</v>
      </c>
      <c r="C2248" t="s">
        <v>4883</v>
      </c>
      <c r="F2248" t="s">
        <v>4882</v>
      </c>
      <c r="G2248" s="1">
        <v>5</v>
      </c>
      <c r="H2248" s="1">
        <v>612.20000000000005</v>
      </c>
      <c r="I2248" s="2">
        <v>42754.38</v>
      </c>
      <c r="J2248" s="3">
        <v>1.1563599999999999E-3</v>
      </c>
      <c r="K2248" s="4">
        <v>36973199.359999999</v>
      </c>
      <c r="L2248" s="5">
        <v>1200001</v>
      </c>
      <c r="M2248" s="6">
        <v>30.810973789999998</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4884</v>
      </c>
      <c r="U2248" t="s">
        <v>1669</v>
      </c>
      <c r="AG2248">
        <v>3.5399999999999999E-4</v>
      </c>
    </row>
    <row r="2249" spans="1:33" x14ac:dyDescent="0.35">
      <c r="A2249" t="s">
        <v>4639</v>
      </c>
      <c r="B2249" t="s">
        <v>1853</v>
      </c>
      <c r="C2249" t="s">
        <v>1854</v>
      </c>
      <c r="F2249" t="s">
        <v>1853</v>
      </c>
      <c r="G2249" s="1">
        <v>1</v>
      </c>
      <c r="H2249" s="1">
        <v>1037.25</v>
      </c>
      <c r="I2249" s="2">
        <v>51862.5</v>
      </c>
      <c r="J2249" s="3">
        <v>1.4027099999999999E-3</v>
      </c>
      <c r="K2249" s="4">
        <v>36973199.359999999</v>
      </c>
      <c r="L2249" s="5">
        <v>1200001</v>
      </c>
      <c r="M2249" s="6">
        <v>30.810973789999998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1855</v>
      </c>
      <c r="U2249" t="s">
        <v>1669</v>
      </c>
      <c r="AG2249">
        <v>3.5399999999999999E-4</v>
      </c>
    </row>
    <row r="2250" spans="1:33" x14ac:dyDescent="0.35">
      <c r="A2250" t="s">
        <v>4639</v>
      </c>
      <c r="B2250" t="s">
        <v>1862</v>
      </c>
      <c r="C2250" t="s">
        <v>1863</v>
      </c>
      <c r="F2250" t="s">
        <v>1864</v>
      </c>
      <c r="G2250" s="1">
        <v>12</v>
      </c>
      <c r="H2250" s="1">
        <v>18.96</v>
      </c>
      <c r="I2250" s="2">
        <v>254822.39999999999</v>
      </c>
      <c r="J2250" s="3">
        <v>6.8920800000000001E-3</v>
      </c>
      <c r="K2250" s="4">
        <v>36973199.359999999</v>
      </c>
      <c r="L2250" s="5">
        <v>1200001</v>
      </c>
      <c r="M2250" s="6">
        <v>30.810973789999998</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1865</v>
      </c>
      <c r="U2250" t="s">
        <v>1669</v>
      </c>
      <c r="AG2250">
        <v>3.5399999999999999E-4</v>
      </c>
    </row>
    <row r="2251" spans="1:33" x14ac:dyDescent="0.35">
      <c r="A2251" t="s">
        <v>4639</v>
      </c>
      <c r="B2251" t="s">
        <v>1866</v>
      </c>
      <c r="C2251" t="s">
        <v>1867</v>
      </c>
      <c r="F2251" t="s">
        <v>1868</v>
      </c>
      <c r="G2251" s="1">
        <v>114</v>
      </c>
      <c r="H2251" s="1">
        <v>18.75</v>
      </c>
      <c r="I2251" s="2">
        <v>2394000</v>
      </c>
      <c r="J2251" s="3">
        <v>6.4749600000000004E-2</v>
      </c>
      <c r="K2251" s="4">
        <v>36973199.359999999</v>
      </c>
      <c r="L2251" s="5">
        <v>1200001</v>
      </c>
      <c r="M2251" s="6">
        <v>30.810973789999998</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1869</v>
      </c>
      <c r="U2251" t="s">
        <v>1669</v>
      </c>
      <c r="AG2251">
        <v>3.5399999999999999E-4</v>
      </c>
    </row>
    <row r="2252" spans="1:33" x14ac:dyDescent="0.35">
      <c r="A2252" t="s">
        <v>4639</v>
      </c>
      <c r="B2252" t="s">
        <v>1870</v>
      </c>
      <c r="C2252" t="s">
        <v>1871</v>
      </c>
      <c r="F2252" t="s">
        <v>1870</v>
      </c>
      <c r="G2252" s="1">
        <v>41</v>
      </c>
      <c r="H2252" s="1">
        <v>18.920000000000002</v>
      </c>
      <c r="I2252" s="2">
        <v>868806.4</v>
      </c>
      <c r="J2252" s="3">
        <v>2.3498270000000002E-2</v>
      </c>
      <c r="K2252" s="4">
        <v>36973199.359999999</v>
      </c>
      <c r="L2252" s="5">
        <v>1200001</v>
      </c>
      <c r="M2252" s="6">
        <v>30.810973789999998</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1872</v>
      </c>
      <c r="U2252" t="s">
        <v>1669</v>
      </c>
      <c r="AG2252">
        <v>3.5399999999999999E-4</v>
      </c>
    </row>
    <row r="2253" spans="1:33" x14ac:dyDescent="0.35">
      <c r="A2253" t="s">
        <v>4639</v>
      </c>
      <c r="B2253" t="s">
        <v>1887</v>
      </c>
      <c r="C2253" t="s">
        <v>1888</v>
      </c>
      <c r="F2253" t="s">
        <v>1889</v>
      </c>
      <c r="G2253" s="1">
        <v>31</v>
      </c>
      <c r="H2253" s="1">
        <v>34.814</v>
      </c>
      <c r="I2253" s="2">
        <v>5396170</v>
      </c>
      <c r="J2253" s="3">
        <v>0.14594815</v>
      </c>
      <c r="K2253" s="4">
        <v>36973199.359999999</v>
      </c>
      <c r="L2253" s="5">
        <v>1200001</v>
      </c>
      <c r="M2253" s="6">
        <v>30.810973789999998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1890</v>
      </c>
      <c r="U2253" t="s">
        <v>1669</v>
      </c>
      <c r="AG2253">
        <v>3.5399999999999999E-4</v>
      </c>
    </row>
    <row r="2254" spans="1:33" x14ac:dyDescent="0.35">
      <c r="A2254" t="s">
        <v>4639</v>
      </c>
      <c r="B2254" t="s">
        <v>1891</v>
      </c>
      <c r="C2254" t="s">
        <v>1892</v>
      </c>
      <c r="F2254" t="s">
        <v>1891</v>
      </c>
      <c r="G2254" s="1">
        <v>3</v>
      </c>
      <c r="H2254" s="1">
        <v>35.128</v>
      </c>
      <c r="I2254" s="2">
        <v>526920</v>
      </c>
      <c r="J2254" s="3">
        <v>1.4251399999999999E-2</v>
      </c>
      <c r="K2254" s="4">
        <v>36973199.359999999</v>
      </c>
      <c r="L2254" s="5">
        <v>1200001</v>
      </c>
      <c r="M2254" s="6">
        <v>30.810973789999998</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1893</v>
      </c>
      <c r="U2254" t="s">
        <v>1669</v>
      </c>
      <c r="AG2254">
        <v>3.5399999999999999E-4</v>
      </c>
    </row>
    <row r="2255" spans="1:33" x14ac:dyDescent="0.35">
      <c r="A2255" t="s">
        <v>4639</v>
      </c>
      <c r="B2255" t="s">
        <v>1897</v>
      </c>
      <c r="C2255" t="s">
        <v>1898</v>
      </c>
      <c r="F2255" t="s">
        <v>1897</v>
      </c>
      <c r="G2255" s="1">
        <v>-29</v>
      </c>
      <c r="H2255" s="1">
        <v>293.5</v>
      </c>
      <c r="I2255" s="2">
        <v>-851150</v>
      </c>
      <c r="J2255" s="3">
        <v>-2.302073E-2</v>
      </c>
      <c r="K2255" s="4">
        <v>36973199.359999999</v>
      </c>
      <c r="L2255" s="5">
        <v>1200001</v>
      </c>
      <c r="M2255" s="6">
        <v>30.810973789999998</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1899</v>
      </c>
      <c r="U2255" t="s">
        <v>1669</v>
      </c>
      <c r="AG2255">
        <v>3.5399999999999999E-4</v>
      </c>
    </row>
    <row r="2256" spans="1:33" x14ac:dyDescent="0.35">
      <c r="A2256" t="s">
        <v>4639</v>
      </c>
      <c r="B2256" t="s">
        <v>1900</v>
      </c>
      <c r="C2256" t="s">
        <v>1901</v>
      </c>
      <c r="F2256" t="s">
        <v>1900</v>
      </c>
      <c r="G2256" s="1">
        <v>-5</v>
      </c>
      <c r="H2256" s="1">
        <v>300.89999999999998</v>
      </c>
      <c r="I2256" s="2">
        <v>-150450</v>
      </c>
      <c r="J2256" s="3">
        <v>-4.0691599999999996E-3</v>
      </c>
      <c r="K2256" s="4">
        <v>36973199.359999999</v>
      </c>
      <c r="L2256" s="5">
        <v>1200001</v>
      </c>
      <c r="M2256" s="6">
        <v>30.810973789999998</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1902</v>
      </c>
      <c r="U2256" t="s">
        <v>1669</v>
      </c>
      <c r="AG2256">
        <v>3.5399999999999999E-4</v>
      </c>
    </row>
    <row r="2257" spans="1:33" x14ac:dyDescent="0.35">
      <c r="A2257" t="s">
        <v>4639</v>
      </c>
      <c r="B2257" t="s">
        <v>1903</v>
      </c>
      <c r="C2257" t="s">
        <v>1904</v>
      </c>
      <c r="F2257" t="s">
        <v>1903</v>
      </c>
      <c r="G2257" s="1">
        <v>-3</v>
      </c>
      <c r="H2257" s="1">
        <v>303.2</v>
      </c>
      <c r="I2257" s="2">
        <v>-90960</v>
      </c>
      <c r="J2257" s="3">
        <v>-2.4601599999999999E-3</v>
      </c>
      <c r="K2257" s="4">
        <v>36973199.359999999</v>
      </c>
      <c r="L2257" s="5">
        <v>1200001</v>
      </c>
      <c r="M2257" s="6">
        <v>30.810973789999998</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1905</v>
      </c>
      <c r="U2257" t="s">
        <v>1669</v>
      </c>
      <c r="AG2257">
        <v>3.5399999999999999E-4</v>
      </c>
    </row>
    <row r="2258" spans="1:33" x14ac:dyDescent="0.35">
      <c r="A2258" t="s">
        <v>4639</v>
      </c>
      <c r="B2258" t="s">
        <v>1910</v>
      </c>
      <c r="C2258" t="s">
        <v>1911</v>
      </c>
      <c r="F2258" t="s">
        <v>1910</v>
      </c>
      <c r="G2258" s="1">
        <v>-1</v>
      </c>
      <c r="H2258" s="1">
        <v>528.25</v>
      </c>
      <c r="I2258" s="2">
        <v>-26412.5</v>
      </c>
      <c r="J2258" s="3">
        <v>-7.1436999999999998E-4</v>
      </c>
      <c r="K2258" s="4">
        <v>36973199.359999999</v>
      </c>
      <c r="L2258" s="5">
        <v>1200001</v>
      </c>
      <c r="M2258" s="6">
        <v>30.810973789999998</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1912</v>
      </c>
      <c r="U2258" t="s">
        <v>1669</v>
      </c>
      <c r="AG2258">
        <v>3.5399999999999999E-4</v>
      </c>
    </row>
    <row r="2259" spans="1:33" x14ac:dyDescent="0.35">
      <c r="A2259" t="s">
        <v>4639</v>
      </c>
      <c r="B2259" t="s">
        <v>1916</v>
      </c>
      <c r="C2259" t="s">
        <v>1917</v>
      </c>
      <c r="F2259" t="s">
        <v>1916</v>
      </c>
      <c r="G2259" s="1">
        <v>-1</v>
      </c>
      <c r="H2259" s="1">
        <v>559.25</v>
      </c>
      <c r="I2259" s="2">
        <v>-27962.5</v>
      </c>
      <c r="J2259" s="3">
        <v>-7.5628999999999996E-4</v>
      </c>
      <c r="K2259" s="4">
        <v>36973199.359999999</v>
      </c>
      <c r="L2259" s="5">
        <v>1200001</v>
      </c>
      <c r="M2259" s="6">
        <v>30.810973789999998</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1918</v>
      </c>
      <c r="U2259" t="s">
        <v>1669</v>
      </c>
      <c r="AG2259">
        <v>3.5399999999999999E-4</v>
      </c>
    </row>
    <row r="2260" spans="1:33" x14ac:dyDescent="0.35">
      <c r="A2260" t="s">
        <v>4639</v>
      </c>
      <c r="B2260" t="s">
        <v>1922</v>
      </c>
      <c r="C2260" t="s">
        <v>1923</v>
      </c>
      <c r="F2260" t="s">
        <v>1922</v>
      </c>
      <c r="G2260" s="1">
        <v>9</v>
      </c>
      <c r="H2260" s="1">
        <v>224.35</v>
      </c>
      <c r="I2260" s="2">
        <v>848043</v>
      </c>
      <c r="J2260" s="3">
        <v>2.2936700000000001E-2</v>
      </c>
      <c r="K2260" s="4">
        <v>36973199.359999999</v>
      </c>
      <c r="L2260" s="5">
        <v>1200001</v>
      </c>
      <c r="M2260" s="6">
        <v>30.810973789999998</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1924</v>
      </c>
      <c r="U2260" t="s">
        <v>1669</v>
      </c>
      <c r="AG2260">
        <v>3.5399999999999999E-4</v>
      </c>
    </row>
    <row r="2261" spans="1:33" x14ac:dyDescent="0.35">
      <c r="A2261" t="s">
        <v>4639</v>
      </c>
      <c r="B2261" t="s">
        <v>1925</v>
      </c>
      <c r="C2261" t="s">
        <v>1926</v>
      </c>
      <c r="F2261" t="s">
        <v>1925</v>
      </c>
      <c r="G2261" s="1">
        <v>5</v>
      </c>
      <c r="H2261" s="1">
        <v>223.4</v>
      </c>
      <c r="I2261" s="2">
        <v>469140</v>
      </c>
      <c r="J2261" s="3">
        <v>1.2688649999999999E-2</v>
      </c>
      <c r="K2261" s="4">
        <v>36973199.359999999</v>
      </c>
      <c r="L2261" s="5">
        <v>1200001</v>
      </c>
      <c r="M2261" s="6">
        <v>30.810973789999998</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1927</v>
      </c>
      <c r="U2261" t="s">
        <v>1669</v>
      </c>
      <c r="AG2261">
        <v>3.5399999999999999E-4</v>
      </c>
    </row>
    <row r="2262" spans="1:33" x14ac:dyDescent="0.35">
      <c r="A2262" t="s">
        <v>4639</v>
      </c>
      <c r="B2262" t="s">
        <v>1928</v>
      </c>
      <c r="C2262" t="s">
        <v>1929</v>
      </c>
      <c r="F2262" t="s">
        <v>1928</v>
      </c>
      <c r="G2262" s="1">
        <v>3</v>
      </c>
      <c r="H2262" s="1">
        <v>221.39</v>
      </c>
      <c r="I2262" s="2">
        <v>278951.40000000002</v>
      </c>
      <c r="J2262" s="3">
        <v>7.5446899999999997E-3</v>
      </c>
      <c r="K2262" s="4">
        <v>36973199.359999999</v>
      </c>
      <c r="L2262" s="5">
        <v>1200001</v>
      </c>
      <c r="M2262" s="6">
        <v>30.810973789999998</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1930</v>
      </c>
      <c r="U2262" t="s">
        <v>1669</v>
      </c>
      <c r="AG2262">
        <v>3.5399999999999999E-4</v>
      </c>
    </row>
    <row r="2263" spans="1:33" x14ac:dyDescent="0.35">
      <c r="A2263" t="s">
        <v>4639</v>
      </c>
      <c r="B2263" t="s">
        <v>1931</v>
      </c>
      <c r="C2263" t="s">
        <v>1932</v>
      </c>
      <c r="F2263" t="s">
        <v>1931</v>
      </c>
      <c r="G2263" s="1">
        <v>3</v>
      </c>
      <c r="H2263" s="1">
        <v>218.31</v>
      </c>
      <c r="I2263" s="2">
        <v>275070.59999999998</v>
      </c>
      <c r="J2263" s="3">
        <v>7.4397300000000003E-3</v>
      </c>
      <c r="K2263" s="4">
        <v>36973199.359999999</v>
      </c>
      <c r="L2263" s="5">
        <v>1200001</v>
      </c>
      <c r="M2263" s="6">
        <v>30.810973789999998</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1933</v>
      </c>
      <c r="U2263" t="s">
        <v>1669</v>
      </c>
      <c r="AG2263">
        <v>3.5399999999999999E-4</v>
      </c>
    </row>
    <row r="2264" spans="1:33" x14ac:dyDescent="0.35">
      <c r="A2264" t="s">
        <v>4639</v>
      </c>
      <c r="B2264" t="s">
        <v>11675</v>
      </c>
      <c r="C2264" t="s">
        <v>11675</v>
      </c>
      <c r="D2264" t="s">
        <v>4885</v>
      </c>
      <c r="E2264" t="s">
        <v>4886</v>
      </c>
      <c r="F2264" t="s">
        <v>4887</v>
      </c>
      <c r="G2264" s="1">
        <v>12000000</v>
      </c>
      <c r="H2264" s="1">
        <v>98.615798999999996</v>
      </c>
      <c r="I2264" s="2">
        <v>11833895.880000001</v>
      </c>
      <c r="J2264" s="3">
        <v>0.32006686000000001</v>
      </c>
      <c r="K2264" s="4">
        <v>36973199.359999999</v>
      </c>
      <c r="L2264" s="5">
        <v>1200001</v>
      </c>
      <c r="M2264" s="6">
        <v>30.810973789999998</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f>IF(OR($A2264="TUA",$A2264="TYA"),"",IF(ISNUMBER(_xll.BDP($C2264,"DUR_ADJ_OAS_MID")),_xll.BDP($C2264,"DUR_ADJ_OAS_MID"),IF(ISNUMBER(_xll.BDP($E2264&amp;" ISIN","DUR_ADJ_OAS_MID")),_xll.BDP($E2264&amp;" ISIN","DUR_ADJ_OAS_MID")," ")))</f>
        <v>0.31892120732144913</v>
      </c>
      <c r="S2264" s="7">
        <f t="shared" si="34"/>
        <v>0.10207610941478523</v>
      </c>
      <c r="T2264" t="s">
        <v>4887</v>
      </c>
      <c r="U2264" t="s">
        <v>65</v>
      </c>
      <c r="AG2264">
        <v>3.5399999999999999E-4</v>
      </c>
    </row>
    <row r="2265" spans="1:33" x14ac:dyDescent="0.35">
      <c r="A2265" t="s">
        <v>4639</v>
      </c>
      <c r="B2265" t="s">
        <v>61</v>
      </c>
      <c r="C2265" t="s">
        <v>61</v>
      </c>
      <c r="D2265" t="s">
        <v>62</v>
      </c>
      <c r="E2265" t="s">
        <v>63</v>
      </c>
      <c r="F2265" t="s">
        <v>64</v>
      </c>
      <c r="G2265" s="1">
        <v>12300000</v>
      </c>
      <c r="H2265" s="1">
        <v>99.988226999999995</v>
      </c>
      <c r="I2265" s="2">
        <v>12298551.92</v>
      </c>
      <c r="J2265" s="3">
        <v>0.33263424000000003</v>
      </c>
      <c r="K2265" s="4">
        <v>36973199.359999999</v>
      </c>
      <c r="L2265" s="5">
        <v>1200001</v>
      </c>
      <c r="M2265" s="6">
        <v>30.810973789999998</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f>IF(OR($A2265="TUA",$A2265="TYA"),"",IF(ISNUMBER(_xll.BDP($C2265,"DUR_ADJ_OAS_MID")),_xll.BDP($C2265,"DUR_ADJ_OAS_MID"),IF(ISNUMBER(_xll.BDP($E2265&amp;" ISIN","DUR_ADJ_OAS_MID")),_xll.BDP($E2265&amp;" ISIN","DUR_ADJ_OAS_MID")," ")))</f>
        <v>2.6799272115067595E-3</v>
      </c>
      <c r="S2265" s="7">
        <f t="shared" si="34"/>
        <v>8.914355512548703E-4</v>
      </c>
      <c r="T2265" t="s">
        <v>64</v>
      </c>
      <c r="U2265" t="s">
        <v>65</v>
      </c>
      <c r="AG2265">
        <v>3.5399999999999999E-4</v>
      </c>
    </row>
    <row r="2266" spans="1:33" x14ac:dyDescent="0.35">
      <c r="A2266" t="s">
        <v>4639</v>
      </c>
      <c r="B2266" t="s">
        <v>201</v>
      </c>
      <c r="C2266" t="s">
        <v>201</v>
      </c>
      <c r="D2266" t="s">
        <v>202</v>
      </c>
      <c r="E2266" t="s">
        <v>203</v>
      </c>
      <c r="F2266" t="s">
        <v>204</v>
      </c>
      <c r="G2266" s="1">
        <v>400000</v>
      </c>
      <c r="H2266" s="1">
        <v>99.881805</v>
      </c>
      <c r="I2266" s="2">
        <v>399527.22</v>
      </c>
      <c r="J2266" s="3">
        <v>1.080586E-2</v>
      </c>
      <c r="K2266" s="4">
        <v>36973199.359999999</v>
      </c>
      <c r="L2266" s="5">
        <v>1200001</v>
      </c>
      <c r="M2266" s="6">
        <v>30.810973789999998</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f>IF(OR($A2266="TUA",$A2266="TYA"),"",IF(ISNUMBER(_xll.BDP($C2266,"DUR_ADJ_OAS_MID")),_xll.BDP($C2266,"DUR_ADJ_OAS_MID"),IF(ISNUMBER(_xll.BDP($E2266&amp;" ISIN","DUR_ADJ_OAS_MID")),_xll.BDP($E2266&amp;" ISIN","DUR_ADJ_OAS_MID")," ")))</f>
        <v>2.4115428948602816E-2</v>
      </c>
      <c r="S2266" s="7">
        <f t="shared" si="34"/>
        <v>2.6058794905854925E-4</v>
      </c>
      <c r="T2266" t="s">
        <v>204</v>
      </c>
      <c r="U2266" t="s">
        <v>65</v>
      </c>
      <c r="AG2266">
        <v>3.5399999999999999E-4</v>
      </c>
    </row>
    <row r="2267" spans="1:33" x14ac:dyDescent="0.35">
      <c r="A2267" t="s">
        <v>4639</v>
      </c>
      <c r="B2267" t="s">
        <v>1276</v>
      </c>
      <c r="C2267" t="s">
        <v>1276</v>
      </c>
      <c r="D2267" t="s">
        <v>1277</v>
      </c>
      <c r="E2267" t="s">
        <v>1278</v>
      </c>
      <c r="F2267" t="s">
        <v>1279</v>
      </c>
      <c r="G2267" s="1">
        <v>6700000</v>
      </c>
      <c r="H2267" s="1">
        <v>99.095957999999996</v>
      </c>
      <c r="I2267" s="2">
        <v>6639429.1900000004</v>
      </c>
      <c r="J2267" s="3">
        <v>0.17957411000000001</v>
      </c>
      <c r="K2267" s="4">
        <v>36973199.359999999</v>
      </c>
      <c r="L2267" s="5">
        <v>1200001</v>
      </c>
      <c r="M2267" s="6">
        <v>30.810973789999998</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f>IF(OR($A2267="TUA",$A2267="TYA"),"",IF(ISNUMBER(_xll.BDP($C2267,"DUR_ADJ_OAS_MID")),_xll.BDP($C2267,"DUR_ADJ_OAS_MID"),IF(ISNUMBER(_xll.BDP($E2267&amp;" ISIN","DUR_ADJ_OAS_MID")),_xll.BDP($E2267&amp;" ISIN","DUR_ADJ_OAS_MID")," ")))</f>
        <v>0.20637953741442583</v>
      </c>
      <c r="S2267" s="7">
        <f t="shared" si="34"/>
        <v>3.7060421753407222E-2</v>
      </c>
      <c r="T2267" t="s">
        <v>1279</v>
      </c>
      <c r="U2267" t="s">
        <v>65</v>
      </c>
      <c r="AG2267">
        <v>3.5399999999999999E-4</v>
      </c>
    </row>
    <row r="2268" spans="1:33" x14ac:dyDescent="0.35">
      <c r="A2268" t="s">
        <v>4639</v>
      </c>
      <c r="B2268" t="s">
        <v>66</v>
      </c>
      <c r="C2268" t="s">
        <v>66</v>
      </c>
      <c r="D2268" t="s">
        <v>67</v>
      </c>
      <c r="E2268" t="s">
        <v>68</v>
      </c>
      <c r="F2268" t="s">
        <v>69</v>
      </c>
      <c r="G2268" s="1">
        <v>16900000</v>
      </c>
      <c r="H2268" s="1">
        <v>98.849812</v>
      </c>
      <c r="I2268" s="2">
        <v>16705618.23</v>
      </c>
      <c r="J2268" s="3">
        <v>0.45183047999999998</v>
      </c>
      <c r="K2268" s="4">
        <v>36973199.359999999</v>
      </c>
      <c r="L2268" s="5">
        <v>1200001</v>
      </c>
      <c r="M2268" s="6">
        <v>30.810973789999998</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f>IF(OR($A2268="TUA",$A2268="TYA"),"",IF(ISNUMBER(_xll.BDP($C2268,"DUR_ADJ_OAS_MID")),_xll.BDP($C2268,"DUR_ADJ_OAS_MID"),IF(ISNUMBER(_xll.BDP($E2268&amp;" ISIN","DUR_ADJ_OAS_MID")),_xll.BDP($E2268&amp;" ISIN","DUR_ADJ_OAS_MID")," ")))</f>
        <v>0.26263779002650639</v>
      </c>
      <c r="S2268" s="7">
        <f t="shared" si="34"/>
        <v>0.11866775873381559</v>
      </c>
      <c r="T2268" t="s">
        <v>69</v>
      </c>
      <c r="U2268" t="s">
        <v>65</v>
      </c>
      <c r="AG2268">
        <v>3.5399999999999999E-4</v>
      </c>
    </row>
    <row r="2269" spans="1:33" x14ac:dyDescent="0.35">
      <c r="A2269" t="s">
        <v>4639</v>
      </c>
      <c r="B2269" t="s">
        <v>4888</v>
      </c>
      <c r="F2269" t="s">
        <v>4889</v>
      </c>
      <c r="G2269" s="1">
        <v>-11597412</v>
      </c>
      <c r="H2269" s="1">
        <v>100</v>
      </c>
      <c r="I2269" s="2">
        <v>-11597412</v>
      </c>
      <c r="J2269" s="3">
        <v>-0.31367076999999999</v>
      </c>
      <c r="K2269" s="4">
        <v>36973199.359999999</v>
      </c>
      <c r="L2269" s="5">
        <v>1200001</v>
      </c>
      <c r="M2269" s="6">
        <v>30.810973789999998</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4889</v>
      </c>
      <c r="U2269" t="s">
        <v>4890</v>
      </c>
      <c r="AG2269">
        <v>3.5399999999999999E-4</v>
      </c>
    </row>
    <row r="2270" spans="1:33" x14ac:dyDescent="0.35">
      <c r="A2270" t="s">
        <v>4639</v>
      </c>
      <c r="B2270" t="s">
        <v>70</v>
      </c>
      <c r="C2270" t="s">
        <v>70</v>
      </c>
      <c r="G2270" s="1">
        <v>693588.92</v>
      </c>
      <c r="H2270" s="1">
        <v>1</v>
      </c>
      <c r="I2270" s="2">
        <v>693588.92</v>
      </c>
      <c r="J2270" s="3">
        <v>1.8759229999999998E-2</v>
      </c>
      <c r="K2270" s="4">
        <v>36973199.359999999</v>
      </c>
      <c r="L2270" s="5">
        <v>1200001</v>
      </c>
      <c r="M2270" s="6">
        <v>30.810973789999998</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70</v>
      </c>
      <c r="U2270" t="s">
        <v>70</v>
      </c>
      <c r="AG2270">
        <v>3.5399999999999999E-4</v>
      </c>
    </row>
    <row r="2271" spans="1:33" x14ac:dyDescent="0.35">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row>
    <row r="2272" spans="1:33" x14ac:dyDescent="0.35">
      <c r="A2272" t="s">
        <v>4891</v>
      </c>
      <c r="B2272" t="s">
        <v>4892</v>
      </c>
      <c r="C2272" t="s">
        <v>4893</v>
      </c>
      <c r="D2272" t="s">
        <v>4894</v>
      </c>
      <c r="E2272" t="s">
        <v>4895</v>
      </c>
      <c r="F2272" t="s">
        <v>4896</v>
      </c>
      <c r="G2272" s="1">
        <v>713678</v>
      </c>
      <c r="H2272" s="1">
        <v>558.12</v>
      </c>
      <c r="I2272" s="2">
        <v>398317965.36000001</v>
      </c>
      <c r="J2272" s="3">
        <v>0.97622067999999995</v>
      </c>
      <c r="K2272" s="4">
        <v>408020412.35000002</v>
      </c>
      <c r="L2272" s="5">
        <v>14325001</v>
      </c>
      <c r="M2272" s="6">
        <v>28.483098349999999</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4896</v>
      </c>
      <c r="U2272" t="s">
        <v>41</v>
      </c>
      <c r="AG2272">
        <v>-9.9999999999999995E-7</v>
      </c>
    </row>
    <row r="2273" spans="1:33" x14ac:dyDescent="0.35">
      <c r="A2273" t="s">
        <v>4891</v>
      </c>
      <c r="B2273" t="s">
        <v>4897</v>
      </c>
      <c r="C2273" t="s">
        <v>4897</v>
      </c>
      <c r="F2273" t="s">
        <v>4898</v>
      </c>
      <c r="G2273" s="1">
        <v>-241</v>
      </c>
      <c r="H2273" s="1">
        <v>0.15</v>
      </c>
      <c r="I2273" s="2">
        <v>-3615</v>
      </c>
      <c r="J2273" s="3">
        <v>-8.8599999999999999E-6</v>
      </c>
      <c r="K2273" s="4">
        <v>408020412.35000002</v>
      </c>
      <c r="L2273" s="5">
        <v>14325001</v>
      </c>
      <c r="M2273" s="6">
        <v>28.483098349999999</v>
      </c>
      <c r="N2273" s="7">
        <f>IF(ISNUMBER(_xll.BDP($C2273, "DELTA_MID")),_xll.BDP($C2273, "DELTA_MID")," ")</f>
        <v>2.5309999999999998E-3</v>
      </c>
      <c r="O2273" s="7" t="str">
        <f>IF(ISNUMBER(N2273),_xll.BDP($C2273, "OPT_UNDL_TICKER"),"")</f>
        <v>SPX</v>
      </c>
      <c r="P2273" s="8">
        <f>IF(ISNUMBER(N2273),_xll.BDP($C2273, "OPT_UNDL_PX")," ")</f>
        <v>5580.94</v>
      </c>
      <c r="Q2273" s="7">
        <f>IF(ISNUMBER(N2273),+G2273*_xll.BDP($C2273, "PX_POS_MULT_FACTOR")*P2273/K2273," ")</f>
        <v>-0.32964197360946074</v>
      </c>
      <c r="R2273" s="8" t="str">
        <f>IF(OR($A2273="TUA",$A2273="TYA"),"",IF(ISNUMBER(_xll.BDP($C2273,"DUR_ADJ_OAS_MID")),_xll.BDP($C2273,"DUR_ADJ_OAS_MID"),IF(ISNUMBER(_xll.BDP($E2273&amp;" ISIN","DUR_ADJ_OAS_MID")),_xll.BDP($E2273&amp;" ISIN","DUR_ADJ_OAS_MID")," ")))</f>
        <v xml:space="preserve"> </v>
      </c>
      <c r="S2273" s="7">
        <f t="shared" si="34"/>
        <v>-8.3432383520554512E-4</v>
      </c>
      <c r="T2273" t="s">
        <v>4898</v>
      </c>
      <c r="U2273" t="s">
        <v>45</v>
      </c>
      <c r="AG2273">
        <v>-9.9999999999999995E-7</v>
      </c>
    </row>
    <row r="2274" spans="1:33" x14ac:dyDescent="0.35">
      <c r="A2274" t="s">
        <v>4891</v>
      </c>
      <c r="B2274" t="s">
        <v>4899</v>
      </c>
      <c r="C2274" t="s">
        <v>4899</v>
      </c>
      <c r="F2274" t="s">
        <v>4900</v>
      </c>
      <c r="G2274" s="1">
        <v>-241</v>
      </c>
      <c r="H2274" s="1">
        <v>3.65</v>
      </c>
      <c r="I2274" s="2">
        <v>-87965</v>
      </c>
      <c r="J2274" s="3">
        <v>-2.1558999999999999E-4</v>
      </c>
      <c r="K2274" s="4">
        <v>408020412.35000002</v>
      </c>
      <c r="L2274" s="5">
        <v>14325001</v>
      </c>
      <c r="M2274" s="6">
        <v>28.483098349999999</v>
      </c>
      <c r="N2274" s="7">
        <f>IF(ISNUMBER(_xll.BDP($C2274, "DELTA_MID")),_xll.BDP($C2274, "DELTA_MID")," ")</f>
        <v>-2.7403E-2</v>
      </c>
      <c r="O2274" s="7" t="str">
        <f>IF(ISNUMBER(N2274),_xll.BDP($C2274, "OPT_UNDL_TICKER"),"")</f>
        <v>SPX</v>
      </c>
      <c r="P2274" s="8">
        <f>IF(ISNUMBER(N2274),_xll.BDP($C2274, "OPT_UNDL_PX")," ")</f>
        <v>5580.94</v>
      </c>
      <c r="Q2274" s="7">
        <f>IF(ISNUMBER(N2274),+G2274*_xll.BDP($C2274, "PX_POS_MULT_FACTOR")*P2274/K2274," ")</f>
        <v>-0.32964197360946074</v>
      </c>
      <c r="R2274" s="8" t="str">
        <f>IF(OR($A2274="TUA",$A2274="TYA"),"",IF(ISNUMBER(_xll.BDP($C2274,"DUR_ADJ_OAS_MID")),_xll.BDP($C2274,"DUR_ADJ_OAS_MID"),IF(ISNUMBER(_xll.BDP($E2274&amp;" ISIN","DUR_ADJ_OAS_MID")),_xll.BDP($E2274&amp;" ISIN","DUR_ADJ_OAS_MID")," ")))</f>
        <v xml:space="preserve"> </v>
      </c>
      <c r="S2274" s="7">
        <f t="shared" si="34"/>
        <v>9.033179002820052E-3</v>
      </c>
      <c r="T2274" t="s">
        <v>4900</v>
      </c>
      <c r="U2274" t="s">
        <v>45</v>
      </c>
      <c r="AG2274">
        <v>-9.9999999999999995E-7</v>
      </c>
    </row>
    <row r="2275" spans="1:33" x14ac:dyDescent="0.35">
      <c r="A2275" t="s">
        <v>4891</v>
      </c>
      <c r="B2275" t="s">
        <v>4901</v>
      </c>
      <c r="C2275" t="s">
        <v>4901</v>
      </c>
      <c r="F2275" t="s">
        <v>4902</v>
      </c>
      <c r="G2275" s="1">
        <v>241</v>
      </c>
      <c r="H2275" s="1">
        <v>130.25</v>
      </c>
      <c r="I2275" s="2">
        <v>3139025</v>
      </c>
      <c r="J2275" s="3">
        <v>7.6933000000000001E-3</v>
      </c>
      <c r="K2275" s="4">
        <v>408020412.35000002</v>
      </c>
      <c r="L2275" s="5">
        <v>14325001</v>
      </c>
      <c r="M2275" s="6">
        <v>28.483098349999999</v>
      </c>
      <c r="N2275" s="7">
        <f>IF(ISNUMBER(_xll.BDP($C2275, "DELTA_MID")),_xll.BDP($C2275, "DELTA_MID")," ")</f>
        <v>-0.69395899999999999</v>
      </c>
      <c r="O2275" s="7" t="str">
        <f>IF(ISNUMBER(N2275),_xll.BDP($C2275, "OPT_UNDL_TICKER"),"")</f>
        <v>SPX</v>
      </c>
      <c r="P2275" s="8">
        <f>IF(ISNUMBER(N2275),_xll.BDP($C2275, "OPT_UNDL_PX")," ")</f>
        <v>5580.94</v>
      </c>
      <c r="Q2275" s="7">
        <f>IF(ISNUMBER(N2275),+G2275*_xll.BDP($C2275, "PX_POS_MULT_FACTOR")*P2275/K2275," ")</f>
        <v>0.32964197360946074</v>
      </c>
      <c r="R2275" s="8" t="str">
        <f>IF(OR($A2275="TUA",$A2275="TYA"),"",IF(ISNUMBER(_xll.BDP($C2275,"DUR_ADJ_OAS_MID")),_xll.BDP($C2275,"DUR_ADJ_OAS_MID"),IF(ISNUMBER(_xll.BDP($E2275&amp;" ISIN","DUR_ADJ_OAS_MID")),_xll.BDP($E2275&amp;" ISIN","DUR_ADJ_OAS_MID")," ")))</f>
        <v xml:space="preserve"> </v>
      </c>
      <c r="S2275" s="7">
        <f t="shared" si="34"/>
        <v>-0.22875801436404777</v>
      </c>
      <c r="T2275" t="s">
        <v>4902</v>
      </c>
      <c r="U2275" t="s">
        <v>45</v>
      </c>
      <c r="AG2275">
        <v>-9.9999999999999995E-7</v>
      </c>
    </row>
    <row r="2276" spans="1:33" x14ac:dyDescent="0.35">
      <c r="A2276" t="s">
        <v>4891</v>
      </c>
      <c r="B2276" t="s">
        <v>4903</v>
      </c>
      <c r="C2276" t="s">
        <v>4903</v>
      </c>
      <c r="F2276" t="s">
        <v>4904</v>
      </c>
      <c r="G2276" s="1">
        <v>-241</v>
      </c>
      <c r="H2276" s="1">
        <v>0.5</v>
      </c>
      <c r="I2276" s="2">
        <v>-12050</v>
      </c>
      <c r="J2276" s="3">
        <v>-2.953E-5</v>
      </c>
      <c r="K2276" s="4">
        <v>408020412.35000002</v>
      </c>
      <c r="L2276" s="5">
        <v>14325001</v>
      </c>
      <c r="M2276" s="6">
        <v>28.483098349999999</v>
      </c>
      <c r="N2276" s="7">
        <f>IF(ISNUMBER(_xll.BDP($C2276, "DELTA_MID")),_xll.BDP($C2276, "DELTA_MID")," ")</f>
        <v>4.5389999999999996E-3</v>
      </c>
      <c r="O2276" s="7" t="str">
        <f>IF(ISNUMBER(N2276),_xll.BDP($C2276, "OPT_UNDL_TICKER"),"")</f>
        <v>SPX</v>
      </c>
      <c r="P2276" s="8">
        <f>IF(ISNUMBER(N2276),_xll.BDP($C2276, "OPT_UNDL_PX")," ")</f>
        <v>5580.94</v>
      </c>
      <c r="Q2276" s="7">
        <f>IF(ISNUMBER(N2276),+G2276*_xll.BDP($C2276, "PX_POS_MULT_FACTOR")*P2276/K2276," ")</f>
        <v>-0.32964197360946074</v>
      </c>
      <c r="R2276" s="8" t="str">
        <f>IF(OR($A2276="TUA",$A2276="TYA"),"",IF(ISNUMBER(_xll.BDP($C2276,"DUR_ADJ_OAS_MID")),_xll.BDP($C2276,"DUR_ADJ_OAS_MID"),IF(ISNUMBER(_xll.BDP($E2276&amp;" ISIN","DUR_ADJ_OAS_MID")),_xll.BDP($E2276&amp;" ISIN","DUR_ADJ_OAS_MID")," ")))</f>
        <v xml:space="preserve"> </v>
      </c>
      <c r="S2276" s="7">
        <f t="shared" si="34"/>
        <v>-1.4962449182133423E-3</v>
      </c>
      <c r="T2276" t="s">
        <v>4904</v>
      </c>
      <c r="U2276" t="s">
        <v>45</v>
      </c>
      <c r="AG2276">
        <v>-9.9999999999999995E-7</v>
      </c>
    </row>
    <row r="2277" spans="1:33" x14ac:dyDescent="0.35">
      <c r="A2277" t="s">
        <v>4891</v>
      </c>
      <c r="B2277" t="s">
        <v>4905</v>
      </c>
      <c r="C2277" t="s">
        <v>4905</v>
      </c>
      <c r="F2277" t="s">
        <v>4906</v>
      </c>
      <c r="G2277" s="1">
        <v>-241</v>
      </c>
      <c r="H2277" s="1">
        <v>18.45</v>
      </c>
      <c r="I2277" s="2">
        <v>-444645</v>
      </c>
      <c r="J2277" s="3">
        <v>-1.0897599999999999E-3</v>
      </c>
      <c r="K2277" s="4">
        <v>408020412.35000002</v>
      </c>
      <c r="L2277" s="5">
        <v>14325001</v>
      </c>
      <c r="M2277" s="6">
        <v>28.483098349999999</v>
      </c>
      <c r="N2277" s="7">
        <f>IF(ISNUMBER(_xll.BDP($C2277, "DELTA_MID")),_xll.BDP($C2277, "DELTA_MID")," ")</f>
        <v>-9.4821000000000003E-2</v>
      </c>
      <c r="O2277" s="7" t="str">
        <f>IF(ISNUMBER(N2277),_xll.BDP($C2277, "OPT_UNDL_TICKER"),"")</f>
        <v>SPX</v>
      </c>
      <c r="P2277" s="8">
        <f>IF(ISNUMBER(N2277),_xll.BDP($C2277, "OPT_UNDL_PX")," ")</f>
        <v>5580.94</v>
      </c>
      <c r="Q2277" s="7">
        <f>IF(ISNUMBER(N2277),+G2277*_xll.BDP($C2277, "PX_POS_MULT_FACTOR")*P2277/K2277," ")</f>
        <v>-0.32964197360946074</v>
      </c>
      <c r="R2277" s="8" t="str">
        <f>IF(OR($A2277="TUA",$A2277="TYA"),"",IF(ISNUMBER(_xll.BDP($C2277,"DUR_ADJ_OAS_MID")),_xll.BDP($C2277,"DUR_ADJ_OAS_MID"),IF(ISNUMBER(_xll.BDP($E2277&amp;" ISIN","DUR_ADJ_OAS_MID")),_xll.BDP($E2277&amp;" ISIN","DUR_ADJ_OAS_MID")," ")))</f>
        <v xml:space="preserve"> </v>
      </c>
      <c r="S2277" s="7">
        <f t="shared" si="34"/>
        <v>3.1256981579622679E-2</v>
      </c>
      <c r="T2277" t="s">
        <v>4906</v>
      </c>
      <c r="U2277" t="s">
        <v>45</v>
      </c>
      <c r="AG2277">
        <v>-9.9999999999999995E-7</v>
      </c>
    </row>
    <row r="2278" spans="1:33" x14ac:dyDescent="0.35">
      <c r="A2278" t="s">
        <v>4891</v>
      </c>
      <c r="B2278" t="s">
        <v>4907</v>
      </c>
      <c r="C2278" t="s">
        <v>4907</v>
      </c>
      <c r="F2278" t="s">
        <v>4908</v>
      </c>
      <c r="G2278" s="1">
        <v>241</v>
      </c>
      <c r="H2278" s="1">
        <v>249.9</v>
      </c>
      <c r="I2278" s="2">
        <v>6022590</v>
      </c>
      <c r="J2278" s="3">
        <v>1.4760509999999999E-2</v>
      </c>
      <c r="K2278" s="4">
        <v>408020412.35000002</v>
      </c>
      <c r="L2278" s="5">
        <v>14325001</v>
      </c>
      <c r="M2278" s="6">
        <v>28.483098349999999</v>
      </c>
      <c r="N2278" s="7">
        <f>IF(ISNUMBER(_xll.BDP($C2278, "DELTA_MID")),_xll.BDP($C2278, "DELTA_MID")," ")</f>
        <v>-0.77844400000000002</v>
      </c>
      <c r="O2278" s="7" t="str">
        <f>IF(ISNUMBER(N2278),_xll.BDP($C2278, "OPT_UNDL_TICKER"),"")</f>
        <v>SPX</v>
      </c>
      <c r="P2278" s="8">
        <f>IF(ISNUMBER(N2278),_xll.BDP($C2278, "OPT_UNDL_PX")," ")</f>
        <v>5580.94</v>
      </c>
      <c r="Q2278" s="7">
        <f>IF(ISNUMBER(N2278),+G2278*_xll.BDP($C2278, "PX_POS_MULT_FACTOR")*P2278/K2278," ")</f>
        <v>0.32964197360946074</v>
      </c>
      <c r="R2278" s="8" t="str">
        <f>IF(OR($A2278="TUA",$A2278="TYA"),"",IF(ISNUMBER(_xll.BDP($C2278,"DUR_ADJ_OAS_MID")),_xll.BDP($C2278,"DUR_ADJ_OAS_MID"),IF(ISNUMBER(_xll.BDP($E2278&amp;" ISIN","DUR_ADJ_OAS_MID")),_xll.BDP($E2278&amp;" ISIN","DUR_ADJ_OAS_MID")," ")))</f>
        <v xml:space="preserve"> </v>
      </c>
      <c r="S2278" s="7">
        <f t="shared" si="34"/>
        <v>-0.25660781650444309</v>
      </c>
      <c r="T2278" t="s">
        <v>4908</v>
      </c>
      <c r="U2278" t="s">
        <v>45</v>
      </c>
      <c r="AG2278">
        <v>-9.9999999999999995E-7</v>
      </c>
    </row>
    <row r="2279" spans="1:33" x14ac:dyDescent="0.35">
      <c r="A2279" t="s">
        <v>4891</v>
      </c>
      <c r="B2279" t="s">
        <v>4909</v>
      </c>
      <c r="C2279" t="s">
        <v>4909</v>
      </c>
      <c r="F2279" t="s">
        <v>4910</v>
      </c>
      <c r="G2279" s="1">
        <v>-242</v>
      </c>
      <c r="H2279" s="1">
        <v>48.4</v>
      </c>
      <c r="I2279" s="2">
        <v>-1171280</v>
      </c>
      <c r="J2279" s="3">
        <v>-2.8706399999999998E-3</v>
      </c>
      <c r="K2279" s="4">
        <v>408020412.35000002</v>
      </c>
      <c r="L2279" s="5">
        <v>14325001</v>
      </c>
      <c r="M2279" s="6">
        <v>28.483098349999999</v>
      </c>
      <c r="N2279" s="7">
        <f>IF(ISNUMBER(_xll.BDP($C2279, "DELTA_MID")),_xll.BDP($C2279, "DELTA_MID")," ")</f>
        <v>0.17873800000000001</v>
      </c>
      <c r="O2279" s="7" t="str">
        <f>IF(ISNUMBER(N2279),_xll.BDP($C2279, "OPT_UNDL_TICKER"),"")</f>
        <v>SPX</v>
      </c>
      <c r="P2279" s="8">
        <f>IF(ISNUMBER(N2279),_xll.BDP($C2279, "OPT_UNDL_PX")," ")</f>
        <v>5580.94</v>
      </c>
      <c r="Q2279" s="7">
        <f>IF(ISNUMBER(N2279),+G2279*_xll.BDP($C2279, "PX_POS_MULT_FACTOR")*P2279/K2279," ")</f>
        <v>-0.33100978262858716</v>
      </c>
      <c r="R2279" s="8" t="str">
        <f>IF(OR($A2279="TUA",$A2279="TYA"),"",IF(ISNUMBER(_xll.BDP($C2279,"DUR_ADJ_OAS_MID")),_xll.BDP($C2279,"DUR_ADJ_OAS_MID"),IF(ISNUMBER(_xll.BDP($E2279&amp;" ISIN","DUR_ADJ_OAS_MID")),_xll.BDP($E2279&amp;" ISIN","DUR_ADJ_OAS_MID")," ")))</f>
        <v xml:space="preserve"> </v>
      </c>
      <c r="S2279" s="7">
        <f t="shared" si="34"/>
        <v>-5.9164026527468411E-2</v>
      </c>
      <c r="T2279" t="s">
        <v>4910</v>
      </c>
      <c r="U2279" t="s">
        <v>45</v>
      </c>
      <c r="AG2279">
        <v>-9.9999999999999995E-7</v>
      </c>
    </row>
    <row r="2280" spans="1:33" x14ac:dyDescent="0.35">
      <c r="A2280" t="s">
        <v>4891</v>
      </c>
      <c r="B2280" t="s">
        <v>4911</v>
      </c>
      <c r="C2280" t="s">
        <v>4911</v>
      </c>
      <c r="F2280" t="s">
        <v>4912</v>
      </c>
      <c r="G2280" s="1">
        <v>-242</v>
      </c>
      <c r="H2280" s="1">
        <v>19.350000000000001</v>
      </c>
      <c r="I2280" s="2">
        <v>-468270</v>
      </c>
      <c r="J2280" s="3">
        <v>-1.14766E-3</v>
      </c>
      <c r="K2280" s="4">
        <v>408020412.35000002</v>
      </c>
      <c r="L2280" s="5">
        <v>14325001</v>
      </c>
      <c r="M2280" s="6">
        <v>28.483098349999999</v>
      </c>
      <c r="N2280" s="7">
        <f>IF(ISNUMBER(_xll.BDP($C2280, "DELTA_MID")),_xll.BDP($C2280, "DELTA_MID")," ")</f>
        <v>-6.7062999999999998E-2</v>
      </c>
      <c r="O2280" s="7" t="str">
        <f>IF(ISNUMBER(N2280),_xll.BDP($C2280, "OPT_UNDL_TICKER"),"")</f>
        <v>SPX</v>
      </c>
      <c r="P2280" s="8">
        <f>IF(ISNUMBER(N2280),_xll.BDP($C2280, "OPT_UNDL_PX")," ")</f>
        <v>5580.94</v>
      </c>
      <c r="Q2280" s="7">
        <f>IF(ISNUMBER(N2280),+G2280*_xll.BDP($C2280, "PX_POS_MULT_FACTOR")*P2280/K2280," ")</f>
        <v>-0.33100978262858716</v>
      </c>
      <c r="R2280" s="8" t="str">
        <f>IF(OR($A2280="TUA",$A2280="TYA"),"",IF(ISNUMBER(_xll.BDP($C2280,"DUR_ADJ_OAS_MID")),_xll.BDP($C2280,"DUR_ADJ_OAS_MID"),IF(ISNUMBER(_xll.BDP($E2280&amp;" ISIN","DUR_ADJ_OAS_MID")),_xll.BDP($E2280&amp;" ISIN","DUR_ADJ_OAS_MID")," ")))</f>
        <v xml:space="preserve"> </v>
      </c>
      <c r="S2280" s="7">
        <f t="shared" si="34"/>
        <v>2.2198509052420941E-2</v>
      </c>
      <c r="T2280" t="s">
        <v>4912</v>
      </c>
      <c r="U2280" t="s">
        <v>45</v>
      </c>
      <c r="AG2280">
        <v>-9.9999999999999995E-7</v>
      </c>
    </row>
    <row r="2281" spans="1:33" x14ac:dyDescent="0.35">
      <c r="A2281" t="s">
        <v>4891</v>
      </c>
      <c r="B2281" t="s">
        <v>4913</v>
      </c>
      <c r="C2281" t="s">
        <v>4913</v>
      </c>
      <c r="F2281" t="s">
        <v>4914</v>
      </c>
      <c r="G2281" s="1">
        <v>242</v>
      </c>
      <c r="H2281" s="1">
        <v>111.4</v>
      </c>
      <c r="I2281" s="2">
        <v>2695880</v>
      </c>
      <c r="J2281" s="3">
        <v>6.6072199999999996E-3</v>
      </c>
      <c r="K2281" s="4">
        <v>408020412.35000002</v>
      </c>
      <c r="L2281" s="5">
        <v>14325001</v>
      </c>
      <c r="M2281" s="6">
        <v>28.483098349999999</v>
      </c>
      <c r="N2281" s="7">
        <f>IF(ISNUMBER(_xll.BDP($C2281, "DELTA_MID")),_xll.BDP($C2281, "DELTA_MID")," ")</f>
        <v>-0.35320400000000002</v>
      </c>
      <c r="O2281" s="7" t="str">
        <f>IF(ISNUMBER(N2281),_xll.BDP($C2281, "OPT_UNDL_TICKER"),"")</f>
        <v>SPX</v>
      </c>
      <c r="P2281" s="8">
        <f>IF(ISNUMBER(N2281),_xll.BDP($C2281, "OPT_UNDL_PX")," ")</f>
        <v>5580.94</v>
      </c>
      <c r="Q2281" s="7">
        <f>IF(ISNUMBER(N2281),+G2281*_xll.BDP($C2281, "PX_POS_MULT_FACTOR")*P2281/K2281," ")</f>
        <v>0.33100978262858716</v>
      </c>
      <c r="R2281" s="8" t="str">
        <f>IF(OR($A2281="TUA",$A2281="TYA"),"",IF(ISNUMBER(_xll.BDP($C2281,"DUR_ADJ_OAS_MID")),_xll.BDP($C2281,"DUR_ADJ_OAS_MID"),IF(ISNUMBER(_xll.BDP($E2281&amp;" ISIN","DUR_ADJ_OAS_MID")),_xll.BDP($E2281&amp;" ISIN","DUR_ADJ_OAS_MID")," ")))</f>
        <v xml:space="preserve"> </v>
      </c>
      <c r="S2281" s="7">
        <f t="shared" si="34"/>
        <v>-0.1169139792635475</v>
      </c>
      <c r="T2281" t="s">
        <v>4914</v>
      </c>
      <c r="U2281" t="s">
        <v>45</v>
      </c>
      <c r="AG2281">
        <v>-9.9999999999999995E-7</v>
      </c>
    </row>
    <row r="2282" spans="1:33" x14ac:dyDescent="0.35">
      <c r="A2282" t="s">
        <v>4891</v>
      </c>
      <c r="B2282" t="s">
        <v>70</v>
      </c>
      <c r="C2282" t="s">
        <v>70</v>
      </c>
      <c r="G2282" s="1">
        <v>32776.980000000003</v>
      </c>
      <c r="H2282" s="1">
        <v>1</v>
      </c>
      <c r="I2282" s="2">
        <v>32776.980000000003</v>
      </c>
      <c r="J2282" s="3">
        <v>8.0329999999999998E-5</v>
      </c>
      <c r="K2282" s="4">
        <v>408020412.35000002</v>
      </c>
      <c r="L2282" s="5">
        <v>14325001</v>
      </c>
      <c r="M2282" s="6">
        <v>28.483098349999999</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70</v>
      </c>
      <c r="U2282" t="s">
        <v>70</v>
      </c>
      <c r="AG2282">
        <v>-9.9999999999999995E-7</v>
      </c>
    </row>
    <row r="2283" spans="1:33" x14ac:dyDescent="0.35">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row>
    <row r="2284" spans="1:33" x14ac:dyDescent="0.35">
      <c r="A2284" t="s">
        <v>4915</v>
      </c>
      <c r="B2284" t="s">
        <v>79</v>
      </c>
      <c r="C2284" t="s">
        <v>80</v>
      </c>
      <c r="F2284" t="s">
        <v>81</v>
      </c>
      <c r="G2284" s="1">
        <v>2124</v>
      </c>
      <c r="H2284" s="1">
        <v>7.0000000000000007E-2</v>
      </c>
      <c r="I2284" s="2">
        <v>14868</v>
      </c>
      <c r="J2284" s="3">
        <v>7.5649999999999996E-5</v>
      </c>
      <c r="K2284" s="4">
        <v>196535543.31999999</v>
      </c>
      <c r="L2284" s="5">
        <v>8950001</v>
      </c>
      <c r="M2284" s="6">
        <v>21.959276129999999</v>
      </c>
      <c r="N2284" s="7">
        <f>IF(ISNUMBER(_xll.BDP($C2284, "DELTA_MID")),_xll.BDP($C2284, "DELTA_MID")," ")</f>
        <v>-8.4209999999999997E-3</v>
      </c>
      <c r="O2284" s="7" t="str">
        <f>IF(ISNUMBER(N2284),_xll.BDP($C2284, "OPT_UNDL_TICKER"),"")</f>
        <v>GLD US</v>
      </c>
      <c r="P2284" s="8">
        <f>IF(ISNUMBER(N2284),_xll.BDP($C2284, "OPT_UNDL_PX")," ")</f>
        <v>286.86930000000001</v>
      </c>
      <c r="Q2284" s="7">
        <f>IF(ISNUMBER(N2284),+G2284*_xll.BDP($C2284, "PX_POS_MULT_FACTOR")*P2284/K2284," ")</f>
        <v>0.31002554698613383</v>
      </c>
      <c r="R2284" s="8" t="str">
        <f>IF(OR($A2284="TUA",$A2284="TYA"),"",IF(ISNUMBER(_xll.BDP($C2284,"DUR_ADJ_OAS_MID")),_xll.BDP($C2284,"DUR_ADJ_OAS_MID"),IF(ISNUMBER(_xll.BDP($E2284&amp;" ISIN","DUR_ADJ_OAS_MID")),_xll.BDP($E2284&amp;" ISIN","DUR_ADJ_OAS_MID")," ")))</f>
        <v xml:space="preserve"> </v>
      </c>
      <c r="S2284" s="7">
        <f t="shared" si="34"/>
        <v>-2.610725131170233E-3</v>
      </c>
      <c r="T2284" t="s">
        <v>81</v>
      </c>
      <c r="U2284" t="s">
        <v>45</v>
      </c>
      <c r="AG2284">
        <v>-1.1924000000000001E-2</v>
      </c>
    </row>
    <row r="2285" spans="1:33" x14ac:dyDescent="0.35">
      <c r="A2285" t="s">
        <v>4915</v>
      </c>
      <c r="B2285" t="s">
        <v>82</v>
      </c>
      <c r="C2285" t="s">
        <v>83</v>
      </c>
      <c r="F2285" t="s">
        <v>84</v>
      </c>
      <c r="G2285" s="1">
        <v>-2124</v>
      </c>
      <c r="H2285" s="1">
        <v>0.115</v>
      </c>
      <c r="I2285" s="2">
        <v>-24426</v>
      </c>
      <c r="J2285" s="3">
        <v>-1.2428E-4</v>
      </c>
      <c r="K2285" s="4">
        <v>196535543.31999999</v>
      </c>
      <c r="L2285" s="5">
        <v>8950001</v>
      </c>
      <c r="M2285" s="6">
        <v>21.959276129999999</v>
      </c>
      <c r="N2285" s="7">
        <f>IF(ISNUMBER(_xll.BDP($C2285, "DELTA_MID")),_xll.BDP($C2285, "DELTA_MID")," ")</f>
        <v>-1.9047999999999999E-2</v>
      </c>
      <c r="O2285" s="7" t="str">
        <f>IF(ISNUMBER(N2285),_xll.BDP($C2285, "OPT_UNDL_TICKER"),"")</f>
        <v>GLD US</v>
      </c>
      <c r="P2285" s="8">
        <f>IF(ISNUMBER(N2285),_xll.BDP($C2285, "OPT_UNDL_PX")," ")</f>
        <v>286.92</v>
      </c>
      <c r="Q2285" s="7">
        <f>IF(ISNUMBER(N2285),+G2285*_xll.BDP($C2285, "PX_POS_MULT_FACTOR")*P2285/K2285," ")</f>
        <v>-0.31008033951789726</v>
      </c>
      <c r="R2285" s="8" t="str">
        <f>IF(OR($A2285="TUA",$A2285="TYA"),"",IF(ISNUMBER(_xll.BDP($C2285,"DUR_ADJ_OAS_MID")),_xll.BDP($C2285,"DUR_ADJ_OAS_MID"),IF(ISNUMBER(_xll.BDP($E2285&amp;" ISIN","DUR_ADJ_OAS_MID")),_xll.BDP($E2285&amp;" ISIN","DUR_ADJ_OAS_MID")," ")))</f>
        <v xml:space="preserve"> </v>
      </c>
      <c r="S2285" s="7">
        <f t="shared" si="34"/>
        <v>5.906410307136907E-3</v>
      </c>
      <c r="T2285" t="s">
        <v>84</v>
      </c>
      <c r="U2285" t="s">
        <v>45</v>
      </c>
      <c r="AG2285">
        <v>-1.1924000000000001E-2</v>
      </c>
    </row>
    <row r="2286" spans="1:33" x14ac:dyDescent="0.35">
      <c r="A2286" t="s">
        <v>4915</v>
      </c>
      <c r="B2286" t="s">
        <v>85</v>
      </c>
      <c r="C2286" t="s">
        <v>86</v>
      </c>
      <c r="F2286" t="s">
        <v>87</v>
      </c>
      <c r="G2286" s="1">
        <v>1766</v>
      </c>
      <c r="H2286" s="1">
        <v>6.5000000000000002E-2</v>
      </c>
      <c r="I2286" s="2">
        <v>11479</v>
      </c>
      <c r="J2286" s="3">
        <v>5.8409999999999998E-5</v>
      </c>
      <c r="K2286" s="4">
        <v>196535543.31999999</v>
      </c>
      <c r="L2286" s="5">
        <v>8950001</v>
      </c>
      <c r="M2286" s="6">
        <v>21.959276129999999</v>
      </c>
      <c r="N2286" s="7">
        <f>IF(ISNUMBER(_xll.BDP($C2286, "DELTA_MID")),_xll.BDP($C2286, "DELTA_MID")," ")</f>
        <v>-8.4860000000000005E-3</v>
      </c>
      <c r="O2286" s="7" t="str">
        <f>IF(ISNUMBER(N2286),_xll.BDP($C2286, "OPT_UNDL_TICKER"),"")</f>
        <v>GLD US</v>
      </c>
      <c r="P2286" s="8">
        <f>IF(ISNUMBER(N2286),_xll.BDP($C2286, "OPT_UNDL_PX")," ")</f>
        <v>286.92</v>
      </c>
      <c r="Q2286" s="7">
        <f>IF(ISNUMBER(N2286),+G2286*_xll.BDP($C2286, "PX_POS_MULT_FACTOR")*P2286/K2286," ")</f>
        <v>0.25781632748992772</v>
      </c>
      <c r="R2286" s="8" t="str">
        <f>IF(OR($A2286="TUA",$A2286="TYA"),"",IF(ISNUMBER(_xll.BDP($C2286,"DUR_ADJ_OAS_MID")),_xll.BDP($C2286,"DUR_ADJ_OAS_MID"),IF(ISNUMBER(_xll.BDP($E2286&amp;" ISIN","DUR_ADJ_OAS_MID")),_xll.BDP($E2286&amp;" ISIN","DUR_ADJ_OAS_MID")," ")))</f>
        <v xml:space="preserve"> </v>
      </c>
      <c r="S2286" s="7">
        <f t="shared" si="34"/>
        <v>-2.1878293550795266E-3</v>
      </c>
      <c r="T2286" t="s">
        <v>87</v>
      </c>
      <c r="U2286" t="s">
        <v>45</v>
      </c>
      <c r="AG2286">
        <v>-1.1924000000000001E-2</v>
      </c>
    </row>
    <row r="2287" spans="1:33" x14ac:dyDescent="0.35">
      <c r="A2287" t="s">
        <v>4915</v>
      </c>
      <c r="B2287" t="s">
        <v>88</v>
      </c>
      <c r="C2287" t="s">
        <v>89</v>
      </c>
      <c r="F2287" t="s">
        <v>90</v>
      </c>
      <c r="G2287" s="1">
        <v>-1766</v>
      </c>
      <c r="H2287" s="1">
        <v>0.13</v>
      </c>
      <c r="I2287" s="2">
        <v>-22958</v>
      </c>
      <c r="J2287" s="3">
        <v>-1.1681E-4</v>
      </c>
      <c r="K2287" s="4">
        <v>196535543.31999999</v>
      </c>
      <c r="L2287" s="5">
        <v>8950001</v>
      </c>
      <c r="M2287" s="6">
        <v>21.959276129999999</v>
      </c>
      <c r="N2287" s="7">
        <f>IF(ISNUMBER(_xll.BDP($C2287, "DELTA_MID")),_xll.BDP($C2287, "DELTA_MID")," ")</f>
        <v>-2.4417000000000001E-2</v>
      </c>
      <c r="O2287" s="7" t="str">
        <f>IF(ISNUMBER(N2287),_xll.BDP($C2287, "OPT_UNDL_TICKER"),"")</f>
        <v>GLD US</v>
      </c>
      <c r="P2287" s="8">
        <f>IF(ISNUMBER(N2287),_xll.BDP($C2287, "OPT_UNDL_PX")," ")</f>
        <v>286.92</v>
      </c>
      <c r="Q2287" s="7">
        <f>IF(ISNUMBER(N2287),+G2287*_xll.BDP($C2287, "PX_POS_MULT_FACTOR")*P2287/K2287," ")</f>
        <v>-0.25781632748992772</v>
      </c>
      <c r="R2287" s="8" t="str">
        <f>IF(OR($A2287="TUA",$A2287="TYA"),"",IF(ISNUMBER(_xll.BDP($C2287,"DUR_ADJ_OAS_MID")),_xll.BDP($C2287,"DUR_ADJ_OAS_MID"),IF(ISNUMBER(_xll.BDP($E2287&amp;" ISIN","DUR_ADJ_OAS_MID")),_xll.BDP($E2287&amp;" ISIN","DUR_ADJ_OAS_MID")," ")))</f>
        <v xml:space="preserve"> </v>
      </c>
      <c r="S2287" s="7">
        <f t="shared" si="34"/>
        <v>6.2951012683215655E-3</v>
      </c>
      <c r="T2287" t="s">
        <v>90</v>
      </c>
      <c r="U2287" t="s">
        <v>45</v>
      </c>
      <c r="AG2287">
        <v>-1.1924000000000001E-2</v>
      </c>
    </row>
    <row r="2288" spans="1:33" x14ac:dyDescent="0.35">
      <c r="A2288" t="s">
        <v>4915</v>
      </c>
      <c r="B2288" t="s">
        <v>91</v>
      </c>
      <c r="C2288" t="s">
        <v>92</v>
      </c>
      <c r="F2288" t="s">
        <v>93</v>
      </c>
      <c r="G2288" s="1">
        <v>2307</v>
      </c>
      <c r="H2288" s="1">
        <v>0.125</v>
      </c>
      <c r="I2288" s="2">
        <v>28837.5</v>
      </c>
      <c r="J2288" s="3">
        <v>1.4673E-4</v>
      </c>
      <c r="K2288" s="4">
        <v>196535543.31999999</v>
      </c>
      <c r="L2288" s="5">
        <v>8950001</v>
      </c>
      <c r="M2288" s="6">
        <v>21.959276129999999</v>
      </c>
      <c r="N2288" s="7">
        <f>IF(ISNUMBER(_xll.BDP($C2288, "DELTA_MID")),_xll.BDP($C2288, "DELTA_MID")," ")</f>
        <v>-1.8367999999999999E-2</v>
      </c>
      <c r="O2288" s="7" t="str">
        <f>IF(ISNUMBER(N2288),_xll.BDP($C2288, "OPT_UNDL_TICKER"),"")</f>
        <v>GLD US</v>
      </c>
      <c r="P2288" s="8">
        <f>IF(ISNUMBER(N2288),_xll.BDP($C2288, "OPT_UNDL_PX")," ")</f>
        <v>286.83999999999997</v>
      </c>
      <c r="Q2288" s="7">
        <f>IF(ISNUMBER(N2288),+G2288*_xll.BDP($C2288, "PX_POS_MULT_FACTOR")*P2288/K2288," ")</f>
        <v>0.33670239429544419</v>
      </c>
      <c r="R2288" s="8" t="str">
        <f>IF(OR($A2288="TUA",$A2288="TYA"),"",IF(ISNUMBER(_xll.BDP($C2288,"DUR_ADJ_OAS_MID")),_xll.BDP($C2288,"DUR_ADJ_OAS_MID"),IF(ISNUMBER(_xll.BDP($E2288&amp;" ISIN","DUR_ADJ_OAS_MID")),_xll.BDP($E2288&amp;" ISIN","DUR_ADJ_OAS_MID")," ")))</f>
        <v xml:space="preserve"> </v>
      </c>
      <c r="S2288" s="7">
        <f t="shared" si="34"/>
        <v>-6.1845495784187184E-3</v>
      </c>
      <c r="T2288" t="s">
        <v>93</v>
      </c>
      <c r="U2288" t="s">
        <v>45</v>
      </c>
      <c r="AG2288">
        <v>-1.1924000000000001E-2</v>
      </c>
    </row>
    <row r="2289" spans="1:33" x14ac:dyDescent="0.35">
      <c r="A2289" t="s">
        <v>4915</v>
      </c>
      <c r="B2289" t="s">
        <v>94</v>
      </c>
      <c r="C2289" t="s">
        <v>95</v>
      </c>
      <c r="F2289" t="s">
        <v>96</v>
      </c>
      <c r="G2289" s="1">
        <v>-2307</v>
      </c>
      <c r="H2289" s="1">
        <v>0.22</v>
      </c>
      <c r="I2289" s="2">
        <v>-50754</v>
      </c>
      <c r="J2289" s="3">
        <v>-2.5824000000000002E-4</v>
      </c>
      <c r="K2289" s="4">
        <v>196535543.31999999</v>
      </c>
      <c r="L2289" s="5">
        <v>8950001</v>
      </c>
      <c r="M2289" s="6">
        <v>21.959276129999999</v>
      </c>
      <c r="N2289" s="7">
        <f>IF(ISNUMBER(_xll.BDP($C2289, "DELTA_MID")),_xll.BDP($C2289, "DELTA_MID")," ")</f>
        <v>-3.9802999999999998E-2</v>
      </c>
      <c r="O2289" s="7" t="str">
        <f>IF(ISNUMBER(N2289),_xll.BDP($C2289, "OPT_UNDL_TICKER"),"")</f>
        <v>GLD US</v>
      </c>
      <c r="P2289" s="8">
        <f>IF(ISNUMBER(N2289),_xll.BDP($C2289, "OPT_UNDL_PX")," ")</f>
        <v>286.83999999999997</v>
      </c>
      <c r="Q2289" s="7">
        <f>IF(ISNUMBER(N2289),+G2289*_xll.BDP($C2289, "PX_POS_MULT_FACTOR")*P2289/K2289," ")</f>
        <v>-0.33670239429544419</v>
      </c>
      <c r="R2289" s="8" t="str">
        <f>IF(OR($A2289="TUA",$A2289="TYA"),"",IF(ISNUMBER(_xll.BDP($C2289,"DUR_ADJ_OAS_MID")),_xll.BDP($C2289,"DUR_ADJ_OAS_MID"),IF(ISNUMBER(_xll.BDP($E2289&amp;" ISIN","DUR_ADJ_OAS_MID")),_xll.BDP($E2289&amp;" ISIN","DUR_ADJ_OAS_MID")," ")))</f>
        <v xml:space="preserve"> </v>
      </c>
      <c r="S2289" s="7">
        <f t="shared" si="34"/>
        <v>1.3401765400141563E-2</v>
      </c>
      <c r="T2289" t="s">
        <v>96</v>
      </c>
      <c r="U2289" t="s">
        <v>45</v>
      </c>
      <c r="AG2289">
        <v>-1.1924000000000001E-2</v>
      </c>
    </row>
    <row r="2290" spans="1:33" x14ac:dyDescent="0.35">
      <c r="A2290" t="s">
        <v>4915</v>
      </c>
      <c r="B2290" t="s">
        <v>97</v>
      </c>
      <c r="C2290" t="s">
        <v>98</v>
      </c>
      <c r="F2290" t="s">
        <v>99</v>
      </c>
      <c r="G2290" s="1">
        <v>430</v>
      </c>
      <c r="H2290" s="1">
        <v>0.51</v>
      </c>
      <c r="I2290" s="2">
        <v>21930</v>
      </c>
      <c r="J2290" s="3">
        <v>1.1158E-4</v>
      </c>
      <c r="K2290" s="4">
        <v>196535543.31999999</v>
      </c>
      <c r="L2290" s="5">
        <v>8950001</v>
      </c>
      <c r="M2290" s="6">
        <v>21.959276129999999</v>
      </c>
      <c r="N2290" s="7">
        <f>IF(ISNUMBER(_xll.BDP($C2290, "DELTA_MID")),_xll.BDP($C2290, "DELTA_MID")," ")</f>
        <v>-2.9194000000000001E-2</v>
      </c>
      <c r="O2290" s="7" t="str">
        <f>IF(ISNUMBER(N2290),_xll.BDP($C2290, "OPT_UNDL_TICKER"),"")</f>
        <v>MSTR US</v>
      </c>
      <c r="P2290" s="8">
        <f>IF(ISNUMBER(N2290),_xll.BDP($C2290, "OPT_UNDL_PX")," ")</f>
        <v>282.60000000000002</v>
      </c>
      <c r="Q2290" s="7">
        <f>IF(ISNUMBER(N2290),+G2290*_xll.BDP($C2290, "PX_POS_MULT_FACTOR")*P2290/K2290," ")</f>
        <v>6.1830037431012619E-2</v>
      </c>
      <c r="R2290" s="8" t="str">
        <f>IF(OR($A2290="TUA",$A2290="TYA"),"",IF(ISNUMBER(_xll.BDP($C2290,"DUR_ADJ_OAS_MID")),_xll.BDP($C2290,"DUR_ADJ_OAS_MID"),IF(ISNUMBER(_xll.BDP($E2290&amp;" ISIN","DUR_ADJ_OAS_MID")),_xll.BDP($E2290&amp;" ISIN","DUR_ADJ_OAS_MID")," ")))</f>
        <v xml:space="preserve"> </v>
      </c>
      <c r="S2290" s="7">
        <f t="shared" si="34"/>
        <v>-1.8050661127609825E-3</v>
      </c>
      <c r="T2290" t="s">
        <v>99</v>
      </c>
      <c r="U2290" t="s">
        <v>45</v>
      </c>
      <c r="AG2290">
        <v>-1.1924000000000001E-2</v>
      </c>
    </row>
    <row r="2291" spans="1:33" x14ac:dyDescent="0.35">
      <c r="A2291" t="s">
        <v>4915</v>
      </c>
      <c r="B2291" t="s">
        <v>100</v>
      </c>
      <c r="C2291" t="s">
        <v>101</v>
      </c>
      <c r="F2291" t="s">
        <v>102</v>
      </c>
      <c r="G2291" s="1">
        <v>866</v>
      </c>
      <c r="H2291" s="1">
        <v>0.73499999999999999</v>
      </c>
      <c r="I2291" s="2">
        <v>63651</v>
      </c>
      <c r="J2291" s="3">
        <v>3.2386999999999997E-4</v>
      </c>
      <c r="K2291" s="4">
        <v>196535543.31999999</v>
      </c>
      <c r="L2291" s="5">
        <v>8950001</v>
      </c>
      <c r="M2291" s="6">
        <v>21.959276129999999</v>
      </c>
      <c r="N2291" s="7">
        <f>IF(ISNUMBER(_xll.BDP($C2291, "DELTA_MID")),_xll.BDP($C2291, "DELTA_MID")," ")</f>
        <v>-4.1607999999999999E-2</v>
      </c>
      <c r="O2291" s="7" t="str">
        <f>IF(ISNUMBER(N2291),_xll.BDP($C2291, "OPT_UNDL_TICKER"),"")</f>
        <v>MSTR US</v>
      </c>
      <c r="P2291" s="8">
        <f>IF(ISNUMBER(N2291),_xll.BDP($C2291, "OPT_UNDL_PX")," ")</f>
        <v>282.60000000000002</v>
      </c>
      <c r="Q2291" s="7">
        <f>IF(ISNUMBER(N2291),+G2291*_xll.BDP($C2291, "PX_POS_MULT_FACTOR")*P2291/K2291," ")</f>
        <v>0.12452281957036496</v>
      </c>
      <c r="R2291" s="8" t="str">
        <f>IF(OR($A2291="TUA",$A2291="TYA"),"",IF(ISNUMBER(_xll.BDP($C2291,"DUR_ADJ_OAS_MID")),_xll.BDP($C2291,"DUR_ADJ_OAS_MID"),IF(ISNUMBER(_xll.BDP($E2291&amp;" ISIN","DUR_ADJ_OAS_MID")),_xll.BDP($E2291&amp;" ISIN","DUR_ADJ_OAS_MID")," ")))</f>
        <v xml:space="preserve"> </v>
      </c>
      <c r="S2291" s="7">
        <f t="shared" si="34"/>
        <v>-5.1811454766837453E-3</v>
      </c>
      <c r="T2291" t="s">
        <v>102</v>
      </c>
      <c r="U2291" t="s">
        <v>45</v>
      </c>
      <c r="AG2291">
        <v>-1.1924000000000001E-2</v>
      </c>
    </row>
    <row r="2292" spans="1:33" x14ac:dyDescent="0.35">
      <c r="A2292" t="s">
        <v>4915</v>
      </c>
      <c r="B2292" t="s">
        <v>103</v>
      </c>
      <c r="C2292" t="s">
        <v>104</v>
      </c>
      <c r="F2292" t="s">
        <v>105</v>
      </c>
      <c r="G2292" s="1">
        <v>-430</v>
      </c>
      <c r="H2292" s="1">
        <v>2.3149999999999999</v>
      </c>
      <c r="I2292" s="2">
        <v>-99545</v>
      </c>
      <c r="J2292" s="3">
        <v>-5.0650000000000001E-4</v>
      </c>
      <c r="K2292" s="4">
        <v>196535543.31999999</v>
      </c>
      <c r="L2292" s="5">
        <v>8950001</v>
      </c>
      <c r="M2292" s="6">
        <v>21.959276129999999</v>
      </c>
      <c r="N2292" s="7">
        <f>IF(ISNUMBER(_xll.BDP($C2292, "DELTA_MID")),_xll.BDP($C2292, "DELTA_MID")," ")</f>
        <v>-0.16531599999999999</v>
      </c>
      <c r="O2292" s="7" t="str">
        <f>IF(ISNUMBER(N2292),_xll.BDP($C2292, "OPT_UNDL_TICKER"),"")</f>
        <v>MSTR US</v>
      </c>
      <c r="P2292" s="8">
        <f>IF(ISNUMBER(N2292),_xll.BDP($C2292, "OPT_UNDL_PX")," ")</f>
        <v>282.60000000000002</v>
      </c>
      <c r="Q2292" s="7">
        <f>IF(ISNUMBER(N2292),+G2292*_xll.BDP($C2292, "PX_POS_MULT_FACTOR")*P2292/K2292," ")</f>
        <v>-6.1830037431012619E-2</v>
      </c>
      <c r="R2292" s="8" t="str">
        <f>IF(OR($A2292="TUA",$A2292="TYA"),"",IF(ISNUMBER(_xll.BDP($C2292,"DUR_ADJ_OAS_MID")),_xll.BDP($C2292,"DUR_ADJ_OAS_MID"),IF(ISNUMBER(_xll.BDP($E2292&amp;" ISIN","DUR_ADJ_OAS_MID")),_xll.BDP($E2292&amp;" ISIN","DUR_ADJ_OAS_MID")," ")))</f>
        <v xml:space="preserve"> </v>
      </c>
      <c r="S2292" s="7">
        <f t="shared" si="34"/>
        <v>1.0221494467945281E-2</v>
      </c>
      <c r="T2292" t="s">
        <v>105</v>
      </c>
      <c r="U2292" t="s">
        <v>45</v>
      </c>
      <c r="AG2292">
        <v>-1.1924000000000001E-2</v>
      </c>
    </row>
    <row r="2293" spans="1:33" x14ac:dyDescent="0.35">
      <c r="A2293" t="s">
        <v>4915</v>
      </c>
      <c r="B2293" t="s">
        <v>106</v>
      </c>
      <c r="C2293" t="s">
        <v>107</v>
      </c>
      <c r="F2293" t="s">
        <v>108</v>
      </c>
      <c r="G2293" s="1">
        <v>-866</v>
      </c>
      <c r="H2293" s="1">
        <v>3.3250000000000002</v>
      </c>
      <c r="I2293" s="2">
        <v>-287945</v>
      </c>
      <c r="J2293" s="3">
        <v>-1.4651E-3</v>
      </c>
      <c r="K2293" s="4">
        <v>196535543.31999999</v>
      </c>
      <c r="L2293" s="5">
        <v>8950001</v>
      </c>
      <c r="M2293" s="6">
        <v>21.959276129999999</v>
      </c>
      <c r="N2293" s="7">
        <f>IF(ISNUMBER(_xll.BDP($C2293, "DELTA_MID")),_xll.BDP($C2293, "DELTA_MID")," ")</f>
        <v>-0.228356</v>
      </c>
      <c r="O2293" s="7" t="str">
        <f>IF(ISNUMBER(N2293),_xll.BDP($C2293, "OPT_UNDL_TICKER"),"")</f>
        <v>MSTR US</v>
      </c>
      <c r="P2293" s="8">
        <f>IF(ISNUMBER(N2293),_xll.BDP($C2293, "OPT_UNDL_PX")," ")</f>
        <v>282.60000000000002</v>
      </c>
      <c r="Q2293" s="7">
        <f>IF(ISNUMBER(N2293),+G2293*_xll.BDP($C2293, "PX_POS_MULT_FACTOR")*P2293/K2293," ")</f>
        <v>-0.12452281957036496</v>
      </c>
      <c r="R2293" s="8" t="str">
        <f>IF(OR($A2293="TUA",$A2293="TYA"),"",IF(ISNUMBER(_xll.BDP($C2293,"DUR_ADJ_OAS_MID")),_xll.BDP($C2293,"DUR_ADJ_OAS_MID"),IF(ISNUMBER(_xll.BDP($E2293&amp;" ISIN","DUR_ADJ_OAS_MID")),_xll.BDP($E2293&amp;" ISIN","DUR_ADJ_OAS_MID")," ")))</f>
        <v xml:space="preserve"> </v>
      </c>
      <c r="S2293" s="7">
        <f t="shared" si="34"/>
        <v>2.8435532985810259E-2</v>
      </c>
      <c r="T2293" t="s">
        <v>108</v>
      </c>
      <c r="U2293" t="s">
        <v>45</v>
      </c>
      <c r="AG2293">
        <v>-1.1924000000000001E-2</v>
      </c>
    </row>
    <row r="2294" spans="1:33" x14ac:dyDescent="0.35">
      <c r="A2294" t="s">
        <v>4915</v>
      </c>
      <c r="B2294" t="s">
        <v>109</v>
      </c>
      <c r="C2294" t="s">
        <v>110</v>
      </c>
      <c r="F2294" t="s">
        <v>111</v>
      </c>
      <c r="G2294" s="1">
        <v>423</v>
      </c>
      <c r="H2294" s="1">
        <v>3.3250000000000002</v>
      </c>
      <c r="I2294" s="2">
        <v>140647.5</v>
      </c>
      <c r="J2294" s="3">
        <v>7.1562999999999998E-4</v>
      </c>
      <c r="K2294" s="4">
        <v>196535543.31999999</v>
      </c>
      <c r="L2294" s="5">
        <v>8950001</v>
      </c>
      <c r="M2294" s="6">
        <v>21.959276129999999</v>
      </c>
      <c r="N2294" s="7">
        <f>IF(ISNUMBER(_xll.BDP($C2294, "DELTA_MID")),_xll.BDP($C2294, "DELTA_MID")," ")</f>
        <v>-0.16158600000000001</v>
      </c>
      <c r="O2294" s="7" t="str">
        <f>IF(ISNUMBER(N2294),_xll.BDP($C2294, "OPT_UNDL_TICKER"),"")</f>
        <v>MSTR US</v>
      </c>
      <c r="P2294" s="8">
        <f>IF(ISNUMBER(N2294),_xll.BDP($C2294, "OPT_UNDL_PX")," ")</f>
        <v>282.60000000000002</v>
      </c>
      <c r="Q2294" s="7">
        <f>IF(ISNUMBER(N2294),+G2294*_xll.BDP($C2294, "PX_POS_MULT_FACTOR")*P2294/K2294," ")</f>
        <v>6.0823501937949623E-2</v>
      </c>
      <c r="R2294" s="8" t="str">
        <f>IF(OR($A2294="TUA",$A2294="TYA"),"",IF(ISNUMBER(_xll.BDP($C2294,"DUR_ADJ_OAS_MID")),_xll.BDP($C2294,"DUR_ADJ_OAS_MID"),IF(ISNUMBER(_xll.BDP($E2294&amp;" ISIN","DUR_ADJ_OAS_MID")),_xll.BDP($E2294&amp;" ISIN","DUR_ADJ_OAS_MID")," ")))</f>
        <v xml:space="preserve"> </v>
      </c>
      <c r="S2294" s="7">
        <f t="shared" si="34"/>
        <v>-9.8282263841455286E-3</v>
      </c>
      <c r="T2294" t="s">
        <v>111</v>
      </c>
      <c r="U2294" t="s">
        <v>45</v>
      </c>
      <c r="AG2294">
        <v>-1.1924000000000001E-2</v>
      </c>
    </row>
    <row r="2295" spans="1:33" x14ac:dyDescent="0.35">
      <c r="A2295" t="s">
        <v>4915</v>
      </c>
      <c r="B2295" t="s">
        <v>112</v>
      </c>
      <c r="C2295" t="s">
        <v>113</v>
      </c>
      <c r="F2295" t="s">
        <v>114</v>
      </c>
      <c r="G2295" s="1">
        <v>-423</v>
      </c>
      <c r="H2295" s="1">
        <v>15.2</v>
      </c>
      <c r="I2295" s="2">
        <v>-642960</v>
      </c>
      <c r="J2295" s="3">
        <v>-3.2714699999999998E-3</v>
      </c>
      <c r="K2295" s="4">
        <v>196535543.31999999</v>
      </c>
      <c r="L2295" s="5">
        <v>8950001</v>
      </c>
      <c r="M2295" s="6">
        <v>21.959276129999999</v>
      </c>
      <c r="N2295" s="7">
        <f>IF(ISNUMBER(_xll.BDP($C2295, "DELTA_MID")),_xll.BDP($C2295, "DELTA_MID")," ")</f>
        <v>-0.49374899999999999</v>
      </c>
      <c r="O2295" s="7" t="str">
        <f>IF(ISNUMBER(N2295),_xll.BDP($C2295, "OPT_UNDL_TICKER"),"")</f>
        <v>MSTR US</v>
      </c>
      <c r="P2295" s="8">
        <f>IF(ISNUMBER(N2295),_xll.BDP($C2295, "OPT_UNDL_PX")," ")</f>
        <v>282.60000000000002</v>
      </c>
      <c r="Q2295" s="7">
        <f>IF(ISNUMBER(N2295),+G2295*_xll.BDP($C2295, "PX_POS_MULT_FACTOR")*P2295/K2295," ")</f>
        <v>-6.0823501937949623E-2</v>
      </c>
      <c r="R2295" s="8" t="str">
        <f>IF(OR($A2295="TUA",$A2295="TYA"),"",IF(ISNUMBER(_xll.BDP($C2295,"DUR_ADJ_OAS_MID")),_xll.BDP($C2295,"DUR_ADJ_OAS_MID"),IF(ISNUMBER(_xll.BDP($E2295&amp;" ISIN","DUR_ADJ_OAS_MID")),_xll.BDP($E2295&amp;" ISIN","DUR_ADJ_OAS_MID")," ")))</f>
        <v xml:space="preserve"> </v>
      </c>
      <c r="S2295" s="7">
        <f t="shared" si="34"/>
        <v>3.0031543258360688E-2</v>
      </c>
      <c r="T2295" t="s">
        <v>114</v>
      </c>
      <c r="U2295" t="s">
        <v>45</v>
      </c>
      <c r="AG2295">
        <v>-1.1924000000000001E-2</v>
      </c>
    </row>
    <row r="2296" spans="1:33" x14ac:dyDescent="0.35">
      <c r="A2296" t="s">
        <v>4915</v>
      </c>
      <c r="B2296" t="s">
        <v>115</v>
      </c>
      <c r="C2296" t="s">
        <v>115</v>
      </c>
      <c r="F2296" t="s">
        <v>116</v>
      </c>
      <c r="G2296" s="1">
        <v>21</v>
      </c>
      <c r="H2296" s="1">
        <v>5.7</v>
      </c>
      <c r="I2296" s="2">
        <v>11970</v>
      </c>
      <c r="J2296" s="3">
        <v>6.0909999999999998E-5</v>
      </c>
      <c r="K2296" s="4">
        <v>196535543.31999999</v>
      </c>
      <c r="L2296" s="5">
        <v>8950001</v>
      </c>
      <c r="M2296" s="6">
        <v>21.959276129999999</v>
      </c>
      <c r="N2296" s="7">
        <f>IF(ISNUMBER(_xll.BDP($C2296, "DELTA_MID")),_xll.BDP($C2296, "DELTA_MID")," ")</f>
        <v>-4.7424000000000001E-2</v>
      </c>
      <c r="O2296" s="7" t="str">
        <f>IF(ISNUMBER(N2296),_xll.BDP($C2296, "OPT_UNDL_TICKER"),"")</f>
        <v>NDX</v>
      </c>
      <c r="P2296" s="8">
        <f>IF(ISNUMBER(N2296),_xll.BDP($C2296, "OPT_UNDL_PX")," ")</f>
        <v>18853.75</v>
      </c>
      <c r="Q2296" s="7">
        <f>IF(ISNUMBER(N2296),+G2296*_xll.BDP($C2296, "PX_POS_MULT_FACTOR")*P2296/K2296," ")</f>
        <v>0.20145401860229789</v>
      </c>
      <c r="R2296" s="8" t="str">
        <f>IF(OR($A2296="TUA",$A2296="TYA"),"",IF(ISNUMBER(_xll.BDP($C2296,"DUR_ADJ_OAS_MID")),_xll.BDP($C2296,"DUR_ADJ_OAS_MID"),IF(ISNUMBER(_xll.BDP($E2296&amp;" ISIN","DUR_ADJ_OAS_MID")),_xll.BDP($E2296&amp;" ISIN","DUR_ADJ_OAS_MID")," ")))</f>
        <v xml:space="preserve"> </v>
      </c>
      <c r="S2296" s="7">
        <f t="shared" si="34"/>
        <v>-9.5537553781953749E-3</v>
      </c>
      <c r="T2296" t="s">
        <v>116</v>
      </c>
      <c r="U2296" t="s">
        <v>45</v>
      </c>
      <c r="AG2296">
        <v>-1.1924000000000001E-2</v>
      </c>
    </row>
    <row r="2297" spans="1:33" x14ac:dyDescent="0.35">
      <c r="A2297" t="s">
        <v>4915</v>
      </c>
      <c r="B2297" t="s">
        <v>117</v>
      </c>
      <c r="C2297" t="s">
        <v>117</v>
      </c>
      <c r="F2297" t="s">
        <v>118</v>
      </c>
      <c r="G2297" s="1">
        <v>20</v>
      </c>
      <c r="H2297" s="1">
        <v>21.9</v>
      </c>
      <c r="I2297" s="2">
        <v>43800</v>
      </c>
      <c r="J2297" s="3">
        <v>2.2285999999999999E-4</v>
      </c>
      <c r="K2297" s="4">
        <v>196535543.31999999</v>
      </c>
      <c r="L2297" s="5">
        <v>8950001</v>
      </c>
      <c r="M2297" s="6">
        <v>21.959276129999999</v>
      </c>
      <c r="N2297" s="7">
        <f>IF(ISNUMBER(_xll.BDP($C2297, "DELTA_MID")),_xll.BDP($C2297, "DELTA_MID")," ")</f>
        <v>-0.16306999999999999</v>
      </c>
      <c r="O2297" s="7" t="str">
        <f>IF(ISNUMBER(N2297),_xll.BDP($C2297, "OPT_UNDL_TICKER"),"")</f>
        <v>NDX</v>
      </c>
      <c r="P2297" s="8">
        <f>IF(ISNUMBER(N2297),_xll.BDP($C2297, "OPT_UNDL_PX")," ")</f>
        <v>18854.150000000001</v>
      </c>
      <c r="Q2297" s="7">
        <f>IF(ISNUMBER(N2297),+G2297*_xll.BDP($C2297, "PX_POS_MULT_FACTOR")*P2297/K2297," ")</f>
        <v>0.19186504060796367</v>
      </c>
      <c r="R2297" s="8" t="str">
        <f>IF(OR($A2297="TUA",$A2297="TYA"),"",IF(ISNUMBER(_xll.BDP($C2297,"DUR_ADJ_OAS_MID")),_xll.BDP($C2297,"DUR_ADJ_OAS_MID"),IF(ISNUMBER(_xll.BDP($E2297&amp;" ISIN","DUR_ADJ_OAS_MID")),_xll.BDP($E2297&amp;" ISIN","DUR_ADJ_OAS_MID")," ")))</f>
        <v xml:space="preserve"> </v>
      </c>
      <c r="S2297" s="7">
        <f t="shared" si="34"/>
        <v>-3.1287432171940632E-2</v>
      </c>
      <c r="T2297" t="s">
        <v>118</v>
      </c>
      <c r="U2297" t="s">
        <v>45</v>
      </c>
      <c r="AG2297">
        <v>-1.1924000000000001E-2</v>
      </c>
    </row>
    <row r="2298" spans="1:33" x14ac:dyDescent="0.35">
      <c r="A2298" t="s">
        <v>4915</v>
      </c>
      <c r="B2298" t="s">
        <v>119</v>
      </c>
      <c r="C2298" t="s">
        <v>119</v>
      </c>
      <c r="F2298" t="s">
        <v>120</v>
      </c>
      <c r="G2298" s="1">
        <v>-21</v>
      </c>
      <c r="H2298" s="1">
        <v>61.05</v>
      </c>
      <c r="I2298" s="2">
        <v>-128205</v>
      </c>
      <c r="J2298" s="3">
        <v>-6.5231999999999996E-4</v>
      </c>
      <c r="K2298" s="4">
        <v>196535543.31999999</v>
      </c>
      <c r="L2298" s="5">
        <v>8950001</v>
      </c>
      <c r="M2298" s="6">
        <v>21.959276129999999</v>
      </c>
      <c r="N2298" s="7">
        <f>IF(ISNUMBER(_xll.BDP($C2298, "DELTA_MID")),_xll.BDP($C2298, "DELTA_MID")," ")</f>
        <v>-0.31101899999999999</v>
      </c>
      <c r="O2298" s="7" t="str">
        <f>IF(ISNUMBER(N2298),_xll.BDP($C2298, "OPT_UNDL_TICKER"),"")</f>
        <v>NDX</v>
      </c>
      <c r="P2298" s="8">
        <f>IF(ISNUMBER(N2298),_xll.BDP($C2298, "OPT_UNDL_PX")," ")</f>
        <v>18854.150000000001</v>
      </c>
      <c r="Q2298" s="7">
        <f>IF(ISNUMBER(N2298),+G2298*_xll.BDP($C2298, "PX_POS_MULT_FACTOR")*P2298/K2298," ")</f>
        <v>-0.20145829263836185</v>
      </c>
      <c r="R2298" s="8" t="str">
        <f>IF(OR($A2298="TUA",$A2298="TYA"),"",IF(ISNUMBER(_xll.BDP($C2298,"DUR_ADJ_OAS_MID")),_xll.BDP($C2298,"DUR_ADJ_OAS_MID"),IF(ISNUMBER(_xll.BDP($E2298&amp;" ISIN","DUR_ADJ_OAS_MID")),_xll.BDP($E2298&amp;" ISIN","DUR_ADJ_OAS_MID")," ")))</f>
        <v xml:space="preserve"> </v>
      </c>
      <c r="S2298" s="7">
        <f t="shared" si="34"/>
        <v>6.2657356718090668E-2</v>
      </c>
      <c r="T2298" t="s">
        <v>120</v>
      </c>
      <c r="U2298" t="s">
        <v>45</v>
      </c>
      <c r="AG2298">
        <v>-1.1924000000000001E-2</v>
      </c>
    </row>
    <row r="2299" spans="1:33" x14ac:dyDescent="0.35">
      <c r="A2299" t="s">
        <v>4915</v>
      </c>
      <c r="B2299" t="s">
        <v>121</v>
      </c>
      <c r="C2299" t="s">
        <v>121</v>
      </c>
      <c r="F2299" t="s">
        <v>122</v>
      </c>
      <c r="G2299" s="1">
        <v>-20</v>
      </c>
      <c r="H2299" s="1">
        <v>235.7</v>
      </c>
      <c r="I2299" s="2">
        <v>-471400</v>
      </c>
      <c r="J2299" s="3">
        <v>-2.3985500000000002E-3</v>
      </c>
      <c r="K2299" s="4">
        <v>196535543.31999999</v>
      </c>
      <c r="L2299" s="5">
        <v>8950001</v>
      </c>
      <c r="M2299" s="6">
        <v>21.959276129999999</v>
      </c>
      <c r="N2299" s="7">
        <f>IF(ISNUMBER(_xll.BDP($C2299, "DELTA_MID")),_xll.BDP($C2299, "DELTA_MID")," ")</f>
        <v>-0.642621</v>
      </c>
      <c r="O2299" s="7" t="str">
        <f>IF(ISNUMBER(N2299),_xll.BDP($C2299, "OPT_UNDL_TICKER"),"")</f>
        <v>NDX</v>
      </c>
      <c r="P2299" s="8">
        <f>IF(ISNUMBER(N2299),_xll.BDP($C2299, "OPT_UNDL_PX")," ")</f>
        <v>18853.75</v>
      </c>
      <c r="Q2299" s="7">
        <f>IF(ISNUMBER(N2299),+G2299*_xll.BDP($C2299, "PX_POS_MULT_FACTOR")*P2299/K2299," ")</f>
        <v>-0.19186097009742656</v>
      </c>
      <c r="R2299" s="8" t="str">
        <f>IF(OR($A2299="TUA",$A2299="TYA"),"",IF(ISNUMBER(_xll.BDP($C2299,"DUR_ADJ_OAS_MID")),_xll.BDP($C2299,"DUR_ADJ_OAS_MID"),IF(ISNUMBER(_xll.BDP($E2299&amp;" ISIN","DUR_ADJ_OAS_MID")),_xll.BDP($E2299&amp;" ISIN","DUR_ADJ_OAS_MID")," ")))</f>
        <v xml:space="preserve"> </v>
      </c>
      <c r="S2299" s="7">
        <f t="shared" si="34"/>
        <v>0.12329388846497835</v>
      </c>
      <c r="T2299" t="s">
        <v>122</v>
      </c>
      <c r="U2299" t="s">
        <v>45</v>
      </c>
      <c r="AG2299">
        <v>-1.1924000000000001E-2</v>
      </c>
    </row>
    <row r="2300" spans="1:33" x14ac:dyDescent="0.35">
      <c r="A2300" t="s">
        <v>4915</v>
      </c>
      <c r="B2300" t="s">
        <v>123</v>
      </c>
      <c r="C2300" t="s">
        <v>123</v>
      </c>
      <c r="F2300" t="s">
        <v>124</v>
      </c>
      <c r="G2300" s="1">
        <v>21</v>
      </c>
      <c r="H2300" s="1">
        <v>65</v>
      </c>
      <c r="I2300" s="2">
        <v>136500</v>
      </c>
      <c r="J2300" s="3">
        <v>6.9452999999999995E-4</v>
      </c>
      <c r="K2300" s="4">
        <v>196535543.31999999</v>
      </c>
      <c r="L2300" s="5">
        <v>8950001</v>
      </c>
      <c r="M2300" s="6">
        <v>21.959276129999999</v>
      </c>
      <c r="N2300" s="7">
        <f>IF(ISNUMBER(_xll.BDP($C2300, "DELTA_MID")),_xll.BDP($C2300, "DELTA_MID")," ")</f>
        <v>-0.24049499999999999</v>
      </c>
      <c r="O2300" s="7" t="str">
        <f>IF(ISNUMBER(N2300),_xll.BDP($C2300, "OPT_UNDL_TICKER"),"")</f>
        <v>NDX</v>
      </c>
      <c r="P2300" s="8">
        <f>IF(ISNUMBER(N2300),_xll.BDP($C2300, "OPT_UNDL_PX")," ")</f>
        <v>18854.150000000001</v>
      </c>
      <c r="Q2300" s="7">
        <f>IF(ISNUMBER(N2300),+G2300*_xll.BDP($C2300, "PX_POS_MULT_FACTOR")*P2300/K2300," ")</f>
        <v>0.20145829263836185</v>
      </c>
      <c r="R2300" s="8" t="str">
        <f>IF(OR($A2300="TUA",$A2300="TYA"),"",IF(ISNUMBER(_xll.BDP($C2300,"DUR_ADJ_OAS_MID")),_xll.BDP($C2300,"DUR_ADJ_OAS_MID"),IF(ISNUMBER(_xll.BDP($E2300&amp;" ISIN","DUR_ADJ_OAS_MID")),_xll.BDP($E2300&amp;" ISIN","DUR_ADJ_OAS_MID")," ")))</f>
        <v xml:space="preserve"> </v>
      </c>
      <c r="S2300" s="7">
        <f t="shared" si="34"/>
        <v>-4.8449712088062827E-2</v>
      </c>
      <c r="T2300" t="s">
        <v>124</v>
      </c>
      <c r="U2300" t="s">
        <v>45</v>
      </c>
      <c r="AG2300">
        <v>-1.1924000000000001E-2</v>
      </c>
    </row>
    <row r="2301" spans="1:33" x14ac:dyDescent="0.35">
      <c r="A2301" t="s">
        <v>4915</v>
      </c>
      <c r="B2301" t="s">
        <v>125</v>
      </c>
      <c r="C2301" t="s">
        <v>125</v>
      </c>
      <c r="F2301" t="s">
        <v>126</v>
      </c>
      <c r="G2301" s="1">
        <v>-21</v>
      </c>
      <c r="H2301" s="1">
        <v>316.89999999999998</v>
      </c>
      <c r="I2301" s="2">
        <v>-665490</v>
      </c>
      <c r="J2301" s="3">
        <v>-3.3861099999999999E-3</v>
      </c>
      <c r="K2301" s="4">
        <v>196535543.31999999</v>
      </c>
      <c r="L2301" s="5">
        <v>8950001</v>
      </c>
      <c r="M2301" s="6">
        <v>21.959276129999999</v>
      </c>
      <c r="N2301" s="7">
        <f>IF(ISNUMBER(_xll.BDP($C2301, "DELTA_MID")),_xll.BDP($C2301, "DELTA_MID")," ")</f>
        <v>-0.63750300000000004</v>
      </c>
      <c r="O2301" s="7" t="str">
        <f>IF(ISNUMBER(N2301),_xll.BDP($C2301, "OPT_UNDL_TICKER"),"")</f>
        <v>NDX</v>
      </c>
      <c r="P2301" s="8">
        <f>IF(ISNUMBER(N2301),_xll.BDP($C2301, "OPT_UNDL_PX")," ")</f>
        <v>18854.150000000001</v>
      </c>
      <c r="Q2301" s="7">
        <f>IF(ISNUMBER(N2301),+G2301*_xll.BDP($C2301, "PX_POS_MULT_FACTOR")*P2301/K2301," ")</f>
        <v>-0.20145829263836185</v>
      </c>
      <c r="R2301" s="8" t="str">
        <f>IF(OR($A2301="TUA",$A2301="TYA"),"",IF(ISNUMBER(_xll.BDP($C2301,"DUR_ADJ_OAS_MID")),_xll.BDP($C2301,"DUR_ADJ_OAS_MID"),IF(ISNUMBER(_xll.BDP($E2301&amp;" ISIN","DUR_ADJ_OAS_MID")),_xll.BDP($E2301&amp;" ISIN","DUR_ADJ_OAS_MID")," ")))</f>
        <v xml:space="preserve"> </v>
      </c>
      <c r="S2301" s="7">
        <f t="shared" si="34"/>
        <v>0.1284302659318336</v>
      </c>
      <c r="T2301" t="s">
        <v>126</v>
      </c>
      <c r="U2301" t="s">
        <v>45</v>
      </c>
      <c r="AG2301">
        <v>-1.1924000000000001E-2</v>
      </c>
    </row>
    <row r="2302" spans="1:33" x14ac:dyDescent="0.35">
      <c r="A2302" t="s">
        <v>4915</v>
      </c>
      <c r="B2302" t="s">
        <v>127</v>
      </c>
      <c r="C2302" t="s">
        <v>127</v>
      </c>
      <c r="F2302" t="s">
        <v>128</v>
      </c>
      <c r="G2302" s="1">
        <v>21</v>
      </c>
      <c r="H2302" s="1">
        <v>40.950000000000003</v>
      </c>
      <c r="I2302" s="2">
        <v>85995</v>
      </c>
      <c r="J2302" s="3">
        <v>4.3754999999999998E-4</v>
      </c>
      <c r="K2302" s="4">
        <v>196535543.31999999</v>
      </c>
      <c r="L2302" s="5">
        <v>8950001</v>
      </c>
      <c r="M2302" s="6">
        <v>21.959276129999999</v>
      </c>
      <c r="N2302" s="7">
        <f>IF(ISNUMBER(_xll.BDP($C2302, "DELTA_MID")),_xll.BDP($C2302, "DELTA_MID")," ")</f>
        <v>-0.14533799999999999</v>
      </c>
      <c r="O2302" s="7" t="str">
        <f>IF(ISNUMBER(N2302),_xll.BDP($C2302, "OPT_UNDL_TICKER"),"")</f>
        <v>NDX</v>
      </c>
      <c r="P2302" s="8">
        <f>IF(ISNUMBER(N2302),_xll.BDP($C2302, "OPT_UNDL_PX")," ")</f>
        <v>18854.150000000001</v>
      </c>
      <c r="Q2302" s="7">
        <f>IF(ISNUMBER(N2302),+G2302*_xll.BDP($C2302, "PX_POS_MULT_FACTOR")*P2302/K2302," ")</f>
        <v>0.20145829263836185</v>
      </c>
      <c r="R2302" s="8" t="str">
        <f>IF(OR($A2302="TUA",$A2302="TYA"),"",IF(ISNUMBER(_xll.BDP($C2302,"DUR_ADJ_OAS_MID")),_xll.BDP($C2302,"DUR_ADJ_OAS_MID"),IF(ISNUMBER(_xll.BDP($E2302&amp;" ISIN","DUR_ADJ_OAS_MID")),_xll.BDP($E2302&amp;" ISIN","DUR_ADJ_OAS_MID")," ")))</f>
        <v xml:space="preserve"> </v>
      </c>
      <c r="S2302" s="7">
        <f t="shared" si="34"/>
        <v>-2.9279545335474232E-2</v>
      </c>
      <c r="T2302" t="s">
        <v>128</v>
      </c>
      <c r="U2302" t="s">
        <v>45</v>
      </c>
      <c r="AG2302">
        <v>-1.1924000000000001E-2</v>
      </c>
    </row>
    <row r="2303" spans="1:33" x14ac:dyDescent="0.35">
      <c r="A2303" t="s">
        <v>4915</v>
      </c>
      <c r="B2303" t="s">
        <v>129</v>
      </c>
      <c r="C2303" t="s">
        <v>129</v>
      </c>
      <c r="F2303" t="s">
        <v>130</v>
      </c>
      <c r="G2303" s="1">
        <v>-21</v>
      </c>
      <c r="H2303" s="1">
        <v>185.4</v>
      </c>
      <c r="I2303" s="2">
        <v>-389340</v>
      </c>
      <c r="J2303" s="3">
        <v>-1.98102E-3</v>
      </c>
      <c r="K2303" s="4">
        <v>196535543.31999999</v>
      </c>
      <c r="L2303" s="5">
        <v>8950001</v>
      </c>
      <c r="M2303" s="6">
        <v>21.959276129999999</v>
      </c>
      <c r="N2303" s="7">
        <f>IF(ISNUMBER(_xll.BDP($C2303, "DELTA_MID")),_xll.BDP($C2303, "DELTA_MID")," ")</f>
        <v>-0.41742499999999999</v>
      </c>
      <c r="O2303" s="7" t="str">
        <f>IF(ISNUMBER(N2303),_xll.BDP($C2303, "OPT_UNDL_TICKER"),"")</f>
        <v>NDX</v>
      </c>
      <c r="P2303" s="8">
        <f>IF(ISNUMBER(N2303),_xll.BDP($C2303, "OPT_UNDL_PX")," ")</f>
        <v>18854.150000000001</v>
      </c>
      <c r="Q2303" s="7">
        <f>IF(ISNUMBER(N2303),+G2303*_xll.BDP($C2303, "PX_POS_MULT_FACTOR")*P2303/K2303," ")</f>
        <v>-0.20145829263836185</v>
      </c>
      <c r="R2303" s="8" t="str">
        <f>IF(OR($A2303="TUA",$A2303="TYA"),"",IF(ISNUMBER(_xll.BDP($C2303,"DUR_ADJ_OAS_MID")),_xll.BDP($C2303,"DUR_ADJ_OAS_MID"),IF(ISNUMBER(_xll.BDP($E2303&amp;" ISIN","DUR_ADJ_OAS_MID")),_xll.BDP($E2303&amp;" ISIN","DUR_ADJ_OAS_MID")," ")))</f>
        <v xml:space="preserve"> </v>
      </c>
      <c r="S2303" s="7">
        <f t="shared" si="34"/>
        <v>8.4093727804568197E-2</v>
      </c>
      <c r="T2303" t="s">
        <v>130</v>
      </c>
      <c r="U2303" t="s">
        <v>45</v>
      </c>
      <c r="AG2303">
        <v>-1.1924000000000001E-2</v>
      </c>
    </row>
    <row r="2304" spans="1:33" x14ac:dyDescent="0.35">
      <c r="A2304" t="s">
        <v>4915</v>
      </c>
      <c r="B2304" t="s">
        <v>131</v>
      </c>
      <c r="C2304" t="s">
        <v>131</v>
      </c>
      <c r="F2304" t="s">
        <v>132</v>
      </c>
      <c r="G2304" s="1">
        <v>231</v>
      </c>
      <c r="H2304" s="1">
        <v>0.2</v>
      </c>
      <c r="I2304" s="2">
        <v>4620</v>
      </c>
      <c r="J2304" s="3">
        <v>2.351E-5</v>
      </c>
      <c r="K2304" s="4">
        <v>196535543.31999999</v>
      </c>
      <c r="L2304" s="5">
        <v>8950001</v>
      </c>
      <c r="M2304" s="6">
        <v>21.959276129999999</v>
      </c>
      <c r="N2304" s="7">
        <f>IF(ISNUMBER(_xll.BDP($C2304, "DELTA_MID")),_xll.BDP($C2304, "DELTA_MID")," ")</f>
        <v>-1.6185999999999999E-2</v>
      </c>
      <c r="O2304" s="7" t="str">
        <f>IF(ISNUMBER(N2304),_xll.BDP($C2304, "OPT_UNDL_TICKER"),"")</f>
        <v>RUY</v>
      </c>
      <c r="P2304" s="8">
        <f>IF(ISNUMBER(N2304),_xll.BDP($C2304, "OPT_UNDL_PX")," ")</f>
        <v>2023.2739999999999</v>
      </c>
      <c r="Q2304" s="7">
        <f>IF(ISNUMBER(N2304),+G2304*_xll.BDP($C2304, "PX_POS_MULT_FACTOR")*P2304/K2304," ")</f>
        <v>0.23780751619009491</v>
      </c>
      <c r="R2304" s="8" t="str">
        <f>IF(OR($A2304="TUA",$A2304="TYA"),"",IF(ISNUMBER(_xll.BDP($C2304,"DUR_ADJ_OAS_MID")),_xll.BDP($C2304,"DUR_ADJ_OAS_MID"),IF(ISNUMBER(_xll.BDP($E2304&amp;" ISIN","DUR_ADJ_OAS_MID")),_xll.BDP($E2304&amp;" ISIN","DUR_ADJ_OAS_MID")," ")))</f>
        <v xml:space="preserve"> </v>
      </c>
      <c r="S2304" s="7">
        <f t="shared" si="34"/>
        <v>-3.8491524570528758E-3</v>
      </c>
      <c r="T2304" t="s">
        <v>132</v>
      </c>
      <c r="U2304" t="s">
        <v>45</v>
      </c>
      <c r="AG2304">
        <v>-1.1924000000000001E-2</v>
      </c>
    </row>
    <row r="2305" spans="1:33" x14ac:dyDescent="0.35">
      <c r="A2305" t="s">
        <v>4915</v>
      </c>
      <c r="B2305" t="s">
        <v>133</v>
      </c>
      <c r="C2305" t="s">
        <v>133</v>
      </c>
      <c r="F2305" t="s">
        <v>134</v>
      </c>
      <c r="G2305" s="1">
        <v>-231</v>
      </c>
      <c r="H2305" s="1">
        <v>8.6999999999999993</v>
      </c>
      <c r="I2305" s="2">
        <v>-200970</v>
      </c>
      <c r="J2305" s="3">
        <v>-1.02256E-3</v>
      </c>
      <c r="K2305" s="4">
        <v>196535543.31999999</v>
      </c>
      <c r="L2305" s="5">
        <v>8950001</v>
      </c>
      <c r="M2305" s="6">
        <v>21.959276129999999</v>
      </c>
      <c r="N2305" s="7">
        <f>IF(ISNUMBER(_xll.BDP($C2305, "DELTA_MID")),_xll.BDP($C2305, "DELTA_MID")," ")</f>
        <v>-0.44591999999999998</v>
      </c>
      <c r="O2305" s="7" t="str">
        <f>IF(ISNUMBER(N2305),_xll.BDP($C2305, "OPT_UNDL_TICKER"),"")</f>
        <v>RUY</v>
      </c>
      <c r="P2305" s="8">
        <f>IF(ISNUMBER(N2305),_xll.BDP($C2305, "OPT_UNDL_PX")," ")</f>
        <v>2023.2739999999999</v>
      </c>
      <c r="Q2305" s="7">
        <f>IF(ISNUMBER(N2305),+G2305*_xll.BDP($C2305, "PX_POS_MULT_FACTOR")*P2305/K2305," ")</f>
        <v>-0.23780751619009491</v>
      </c>
      <c r="R2305" s="8" t="str">
        <f>IF(OR($A2305="TUA",$A2305="TYA"),"",IF(ISNUMBER(_xll.BDP($C2305,"DUR_ADJ_OAS_MID")),_xll.BDP($C2305,"DUR_ADJ_OAS_MID"),IF(ISNUMBER(_xll.BDP($E2305&amp;" ISIN","DUR_ADJ_OAS_MID")),_xll.BDP($E2305&amp;" ISIN","DUR_ADJ_OAS_MID")," ")))</f>
        <v xml:space="preserve"> </v>
      </c>
      <c r="S2305" s="7">
        <f t="shared" si="34"/>
        <v>0.10604312761948712</v>
      </c>
      <c r="T2305" t="s">
        <v>134</v>
      </c>
      <c r="U2305" t="s">
        <v>45</v>
      </c>
      <c r="AG2305">
        <v>-1.1924000000000001E-2</v>
      </c>
    </row>
    <row r="2306" spans="1:33" x14ac:dyDescent="0.35">
      <c r="A2306" t="s">
        <v>4915</v>
      </c>
      <c r="B2306" t="s">
        <v>135</v>
      </c>
      <c r="C2306" t="s">
        <v>135</v>
      </c>
      <c r="F2306" t="s">
        <v>136</v>
      </c>
      <c r="G2306" s="1">
        <v>217</v>
      </c>
      <c r="H2306" s="1">
        <v>0.47499999999999998</v>
      </c>
      <c r="I2306" s="2">
        <v>10307.5</v>
      </c>
      <c r="J2306" s="3">
        <v>5.2450000000000001E-5</v>
      </c>
      <c r="K2306" s="4">
        <v>196535543.31999999</v>
      </c>
      <c r="L2306" s="5">
        <v>8950001</v>
      </c>
      <c r="M2306" s="6">
        <v>21.959276129999999</v>
      </c>
      <c r="N2306" s="7">
        <f>IF(ISNUMBER(_xll.BDP($C2306, "DELTA_MID")),_xll.BDP($C2306, "DELTA_MID")," ")</f>
        <v>-3.6572E-2</v>
      </c>
      <c r="O2306" s="7" t="str">
        <f>IF(ISNUMBER(N2306),_xll.BDP($C2306, "OPT_UNDL_TICKER"),"")</f>
        <v>RUY</v>
      </c>
      <c r="P2306" s="8">
        <f>IF(ISNUMBER(N2306),_xll.BDP($C2306, "OPT_UNDL_PX")," ")</f>
        <v>2023.2739999999999</v>
      </c>
      <c r="Q2306" s="7">
        <f>IF(ISNUMBER(N2306),+G2306*_xll.BDP($C2306, "PX_POS_MULT_FACTOR")*P2306/K2306," ")</f>
        <v>0.22339493945130126</v>
      </c>
      <c r="R2306" s="8" t="str">
        <f>IF(OR($A2306="TUA",$A2306="TYA"),"",IF(ISNUMBER(_xll.BDP($C2306,"DUR_ADJ_OAS_MID")),_xll.BDP($C2306,"DUR_ADJ_OAS_MID"),IF(ISNUMBER(_xll.BDP($E2306&amp;" ISIN","DUR_ADJ_OAS_MID")),_xll.BDP($E2306&amp;" ISIN","DUR_ADJ_OAS_MID")," ")))</f>
        <v xml:space="preserve"> </v>
      </c>
      <c r="S2306" s="7">
        <f t="shared" si="34"/>
        <v>-8.1699997256129905E-3</v>
      </c>
      <c r="T2306" t="s">
        <v>136</v>
      </c>
      <c r="U2306" t="s">
        <v>45</v>
      </c>
      <c r="AG2306">
        <v>-1.1924000000000001E-2</v>
      </c>
    </row>
    <row r="2307" spans="1:33" x14ac:dyDescent="0.35">
      <c r="A2307" t="s">
        <v>4915</v>
      </c>
      <c r="B2307" t="s">
        <v>137</v>
      </c>
      <c r="C2307" t="s">
        <v>137</v>
      </c>
      <c r="F2307" t="s">
        <v>138</v>
      </c>
      <c r="G2307" s="1">
        <v>216</v>
      </c>
      <c r="H2307" s="1">
        <v>1.575</v>
      </c>
      <c r="I2307" s="2">
        <v>34020</v>
      </c>
      <c r="J2307" s="3">
        <v>1.7310000000000001E-4</v>
      </c>
      <c r="K2307" s="4">
        <v>196535543.31999999</v>
      </c>
      <c r="L2307" s="5">
        <v>8950001</v>
      </c>
      <c r="M2307" s="6">
        <v>21.959276129999999</v>
      </c>
      <c r="N2307" s="7">
        <f>IF(ISNUMBER(_xll.BDP($C2307, "DELTA_MID")),_xll.BDP($C2307, "DELTA_MID")," ")</f>
        <v>-9.7564999999999999E-2</v>
      </c>
      <c r="O2307" s="7" t="str">
        <f>IF(ISNUMBER(N2307),_xll.BDP($C2307, "OPT_UNDL_TICKER"),"")</f>
        <v>RUY</v>
      </c>
      <c r="P2307" s="8">
        <f>IF(ISNUMBER(N2307),_xll.BDP($C2307, "OPT_UNDL_PX")," ")</f>
        <v>2023.2739999999999</v>
      </c>
      <c r="Q2307" s="7">
        <f>IF(ISNUMBER(N2307),+G2307*_xll.BDP($C2307, "PX_POS_MULT_FACTOR")*P2307/K2307," ")</f>
        <v>0.22236546968424459</v>
      </c>
      <c r="R2307" s="8" t="str">
        <f>IF(OR($A2307="TUA",$A2307="TYA"),"",IF(ISNUMBER(_xll.BDP($C2307,"DUR_ADJ_OAS_MID")),_xll.BDP($C2307,"DUR_ADJ_OAS_MID"),IF(ISNUMBER(_xll.BDP($E2307&amp;" ISIN","DUR_ADJ_OAS_MID")),_xll.BDP($E2307&amp;" ISIN","DUR_ADJ_OAS_MID")," ")))</f>
        <v xml:space="preserve"> </v>
      </c>
      <c r="S2307" s="7">
        <f t="shared" si="34"/>
        <v>-2.1695087049743322E-2</v>
      </c>
      <c r="T2307" t="s">
        <v>138</v>
      </c>
      <c r="U2307" t="s">
        <v>45</v>
      </c>
      <c r="AG2307">
        <v>-1.1924000000000001E-2</v>
      </c>
    </row>
    <row r="2308" spans="1:33" x14ac:dyDescent="0.35">
      <c r="A2308" t="s">
        <v>4915</v>
      </c>
      <c r="B2308" t="s">
        <v>139</v>
      </c>
      <c r="C2308" t="s">
        <v>139</v>
      </c>
      <c r="F2308" t="s">
        <v>140</v>
      </c>
      <c r="G2308" s="1">
        <v>-217</v>
      </c>
      <c r="H2308" s="1">
        <v>5.7</v>
      </c>
      <c r="I2308" s="2">
        <v>-123690</v>
      </c>
      <c r="J2308" s="3">
        <v>-6.2934999999999998E-4</v>
      </c>
      <c r="K2308" s="4">
        <v>196535543.31999999</v>
      </c>
      <c r="L2308" s="5">
        <v>8950001</v>
      </c>
      <c r="M2308" s="6">
        <v>21.959276129999999</v>
      </c>
      <c r="N2308" s="7">
        <f>IF(ISNUMBER(_xll.BDP($C2308, "DELTA_MID")),_xll.BDP($C2308, "DELTA_MID")," ")</f>
        <v>-0.25007299999999999</v>
      </c>
      <c r="O2308" s="7" t="str">
        <f>IF(ISNUMBER(N2308),_xll.BDP($C2308, "OPT_UNDL_TICKER"),"")</f>
        <v>RUY</v>
      </c>
      <c r="P2308" s="8">
        <f>IF(ISNUMBER(N2308),_xll.BDP($C2308, "OPT_UNDL_PX")," ")</f>
        <v>2023.2739999999999</v>
      </c>
      <c r="Q2308" s="7">
        <f>IF(ISNUMBER(N2308),+G2308*_xll.BDP($C2308, "PX_POS_MULT_FACTOR")*P2308/K2308," ")</f>
        <v>-0.22339493945130126</v>
      </c>
      <c r="R2308" s="8" t="str">
        <f>IF(OR($A2308="TUA",$A2308="TYA"),"",IF(ISNUMBER(_xll.BDP($C2308,"DUR_ADJ_OAS_MID")),_xll.BDP($C2308,"DUR_ADJ_OAS_MID"),IF(ISNUMBER(_xll.BDP($E2308&amp;" ISIN","DUR_ADJ_OAS_MID")),_xll.BDP($E2308&amp;" ISIN","DUR_ADJ_OAS_MID")," ")))</f>
        <v xml:space="preserve"> </v>
      </c>
      <c r="S2308" s="7">
        <f t="shared" si="34"/>
        <v>5.586504269340526E-2</v>
      </c>
      <c r="T2308" t="s">
        <v>140</v>
      </c>
      <c r="U2308" t="s">
        <v>45</v>
      </c>
      <c r="AG2308">
        <v>-1.1924000000000001E-2</v>
      </c>
    </row>
    <row r="2309" spans="1:33" x14ac:dyDescent="0.35">
      <c r="A2309" t="s">
        <v>4915</v>
      </c>
      <c r="B2309" t="s">
        <v>141</v>
      </c>
      <c r="C2309" t="s">
        <v>141</v>
      </c>
      <c r="F2309" t="s">
        <v>142</v>
      </c>
      <c r="G2309" s="1">
        <v>-216</v>
      </c>
      <c r="H2309" s="1">
        <v>16.7</v>
      </c>
      <c r="I2309" s="2">
        <v>-360720</v>
      </c>
      <c r="J2309" s="3">
        <v>-1.8353899999999999E-3</v>
      </c>
      <c r="K2309" s="4">
        <v>196535543.31999999</v>
      </c>
      <c r="L2309" s="5">
        <v>8950001</v>
      </c>
      <c r="M2309" s="6">
        <v>21.959276129999999</v>
      </c>
      <c r="N2309" s="7">
        <f>IF(ISNUMBER(_xll.BDP($C2309, "DELTA_MID")),_xll.BDP($C2309, "DELTA_MID")," ")</f>
        <v>-0.47940500000000003</v>
      </c>
      <c r="O2309" s="7" t="str">
        <f>IF(ISNUMBER(N2309),_xll.BDP($C2309, "OPT_UNDL_TICKER"),"")</f>
        <v>RUY</v>
      </c>
      <c r="P2309" s="8">
        <f>IF(ISNUMBER(N2309),_xll.BDP($C2309, "OPT_UNDL_PX")," ")</f>
        <v>2023.2739999999999</v>
      </c>
      <c r="Q2309" s="7">
        <f>IF(ISNUMBER(N2309),+G2309*_xll.BDP($C2309, "PX_POS_MULT_FACTOR")*P2309/K2309," ")</f>
        <v>-0.22236546968424459</v>
      </c>
      <c r="R2309" s="8" t="str">
        <f>IF(OR($A2309="TUA",$A2309="TYA"),"",IF(ISNUMBER(_xll.BDP($C2309,"DUR_ADJ_OAS_MID")),_xll.BDP($C2309,"DUR_ADJ_OAS_MID"),IF(ISNUMBER(_xll.BDP($E2309&amp;" ISIN","DUR_ADJ_OAS_MID")),_xll.BDP($E2309&amp;" ISIN","DUR_ADJ_OAS_MID")," ")))</f>
        <v xml:space="preserve"> </v>
      </c>
      <c r="S2309" s="7">
        <f t="shared" si="34"/>
        <v>0.10660311799397529</v>
      </c>
      <c r="T2309" t="s">
        <v>142</v>
      </c>
      <c r="U2309" t="s">
        <v>45</v>
      </c>
      <c r="AG2309">
        <v>-1.1924000000000001E-2</v>
      </c>
    </row>
    <row r="2310" spans="1:33" x14ac:dyDescent="0.35">
      <c r="A2310" t="s">
        <v>4915</v>
      </c>
      <c r="B2310" t="s">
        <v>143</v>
      </c>
      <c r="C2310" t="s">
        <v>143</v>
      </c>
      <c r="F2310" t="s">
        <v>144</v>
      </c>
      <c r="G2310" s="1">
        <v>-1194</v>
      </c>
      <c r="H2310" s="1">
        <v>2.2250000000000001</v>
      </c>
      <c r="I2310" s="2">
        <v>-265665</v>
      </c>
      <c r="J2310" s="3">
        <v>-1.3517399999999999E-3</v>
      </c>
      <c r="K2310" s="4">
        <v>196535543.31999999</v>
      </c>
      <c r="L2310" s="5">
        <v>8950001</v>
      </c>
      <c r="M2310" s="6">
        <v>21.959276129999999</v>
      </c>
      <c r="N2310" s="7">
        <f>IF(ISNUMBER(_xll.BDP($C2310, "DELTA_MID")),_xll.BDP($C2310, "DELTA_MID")," ")</f>
        <v>-5.6223000000000002E-2</v>
      </c>
      <c r="O2310" s="7" t="str">
        <f>IF(ISNUMBER(N2310),_xll.BDP($C2310, "OPT_UNDL_TICKER"),"")</f>
        <v>SPX</v>
      </c>
      <c r="P2310" s="8">
        <f>IF(ISNUMBER(N2310),_xll.BDP($C2310, "OPT_UNDL_PX")," ")</f>
        <v>5580.94</v>
      </c>
      <c r="Q2310" s="7">
        <f>IF(ISNUMBER(N2310),+G2310*_xll.BDP($C2310, "PX_POS_MULT_FACTOR")*P2310/K2310," ")</f>
        <v>-3.3905533052361068</v>
      </c>
      <c r="R2310" s="8" t="str">
        <f>IF(OR($A2310="TUA",$A2310="TYA"),"",IF(ISNUMBER(_xll.BDP($C2310,"DUR_ADJ_OAS_MID")),_xll.BDP($C2310,"DUR_ADJ_OAS_MID"),IF(ISNUMBER(_xll.BDP($E2310&amp;" ISIN","DUR_ADJ_OAS_MID")),_xll.BDP($E2310&amp;" ISIN","DUR_ADJ_OAS_MID")," ")))</f>
        <v xml:space="preserve"> </v>
      </c>
      <c r="S2310" s="7">
        <f t="shared" si="34"/>
        <v>0.19062707848028965</v>
      </c>
      <c r="T2310" t="s">
        <v>144</v>
      </c>
      <c r="U2310" t="s">
        <v>45</v>
      </c>
      <c r="AG2310">
        <v>-1.1924000000000001E-2</v>
      </c>
    </row>
    <row r="2311" spans="1:33" x14ac:dyDescent="0.35">
      <c r="A2311" t="s">
        <v>4915</v>
      </c>
      <c r="B2311" t="s">
        <v>145</v>
      </c>
      <c r="C2311" t="s">
        <v>145</v>
      </c>
      <c r="F2311" t="s">
        <v>146</v>
      </c>
      <c r="G2311" s="1">
        <v>-587</v>
      </c>
      <c r="H2311" s="1">
        <v>2.1</v>
      </c>
      <c r="I2311" s="2">
        <v>-123270</v>
      </c>
      <c r="J2311" s="3">
        <v>-6.2721000000000001E-4</v>
      </c>
      <c r="K2311" s="4">
        <v>196535543.31999999</v>
      </c>
      <c r="L2311" s="5">
        <v>8950001</v>
      </c>
      <c r="M2311" s="6">
        <v>21.959276129999999</v>
      </c>
      <c r="N2311" s="7">
        <f>IF(ISNUMBER(_xll.BDP($C2311, "DELTA_MID")),_xll.BDP($C2311, "DELTA_MID")," ")</f>
        <v>-7.2459999999999997E-2</v>
      </c>
      <c r="O2311" s="7" t="str">
        <f>IF(ISNUMBER(N2311),_xll.BDP($C2311, "OPT_UNDL_TICKER"),"")</f>
        <v>SPX</v>
      </c>
      <c r="P2311" s="8">
        <f>IF(ISNUMBER(N2311),_xll.BDP($C2311, "OPT_UNDL_PX")," ")</f>
        <v>5580.94</v>
      </c>
      <c r="Q2311" s="7">
        <f>IF(ISNUMBER(N2311),+G2311*_xll.BDP($C2311, "PX_POS_MULT_FACTOR")*P2311/K2311," ")</f>
        <v>-1.6668800587718549</v>
      </c>
      <c r="R2311" s="8" t="str">
        <f>IF(OR($A2311="TUA",$A2311="TYA"),"",IF(ISNUMBER(_xll.BDP($C2311,"DUR_ADJ_OAS_MID")),_xll.BDP($C2311,"DUR_ADJ_OAS_MID"),IF(ISNUMBER(_xll.BDP($E2311&amp;" ISIN","DUR_ADJ_OAS_MID")),_xll.BDP($E2311&amp;" ISIN","DUR_ADJ_OAS_MID")," ")))</f>
        <v xml:space="preserve"> </v>
      </c>
      <c r="S2311" s="7">
        <f t="shared" ref="S2311:S2374" si="35">IF(ISNUMBER(N2311),Q2311*N2311,IF(ISNUMBER(R2311),J2311*R2311," "))</f>
        <v>0.12078212905860859</v>
      </c>
      <c r="T2311" t="s">
        <v>146</v>
      </c>
      <c r="U2311" t="s">
        <v>45</v>
      </c>
      <c r="AG2311">
        <v>-1.1924000000000001E-2</v>
      </c>
    </row>
    <row r="2312" spans="1:33" x14ac:dyDescent="0.35">
      <c r="A2312" t="s">
        <v>4915</v>
      </c>
      <c r="B2312" t="s">
        <v>147</v>
      </c>
      <c r="C2312" t="s">
        <v>147</v>
      </c>
      <c r="F2312" t="s">
        <v>148</v>
      </c>
      <c r="G2312" s="1">
        <v>1194</v>
      </c>
      <c r="H2312" s="1">
        <v>3.65</v>
      </c>
      <c r="I2312" s="2">
        <v>435810</v>
      </c>
      <c r="J2312" s="3">
        <v>2.2174600000000001E-3</v>
      </c>
      <c r="K2312" s="4">
        <v>196535543.31999999</v>
      </c>
      <c r="L2312" s="5">
        <v>8950001</v>
      </c>
      <c r="M2312" s="6">
        <v>21.959276129999999</v>
      </c>
      <c r="N2312" s="7">
        <f>IF(ISNUMBER(_xll.BDP($C2312, "DELTA_MID")),_xll.BDP($C2312, "DELTA_MID")," ")</f>
        <v>-9.3787999999999996E-2</v>
      </c>
      <c r="O2312" s="7" t="str">
        <f>IF(ISNUMBER(N2312),_xll.BDP($C2312, "OPT_UNDL_TICKER"),"")</f>
        <v>SPX</v>
      </c>
      <c r="P2312" s="8">
        <f>IF(ISNUMBER(N2312),_xll.BDP($C2312, "OPT_UNDL_PX")," ")</f>
        <v>5580.94</v>
      </c>
      <c r="Q2312" s="7">
        <f>IF(ISNUMBER(N2312),+G2312*_xll.BDP($C2312, "PX_POS_MULT_FACTOR")*P2312/K2312," ")</f>
        <v>3.3905533052361068</v>
      </c>
      <c r="R2312" s="8" t="str">
        <f>IF(OR($A2312="TUA",$A2312="TYA"),"",IF(ISNUMBER(_xll.BDP($C2312,"DUR_ADJ_OAS_MID")),_xll.BDP($C2312,"DUR_ADJ_OAS_MID"),IF(ISNUMBER(_xll.BDP($E2312&amp;" ISIN","DUR_ADJ_OAS_MID")),_xll.BDP($E2312&amp;" ISIN","DUR_ADJ_OAS_MID")," ")))</f>
        <v xml:space="preserve"> </v>
      </c>
      <c r="S2312" s="7">
        <f t="shared" si="35"/>
        <v>-0.31799321339148395</v>
      </c>
      <c r="T2312" t="s">
        <v>148</v>
      </c>
      <c r="U2312" t="s">
        <v>45</v>
      </c>
      <c r="AG2312">
        <v>-1.1924000000000001E-2</v>
      </c>
    </row>
    <row r="2313" spans="1:33" x14ac:dyDescent="0.35">
      <c r="A2313" t="s">
        <v>4915</v>
      </c>
      <c r="B2313" t="s">
        <v>149</v>
      </c>
      <c r="C2313" t="s">
        <v>149</v>
      </c>
      <c r="F2313" t="s">
        <v>150</v>
      </c>
      <c r="G2313" s="1">
        <v>587</v>
      </c>
      <c r="H2313" s="1">
        <v>6.95</v>
      </c>
      <c r="I2313" s="2">
        <v>407965</v>
      </c>
      <c r="J2313" s="3">
        <v>2.0757800000000002E-3</v>
      </c>
      <c r="K2313" s="4">
        <v>196535543.31999999</v>
      </c>
      <c r="L2313" s="5">
        <v>8950001</v>
      </c>
      <c r="M2313" s="6">
        <v>21.959276129999999</v>
      </c>
      <c r="N2313" s="7">
        <f>IF(ISNUMBER(_xll.BDP($C2313, "DELTA_MID")),_xll.BDP($C2313, "DELTA_MID")," ")</f>
        <v>-0.208201</v>
      </c>
      <c r="O2313" s="7" t="str">
        <f>IF(ISNUMBER(N2313),_xll.BDP($C2313, "OPT_UNDL_TICKER"),"")</f>
        <v>SPX</v>
      </c>
      <c r="P2313" s="8">
        <f>IF(ISNUMBER(N2313),_xll.BDP($C2313, "OPT_UNDL_PX")," ")</f>
        <v>5580.94</v>
      </c>
      <c r="Q2313" s="7">
        <f>IF(ISNUMBER(N2313),+G2313*_xll.BDP($C2313, "PX_POS_MULT_FACTOR")*P2313/K2313," ")</f>
        <v>1.6668800587718549</v>
      </c>
      <c r="R2313" s="8" t="str">
        <f>IF(OR($A2313="TUA",$A2313="TYA"),"",IF(ISNUMBER(_xll.BDP($C2313,"DUR_ADJ_OAS_MID")),_xll.BDP($C2313,"DUR_ADJ_OAS_MID"),IF(ISNUMBER(_xll.BDP($E2313&amp;" ISIN","DUR_ADJ_OAS_MID")),_xll.BDP($E2313&amp;" ISIN","DUR_ADJ_OAS_MID")," ")))</f>
        <v xml:space="preserve"> </v>
      </c>
      <c r="S2313" s="7">
        <f t="shared" si="35"/>
        <v>-0.34704609511635892</v>
      </c>
      <c r="T2313" t="s">
        <v>150</v>
      </c>
      <c r="U2313" t="s">
        <v>45</v>
      </c>
      <c r="AG2313">
        <v>-1.1924000000000001E-2</v>
      </c>
    </row>
    <row r="2314" spans="1:33" x14ac:dyDescent="0.35">
      <c r="A2314" t="s">
        <v>4915</v>
      </c>
      <c r="B2314" t="s">
        <v>151</v>
      </c>
      <c r="C2314" t="s">
        <v>151</v>
      </c>
      <c r="F2314" t="s">
        <v>152</v>
      </c>
      <c r="G2314" s="1">
        <v>636</v>
      </c>
      <c r="H2314" s="1">
        <v>3.05</v>
      </c>
      <c r="I2314" s="2">
        <v>193980</v>
      </c>
      <c r="J2314" s="3">
        <v>9.8700000000000003E-4</v>
      </c>
      <c r="K2314" s="4">
        <v>196535543.31999999</v>
      </c>
      <c r="L2314" s="5">
        <v>8950001</v>
      </c>
      <c r="M2314" s="6">
        <v>21.959276129999999</v>
      </c>
      <c r="N2314" s="7">
        <f>IF(ISNUMBER(_xll.BDP($C2314, "DELTA_MID")),_xll.BDP($C2314, "DELTA_MID")," ")</f>
        <v>2.8785999999999999E-2</v>
      </c>
      <c r="O2314" s="7" t="str">
        <f>IF(ISNUMBER(N2314),_xll.BDP($C2314, "OPT_UNDL_TICKER"),"")</f>
        <v>SPX</v>
      </c>
      <c r="P2314" s="8">
        <f>IF(ISNUMBER(N2314),_xll.BDP($C2314, "OPT_UNDL_PX")," ")</f>
        <v>5580.94</v>
      </c>
      <c r="Q2314" s="7">
        <f>IF(ISNUMBER(N2314),+G2314*_xll.BDP($C2314, "PX_POS_MULT_FACTOR")*P2314/K2314," ")</f>
        <v>1.8060233686182277</v>
      </c>
      <c r="R2314" s="8" t="str">
        <f>IF(OR($A2314="TUA",$A2314="TYA"),"",IF(ISNUMBER(_xll.BDP($C2314,"DUR_ADJ_OAS_MID")),_xll.BDP($C2314,"DUR_ADJ_OAS_MID"),IF(ISNUMBER(_xll.BDP($E2314&amp;" ISIN","DUR_ADJ_OAS_MID")),_xll.BDP($E2314&amp;" ISIN","DUR_ADJ_OAS_MID")," ")))</f>
        <v xml:space="preserve"> </v>
      </c>
      <c r="S2314" s="7">
        <f t="shared" si="35"/>
        <v>5.1988188689044298E-2</v>
      </c>
      <c r="T2314" t="s">
        <v>152</v>
      </c>
      <c r="U2314" t="s">
        <v>45</v>
      </c>
      <c r="AG2314">
        <v>-1.1924000000000001E-2</v>
      </c>
    </row>
    <row r="2315" spans="1:33" x14ac:dyDescent="0.35">
      <c r="A2315" t="s">
        <v>4915</v>
      </c>
      <c r="B2315" t="s">
        <v>153</v>
      </c>
      <c r="C2315" t="s">
        <v>153</v>
      </c>
      <c r="F2315" t="s">
        <v>154</v>
      </c>
      <c r="G2315" s="1">
        <v>79</v>
      </c>
      <c r="H2315" s="1">
        <v>0.1</v>
      </c>
      <c r="I2315" s="2">
        <v>790</v>
      </c>
      <c r="J2315" s="3">
        <v>4.0199999999999996E-6</v>
      </c>
      <c r="K2315" s="4">
        <v>196535543.31999999</v>
      </c>
      <c r="L2315" s="5">
        <v>8950001</v>
      </c>
      <c r="M2315" s="6">
        <v>21.959276129999999</v>
      </c>
      <c r="N2315" s="7">
        <f>IF(ISNUMBER(_xll.BDP($C2315, "DELTA_MID")),_xll.BDP($C2315, "DELTA_MID")," ")</f>
        <v>2.9729999999999999E-3</v>
      </c>
      <c r="O2315" s="7" t="str">
        <f>IF(ISNUMBER(N2315),_xll.BDP($C2315, "OPT_UNDL_TICKER"),"")</f>
        <v>SPX</v>
      </c>
      <c r="P2315" s="8">
        <f>IF(ISNUMBER(N2315),_xll.BDP($C2315, "OPT_UNDL_PX")," ")</f>
        <v>5580.94</v>
      </c>
      <c r="Q2315" s="7">
        <f>IF(ISNUMBER(N2315),+G2315*_xll.BDP($C2315, "PX_POS_MULT_FACTOR")*P2315/K2315," ")</f>
        <v>0.22433309138496854</v>
      </c>
      <c r="R2315" s="8" t="str">
        <f>IF(OR($A2315="TUA",$A2315="TYA"),"",IF(ISNUMBER(_xll.BDP($C2315,"DUR_ADJ_OAS_MID")),_xll.BDP($C2315,"DUR_ADJ_OAS_MID"),IF(ISNUMBER(_xll.BDP($E2315&amp;" ISIN","DUR_ADJ_OAS_MID")),_xll.BDP($E2315&amp;" ISIN","DUR_ADJ_OAS_MID")," ")))</f>
        <v xml:space="preserve"> </v>
      </c>
      <c r="S2315" s="7">
        <f t="shared" si="35"/>
        <v>6.6694228068751144E-4</v>
      </c>
      <c r="T2315" t="s">
        <v>154</v>
      </c>
      <c r="U2315" t="s">
        <v>45</v>
      </c>
      <c r="AG2315">
        <v>-1.1924000000000001E-2</v>
      </c>
    </row>
    <row r="2316" spans="1:33" x14ac:dyDescent="0.35">
      <c r="A2316" t="s">
        <v>4915</v>
      </c>
      <c r="B2316" t="s">
        <v>155</v>
      </c>
      <c r="C2316" t="s">
        <v>155</v>
      </c>
      <c r="F2316" t="s">
        <v>156</v>
      </c>
      <c r="G2316" s="1">
        <v>96</v>
      </c>
      <c r="H2316" s="1">
        <v>1.7250000000000001</v>
      </c>
      <c r="I2316" s="2">
        <v>16560</v>
      </c>
      <c r="J2316" s="3">
        <v>8.4259999999999996E-5</v>
      </c>
      <c r="K2316" s="4">
        <v>196535543.31999999</v>
      </c>
      <c r="L2316" s="5">
        <v>8950001</v>
      </c>
      <c r="M2316" s="6">
        <v>21.959276129999999</v>
      </c>
      <c r="N2316" s="7">
        <f>IF(ISNUMBER(_xll.BDP($C2316, "DELTA_MID")),_xll.BDP($C2316, "DELTA_MID")," ")</f>
        <v>-4.0506E-2</v>
      </c>
      <c r="O2316" s="7" t="str">
        <f>IF(ISNUMBER(N2316),_xll.BDP($C2316, "OPT_UNDL_TICKER"),"")</f>
        <v>SPX</v>
      </c>
      <c r="P2316" s="8">
        <f>IF(ISNUMBER(N2316),_xll.BDP($C2316, "OPT_UNDL_PX")," ")</f>
        <v>5580.94</v>
      </c>
      <c r="Q2316" s="7">
        <f>IF(ISNUMBER(N2316),+G2316*_xll.BDP($C2316, "PX_POS_MULT_FACTOR")*P2316/K2316," ")</f>
        <v>0.27260730092350605</v>
      </c>
      <c r="R2316" s="8" t="str">
        <f>IF(OR($A2316="TUA",$A2316="TYA"),"",IF(ISNUMBER(_xll.BDP($C2316,"DUR_ADJ_OAS_MID")),_xll.BDP($C2316,"DUR_ADJ_OAS_MID"),IF(ISNUMBER(_xll.BDP($E2316&amp;" ISIN","DUR_ADJ_OAS_MID")),_xll.BDP($E2316&amp;" ISIN","DUR_ADJ_OAS_MID")," ")))</f>
        <v xml:space="preserve"> </v>
      </c>
      <c r="S2316" s="7">
        <f t="shared" si="35"/>
        <v>-1.1042231331207537E-2</v>
      </c>
      <c r="T2316" t="s">
        <v>156</v>
      </c>
      <c r="U2316" t="s">
        <v>45</v>
      </c>
      <c r="AG2316">
        <v>-1.1924000000000001E-2</v>
      </c>
    </row>
    <row r="2317" spans="1:33" x14ac:dyDescent="0.35">
      <c r="A2317" t="s">
        <v>4915</v>
      </c>
      <c r="B2317" t="s">
        <v>157</v>
      </c>
      <c r="C2317" t="s">
        <v>157</v>
      </c>
      <c r="F2317" t="s">
        <v>158</v>
      </c>
      <c r="G2317" s="1">
        <v>-438</v>
      </c>
      <c r="H2317" s="1">
        <v>3.125</v>
      </c>
      <c r="I2317" s="2">
        <v>-136875</v>
      </c>
      <c r="J2317" s="3">
        <v>-6.9643999999999999E-4</v>
      </c>
      <c r="K2317" s="4">
        <v>196535543.31999999</v>
      </c>
      <c r="L2317" s="5">
        <v>8950001</v>
      </c>
      <c r="M2317" s="6">
        <v>21.959276129999999</v>
      </c>
      <c r="N2317" s="7">
        <f>IF(ISNUMBER(_xll.BDP($C2317, "DELTA_MID")),_xll.BDP($C2317, "DELTA_MID")," ")</f>
        <v>-5.7863999999999999E-2</v>
      </c>
      <c r="O2317" s="7" t="str">
        <f>IF(ISNUMBER(N2317),_xll.BDP($C2317, "OPT_UNDL_TICKER"),"")</f>
        <v>SPX</v>
      </c>
      <c r="P2317" s="8">
        <f>IF(ISNUMBER(N2317),_xll.BDP($C2317, "OPT_UNDL_PX")," ")</f>
        <v>5580.94</v>
      </c>
      <c r="Q2317" s="7">
        <f>IF(ISNUMBER(N2317),+G2317*_xll.BDP($C2317, "PX_POS_MULT_FACTOR")*P2317/K2317," ")</f>
        <v>-1.2437708104634964</v>
      </c>
      <c r="R2317" s="8" t="str">
        <f>IF(OR($A2317="TUA",$A2317="TYA"),"",IF(ISNUMBER(_xll.BDP($C2317,"DUR_ADJ_OAS_MID")),_xll.BDP($C2317,"DUR_ADJ_OAS_MID"),IF(ISNUMBER(_xll.BDP($E2317&amp;" ISIN","DUR_ADJ_OAS_MID")),_xll.BDP($E2317&amp;" ISIN","DUR_ADJ_OAS_MID")," ")))</f>
        <v xml:space="preserve"> </v>
      </c>
      <c r="S2317" s="7">
        <f t="shared" si="35"/>
        <v>7.1969554176659747E-2</v>
      </c>
      <c r="T2317" t="s">
        <v>158</v>
      </c>
      <c r="U2317" t="s">
        <v>45</v>
      </c>
      <c r="AG2317">
        <v>-1.1924000000000001E-2</v>
      </c>
    </row>
    <row r="2318" spans="1:33" x14ac:dyDescent="0.35">
      <c r="A2318" t="s">
        <v>4915</v>
      </c>
      <c r="B2318" t="s">
        <v>159</v>
      </c>
      <c r="C2318" t="s">
        <v>159</v>
      </c>
      <c r="F2318" t="s">
        <v>160</v>
      </c>
      <c r="G2318" s="1">
        <v>94</v>
      </c>
      <c r="H2318" s="1">
        <v>3.4</v>
      </c>
      <c r="I2318" s="2">
        <v>31960</v>
      </c>
      <c r="J2318" s="3">
        <v>1.6262000000000001E-4</v>
      </c>
      <c r="K2318" s="4">
        <v>196535543.31999999</v>
      </c>
      <c r="L2318" s="5">
        <v>8950001</v>
      </c>
      <c r="M2318" s="6">
        <v>21.959276129999999</v>
      </c>
      <c r="N2318" s="7">
        <f>IF(ISNUMBER(_xll.BDP($C2318, "DELTA_MID")),_xll.BDP($C2318, "DELTA_MID")," ")</f>
        <v>-8.6776000000000006E-2</v>
      </c>
      <c r="O2318" s="7" t="str">
        <f>IF(ISNUMBER(N2318),_xll.BDP($C2318, "OPT_UNDL_TICKER"),"")</f>
        <v>SPX</v>
      </c>
      <c r="P2318" s="8">
        <f>IF(ISNUMBER(N2318),_xll.BDP($C2318, "OPT_UNDL_PX")," ")</f>
        <v>5580.94</v>
      </c>
      <c r="Q2318" s="7">
        <f>IF(ISNUMBER(N2318),+G2318*_xll.BDP($C2318, "PX_POS_MULT_FACTOR")*P2318/K2318," ")</f>
        <v>0.26692798215426633</v>
      </c>
      <c r="R2318" s="8" t="str">
        <f>IF(OR($A2318="TUA",$A2318="TYA"),"",IF(ISNUMBER(_xll.BDP($C2318,"DUR_ADJ_OAS_MID")),_xll.BDP($C2318,"DUR_ADJ_OAS_MID"),IF(ISNUMBER(_xll.BDP($E2318&amp;" ISIN","DUR_ADJ_OAS_MID")),_xll.BDP($E2318&amp;" ISIN","DUR_ADJ_OAS_MID")," ")))</f>
        <v xml:space="preserve"> </v>
      </c>
      <c r="S2318" s="7">
        <f t="shared" si="35"/>
        <v>-2.3162942579418616E-2</v>
      </c>
      <c r="T2318" t="s">
        <v>160</v>
      </c>
      <c r="U2318" t="s">
        <v>45</v>
      </c>
      <c r="AG2318">
        <v>-1.1924000000000001E-2</v>
      </c>
    </row>
    <row r="2319" spans="1:33" x14ac:dyDescent="0.35">
      <c r="A2319" t="s">
        <v>4915</v>
      </c>
      <c r="B2319" t="s">
        <v>161</v>
      </c>
      <c r="C2319" t="s">
        <v>161</v>
      </c>
      <c r="F2319" t="s">
        <v>162</v>
      </c>
      <c r="G2319" s="1">
        <v>438</v>
      </c>
      <c r="H2319" s="1">
        <v>7.25</v>
      </c>
      <c r="I2319" s="2">
        <v>317550</v>
      </c>
      <c r="J2319" s="3">
        <v>1.6157400000000001E-3</v>
      </c>
      <c r="K2319" s="4">
        <v>196535543.31999999</v>
      </c>
      <c r="L2319" s="5">
        <v>8950001</v>
      </c>
      <c r="M2319" s="6">
        <v>21.959276129999999</v>
      </c>
      <c r="N2319" s="7">
        <f>IF(ISNUMBER(_xll.BDP($C2319, "DELTA_MID")),_xll.BDP($C2319, "DELTA_MID")," ")</f>
        <v>-0.1293</v>
      </c>
      <c r="O2319" s="7" t="str">
        <f>IF(ISNUMBER(N2319),_xll.BDP($C2319, "OPT_UNDL_TICKER"),"")</f>
        <v>SPX</v>
      </c>
      <c r="P2319" s="8">
        <f>IF(ISNUMBER(N2319),_xll.BDP($C2319, "OPT_UNDL_PX")," ")</f>
        <v>5580.94</v>
      </c>
      <c r="Q2319" s="7">
        <f>IF(ISNUMBER(N2319),+G2319*_xll.BDP($C2319, "PX_POS_MULT_FACTOR")*P2319/K2319," ")</f>
        <v>1.2437708104634964</v>
      </c>
      <c r="R2319" s="8" t="str">
        <f>IF(OR($A2319="TUA",$A2319="TYA"),"",IF(ISNUMBER(_xll.BDP($C2319,"DUR_ADJ_OAS_MID")),_xll.BDP($C2319,"DUR_ADJ_OAS_MID"),IF(ISNUMBER(_xll.BDP($E2319&amp;" ISIN","DUR_ADJ_OAS_MID")),_xll.BDP($E2319&amp;" ISIN","DUR_ADJ_OAS_MID")," ")))</f>
        <v xml:space="preserve"> </v>
      </c>
      <c r="S2319" s="7">
        <f t="shared" si="35"/>
        <v>-0.16081956579293008</v>
      </c>
      <c r="T2319" t="s">
        <v>162</v>
      </c>
      <c r="U2319" t="s">
        <v>45</v>
      </c>
      <c r="AG2319">
        <v>-1.1924000000000001E-2</v>
      </c>
    </row>
    <row r="2320" spans="1:33" x14ac:dyDescent="0.35">
      <c r="A2320" t="s">
        <v>4915</v>
      </c>
      <c r="B2320" t="s">
        <v>163</v>
      </c>
      <c r="C2320" t="s">
        <v>163</v>
      </c>
      <c r="F2320" t="s">
        <v>164</v>
      </c>
      <c r="G2320" s="1">
        <v>-96</v>
      </c>
      <c r="H2320" s="1">
        <v>11.7</v>
      </c>
      <c r="I2320" s="2">
        <v>-112320</v>
      </c>
      <c r="J2320" s="3">
        <v>-5.7149999999999996E-4</v>
      </c>
      <c r="K2320" s="4">
        <v>196535543.31999999</v>
      </c>
      <c r="L2320" s="5">
        <v>8950001</v>
      </c>
      <c r="M2320" s="6">
        <v>21.959276129999999</v>
      </c>
      <c r="N2320" s="7">
        <f>IF(ISNUMBER(_xll.BDP($C2320, "DELTA_MID")),_xll.BDP($C2320, "DELTA_MID")," ")</f>
        <v>-0.22642599999999999</v>
      </c>
      <c r="O2320" s="7" t="str">
        <f>IF(ISNUMBER(N2320),_xll.BDP($C2320, "OPT_UNDL_TICKER"),"")</f>
        <v>SPX</v>
      </c>
      <c r="P2320" s="8">
        <f>IF(ISNUMBER(N2320),_xll.BDP($C2320, "OPT_UNDL_PX")," ")</f>
        <v>5580.94</v>
      </c>
      <c r="Q2320" s="7">
        <f>IF(ISNUMBER(N2320),+G2320*_xll.BDP($C2320, "PX_POS_MULT_FACTOR")*P2320/K2320," ")</f>
        <v>-0.27260730092350605</v>
      </c>
      <c r="R2320" s="8" t="str">
        <f>IF(OR($A2320="TUA",$A2320="TYA"),"",IF(ISNUMBER(_xll.BDP($C2320,"DUR_ADJ_OAS_MID")),_xll.BDP($C2320,"DUR_ADJ_OAS_MID"),IF(ISNUMBER(_xll.BDP($E2320&amp;" ISIN","DUR_ADJ_OAS_MID")),_xll.BDP($E2320&amp;" ISIN","DUR_ADJ_OAS_MID")," ")))</f>
        <v xml:space="preserve"> </v>
      </c>
      <c r="S2320" s="7">
        <f t="shared" si="35"/>
        <v>6.1725380718905778E-2</v>
      </c>
      <c r="T2320" t="s">
        <v>164</v>
      </c>
      <c r="U2320" t="s">
        <v>45</v>
      </c>
      <c r="AG2320">
        <v>-1.1924000000000001E-2</v>
      </c>
    </row>
    <row r="2321" spans="1:33" x14ac:dyDescent="0.35">
      <c r="A2321" t="s">
        <v>4915</v>
      </c>
      <c r="B2321" t="s">
        <v>165</v>
      </c>
      <c r="C2321" t="s">
        <v>165</v>
      </c>
      <c r="F2321" t="s">
        <v>166</v>
      </c>
      <c r="G2321" s="1">
        <v>-94</v>
      </c>
      <c r="H2321" s="1">
        <v>30.55</v>
      </c>
      <c r="I2321" s="2">
        <v>-287170</v>
      </c>
      <c r="J2321" s="3">
        <v>-1.46116E-3</v>
      </c>
      <c r="K2321" s="4">
        <v>196535543.31999999</v>
      </c>
      <c r="L2321" s="5">
        <v>8950001</v>
      </c>
      <c r="M2321" s="6">
        <v>21.959276129999999</v>
      </c>
      <c r="N2321" s="7">
        <f>IF(ISNUMBER(_xll.BDP($C2321, "DELTA_MID")),_xll.BDP($C2321, "DELTA_MID")," ")</f>
        <v>-0.41378500000000001</v>
      </c>
      <c r="O2321" s="7" t="str">
        <f>IF(ISNUMBER(N2321),_xll.BDP($C2321, "OPT_UNDL_TICKER"),"")</f>
        <v>SPX</v>
      </c>
      <c r="P2321" s="8">
        <f>IF(ISNUMBER(N2321),_xll.BDP($C2321, "OPT_UNDL_PX")," ")</f>
        <v>5580.94</v>
      </c>
      <c r="Q2321" s="7">
        <f>IF(ISNUMBER(N2321),+G2321*_xll.BDP($C2321, "PX_POS_MULT_FACTOR")*P2321/K2321," ")</f>
        <v>-0.26692798215426633</v>
      </c>
      <c r="R2321" s="8" t="str">
        <f>IF(OR($A2321="TUA",$A2321="TYA"),"",IF(ISNUMBER(_xll.BDP($C2321,"DUR_ADJ_OAS_MID")),_xll.BDP($C2321,"DUR_ADJ_OAS_MID"),IF(ISNUMBER(_xll.BDP($E2321&amp;" ISIN","DUR_ADJ_OAS_MID")),_xll.BDP($E2321&amp;" ISIN","DUR_ADJ_OAS_MID")," ")))</f>
        <v xml:space="preserve"> </v>
      </c>
      <c r="S2321" s="7">
        <f t="shared" si="35"/>
        <v>0.1104507950957031</v>
      </c>
      <c r="T2321" t="s">
        <v>166</v>
      </c>
      <c r="U2321" t="s">
        <v>45</v>
      </c>
      <c r="AG2321">
        <v>-1.1924000000000001E-2</v>
      </c>
    </row>
    <row r="2322" spans="1:33" x14ac:dyDescent="0.35">
      <c r="A2322" t="s">
        <v>4915</v>
      </c>
      <c r="B2322" t="s">
        <v>167</v>
      </c>
      <c r="C2322" t="s">
        <v>167</v>
      </c>
      <c r="F2322" t="s">
        <v>168</v>
      </c>
      <c r="G2322" s="1">
        <v>76</v>
      </c>
      <c r="H2322" s="1">
        <v>8.75</v>
      </c>
      <c r="I2322" s="2">
        <v>66500</v>
      </c>
      <c r="J2322" s="3">
        <v>3.3836000000000001E-4</v>
      </c>
      <c r="K2322" s="4">
        <v>196535543.31999999</v>
      </c>
      <c r="L2322" s="5">
        <v>8950001</v>
      </c>
      <c r="M2322" s="6">
        <v>21.959276129999999</v>
      </c>
      <c r="N2322" s="7">
        <f>IF(ISNUMBER(_xll.BDP($C2322, "DELTA_MID")),_xll.BDP($C2322, "DELTA_MID")," ")</f>
        <v>-0.132302</v>
      </c>
      <c r="O2322" s="7" t="str">
        <f>IF(ISNUMBER(N2322),_xll.BDP($C2322, "OPT_UNDL_TICKER"),"")</f>
        <v>SPX</v>
      </c>
      <c r="P2322" s="8">
        <f>IF(ISNUMBER(N2322),_xll.BDP($C2322, "OPT_UNDL_PX")," ")</f>
        <v>5580.94</v>
      </c>
      <c r="Q2322" s="7">
        <f>IF(ISNUMBER(N2322),+G2322*_xll.BDP($C2322, "PX_POS_MULT_FACTOR")*P2322/K2322," ")</f>
        <v>0.21581411323110897</v>
      </c>
      <c r="R2322" s="8" t="str">
        <f>IF(OR($A2322="TUA",$A2322="TYA"),"",IF(ISNUMBER(_xll.BDP($C2322,"DUR_ADJ_OAS_MID")),_xll.BDP($C2322,"DUR_ADJ_OAS_MID"),IF(ISNUMBER(_xll.BDP($E2322&amp;" ISIN","DUR_ADJ_OAS_MID")),_xll.BDP($E2322&amp;" ISIN","DUR_ADJ_OAS_MID")," ")))</f>
        <v xml:space="preserve"> </v>
      </c>
      <c r="S2322" s="7">
        <f t="shared" si="35"/>
        <v>-2.855263880870218E-2</v>
      </c>
      <c r="T2322" t="s">
        <v>168</v>
      </c>
      <c r="U2322" t="s">
        <v>45</v>
      </c>
      <c r="AG2322">
        <v>-1.1924000000000001E-2</v>
      </c>
    </row>
    <row r="2323" spans="1:33" x14ac:dyDescent="0.35">
      <c r="A2323" t="s">
        <v>4915</v>
      </c>
      <c r="B2323" t="s">
        <v>169</v>
      </c>
      <c r="C2323" t="s">
        <v>169</v>
      </c>
      <c r="F2323" t="s">
        <v>170</v>
      </c>
      <c r="G2323" s="1">
        <v>-76</v>
      </c>
      <c r="H2323" s="1">
        <v>58.9</v>
      </c>
      <c r="I2323" s="2">
        <v>-447640</v>
      </c>
      <c r="J2323" s="3">
        <v>-2.27765E-3</v>
      </c>
      <c r="K2323" s="4">
        <v>196535543.31999999</v>
      </c>
      <c r="L2323" s="5">
        <v>8950001</v>
      </c>
      <c r="M2323" s="6">
        <v>21.959276129999999</v>
      </c>
      <c r="N2323" s="7">
        <f>IF(ISNUMBER(_xll.BDP($C2323, "DELTA_MID")),_xll.BDP($C2323, "DELTA_MID")," ")</f>
        <v>-0.50822599999999996</v>
      </c>
      <c r="O2323" s="7" t="str">
        <f>IF(ISNUMBER(N2323),_xll.BDP($C2323, "OPT_UNDL_TICKER"),"")</f>
        <v>SPX</v>
      </c>
      <c r="P2323" s="8">
        <f>IF(ISNUMBER(N2323),_xll.BDP($C2323, "OPT_UNDL_PX")," ")</f>
        <v>5580.94</v>
      </c>
      <c r="Q2323" s="7">
        <f>IF(ISNUMBER(N2323),+G2323*_xll.BDP($C2323, "PX_POS_MULT_FACTOR")*P2323/K2323," ")</f>
        <v>-0.21581411323110897</v>
      </c>
      <c r="R2323" s="8" t="str">
        <f>IF(OR($A2323="TUA",$A2323="TYA"),"",IF(ISNUMBER(_xll.BDP($C2323,"DUR_ADJ_OAS_MID")),_xll.BDP($C2323,"DUR_ADJ_OAS_MID"),IF(ISNUMBER(_xll.BDP($E2323&amp;" ISIN","DUR_ADJ_OAS_MID")),_xll.BDP($E2323&amp;" ISIN","DUR_ADJ_OAS_MID")," ")))</f>
        <v xml:space="preserve"> </v>
      </c>
      <c r="S2323" s="7">
        <f t="shared" si="35"/>
        <v>0.10968234351099358</v>
      </c>
      <c r="T2323" t="s">
        <v>170</v>
      </c>
      <c r="U2323" t="s">
        <v>45</v>
      </c>
      <c r="AG2323">
        <v>-1.1924000000000001E-2</v>
      </c>
    </row>
    <row r="2324" spans="1:33" x14ac:dyDescent="0.35">
      <c r="A2324" t="s">
        <v>4915</v>
      </c>
      <c r="B2324" t="s">
        <v>171</v>
      </c>
      <c r="C2324" t="s">
        <v>171</v>
      </c>
      <c r="F2324" t="s">
        <v>172</v>
      </c>
      <c r="G2324" s="1">
        <v>176</v>
      </c>
      <c r="H2324" s="1">
        <v>0.17499999999999999</v>
      </c>
      <c r="I2324" s="2">
        <v>3080</v>
      </c>
      <c r="J2324" s="3">
        <v>1.5670000000000001E-5</v>
      </c>
      <c r="K2324" s="4">
        <v>196535543.31999999</v>
      </c>
      <c r="L2324" s="5">
        <v>8950001</v>
      </c>
      <c r="M2324" s="6">
        <v>21.959276129999999</v>
      </c>
      <c r="N2324" s="7">
        <f>IF(ISNUMBER(_xll.BDP($C2324, "DELTA_MID")),_xll.BDP($C2324, "DELTA_MID")," ")</f>
        <v>3.0869999999999999E-3</v>
      </c>
      <c r="O2324" s="7" t="str">
        <f>IF(ISNUMBER(N2324),_xll.BDP($C2324, "OPT_UNDL_TICKER"),"")</f>
        <v>SPX</v>
      </c>
      <c r="P2324" s="8">
        <f>IF(ISNUMBER(N2324),_xll.BDP($C2324, "OPT_UNDL_PX")," ")</f>
        <v>5580.94</v>
      </c>
      <c r="Q2324" s="7">
        <f>IF(ISNUMBER(N2324),+G2324*_xll.BDP($C2324, "PX_POS_MULT_FACTOR")*P2324/K2324," ")</f>
        <v>0.49978005169309447</v>
      </c>
      <c r="R2324" s="8" t="str">
        <f>IF(OR($A2324="TUA",$A2324="TYA"),"",IF(ISNUMBER(_xll.BDP($C2324,"DUR_ADJ_OAS_MID")),_xll.BDP($C2324,"DUR_ADJ_OAS_MID"),IF(ISNUMBER(_xll.BDP($E2324&amp;" ISIN","DUR_ADJ_OAS_MID")),_xll.BDP($E2324&amp;" ISIN","DUR_ADJ_OAS_MID")," ")))</f>
        <v xml:space="preserve"> </v>
      </c>
      <c r="S2324" s="7">
        <f t="shared" si="35"/>
        <v>1.5428210195765825E-3</v>
      </c>
      <c r="T2324" t="s">
        <v>172</v>
      </c>
      <c r="U2324" t="s">
        <v>45</v>
      </c>
      <c r="AG2324">
        <v>-1.1924000000000001E-2</v>
      </c>
    </row>
    <row r="2325" spans="1:33" x14ac:dyDescent="0.35">
      <c r="A2325" t="s">
        <v>4915</v>
      </c>
      <c r="B2325" t="s">
        <v>173</v>
      </c>
      <c r="C2325" t="s">
        <v>173</v>
      </c>
      <c r="F2325" t="s">
        <v>174</v>
      </c>
      <c r="G2325" s="1">
        <v>219</v>
      </c>
      <c r="H2325" s="1">
        <v>0.125</v>
      </c>
      <c r="I2325" s="2">
        <v>2737.5</v>
      </c>
      <c r="J2325" s="3">
        <v>1.393E-5</v>
      </c>
      <c r="K2325" s="4">
        <v>196535543.31999999</v>
      </c>
      <c r="L2325" s="5">
        <v>8950001</v>
      </c>
      <c r="M2325" s="6">
        <v>21.959276129999999</v>
      </c>
      <c r="N2325" s="7">
        <f>IF(ISNUMBER(_xll.BDP($C2325, "DELTA_MID")),_xll.BDP($C2325, "DELTA_MID")," ")</f>
        <v>2.215E-3</v>
      </c>
      <c r="O2325" s="7" t="str">
        <f>IF(ISNUMBER(N2325),_xll.BDP($C2325, "OPT_UNDL_TICKER"),"")</f>
        <v>SPX</v>
      </c>
      <c r="P2325" s="8">
        <f>IF(ISNUMBER(N2325),_xll.BDP($C2325, "OPT_UNDL_PX")," ")</f>
        <v>5580.94</v>
      </c>
      <c r="Q2325" s="7">
        <f>IF(ISNUMBER(N2325),+G2325*_xll.BDP($C2325, "PX_POS_MULT_FACTOR")*P2325/K2325," ")</f>
        <v>0.62188540523174818</v>
      </c>
      <c r="R2325" s="8" t="str">
        <f>IF(OR($A2325="TUA",$A2325="TYA"),"",IF(ISNUMBER(_xll.BDP($C2325,"DUR_ADJ_OAS_MID")),_xll.BDP($C2325,"DUR_ADJ_OAS_MID"),IF(ISNUMBER(_xll.BDP($E2325&amp;" ISIN","DUR_ADJ_OAS_MID")),_xll.BDP($E2325&amp;" ISIN","DUR_ADJ_OAS_MID")," ")))</f>
        <v xml:space="preserve"> </v>
      </c>
      <c r="S2325" s="7">
        <f t="shared" si="35"/>
        <v>1.3774761725883222E-3</v>
      </c>
      <c r="T2325" t="s">
        <v>174</v>
      </c>
      <c r="U2325" t="s">
        <v>45</v>
      </c>
      <c r="AG2325">
        <v>-1.1924000000000001E-2</v>
      </c>
    </row>
    <row r="2326" spans="1:33" x14ac:dyDescent="0.35">
      <c r="A2326" t="s">
        <v>4915</v>
      </c>
      <c r="B2326" t="s">
        <v>175</v>
      </c>
      <c r="C2326" t="s">
        <v>175</v>
      </c>
      <c r="F2326" t="s">
        <v>176</v>
      </c>
      <c r="G2326" s="1">
        <v>84</v>
      </c>
      <c r="H2326" s="1">
        <v>8.5</v>
      </c>
      <c r="I2326" s="2">
        <v>71400</v>
      </c>
      <c r="J2326" s="3">
        <v>3.6329E-4</v>
      </c>
      <c r="K2326" s="4">
        <v>196535543.31999999</v>
      </c>
      <c r="L2326" s="5">
        <v>8950001</v>
      </c>
      <c r="M2326" s="6">
        <v>21.959276129999999</v>
      </c>
      <c r="N2326" s="7">
        <f>IF(ISNUMBER(_xll.BDP($C2326, "DELTA_MID")),_xll.BDP($C2326, "DELTA_MID")," ")</f>
        <v>-0.10535</v>
      </c>
      <c r="O2326" s="7" t="str">
        <f>IF(ISNUMBER(N2326),_xll.BDP($C2326, "OPT_UNDL_TICKER"),"")</f>
        <v>SPX</v>
      </c>
      <c r="P2326" s="8">
        <f>IF(ISNUMBER(N2326),_xll.BDP($C2326, "OPT_UNDL_PX")," ")</f>
        <v>5580.94</v>
      </c>
      <c r="Q2326" s="7">
        <f>IF(ISNUMBER(N2326),+G2326*_xll.BDP($C2326, "PX_POS_MULT_FACTOR")*P2326/K2326," ")</f>
        <v>0.2385313883080678</v>
      </c>
      <c r="R2326" s="8" t="str">
        <f>IF(OR($A2326="TUA",$A2326="TYA"),"",IF(ISNUMBER(_xll.BDP($C2326,"DUR_ADJ_OAS_MID")),_xll.BDP($C2326,"DUR_ADJ_OAS_MID"),IF(ISNUMBER(_xll.BDP($E2326&amp;" ISIN","DUR_ADJ_OAS_MID")),_xll.BDP($E2326&amp;" ISIN","DUR_ADJ_OAS_MID")," ")))</f>
        <v xml:space="preserve"> </v>
      </c>
      <c r="S2326" s="7">
        <f t="shared" si="35"/>
        <v>-2.5129281758254941E-2</v>
      </c>
      <c r="T2326" t="s">
        <v>176</v>
      </c>
      <c r="U2326" t="s">
        <v>45</v>
      </c>
      <c r="AG2326">
        <v>-1.1924000000000001E-2</v>
      </c>
    </row>
    <row r="2327" spans="1:33" x14ac:dyDescent="0.35">
      <c r="A2327" t="s">
        <v>4915</v>
      </c>
      <c r="B2327" t="s">
        <v>177</v>
      </c>
      <c r="C2327" t="s">
        <v>177</v>
      </c>
      <c r="F2327" t="s">
        <v>178</v>
      </c>
      <c r="G2327" s="1">
        <v>-84</v>
      </c>
      <c r="H2327" s="1">
        <v>37.85</v>
      </c>
      <c r="I2327" s="2">
        <v>-317940</v>
      </c>
      <c r="J2327" s="3">
        <v>-1.61772E-3</v>
      </c>
      <c r="K2327" s="4">
        <v>196535543.31999999</v>
      </c>
      <c r="L2327" s="5">
        <v>8950001</v>
      </c>
      <c r="M2327" s="6">
        <v>21.959276129999999</v>
      </c>
      <c r="N2327" s="7">
        <f>IF(ISNUMBER(_xll.BDP($C2327, "DELTA_MID")),_xll.BDP($C2327, "DELTA_MID")," ")</f>
        <v>-0.34756300000000001</v>
      </c>
      <c r="O2327" s="7" t="str">
        <f>IF(ISNUMBER(N2327),_xll.BDP($C2327, "OPT_UNDL_TICKER"),"")</f>
        <v>SPX</v>
      </c>
      <c r="P2327" s="8">
        <f>IF(ISNUMBER(N2327),_xll.BDP($C2327, "OPT_UNDL_PX")," ")</f>
        <v>5580.94</v>
      </c>
      <c r="Q2327" s="7">
        <f>IF(ISNUMBER(N2327),+G2327*_xll.BDP($C2327, "PX_POS_MULT_FACTOR")*P2327/K2327," ")</f>
        <v>-0.2385313883080678</v>
      </c>
      <c r="R2327" s="8" t="str">
        <f>IF(OR($A2327="TUA",$A2327="TYA"),"",IF(ISNUMBER(_xll.BDP($C2327,"DUR_ADJ_OAS_MID")),_xll.BDP($C2327,"DUR_ADJ_OAS_MID"),IF(ISNUMBER(_xll.BDP($E2327&amp;" ISIN","DUR_ADJ_OAS_MID")),_xll.BDP($E2327&amp;" ISIN","DUR_ADJ_OAS_MID")," ")))</f>
        <v xml:space="preserve"> </v>
      </c>
      <c r="S2327" s="7">
        <f t="shared" si="35"/>
        <v>8.2904684914516968E-2</v>
      </c>
      <c r="T2327" t="s">
        <v>178</v>
      </c>
      <c r="U2327" t="s">
        <v>45</v>
      </c>
      <c r="AG2327">
        <v>-1.1924000000000001E-2</v>
      </c>
    </row>
    <row r="2328" spans="1:33" x14ac:dyDescent="0.35">
      <c r="A2328" t="s">
        <v>4915</v>
      </c>
      <c r="B2328" t="s">
        <v>179</v>
      </c>
      <c r="C2328" t="s">
        <v>179</v>
      </c>
      <c r="F2328" t="s">
        <v>180</v>
      </c>
      <c r="G2328" s="1">
        <v>97</v>
      </c>
      <c r="H2328" s="1">
        <v>19.25</v>
      </c>
      <c r="I2328" s="2">
        <v>186725</v>
      </c>
      <c r="J2328" s="3">
        <v>9.5007999999999996E-4</v>
      </c>
      <c r="K2328" s="4">
        <v>196535543.31999999</v>
      </c>
      <c r="L2328" s="5">
        <v>8950001</v>
      </c>
      <c r="M2328" s="6">
        <v>21.959276129999999</v>
      </c>
      <c r="N2328" s="7">
        <f>IF(ISNUMBER(_xll.BDP($C2328, "DELTA_MID")),_xll.BDP($C2328, "DELTA_MID")," ")</f>
        <v>0.106228</v>
      </c>
      <c r="O2328" s="7" t="str">
        <f>IF(ISNUMBER(N2328),_xll.BDP($C2328, "OPT_UNDL_TICKER"),"")</f>
        <v>SPX</v>
      </c>
      <c r="P2328" s="8">
        <f>IF(ISNUMBER(N2328),_xll.BDP($C2328, "OPT_UNDL_PX")," ")</f>
        <v>5580.94</v>
      </c>
      <c r="Q2328" s="7">
        <f>IF(ISNUMBER(N2328),+G2328*_xll.BDP($C2328, "PX_POS_MULT_FACTOR")*P2328/K2328," ")</f>
        <v>0.27544696030812588</v>
      </c>
      <c r="R2328" s="8" t="str">
        <f>IF(OR($A2328="TUA",$A2328="TYA"),"",IF(ISNUMBER(_xll.BDP($C2328,"DUR_ADJ_OAS_MID")),_xll.BDP($C2328,"DUR_ADJ_OAS_MID"),IF(ISNUMBER(_xll.BDP($E2328&amp;" ISIN","DUR_ADJ_OAS_MID")),_xll.BDP($E2328&amp;" ISIN","DUR_ADJ_OAS_MID")," ")))</f>
        <v xml:space="preserve"> </v>
      </c>
      <c r="S2328" s="7">
        <f t="shared" si="35"/>
        <v>2.9260179699611595E-2</v>
      </c>
      <c r="T2328" t="s">
        <v>180</v>
      </c>
      <c r="U2328" t="s">
        <v>45</v>
      </c>
      <c r="AG2328">
        <v>-1.1924000000000001E-2</v>
      </c>
    </row>
    <row r="2329" spans="1:33" x14ac:dyDescent="0.35">
      <c r="A2329" t="s">
        <v>4915</v>
      </c>
      <c r="B2329" t="s">
        <v>201</v>
      </c>
      <c r="C2329" t="s">
        <v>201</v>
      </c>
      <c r="D2329" t="s">
        <v>202</v>
      </c>
      <c r="E2329" t="s">
        <v>203</v>
      </c>
      <c r="F2329" t="s">
        <v>204</v>
      </c>
      <c r="G2329" s="1">
        <v>155500000</v>
      </c>
      <c r="H2329" s="1">
        <v>99.881805999999997</v>
      </c>
      <c r="I2329" s="2">
        <v>155316208.33000001</v>
      </c>
      <c r="J2329" s="3">
        <v>0.79027033000000002</v>
      </c>
      <c r="K2329" s="4">
        <v>196535543.31999999</v>
      </c>
      <c r="L2329" s="5">
        <v>8950001</v>
      </c>
      <c r="M2329" s="6">
        <v>21.959276129999999</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f>IF(OR($A2329="TUA",$A2329="TYA"),"",IF(ISNUMBER(_xll.BDP($C2329,"DUR_ADJ_OAS_MID")),_xll.BDP($C2329,"DUR_ADJ_OAS_MID"),IF(ISNUMBER(_xll.BDP($E2329&amp;" ISIN","DUR_ADJ_OAS_MID")),_xll.BDP($E2329&amp;" ISIN","DUR_ADJ_OAS_MID")," ")))</f>
        <v>2.4115428948602816E-2</v>
      </c>
      <c r="S2329" s="7">
        <f t="shared" si="35"/>
        <v>1.9057707993303901E-2</v>
      </c>
      <c r="T2329" t="s">
        <v>204</v>
      </c>
      <c r="U2329" t="s">
        <v>65</v>
      </c>
      <c r="AG2329">
        <v>-1.1924000000000001E-2</v>
      </c>
    </row>
    <row r="2330" spans="1:33" x14ac:dyDescent="0.35">
      <c r="A2330" t="s">
        <v>4915</v>
      </c>
      <c r="B2330" t="s">
        <v>66</v>
      </c>
      <c r="C2330" t="s">
        <v>66</v>
      </c>
      <c r="D2330" t="s">
        <v>67</v>
      </c>
      <c r="E2330" t="s">
        <v>68</v>
      </c>
      <c r="F2330" t="s">
        <v>69</v>
      </c>
      <c r="G2330" s="1">
        <v>44500000</v>
      </c>
      <c r="H2330" s="1">
        <v>98.849812</v>
      </c>
      <c r="I2330" s="2">
        <v>43988166.340000004</v>
      </c>
      <c r="J2330" s="3">
        <v>0.22381787</v>
      </c>
      <c r="K2330" s="4">
        <v>196535543.31999999</v>
      </c>
      <c r="L2330" s="5">
        <v>8950001</v>
      </c>
      <c r="M2330" s="6">
        <v>21.959276129999999</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f>IF(OR($A2330="TUA",$A2330="TYA"),"",IF(ISNUMBER(_xll.BDP($C2330,"DUR_ADJ_OAS_MID")),_xll.BDP($C2330,"DUR_ADJ_OAS_MID"),IF(ISNUMBER(_xll.BDP($E2330&amp;" ISIN","DUR_ADJ_OAS_MID")),_xll.BDP($E2330&amp;" ISIN","DUR_ADJ_OAS_MID")," ")))</f>
        <v>0.26263779002650639</v>
      </c>
      <c r="S2330" s="7">
        <f t="shared" si="35"/>
        <v>5.8783030745239905E-2</v>
      </c>
      <c r="T2330" t="s">
        <v>69</v>
      </c>
      <c r="U2330" t="s">
        <v>65</v>
      </c>
      <c r="AG2330">
        <v>-1.1924000000000001E-2</v>
      </c>
    </row>
    <row r="2331" spans="1:33" x14ac:dyDescent="0.35">
      <c r="A2331" t="s">
        <v>4915</v>
      </c>
      <c r="B2331" t="s">
        <v>70</v>
      </c>
      <c r="C2331" t="s">
        <v>70</v>
      </c>
      <c r="G2331" s="1">
        <v>46768.639999999999</v>
      </c>
      <c r="H2331" s="1">
        <v>1</v>
      </c>
      <c r="I2331" s="2">
        <v>46768.639999999999</v>
      </c>
      <c r="J2331" s="3">
        <v>2.3797E-4</v>
      </c>
      <c r="K2331" s="4">
        <v>196535543.31999999</v>
      </c>
      <c r="L2331" s="5">
        <v>8950001</v>
      </c>
      <c r="M2331" s="6">
        <v>21.959276129999999</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70</v>
      </c>
      <c r="U2331" t="s">
        <v>70</v>
      </c>
      <c r="AG2331">
        <v>-1.1924000000000001E-2</v>
      </c>
    </row>
    <row r="2332" spans="1:33" x14ac:dyDescent="0.35">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row>
    <row r="2333" spans="1:33" x14ac:dyDescent="0.35">
      <c r="A2333" t="s">
        <v>4916</v>
      </c>
      <c r="B2333" t="s">
        <v>4917</v>
      </c>
      <c r="C2333" t="s">
        <v>4918</v>
      </c>
      <c r="D2333" t="s">
        <v>4919</v>
      </c>
      <c r="E2333" t="s">
        <v>4920</v>
      </c>
      <c r="F2333" t="s">
        <v>4921</v>
      </c>
      <c r="G2333" s="1">
        <v>4741</v>
      </c>
      <c r="H2333" s="1">
        <v>6616.2</v>
      </c>
      <c r="I2333" s="2">
        <v>366988.26</v>
      </c>
      <c r="J2333" s="3">
        <v>4.1763210000000002E-2</v>
      </c>
      <c r="K2333" s="4">
        <v>8787357.8599999994</v>
      </c>
      <c r="L2333" s="5">
        <v>350001</v>
      </c>
      <c r="M2333" s="6">
        <v>25.10666501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4919</v>
      </c>
      <c r="U2333" t="s">
        <v>1328</v>
      </c>
    </row>
    <row r="2334" spans="1:33" x14ac:dyDescent="0.35">
      <c r="A2334" t="s">
        <v>4916</v>
      </c>
      <c r="B2334" t="s">
        <v>4922</v>
      </c>
      <c r="C2334" t="s">
        <v>4923</v>
      </c>
      <c r="D2334" t="s">
        <v>4924</v>
      </c>
      <c r="E2334" t="s">
        <v>4925</v>
      </c>
      <c r="F2334" t="s">
        <v>4926</v>
      </c>
      <c r="G2334" s="1">
        <v>29122</v>
      </c>
      <c r="H2334" s="1">
        <v>1733.4</v>
      </c>
      <c r="I2334" s="2">
        <v>590600.18999999994</v>
      </c>
      <c r="J2334" s="3">
        <v>6.7210210000000006E-2</v>
      </c>
      <c r="K2334" s="4">
        <v>8787357.8599999994</v>
      </c>
      <c r="L2334" s="5">
        <v>350001</v>
      </c>
      <c r="M2334" s="6">
        <v>25.10666501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4924</v>
      </c>
      <c r="U2334" t="s">
        <v>1328</v>
      </c>
    </row>
    <row r="2335" spans="1:33" x14ac:dyDescent="0.35">
      <c r="A2335" t="s">
        <v>4916</v>
      </c>
      <c r="B2335" t="s">
        <v>4927</v>
      </c>
      <c r="C2335" t="s">
        <v>4928</v>
      </c>
      <c r="D2335" t="s">
        <v>4929</v>
      </c>
      <c r="E2335" t="s">
        <v>4930</v>
      </c>
      <c r="F2335" t="s">
        <v>4931</v>
      </c>
      <c r="G2335" s="1">
        <v>13977</v>
      </c>
      <c r="H2335" s="1">
        <v>661</v>
      </c>
      <c r="I2335" s="2">
        <v>108090.88</v>
      </c>
      <c r="J2335" s="3">
        <v>1.2300729999999999E-2</v>
      </c>
      <c r="K2335" s="4">
        <v>8787357.8599999994</v>
      </c>
      <c r="L2335" s="5">
        <v>350001</v>
      </c>
      <c r="M2335" s="6">
        <v>25.10666501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4929</v>
      </c>
      <c r="U2335" t="s">
        <v>1328</v>
      </c>
    </row>
    <row r="2336" spans="1:33" x14ac:dyDescent="0.35">
      <c r="A2336" t="s">
        <v>4916</v>
      </c>
      <c r="B2336" t="s">
        <v>4932</v>
      </c>
      <c r="C2336" t="s">
        <v>4933</v>
      </c>
      <c r="D2336" t="s">
        <v>4934</v>
      </c>
      <c r="E2336" t="s">
        <v>4935</v>
      </c>
      <c r="F2336" t="s">
        <v>4936</v>
      </c>
      <c r="G2336" s="1">
        <v>4621</v>
      </c>
      <c r="H2336" s="1">
        <v>7878.85</v>
      </c>
      <c r="I2336" s="2">
        <v>425963.51</v>
      </c>
      <c r="J2336" s="3">
        <v>4.8474580000000003E-2</v>
      </c>
      <c r="K2336" s="4">
        <v>8787357.8599999994</v>
      </c>
      <c r="L2336" s="5">
        <v>350001</v>
      </c>
      <c r="M2336" s="6">
        <v>25.10666501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4934</v>
      </c>
      <c r="U2336" t="s">
        <v>1328</v>
      </c>
    </row>
    <row r="2337" spans="1:21" x14ac:dyDescent="0.35">
      <c r="A2337" t="s">
        <v>4916</v>
      </c>
      <c r="B2337" t="s">
        <v>4937</v>
      </c>
      <c r="C2337" t="s">
        <v>4938</v>
      </c>
      <c r="D2337" t="s">
        <v>4939</v>
      </c>
      <c r="E2337" t="s">
        <v>4940</v>
      </c>
      <c r="F2337" t="s">
        <v>4941</v>
      </c>
      <c r="G2337" s="1">
        <v>7310</v>
      </c>
      <c r="H2337" s="1">
        <v>4936.8999999999996</v>
      </c>
      <c r="I2337" s="2">
        <v>422226.32</v>
      </c>
      <c r="J2337" s="3">
        <v>4.8049290000000001E-2</v>
      </c>
      <c r="K2337" s="4">
        <v>8787357.8599999994</v>
      </c>
      <c r="L2337" s="5">
        <v>350001</v>
      </c>
      <c r="M2337" s="6">
        <v>25.10666501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4939</v>
      </c>
      <c r="U2337" t="s">
        <v>1328</v>
      </c>
    </row>
    <row r="2338" spans="1:21" x14ac:dyDescent="0.35">
      <c r="A2338" t="s">
        <v>4916</v>
      </c>
      <c r="B2338" t="s">
        <v>4942</v>
      </c>
      <c r="C2338" t="s">
        <v>4943</v>
      </c>
      <c r="D2338" t="s">
        <v>4944</v>
      </c>
      <c r="E2338" t="s">
        <v>4945</v>
      </c>
      <c r="F2338" t="s">
        <v>4946</v>
      </c>
      <c r="G2338" s="1">
        <v>5863</v>
      </c>
      <c r="H2338" s="1">
        <v>4877.3</v>
      </c>
      <c r="I2338" s="2">
        <v>334559.18</v>
      </c>
      <c r="J2338" s="3">
        <v>3.8072780000000001E-2</v>
      </c>
      <c r="K2338" s="4">
        <v>8787357.8599999994</v>
      </c>
      <c r="L2338" s="5">
        <v>350001</v>
      </c>
      <c r="M2338" s="6">
        <v>25.10666501</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4944</v>
      </c>
      <c r="U2338" t="s">
        <v>1328</v>
      </c>
    </row>
    <row r="2339" spans="1:21" x14ac:dyDescent="0.35">
      <c r="A2339" t="s">
        <v>4916</v>
      </c>
      <c r="B2339" t="s">
        <v>4947</v>
      </c>
      <c r="C2339" t="s">
        <v>4948</v>
      </c>
      <c r="D2339" t="s">
        <v>4949</v>
      </c>
      <c r="E2339" t="s">
        <v>4950</v>
      </c>
      <c r="F2339" t="s">
        <v>4951</v>
      </c>
      <c r="G2339" s="1">
        <v>5629</v>
      </c>
      <c r="H2339" s="1">
        <v>4083.2</v>
      </c>
      <c r="I2339" s="2">
        <v>268909.09000000003</v>
      </c>
      <c r="J2339" s="3">
        <v>3.060181E-2</v>
      </c>
      <c r="K2339" s="4">
        <v>8787357.8599999994</v>
      </c>
      <c r="L2339" s="5">
        <v>350001</v>
      </c>
      <c r="M2339" s="6">
        <v>25.10666501</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4949</v>
      </c>
      <c r="U2339" t="s">
        <v>1328</v>
      </c>
    </row>
    <row r="2340" spans="1:21" x14ac:dyDescent="0.35">
      <c r="A2340" t="s">
        <v>4916</v>
      </c>
      <c r="B2340" t="s">
        <v>4952</v>
      </c>
      <c r="C2340" t="s">
        <v>4953</v>
      </c>
      <c r="D2340" t="s">
        <v>4954</v>
      </c>
      <c r="E2340" t="s">
        <v>4955</v>
      </c>
      <c r="F2340" t="s">
        <v>4956</v>
      </c>
      <c r="G2340" s="1">
        <v>25236</v>
      </c>
      <c r="H2340" s="1">
        <v>579.6</v>
      </c>
      <c r="I2340" s="2">
        <v>171128.55</v>
      </c>
      <c r="J2340" s="3">
        <v>1.9474399999999999E-2</v>
      </c>
      <c r="K2340" s="4">
        <v>8787357.8599999994</v>
      </c>
      <c r="L2340" s="5">
        <v>350001</v>
      </c>
      <c r="M2340" s="6">
        <v>25.10666501</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4954</v>
      </c>
      <c r="U2340" t="s">
        <v>1328</v>
      </c>
    </row>
    <row r="2341" spans="1:21" x14ac:dyDescent="0.35">
      <c r="A2341" t="s">
        <v>4916</v>
      </c>
      <c r="B2341" t="s">
        <v>4957</v>
      </c>
      <c r="C2341" t="s">
        <v>4958</v>
      </c>
      <c r="D2341" t="s">
        <v>4959</v>
      </c>
      <c r="E2341" t="s">
        <v>4960</v>
      </c>
      <c r="F2341" t="s">
        <v>4961</v>
      </c>
      <c r="G2341" s="1">
        <v>8343</v>
      </c>
      <c r="H2341" s="1">
        <v>1831.95</v>
      </c>
      <c r="I2341" s="2">
        <v>178817.27</v>
      </c>
      <c r="J2341" s="3">
        <v>2.034938E-2</v>
      </c>
      <c r="K2341" s="4">
        <v>8787357.8599999994</v>
      </c>
      <c r="L2341" s="5">
        <v>350001</v>
      </c>
      <c r="M2341" s="6">
        <v>25.10666501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4959</v>
      </c>
      <c r="U2341" t="s">
        <v>1328</v>
      </c>
    </row>
    <row r="2342" spans="1:21" x14ac:dyDescent="0.35">
      <c r="A2342" t="s">
        <v>4916</v>
      </c>
      <c r="B2342" t="s">
        <v>4962</v>
      </c>
      <c r="C2342" t="s">
        <v>4963</v>
      </c>
      <c r="D2342" t="s">
        <v>4964</v>
      </c>
      <c r="E2342" t="s">
        <v>4965</v>
      </c>
      <c r="F2342" t="s">
        <v>4966</v>
      </c>
      <c r="G2342" s="1">
        <v>10095</v>
      </c>
      <c r="H2342" s="1">
        <v>1528.9</v>
      </c>
      <c r="I2342" s="2">
        <v>180575.57</v>
      </c>
      <c r="J2342" s="3">
        <v>2.054947E-2</v>
      </c>
      <c r="K2342" s="4">
        <v>8787357.8599999994</v>
      </c>
      <c r="L2342" s="5">
        <v>350001</v>
      </c>
      <c r="M2342" s="6">
        <v>25.10666501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4964</v>
      </c>
      <c r="U2342" t="s">
        <v>1328</v>
      </c>
    </row>
    <row r="2343" spans="1:21" x14ac:dyDescent="0.35">
      <c r="A2343" t="s">
        <v>4916</v>
      </c>
      <c r="B2343" t="s">
        <v>4967</v>
      </c>
      <c r="C2343" t="s">
        <v>4968</v>
      </c>
      <c r="D2343" t="s">
        <v>4969</v>
      </c>
      <c r="E2343" t="s">
        <v>4970</v>
      </c>
      <c r="F2343" t="s">
        <v>4971</v>
      </c>
      <c r="G2343" s="1">
        <v>27179</v>
      </c>
      <c r="H2343" s="1">
        <v>1348.35</v>
      </c>
      <c r="I2343" s="2">
        <v>428755.49</v>
      </c>
      <c r="J2343" s="3">
        <v>4.8792309999999998E-2</v>
      </c>
      <c r="K2343" s="4">
        <v>8787357.8599999994</v>
      </c>
      <c r="L2343" s="5">
        <v>350001</v>
      </c>
      <c r="M2343" s="6">
        <v>25.10666501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4969</v>
      </c>
      <c r="U2343" t="s">
        <v>1328</v>
      </c>
    </row>
    <row r="2344" spans="1:21" x14ac:dyDescent="0.35">
      <c r="A2344" t="s">
        <v>4916</v>
      </c>
      <c r="B2344" t="s">
        <v>4972</v>
      </c>
      <c r="C2344" t="s">
        <v>4973</v>
      </c>
      <c r="D2344" t="s">
        <v>4974</v>
      </c>
      <c r="E2344" t="s">
        <v>4975</v>
      </c>
      <c r="F2344" t="s">
        <v>4976</v>
      </c>
      <c r="G2344" s="1">
        <v>12813</v>
      </c>
      <c r="H2344" s="1">
        <v>1570.65</v>
      </c>
      <c r="I2344" s="2">
        <v>235452.79</v>
      </c>
      <c r="J2344" s="3">
        <v>2.6794490000000001E-2</v>
      </c>
      <c r="K2344" s="4">
        <v>8787357.8599999994</v>
      </c>
      <c r="L2344" s="5">
        <v>350001</v>
      </c>
      <c r="M2344" s="6">
        <v>25.10666501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4974</v>
      </c>
      <c r="U2344" t="s">
        <v>1328</v>
      </c>
    </row>
    <row r="2345" spans="1:21" x14ac:dyDescent="0.35">
      <c r="A2345" t="s">
        <v>4916</v>
      </c>
      <c r="B2345" t="s">
        <v>4977</v>
      </c>
      <c r="C2345" t="s">
        <v>4978</v>
      </c>
      <c r="D2345" t="s">
        <v>4979</v>
      </c>
      <c r="E2345" t="s">
        <v>4980</v>
      </c>
      <c r="F2345" t="s">
        <v>4981</v>
      </c>
      <c r="G2345" s="1">
        <v>3494</v>
      </c>
      <c r="H2345" s="1">
        <v>7181.4</v>
      </c>
      <c r="I2345" s="2">
        <v>293565.90000000002</v>
      </c>
      <c r="J2345" s="3">
        <v>3.3407760000000002E-2</v>
      </c>
      <c r="K2345" s="4">
        <v>8787357.8599999994</v>
      </c>
      <c r="L2345" s="5">
        <v>350001</v>
      </c>
      <c r="M2345" s="6">
        <v>25.10666501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4979</v>
      </c>
      <c r="U2345" t="s">
        <v>1328</v>
      </c>
    </row>
    <row r="2346" spans="1:21" x14ac:dyDescent="0.35">
      <c r="A2346" t="s">
        <v>4916</v>
      </c>
      <c r="B2346" t="s">
        <v>4982</v>
      </c>
      <c r="C2346" t="s">
        <v>4983</v>
      </c>
      <c r="D2346" t="s">
        <v>4984</v>
      </c>
      <c r="E2346" t="s">
        <v>4985</v>
      </c>
      <c r="F2346" t="s">
        <v>4986</v>
      </c>
      <c r="G2346" s="1">
        <v>23683</v>
      </c>
      <c r="H2346" s="1">
        <v>727.5</v>
      </c>
      <c r="I2346" s="2">
        <v>201578.09</v>
      </c>
      <c r="J2346" s="3">
        <v>2.2939560000000001E-2</v>
      </c>
      <c r="K2346" s="4">
        <v>8787357.8599999994</v>
      </c>
      <c r="L2346" s="5">
        <v>350001</v>
      </c>
      <c r="M2346" s="6">
        <v>25.10666501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4984</v>
      </c>
      <c r="U2346" t="s">
        <v>1328</v>
      </c>
    </row>
    <row r="2347" spans="1:21" x14ac:dyDescent="0.35">
      <c r="A2347" t="s">
        <v>4916</v>
      </c>
      <c r="B2347" t="s">
        <v>4987</v>
      </c>
      <c r="C2347" t="s">
        <v>4988</v>
      </c>
      <c r="D2347" t="s">
        <v>4989</v>
      </c>
      <c r="E2347" t="s">
        <v>4990</v>
      </c>
      <c r="F2347" t="s">
        <v>4991</v>
      </c>
      <c r="G2347" s="1">
        <v>90736</v>
      </c>
      <c r="H2347" s="1">
        <v>409.75</v>
      </c>
      <c r="I2347" s="2">
        <v>434982.94</v>
      </c>
      <c r="J2347" s="3">
        <v>4.9500990000000002E-2</v>
      </c>
      <c r="K2347" s="4">
        <v>8787357.8599999994</v>
      </c>
      <c r="L2347" s="5">
        <v>350001</v>
      </c>
      <c r="M2347" s="6">
        <v>25.10666501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4989</v>
      </c>
      <c r="U2347" t="s">
        <v>1328</v>
      </c>
    </row>
    <row r="2348" spans="1:21" x14ac:dyDescent="0.35">
      <c r="A2348" t="s">
        <v>4916</v>
      </c>
      <c r="B2348" t="s">
        <v>4992</v>
      </c>
      <c r="C2348" t="s">
        <v>4993</v>
      </c>
      <c r="D2348" t="s">
        <v>4994</v>
      </c>
      <c r="E2348" t="s">
        <v>4995</v>
      </c>
      <c r="F2348" t="s">
        <v>4996</v>
      </c>
      <c r="G2348" s="1">
        <v>9810</v>
      </c>
      <c r="H2348" s="1">
        <v>197.51</v>
      </c>
      <c r="I2348" s="2">
        <v>22668.97</v>
      </c>
      <c r="J2348" s="3">
        <v>2.5797300000000001E-3</v>
      </c>
      <c r="K2348" s="4">
        <v>8787357.8599999994</v>
      </c>
      <c r="L2348" s="5">
        <v>350001</v>
      </c>
      <c r="M2348" s="6">
        <v>25.10666501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4994</v>
      </c>
      <c r="U2348" t="s">
        <v>1328</v>
      </c>
    </row>
    <row r="2349" spans="1:21" x14ac:dyDescent="0.35">
      <c r="A2349" t="s">
        <v>4916</v>
      </c>
      <c r="B2349" t="s">
        <v>4997</v>
      </c>
      <c r="C2349" t="s">
        <v>4998</v>
      </c>
      <c r="D2349" t="s">
        <v>4999</v>
      </c>
      <c r="E2349" t="s">
        <v>5000</v>
      </c>
      <c r="F2349" t="s">
        <v>5001</v>
      </c>
      <c r="G2349" s="1">
        <v>15582</v>
      </c>
      <c r="H2349" s="1">
        <v>1623.2</v>
      </c>
      <c r="I2349" s="2">
        <v>295916.27</v>
      </c>
      <c r="J2349" s="3">
        <v>3.367523E-2</v>
      </c>
      <c r="K2349" s="4">
        <v>8787357.8599999994</v>
      </c>
      <c r="L2349" s="5">
        <v>350001</v>
      </c>
      <c r="M2349" s="6">
        <v>25.10666501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4999</v>
      </c>
      <c r="U2349" t="s">
        <v>1328</v>
      </c>
    </row>
    <row r="2350" spans="1:21" x14ac:dyDescent="0.35">
      <c r="A2350" t="s">
        <v>4916</v>
      </c>
      <c r="B2350" t="s">
        <v>5002</v>
      </c>
      <c r="C2350" t="s">
        <v>5003</v>
      </c>
      <c r="D2350" t="s">
        <v>5004</v>
      </c>
      <c r="E2350" t="s">
        <v>5005</v>
      </c>
      <c r="F2350" t="s">
        <v>5006</v>
      </c>
      <c r="G2350" s="1">
        <v>22907</v>
      </c>
      <c r="H2350" s="1">
        <v>2171.1999999999998</v>
      </c>
      <c r="I2350" s="2">
        <v>581890.99</v>
      </c>
      <c r="J2350" s="3">
        <v>6.6219109999999998E-2</v>
      </c>
      <c r="K2350" s="4">
        <v>8787357.8599999994</v>
      </c>
      <c r="L2350" s="5">
        <v>350001</v>
      </c>
      <c r="M2350" s="6">
        <v>25.10666501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5004</v>
      </c>
      <c r="U2350" t="s">
        <v>1328</v>
      </c>
    </row>
    <row r="2351" spans="1:21" x14ac:dyDescent="0.35">
      <c r="A2351" t="s">
        <v>4916</v>
      </c>
      <c r="B2351" t="s">
        <v>5007</v>
      </c>
      <c r="C2351" t="s">
        <v>5008</v>
      </c>
      <c r="D2351" t="s">
        <v>5009</v>
      </c>
      <c r="E2351" t="s">
        <v>5010</v>
      </c>
      <c r="F2351" t="s">
        <v>5011</v>
      </c>
      <c r="G2351" s="1">
        <v>1437</v>
      </c>
      <c r="H2351" s="1">
        <v>5311.75</v>
      </c>
      <c r="I2351" s="2">
        <v>89303.4</v>
      </c>
      <c r="J2351" s="3">
        <v>1.016271E-2</v>
      </c>
      <c r="K2351" s="4">
        <v>8787357.8599999994</v>
      </c>
      <c r="L2351" s="5">
        <v>350001</v>
      </c>
      <c r="M2351" s="6">
        <v>25.10666501</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5009</v>
      </c>
      <c r="U2351" t="s">
        <v>1328</v>
      </c>
    </row>
    <row r="2352" spans="1:21" x14ac:dyDescent="0.35">
      <c r="A2352" t="s">
        <v>4916</v>
      </c>
      <c r="B2352" t="s">
        <v>5012</v>
      </c>
      <c r="C2352" t="s">
        <v>5013</v>
      </c>
      <c r="D2352" t="s">
        <v>5014</v>
      </c>
      <c r="E2352" t="s">
        <v>5015</v>
      </c>
      <c r="F2352" t="s">
        <v>5016</v>
      </c>
      <c r="G2352" s="1">
        <v>47759</v>
      </c>
      <c r="H2352" s="1">
        <v>651.65</v>
      </c>
      <c r="I2352" s="2">
        <v>364118.91</v>
      </c>
      <c r="J2352" s="3">
        <v>4.1436679999999997E-2</v>
      </c>
      <c r="K2352" s="4">
        <v>8787357.8599999994</v>
      </c>
      <c r="L2352" s="5">
        <v>350001</v>
      </c>
      <c r="M2352" s="6">
        <v>25.10666501</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5014</v>
      </c>
      <c r="U2352" t="s">
        <v>1328</v>
      </c>
    </row>
    <row r="2353" spans="1:33" x14ac:dyDescent="0.35">
      <c r="A2353" t="s">
        <v>4916</v>
      </c>
      <c r="B2353" t="s">
        <v>5017</v>
      </c>
      <c r="C2353" t="s">
        <v>5018</v>
      </c>
      <c r="D2353" t="s">
        <v>5019</v>
      </c>
      <c r="E2353" t="s">
        <v>5020</v>
      </c>
      <c r="F2353" t="s">
        <v>5021</v>
      </c>
      <c r="G2353" s="1">
        <v>33771</v>
      </c>
      <c r="H2353" s="1">
        <v>916.6</v>
      </c>
      <c r="I2353" s="2">
        <v>362157.4</v>
      </c>
      <c r="J2353" s="3">
        <v>4.121346E-2</v>
      </c>
      <c r="K2353" s="4">
        <v>8787357.8599999994</v>
      </c>
      <c r="L2353" s="5">
        <v>350001</v>
      </c>
      <c r="M2353" s="6">
        <v>25.10666501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5019</v>
      </c>
      <c r="U2353" t="s">
        <v>1328</v>
      </c>
    </row>
    <row r="2354" spans="1:33" x14ac:dyDescent="0.35">
      <c r="A2354" t="s">
        <v>4916</v>
      </c>
      <c r="B2354" t="s">
        <v>5022</v>
      </c>
      <c r="C2354" t="s">
        <v>5023</v>
      </c>
      <c r="D2354" t="s">
        <v>5024</v>
      </c>
      <c r="E2354" t="s">
        <v>5025</v>
      </c>
      <c r="F2354" t="s">
        <v>5026</v>
      </c>
      <c r="G2354" s="1">
        <v>31053</v>
      </c>
      <c r="H2354" s="1">
        <v>176.6</v>
      </c>
      <c r="I2354" s="2">
        <v>64160.53</v>
      </c>
      <c r="J2354" s="3">
        <v>7.3014600000000001E-3</v>
      </c>
      <c r="K2354" s="4">
        <v>8787357.8599999994</v>
      </c>
      <c r="L2354" s="5">
        <v>350001</v>
      </c>
      <c r="M2354" s="6">
        <v>25.10666501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5024</v>
      </c>
      <c r="U2354" t="s">
        <v>1328</v>
      </c>
    </row>
    <row r="2355" spans="1:33" x14ac:dyDescent="0.35">
      <c r="A2355" t="s">
        <v>4916</v>
      </c>
      <c r="B2355" t="s">
        <v>5027</v>
      </c>
      <c r="C2355" t="s">
        <v>5028</v>
      </c>
      <c r="D2355" t="s">
        <v>5029</v>
      </c>
      <c r="E2355" t="s">
        <v>5030</v>
      </c>
      <c r="F2355" t="s">
        <v>5031</v>
      </c>
      <c r="G2355" s="1">
        <v>32679</v>
      </c>
      <c r="H2355" s="1">
        <v>563.6</v>
      </c>
      <c r="I2355" s="2">
        <v>215483.17</v>
      </c>
      <c r="J2355" s="3">
        <v>2.4521950000000001E-2</v>
      </c>
      <c r="K2355" s="4">
        <v>8787357.8599999994</v>
      </c>
      <c r="L2355" s="5">
        <v>350001</v>
      </c>
      <c r="M2355" s="6">
        <v>25.10666501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5029</v>
      </c>
      <c r="U2355" t="s">
        <v>1328</v>
      </c>
    </row>
    <row r="2356" spans="1:33" x14ac:dyDescent="0.35">
      <c r="A2356" t="s">
        <v>4916</v>
      </c>
      <c r="B2356" t="s">
        <v>5032</v>
      </c>
      <c r="C2356" t="s">
        <v>5033</v>
      </c>
      <c r="D2356" t="s">
        <v>5034</v>
      </c>
      <c r="E2356" t="s">
        <v>5035</v>
      </c>
      <c r="F2356" t="s">
        <v>5036</v>
      </c>
      <c r="G2356" s="1">
        <v>12318</v>
      </c>
      <c r="H2356" s="1">
        <v>3063.35</v>
      </c>
      <c r="I2356" s="2">
        <v>441479.37</v>
      </c>
      <c r="J2356" s="3">
        <v>5.024029E-2</v>
      </c>
      <c r="K2356" s="4">
        <v>8787357.8599999994</v>
      </c>
      <c r="L2356" s="5">
        <v>350001</v>
      </c>
      <c r="M2356" s="6">
        <v>25.10666501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5034</v>
      </c>
      <c r="U2356" t="s">
        <v>1328</v>
      </c>
    </row>
    <row r="2357" spans="1:33" x14ac:dyDescent="0.35">
      <c r="A2357" t="s">
        <v>4916</v>
      </c>
      <c r="B2357" t="s">
        <v>5037</v>
      </c>
      <c r="C2357" t="s">
        <v>5038</v>
      </c>
      <c r="D2357" t="s">
        <v>5039</v>
      </c>
      <c r="E2357" t="s">
        <v>5040</v>
      </c>
      <c r="F2357" t="s">
        <v>5041</v>
      </c>
      <c r="G2357" s="1">
        <v>61343</v>
      </c>
      <c r="H2357" s="1">
        <v>674.45</v>
      </c>
      <c r="I2357" s="2">
        <v>484047.92</v>
      </c>
      <c r="J2357" s="3">
        <v>5.5084580000000001E-2</v>
      </c>
      <c r="K2357" s="4">
        <v>8787357.8599999994</v>
      </c>
      <c r="L2357" s="5">
        <v>350001</v>
      </c>
      <c r="M2357" s="6">
        <v>25.10666501</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5039</v>
      </c>
      <c r="U2357" t="s">
        <v>1328</v>
      </c>
    </row>
    <row r="2358" spans="1:33" x14ac:dyDescent="0.35">
      <c r="A2358" t="s">
        <v>4916</v>
      </c>
      <c r="B2358" t="s">
        <v>5042</v>
      </c>
      <c r="C2358" t="s">
        <v>5043</v>
      </c>
      <c r="D2358" t="s">
        <v>5044</v>
      </c>
      <c r="E2358" t="s">
        <v>5045</v>
      </c>
      <c r="F2358" t="s">
        <v>5046</v>
      </c>
      <c r="G2358" s="1">
        <v>16308</v>
      </c>
      <c r="H2358" s="1">
        <v>796.25</v>
      </c>
      <c r="I2358" s="2">
        <v>151923.07999999999</v>
      </c>
      <c r="J2358" s="3">
        <v>1.728882E-2</v>
      </c>
      <c r="K2358" s="4">
        <v>8787357.8599999994</v>
      </c>
      <c r="L2358" s="5">
        <v>350001</v>
      </c>
      <c r="M2358" s="6">
        <v>25.10666501</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5044</v>
      </c>
      <c r="U2358" t="s">
        <v>1328</v>
      </c>
    </row>
    <row r="2359" spans="1:33" x14ac:dyDescent="0.35">
      <c r="A2359" t="s">
        <v>4916</v>
      </c>
      <c r="B2359" t="s">
        <v>5047</v>
      </c>
      <c r="C2359" t="s">
        <v>5048</v>
      </c>
      <c r="D2359" t="s">
        <v>5049</v>
      </c>
      <c r="E2359" t="s">
        <v>5050</v>
      </c>
      <c r="F2359" t="s">
        <v>5051</v>
      </c>
      <c r="G2359" s="1">
        <v>26206</v>
      </c>
      <c r="H2359" s="1">
        <v>875.5</v>
      </c>
      <c r="I2359" s="2">
        <v>268429.65999999997</v>
      </c>
      <c r="J2359" s="3">
        <v>3.0547250000000001E-2</v>
      </c>
      <c r="K2359" s="4">
        <v>8787357.8599999994</v>
      </c>
      <c r="L2359" s="5">
        <v>350001</v>
      </c>
      <c r="M2359" s="6">
        <v>25.10666501</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5049</v>
      </c>
      <c r="U2359" t="s">
        <v>1328</v>
      </c>
    </row>
    <row r="2360" spans="1:33" x14ac:dyDescent="0.35">
      <c r="A2360" t="s">
        <v>4916</v>
      </c>
      <c r="B2360" t="s">
        <v>5052</v>
      </c>
      <c r="C2360" t="s">
        <v>5053</v>
      </c>
      <c r="D2360" t="s">
        <v>5054</v>
      </c>
      <c r="E2360" t="s">
        <v>5055</v>
      </c>
      <c r="F2360" t="s">
        <v>5056</v>
      </c>
      <c r="G2360" s="1">
        <v>199946</v>
      </c>
      <c r="H2360" s="1">
        <v>201.7</v>
      </c>
      <c r="I2360" s="2">
        <v>471837.17</v>
      </c>
      <c r="J2360" s="3">
        <v>5.3695E-2</v>
      </c>
      <c r="K2360" s="4">
        <v>8787357.8599999994</v>
      </c>
      <c r="L2360" s="5">
        <v>350001</v>
      </c>
      <c r="M2360" s="6">
        <v>25.10666501</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5054</v>
      </c>
      <c r="U2360" t="s">
        <v>1328</v>
      </c>
    </row>
    <row r="2361" spans="1:33" x14ac:dyDescent="0.35">
      <c r="A2361" t="s">
        <v>4916</v>
      </c>
      <c r="B2361" t="s">
        <v>70</v>
      </c>
      <c r="C2361" t="s">
        <v>70</v>
      </c>
      <c r="G2361" s="1">
        <v>331746.99</v>
      </c>
      <c r="H2361" s="1">
        <v>1</v>
      </c>
      <c r="I2361" s="2">
        <v>331746.99</v>
      </c>
      <c r="J2361" s="3">
        <v>3.7752760000000003E-2</v>
      </c>
      <c r="K2361" s="4">
        <v>8787357.8599999994</v>
      </c>
      <c r="L2361" s="5">
        <v>350001</v>
      </c>
      <c r="M2361" s="6">
        <v>25.10666501</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70</v>
      </c>
      <c r="U2361" t="s">
        <v>70</v>
      </c>
    </row>
    <row r="2362" spans="1:33" x14ac:dyDescent="0.35">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row>
    <row r="2363" spans="1:33" x14ac:dyDescent="0.35">
      <c r="A2363" t="s">
        <v>5057</v>
      </c>
      <c r="B2363" t="s">
        <v>5058</v>
      </c>
      <c r="C2363" t="s">
        <v>5059</v>
      </c>
      <c r="F2363" t="s">
        <v>5058</v>
      </c>
      <c r="G2363" s="1">
        <v>119</v>
      </c>
      <c r="H2363" s="1">
        <v>84045</v>
      </c>
      <c r="I2363" s="2">
        <v>50006775</v>
      </c>
      <c r="J2363" s="3">
        <v>1.2245543699999999</v>
      </c>
      <c r="K2363" s="4">
        <v>40836712.579999998</v>
      </c>
      <c r="L2363" s="5">
        <v>2010001</v>
      </c>
      <c r="M2363" s="6">
        <v>20.316762319999999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5060</v>
      </c>
      <c r="U2363" t="s">
        <v>1669</v>
      </c>
      <c r="AG2363">
        <v>-2.1419000000000001E-2</v>
      </c>
    </row>
    <row r="2364" spans="1:33" x14ac:dyDescent="0.35">
      <c r="A2364" t="s">
        <v>5057</v>
      </c>
      <c r="B2364" t="s">
        <v>79</v>
      </c>
      <c r="C2364" t="s">
        <v>80</v>
      </c>
      <c r="F2364" t="s">
        <v>81</v>
      </c>
      <c r="G2364" s="1">
        <v>924</v>
      </c>
      <c r="H2364" s="1">
        <v>7.0000000000000007E-2</v>
      </c>
      <c r="I2364" s="2">
        <v>6468</v>
      </c>
      <c r="J2364" s="3">
        <v>1.5839000000000001E-4</v>
      </c>
      <c r="K2364" s="4">
        <v>40836712.579999998</v>
      </c>
      <c r="L2364" s="5">
        <v>2010001</v>
      </c>
      <c r="M2364" s="6">
        <v>20.316762319999999</v>
      </c>
      <c r="N2364" s="7">
        <f>IF(ISNUMBER(_xll.BDP($C2364, "DELTA_MID")),_xll.BDP($C2364, "DELTA_MID")," ")</f>
        <v>-8.4209999999999997E-3</v>
      </c>
      <c r="O2364" s="7" t="str">
        <f>IF(ISNUMBER(N2364),_xll.BDP($C2364, "OPT_UNDL_TICKER"),"")</f>
        <v>GLD US</v>
      </c>
      <c r="P2364" s="8">
        <f>IF(ISNUMBER(N2364),_xll.BDP($C2364, "OPT_UNDL_PX")," ")</f>
        <v>286.86930000000001</v>
      </c>
      <c r="Q2364" s="7">
        <f>IF(ISNUMBER(N2364),+G2364*_xll.BDP($C2364, "PX_POS_MULT_FACTOR")*P2364/K2364," ")</f>
        <v>0.64909052774688358</v>
      </c>
      <c r="R2364" s="8" t="str">
        <f>IF(OR($A2364="TUA",$A2364="TYA"),"",IF(ISNUMBER(_xll.BDP($C2364,"DUR_ADJ_OAS_MID")),_xll.BDP($C2364,"DUR_ADJ_OAS_MID"),IF(ISNUMBER(_xll.BDP($E2364&amp;" ISIN","DUR_ADJ_OAS_MID")),_xll.BDP($E2364&amp;" ISIN","DUR_ADJ_OAS_MID")," ")))</f>
        <v xml:space="preserve"> </v>
      </c>
      <c r="S2364" s="7">
        <f t="shared" si="35"/>
        <v>-5.4659913341565062E-3</v>
      </c>
      <c r="T2364" t="s">
        <v>81</v>
      </c>
      <c r="U2364" t="s">
        <v>45</v>
      </c>
      <c r="AG2364">
        <v>-2.1419000000000001E-2</v>
      </c>
    </row>
    <row r="2365" spans="1:33" x14ac:dyDescent="0.35">
      <c r="A2365" t="s">
        <v>5057</v>
      </c>
      <c r="B2365" t="s">
        <v>82</v>
      </c>
      <c r="C2365" t="s">
        <v>83</v>
      </c>
      <c r="F2365" t="s">
        <v>84</v>
      </c>
      <c r="G2365" s="1">
        <v>-924</v>
      </c>
      <c r="H2365" s="1">
        <v>0.115</v>
      </c>
      <c r="I2365" s="2">
        <v>-10626</v>
      </c>
      <c r="J2365" s="3">
        <v>-2.6020999999999998E-4</v>
      </c>
      <c r="K2365" s="4">
        <v>40836712.579999998</v>
      </c>
      <c r="L2365" s="5">
        <v>2010001</v>
      </c>
      <c r="M2365" s="6">
        <v>20.316762319999999</v>
      </c>
      <c r="N2365" s="7">
        <f>IF(ISNUMBER(_xll.BDP($C2365, "DELTA_MID")),_xll.BDP($C2365, "DELTA_MID")," ")</f>
        <v>-1.9047999999999999E-2</v>
      </c>
      <c r="O2365" s="7" t="str">
        <f>IF(ISNUMBER(N2365),_xll.BDP($C2365, "OPT_UNDL_TICKER"),"")</f>
        <v>GLD US</v>
      </c>
      <c r="P2365" s="8">
        <f>IF(ISNUMBER(N2365),_xll.BDP($C2365, "OPT_UNDL_PX")," ")</f>
        <v>286.92</v>
      </c>
      <c r="Q2365" s="7">
        <f>IF(ISNUMBER(N2365),+G2365*_xll.BDP($C2365, "PX_POS_MULT_FACTOR")*P2365/K2365," ")</f>
        <v>-0.6492052451103546</v>
      </c>
      <c r="R2365" s="8" t="str">
        <f>IF(OR($A2365="TUA",$A2365="TYA"),"",IF(ISNUMBER(_xll.BDP($C2365,"DUR_ADJ_OAS_MID")),_xll.BDP($C2365,"DUR_ADJ_OAS_MID"),IF(ISNUMBER(_xll.BDP($E2365&amp;" ISIN","DUR_ADJ_OAS_MID")),_xll.BDP($E2365&amp;" ISIN","DUR_ADJ_OAS_MID")," ")))</f>
        <v xml:space="preserve"> </v>
      </c>
      <c r="S2365" s="7">
        <f t="shared" si="35"/>
        <v>1.2366061508862033E-2</v>
      </c>
      <c r="T2365" t="s">
        <v>84</v>
      </c>
      <c r="U2365" t="s">
        <v>45</v>
      </c>
      <c r="AG2365">
        <v>-2.1419000000000001E-2</v>
      </c>
    </row>
    <row r="2366" spans="1:33" x14ac:dyDescent="0.35">
      <c r="A2366" t="s">
        <v>5057</v>
      </c>
      <c r="B2366" t="s">
        <v>85</v>
      </c>
      <c r="C2366" t="s">
        <v>86</v>
      </c>
      <c r="F2366" t="s">
        <v>87</v>
      </c>
      <c r="G2366" s="1">
        <v>754</v>
      </c>
      <c r="H2366" s="1">
        <v>6.5000000000000002E-2</v>
      </c>
      <c r="I2366" s="2">
        <v>4901</v>
      </c>
      <c r="J2366" s="3">
        <v>1.2001E-4</v>
      </c>
      <c r="K2366" s="4">
        <v>40836712.579999998</v>
      </c>
      <c r="L2366" s="5">
        <v>2010001</v>
      </c>
      <c r="M2366" s="6">
        <v>20.316762319999999</v>
      </c>
      <c r="N2366" s="7">
        <f>IF(ISNUMBER(_xll.BDP($C2366, "DELTA_MID")),_xll.BDP($C2366, "DELTA_MID")," ")</f>
        <v>-8.4860000000000005E-3</v>
      </c>
      <c r="O2366" s="7" t="str">
        <f>IF(ISNUMBER(N2366),_xll.BDP($C2366, "OPT_UNDL_TICKER"),"")</f>
        <v>GLD US</v>
      </c>
      <c r="P2366" s="8">
        <f>IF(ISNUMBER(N2366),_xll.BDP($C2366, "OPT_UNDL_PX")," ")</f>
        <v>286.92</v>
      </c>
      <c r="Q2366" s="7">
        <f>IF(ISNUMBER(N2366),+G2366*_xll.BDP($C2366, "PX_POS_MULT_FACTOR")*P2366/K2366," ")</f>
        <v>0.52976272165931537</v>
      </c>
      <c r="R2366" s="8" t="str">
        <f>IF(OR($A2366="TUA",$A2366="TYA"),"",IF(ISNUMBER(_xll.BDP($C2366,"DUR_ADJ_OAS_MID")),_xll.BDP($C2366,"DUR_ADJ_OAS_MID"),IF(ISNUMBER(_xll.BDP($E2366&amp;" ISIN","DUR_ADJ_OAS_MID")),_xll.BDP($E2366&amp;" ISIN","DUR_ADJ_OAS_MID")," ")))</f>
        <v xml:space="preserve"> </v>
      </c>
      <c r="S2366" s="7">
        <f t="shared" si="35"/>
        <v>-4.4955664560009509E-3</v>
      </c>
      <c r="T2366" t="s">
        <v>87</v>
      </c>
      <c r="U2366" t="s">
        <v>45</v>
      </c>
      <c r="AG2366">
        <v>-2.1419000000000001E-2</v>
      </c>
    </row>
    <row r="2367" spans="1:33" x14ac:dyDescent="0.35">
      <c r="A2367" t="s">
        <v>5057</v>
      </c>
      <c r="B2367" t="s">
        <v>88</v>
      </c>
      <c r="C2367" t="s">
        <v>89</v>
      </c>
      <c r="F2367" t="s">
        <v>90</v>
      </c>
      <c r="G2367" s="1">
        <v>-754</v>
      </c>
      <c r="H2367" s="1">
        <v>0.13</v>
      </c>
      <c r="I2367" s="2">
        <v>-9802</v>
      </c>
      <c r="J2367" s="3">
        <v>-2.4002999999999999E-4</v>
      </c>
      <c r="K2367" s="4">
        <v>40836712.579999998</v>
      </c>
      <c r="L2367" s="5">
        <v>2010001</v>
      </c>
      <c r="M2367" s="6">
        <v>20.316762319999999</v>
      </c>
      <c r="N2367" s="7">
        <f>IF(ISNUMBER(_xll.BDP($C2367, "DELTA_MID")),_xll.BDP($C2367, "DELTA_MID")," ")</f>
        <v>-2.4417000000000001E-2</v>
      </c>
      <c r="O2367" s="7" t="str">
        <f>IF(ISNUMBER(N2367),_xll.BDP($C2367, "OPT_UNDL_TICKER"),"")</f>
        <v>GLD US</v>
      </c>
      <c r="P2367" s="8">
        <f>IF(ISNUMBER(N2367),_xll.BDP($C2367, "OPT_UNDL_PX")," ")</f>
        <v>286.92</v>
      </c>
      <c r="Q2367" s="7">
        <f>IF(ISNUMBER(N2367),+G2367*_xll.BDP($C2367, "PX_POS_MULT_FACTOR")*P2367/K2367," ")</f>
        <v>-0.52976272165931537</v>
      </c>
      <c r="R2367" s="8" t="str">
        <f>IF(OR($A2367="TUA",$A2367="TYA"),"",IF(ISNUMBER(_xll.BDP($C2367,"DUR_ADJ_OAS_MID")),_xll.BDP($C2367,"DUR_ADJ_OAS_MID"),IF(ISNUMBER(_xll.BDP($E2367&amp;" ISIN","DUR_ADJ_OAS_MID")),_xll.BDP($E2367&amp;" ISIN","DUR_ADJ_OAS_MID")," ")))</f>
        <v xml:space="preserve"> </v>
      </c>
      <c r="S2367" s="7">
        <f t="shared" si="35"/>
        <v>1.2935216374755504E-2</v>
      </c>
      <c r="T2367" t="s">
        <v>90</v>
      </c>
      <c r="U2367" t="s">
        <v>45</v>
      </c>
      <c r="AG2367">
        <v>-2.1419000000000001E-2</v>
      </c>
    </row>
    <row r="2368" spans="1:33" x14ac:dyDescent="0.35">
      <c r="A2368" t="s">
        <v>5057</v>
      </c>
      <c r="B2368" t="s">
        <v>91</v>
      </c>
      <c r="C2368" t="s">
        <v>92</v>
      </c>
      <c r="F2368" t="s">
        <v>93</v>
      </c>
      <c r="G2368" s="1">
        <v>1062</v>
      </c>
      <c r="H2368" s="1">
        <v>0.125</v>
      </c>
      <c r="I2368" s="2">
        <v>13275</v>
      </c>
      <c r="J2368" s="3">
        <v>3.2508E-4</v>
      </c>
      <c r="K2368" s="4">
        <v>40836712.579999998</v>
      </c>
      <c r="L2368" s="5">
        <v>2010001</v>
      </c>
      <c r="M2368" s="6">
        <v>20.316762319999999</v>
      </c>
      <c r="N2368" s="7">
        <f>IF(ISNUMBER(_xll.BDP($C2368, "DELTA_MID")),_xll.BDP($C2368, "DELTA_MID")," ")</f>
        <v>-1.8367999999999999E-2</v>
      </c>
      <c r="O2368" s="7" t="str">
        <f>IF(ISNUMBER(N2368),_xll.BDP($C2368, "OPT_UNDL_TICKER"),"")</f>
        <v>GLD US</v>
      </c>
      <c r="P2368" s="8">
        <f>IF(ISNUMBER(N2368),_xll.BDP($C2368, "OPT_UNDL_PX")," ")</f>
        <v>286.83999999999997</v>
      </c>
      <c r="Q2368" s="7">
        <f>IF(ISNUMBER(N2368),+G2368*_xll.BDP($C2368, "PX_POS_MULT_FACTOR")*P2368/K2368," ")</f>
        <v>0.7459564219407594</v>
      </c>
      <c r="R2368" s="8" t="str">
        <f>IF(OR($A2368="TUA",$A2368="TYA"),"",IF(ISNUMBER(_xll.BDP($C2368,"DUR_ADJ_OAS_MID")),_xll.BDP($C2368,"DUR_ADJ_OAS_MID"),IF(ISNUMBER(_xll.BDP($E2368&amp;" ISIN","DUR_ADJ_OAS_MID")),_xll.BDP($E2368&amp;" ISIN","DUR_ADJ_OAS_MID")," ")))</f>
        <v xml:space="preserve"> </v>
      </c>
      <c r="S2368" s="7">
        <f t="shared" si="35"/>
        <v>-1.3701727558207867E-2</v>
      </c>
      <c r="T2368" t="s">
        <v>93</v>
      </c>
      <c r="U2368" t="s">
        <v>45</v>
      </c>
      <c r="AG2368">
        <v>-2.1419000000000001E-2</v>
      </c>
    </row>
    <row r="2369" spans="1:33" x14ac:dyDescent="0.35">
      <c r="A2369" t="s">
        <v>5057</v>
      </c>
      <c r="B2369" t="s">
        <v>94</v>
      </c>
      <c r="C2369" t="s">
        <v>95</v>
      </c>
      <c r="F2369" t="s">
        <v>96</v>
      </c>
      <c r="G2369" s="1">
        <v>-1062</v>
      </c>
      <c r="H2369" s="1">
        <v>0.22</v>
      </c>
      <c r="I2369" s="2">
        <v>-23364</v>
      </c>
      <c r="J2369" s="3">
        <v>-5.7213000000000001E-4</v>
      </c>
      <c r="K2369" s="4">
        <v>40836712.579999998</v>
      </c>
      <c r="L2369" s="5">
        <v>2010001</v>
      </c>
      <c r="M2369" s="6">
        <v>20.316762319999999</v>
      </c>
      <c r="N2369" s="7">
        <f>IF(ISNUMBER(_xll.BDP($C2369, "DELTA_MID")),_xll.BDP($C2369, "DELTA_MID")," ")</f>
        <v>-3.9802999999999998E-2</v>
      </c>
      <c r="O2369" s="7" t="str">
        <f>IF(ISNUMBER(N2369),_xll.BDP($C2369, "OPT_UNDL_TICKER"),"")</f>
        <v>GLD US</v>
      </c>
      <c r="P2369" s="8">
        <f>IF(ISNUMBER(N2369),_xll.BDP($C2369, "OPT_UNDL_PX")," ")</f>
        <v>286.83999999999997</v>
      </c>
      <c r="Q2369" s="7">
        <f>IF(ISNUMBER(N2369),+G2369*_xll.BDP($C2369, "PX_POS_MULT_FACTOR")*P2369/K2369," ")</f>
        <v>-0.7459564219407594</v>
      </c>
      <c r="R2369" s="8" t="str">
        <f>IF(OR($A2369="TUA",$A2369="TYA"),"",IF(ISNUMBER(_xll.BDP($C2369,"DUR_ADJ_OAS_MID")),_xll.BDP($C2369,"DUR_ADJ_OAS_MID"),IF(ISNUMBER(_xll.BDP($E2369&amp;" ISIN","DUR_ADJ_OAS_MID")),_xll.BDP($E2369&amp;" ISIN","DUR_ADJ_OAS_MID")," ")))</f>
        <v xml:space="preserve"> </v>
      </c>
      <c r="S2369" s="7">
        <f t="shared" si="35"/>
        <v>2.9691303462508045E-2</v>
      </c>
      <c r="T2369" t="s">
        <v>96</v>
      </c>
      <c r="U2369" t="s">
        <v>45</v>
      </c>
      <c r="AG2369">
        <v>-2.1419000000000001E-2</v>
      </c>
    </row>
    <row r="2370" spans="1:33" x14ac:dyDescent="0.35">
      <c r="A2370" t="s">
        <v>5057</v>
      </c>
      <c r="B2370" t="s">
        <v>97</v>
      </c>
      <c r="C2370" t="s">
        <v>98</v>
      </c>
      <c r="F2370" t="s">
        <v>99</v>
      </c>
      <c r="G2370" s="1">
        <v>187</v>
      </c>
      <c r="H2370" s="1">
        <v>0.51</v>
      </c>
      <c r="I2370" s="2">
        <v>9537</v>
      </c>
      <c r="J2370" s="3">
        <v>2.3353999999999999E-4</v>
      </c>
      <c r="K2370" s="4">
        <v>40836712.579999998</v>
      </c>
      <c r="L2370" s="5">
        <v>2010001</v>
      </c>
      <c r="M2370" s="6">
        <v>20.316762319999999</v>
      </c>
      <c r="N2370" s="7">
        <f>IF(ISNUMBER(_xll.BDP($C2370, "DELTA_MID")),_xll.BDP($C2370, "DELTA_MID")," ")</f>
        <v>-2.9194000000000001E-2</v>
      </c>
      <c r="O2370" s="7" t="str">
        <f>IF(ISNUMBER(N2370),_xll.BDP($C2370, "OPT_UNDL_TICKER"),"")</f>
        <v>MSTR US</v>
      </c>
      <c r="P2370" s="8">
        <f>IF(ISNUMBER(N2370),_xll.BDP($C2370, "OPT_UNDL_PX")," ")</f>
        <v>282.60000000000002</v>
      </c>
      <c r="Q2370" s="7">
        <f>IF(ISNUMBER(N2370),+G2370*_xll.BDP($C2370, "PX_POS_MULT_FACTOR")*P2370/K2370," ")</f>
        <v>0.1294085558343443</v>
      </c>
      <c r="R2370" s="8" t="str">
        <f>IF(OR($A2370="TUA",$A2370="TYA"),"",IF(ISNUMBER(_xll.BDP($C2370,"DUR_ADJ_OAS_MID")),_xll.BDP($C2370,"DUR_ADJ_OAS_MID"),IF(ISNUMBER(_xll.BDP($E2370&amp;" ISIN","DUR_ADJ_OAS_MID")),_xll.BDP($E2370&amp;" ISIN","DUR_ADJ_OAS_MID")," ")))</f>
        <v xml:space="preserve"> </v>
      </c>
      <c r="S2370" s="7">
        <f t="shared" si="35"/>
        <v>-3.7779533790278474E-3</v>
      </c>
      <c r="T2370" t="s">
        <v>99</v>
      </c>
      <c r="U2370" t="s">
        <v>45</v>
      </c>
      <c r="AG2370">
        <v>-2.1419000000000001E-2</v>
      </c>
    </row>
    <row r="2371" spans="1:33" x14ac:dyDescent="0.35">
      <c r="A2371" t="s">
        <v>5057</v>
      </c>
      <c r="B2371" t="s">
        <v>100</v>
      </c>
      <c r="C2371" t="s">
        <v>101</v>
      </c>
      <c r="F2371" t="s">
        <v>102</v>
      </c>
      <c r="G2371" s="1">
        <v>374</v>
      </c>
      <c r="H2371" s="1">
        <v>0.73499999999999999</v>
      </c>
      <c r="I2371" s="2">
        <v>27489</v>
      </c>
      <c r="J2371" s="3">
        <v>6.7314000000000002E-4</v>
      </c>
      <c r="K2371" s="4">
        <v>40836712.579999998</v>
      </c>
      <c r="L2371" s="5">
        <v>2010001</v>
      </c>
      <c r="M2371" s="6">
        <v>20.316762319999999</v>
      </c>
      <c r="N2371" s="7">
        <f>IF(ISNUMBER(_xll.BDP($C2371, "DELTA_MID")),_xll.BDP($C2371, "DELTA_MID")," ")</f>
        <v>-4.1607999999999999E-2</v>
      </c>
      <c r="O2371" s="7" t="str">
        <f>IF(ISNUMBER(N2371),_xll.BDP($C2371, "OPT_UNDL_TICKER"),"")</f>
        <v>MSTR US</v>
      </c>
      <c r="P2371" s="8">
        <f>IF(ISNUMBER(N2371),_xll.BDP($C2371, "OPT_UNDL_PX")," ")</f>
        <v>282.60000000000002</v>
      </c>
      <c r="Q2371" s="7">
        <f>IF(ISNUMBER(N2371),+G2371*_xll.BDP($C2371, "PX_POS_MULT_FACTOR")*P2371/K2371," ")</f>
        <v>0.25881711166868859</v>
      </c>
      <c r="R2371" s="8" t="str">
        <f>IF(OR($A2371="TUA",$A2371="TYA"),"",IF(ISNUMBER(_xll.BDP($C2371,"DUR_ADJ_OAS_MID")),_xll.BDP($C2371,"DUR_ADJ_OAS_MID"),IF(ISNUMBER(_xll.BDP($E2371&amp;" ISIN","DUR_ADJ_OAS_MID")),_xll.BDP($E2371&amp;" ISIN","DUR_ADJ_OAS_MID")," ")))</f>
        <v xml:space="preserve"> </v>
      </c>
      <c r="S2371" s="7">
        <f t="shared" si="35"/>
        <v>-1.0768862382310795E-2</v>
      </c>
      <c r="T2371" t="s">
        <v>102</v>
      </c>
      <c r="U2371" t="s">
        <v>45</v>
      </c>
      <c r="AG2371">
        <v>-2.1419000000000001E-2</v>
      </c>
    </row>
    <row r="2372" spans="1:33" x14ac:dyDescent="0.35">
      <c r="A2372" t="s">
        <v>5057</v>
      </c>
      <c r="B2372" t="s">
        <v>103</v>
      </c>
      <c r="C2372" t="s">
        <v>104</v>
      </c>
      <c r="F2372" t="s">
        <v>105</v>
      </c>
      <c r="G2372" s="1">
        <v>-187</v>
      </c>
      <c r="H2372" s="1">
        <v>2.3149999999999999</v>
      </c>
      <c r="I2372" s="2">
        <v>-43290.5</v>
      </c>
      <c r="J2372" s="3">
        <v>-1.0600900000000001E-3</v>
      </c>
      <c r="K2372" s="4">
        <v>40836712.579999998</v>
      </c>
      <c r="L2372" s="5">
        <v>2010001</v>
      </c>
      <c r="M2372" s="6">
        <v>20.316762319999999</v>
      </c>
      <c r="N2372" s="7">
        <f>IF(ISNUMBER(_xll.BDP($C2372, "DELTA_MID")),_xll.BDP($C2372, "DELTA_MID")," ")</f>
        <v>-0.16531599999999999</v>
      </c>
      <c r="O2372" s="7" t="str">
        <f>IF(ISNUMBER(N2372),_xll.BDP($C2372, "OPT_UNDL_TICKER"),"")</f>
        <v>MSTR US</v>
      </c>
      <c r="P2372" s="8">
        <f>IF(ISNUMBER(N2372),_xll.BDP($C2372, "OPT_UNDL_PX")," ")</f>
        <v>282.60000000000002</v>
      </c>
      <c r="Q2372" s="7">
        <f>IF(ISNUMBER(N2372),+G2372*_xll.BDP($C2372, "PX_POS_MULT_FACTOR")*P2372/K2372," ")</f>
        <v>-0.1294085558343443</v>
      </c>
      <c r="R2372" s="8" t="str">
        <f>IF(OR($A2372="TUA",$A2372="TYA"),"",IF(ISNUMBER(_xll.BDP($C2372,"DUR_ADJ_OAS_MID")),_xll.BDP($C2372,"DUR_ADJ_OAS_MID"),IF(ISNUMBER(_xll.BDP($E2372&amp;" ISIN","DUR_ADJ_OAS_MID")),_xll.BDP($E2372&amp;" ISIN","DUR_ADJ_OAS_MID")," ")))</f>
        <v xml:space="preserve"> </v>
      </c>
      <c r="S2372" s="7">
        <f t="shared" si="35"/>
        <v>2.1393304816310462E-2</v>
      </c>
      <c r="T2372" t="s">
        <v>105</v>
      </c>
      <c r="U2372" t="s">
        <v>45</v>
      </c>
      <c r="AG2372">
        <v>-2.1419000000000001E-2</v>
      </c>
    </row>
    <row r="2373" spans="1:33" x14ac:dyDescent="0.35">
      <c r="A2373" t="s">
        <v>5057</v>
      </c>
      <c r="B2373" t="s">
        <v>106</v>
      </c>
      <c r="C2373" t="s">
        <v>107</v>
      </c>
      <c r="F2373" t="s">
        <v>108</v>
      </c>
      <c r="G2373" s="1">
        <v>-374</v>
      </c>
      <c r="H2373" s="1">
        <v>3.3250000000000002</v>
      </c>
      <c r="I2373" s="2">
        <v>-124355</v>
      </c>
      <c r="J2373" s="3">
        <v>-3.0451800000000002E-3</v>
      </c>
      <c r="K2373" s="4">
        <v>40836712.579999998</v>
      </c>
      <c r="L2373" s="5">
        <v>2010001</v>
      </c>
      <c r="M2373" s="6">
        <v>20.316762319999999</v>
      </c>
      <c r="N2373" s="7">
        <f>IF(ISNUMBER(_xll.BDP($C2373, "DELTA_MID")),_xll.BDP($C2373, "DELTA_MID")," ")</f>
        <v>-0.228356</v>
      </c>
      <c r="O2373" s="7" t="str">
        <f>IF(ISNUMBER(N2373),_xll.BDP($C2373, "OPT_UNDL_TICKER"),"")</f>
        <v>MSTR US</v>
      </c>
      <c r="P2373" s="8">
        <f>IF(ISNUMBER(N2373),_xll.BDP($C2373, "OPT_UNDL_PX")," ")</f>
        <v>282.60000000000002</v>
      </c>
      <c r="Q2373" s="7">
        <f>IF(ISNUMBER(N2373),+G2373*_xll.BDP($C2373, "PX_POS_MULT_FACTOR")*P2373/K2373," ")</f>
        <v>-0.25881711166868859</v>
      </c>
      <c r="R2373" s="8" t="str">
        <f>IF(OR($A2373="TUA",$A2373="TYA"),"",IF(ISNUMBER(_xll.BDP($C2373,"DUR_ADJ_OAS_MID")),_xll.BDP($C2373,"DUR_ADJ_OAS_MID"),IF(ISNUMBER(_xll.BDP($E2373&amp;" ISIN","DUR_ADJ_OAS_MID")),_xll.BDP($E2373&amp;" ISIN","DUR_ADJ_OAS_MID")," ")))</f>
        <v xml:space="preserve"> </v>
      </c>
      <c r="S2373" s="7">
        <f t="shared" si="35"/>
        <v>5.9102440352215055E-2</v>
      </c>
      <c r="T2373" t="s">
        <v>108</v>
      </c>
      <c r="U2373" t="s">
        <v>45</v>
      </c>
      <c r="AG2373">
        <v>-2.1419000000000001E-2</v>
      </c>
    </row>
    <row r="2374" spans="1:33" x14ac:dyDescent="0.35">
      <c r="A2374" t="s">
        <v>5057</v>
      </c>
      <c r="B2374" t="s">
        <v>109</v>
      </c>
      <c r="C2374" t="s">
        <v>110</v>
      </c>
      <c r="F2374" t="s">
        <v>111</v>
      </c>
      <c r="G2374" s="1">
        <v>195</v>
      </c>
      <c r="H2374" s="1">
        <v>3.3250000000000002</v>
      </c>
      <c r="I2374" s="2">
        <v>64837.5</v>
      </c>
      <c r="J2374" s="3">
        <v>1.5877300000000001E-3</v>
      </c>
      <c r="K2374" s="4">
        <v>40836712.579999998</v>
      </c>
      <c r="L2374" s="5">
        <v>2010001</v>
      </c>
      <c r="M2374" s="6">
        <v>20.316762319999999</v>
      </c>
      <c r="N2374" s="7">
        <f>IF(ISNUMBER(_xll.BDP($C2374, "DELTA_MID")),_xll.BDP($C2374, "DELTA_MID")," ")</f>
        <v>-0.16158600000000001</v>
      </c>
      <c r="O2374" s="7" t="str">
        <f>IF(ISNUMBER(N2374),_xll.BDP($C2374, "OPT_UNDL_TICKER"),"")</f>
        <v>MSTR US</v>
      </c>
      <c r="P2374" s="8">
        <f>IF(ISNUMBER(N2374),_xll.BDP($C2374, "OPT_UNDL_PX")," ")</f>
        <v>282.60000000000002</v>
      </c>
      <c r="Q2374" s="7">
        <f>IF(ISNUMBER(N2374),+G2374*_xll.BDP($C2374, "PX_POS_MULT_FACTOR")*P2374/K2374," ")</f>
        <v>0.13494475073634835</v>
      </c>
      <c r="R2374" s="8" t="str">
        <f>IF(OR($A2374="TUA",$A2374="TYA"),"",IF(ISNUMBER(_xll.BDP($C2374,"DUR_ADJ_OAS_MID")),_xll.BDP($C2374,"DUR_ADJ_OAS_MID"),IF(ISNUMBER(_xll.BDP($E2374&amp;" ISIN","DUR_ADJ_OAS_MID")),_xll.BDP($E2374&amp;" ISIN","DUR_ADJ_OAS_MID")," ")))</f>
        <v xml:space="preserve"> </v>
      </c>
      <c r="S2374" s="7">
        <f t="shared" si="35"/>
        <v>-2.1805182492483585E-2</v>
      </c>
      <c r="T2374" t="s">
        <v>111</v>
      </c>
      <c r="U2374" t="s">
        <v>45</v>
      </c>
      <c r="AG2374">
        <v>-2.1419000000000001E-2</v>
      </c>
    </row>
    <row r="2375" spans="1:33" x14ac:dyDescent="0.35">
      <c r="A2375" t="s">
        <v>5057</v>
      </c>
      <c r="B2375" t="s">
        <v>112</v>
      </c>
      <c r="C2375" t="s">
        <v>113</v>
      </c>
      <c r="F2375" t="s">
        <v>114</v>
      </c>
      <c r="G2375" s="1">
        <v>-195</v>
      </c>
      <c r="H2375" s="1">
        <v>15.2</v>
      </c>
      <c r="I2375" s="2">
        <v>-296400</v>
      </c>
      <c r="J2375" s="3">
        <v>-7.2581700000000004E-3</v>
      </c>
      <c r="K2375" s="4">
        <v>40836712.579999998</v>
      </c>
      <c r="L2375" s="5">
        <v>2010001</v>
      </c>
      <c r="M2375" s="6">
        <v>20.316762319999999</v>
      </c>
      <c r="N2375" s="7">
        <f>IF(ISNUMBER(_xll.BDP($C2375, "DELTA_MID")),_xll.BDP($C2375, "DELTA_MID")," ")</f>
        <v>-0.49374899999999999</v>
      </c>
      <c r="O2375" s="7" t="str">
        <f>IF(ISNUMBER(N2375),_xll.BDP($C2375, "OPT_UNDL_TICKER"),"")</f>
        <v>MSTR US</v>
      </c>
      <c r="P2375" s="8">
        <f>IF(ISNUMBER(N2375),_xll.BDP($C2375, "OPT_UNDL_PX")," ")</f>
        <v>282.60000000000002</v>
      </c>
      <c r="Q2375" s="7">
        <f>IF(ISNUMBER(N2375),+G2375*_xll.BDP($C2375, "PX_POS_MULT_FACTOR")*P2375/K2375," ")</f>
        <v>-0.13494475073634835</v>
      </c>
      <c r="R2375" s="8" t="str">
        <f>IF(OR($A2375="TUA",$A2375="TYA"),"",IF(ISNUMBER(_xll.BDP($C2375,"DUR_ADJ_OAS_MID")),_xll.BDP($C2375,"DUR_ADJ_OAS_MID"),IF(ISNUMBER(_xll.BDP($E2375&amp;" ISIN","DUR_ADJ_OAS_MID")),_xll.BDP($E2375&amp;" ISIN","DUR_ADJ_OAS_MID")," ")))</f>
        <v xml:space="preserve"> </v>
      </c>
      <c r="S2375" s="7">
        <f t="shared" ref="S2375:S2438" si="36">IF(ISNUMBER(N2375),Q2375*N2375,IF(ISNUMBER(R2375),J2375*R2375," "))</f>
        <v>6.6628835731321265E-2</v>
      </c>
      <c r="T2375" t="s">
        <v>114</v>
      </c>
      <c r="U2375" t="s">
        <v>45</v>
      </c>
      <c r="AG2375">
        <v>-2.1419000000000001E-2</v>
      </c>
    </row>
    <row r="2376" spans="1:33" x14ac:dyDescent="0.35">
      <c r="A2376" t="s">
        <v>5057</v>
      </c>
      <c r="B2376" t="s">
        <v>115</v>
      </c>
      <c r="C2376" t="s">
        <v>115</v>
      </c>
      <c r="F2376" t="s">
        <v>116</v>
      </c>
      <c r="G2376" s="1">
        <v>9</v>
      </c>
      <c r="H2376" s="1">
        <v>5.7</v>
      </c>
      <c r="I2376" s="2">
        <v>5130</v>
      </c>
      <c r="J2376" s="3">
        <v>1.2562000000000001E-4</v>
      </c>
      <c r="K2376" s="4">
        <v>40836712.579999998</v>
      </c>
      <c r="L2376" s="5">
        <v>2010001</v>
      </c>
      <c r="M2376" s="6">
        <v>20.316762319999999</v>
      </c>
      <c r="N2376" s="7">
        <f>IF(ISNUMBER(_xll.BDP($C2376, "DELTA_MID")),_xll.BDP($C2376, "DELTA_MID")," ")</f>
        <v>-4.7424000000000001E-2</v>
      </c>
      <c r="O2376" s="7" t="str">
        <f>IF(ISNUMBER(N2376),_xll.BDP($C2376, "OPT_UNDL_TICKER"),"")</f>
        <v>NDX</v>
      </c>
      <c r="P2376" s="8">
        <f>IF(ISNUMBER(N2376),_xll.BDP($C2376, "OPT_UNDL_PX")," ")</f>
        <v>18853.75</v>
      </c>
      <c r="Q2376" s="7">
        <f>IF(ISNUMBER(N2376),+G2376*_xll.BDP($C2376, "PX_POS_MULT_FACTOR")*P2376/K2376," ")</f>
        <v>0.41551765379641148</v>
      </c>
      <c r="R2376" s="8" t="str">
        <f>IF(OR($A2376="TUA",$A2376="TYA"),"",IF(ISNUMBER(_xll.BDP($C2376,"DUR_ADJ_OAS_MID")),_xll.BDP($C2376,"DUR_ADJ_OAS_MID"),IF(ISNUMBER(_xll.BDP($E2376&amp;" ISIN","DUR_ADJ_OAS_MID")),_xll.BDP($E2376&amp;" ISIN","DUR_ADJ_OAS_MID")," ")))</f>
        <v xml:space="preserve"> </v>
      </c>
      <c r="S2376" s="7">
        <f t="shared" si="36"/>
        <v>-1.9705509213641018E-2</v>
      </c>
      <c r="T2376" t="s">
        <v>116</v>
      </c>
      <c r="U2376" t="s">
        <v>45</v>
      </c>
      <c r="AG2376">
        <v>-2.1419000000000001E-2</v>
      </c>
    </row>
    <row r="2377" spans="1:33" x14ac:dyDescent="0.35">
      <c r="A2377" t="s">
        <v>5057</v>
      </c>
      <c r="B2377" t="s">
        <v>117</v>
      </c>
      <c r="C2377" t="s">
        <v>117</v>
      </c>
      <c r="F2377" t="s">
        <v>118</v>
      </c>
      <c r="G2377" s="1">
        <v>7</v>
      </c>
      <c r="H2377" s="1">
        <v>21.9</v>
      </c>
      <c r="I2377" s="2">
        <v>15330</v>
      </c>
      <c r="J2377" s="3">
        <v>3.7540000000000002E-4</v>
      </c>
      <c r="K2377" s="4">
        <v>40836712.579999998</v>
      </c>
      <c r="L2377" s="5">
        <v>2010001</v>
      </c>
      <c r="M2377" s="6">
        <v>20.316762319999999</v>
      </c>
      <c r="N2377" s="7">
        <f>IF(ISNUMBER(_xll.BDP($C2377, "DELTA_MID")),_xll.BDP($C2377, "DELTA_MID")," ")</f>
        <v>-0.16306999999999999</v>
      </c>
      <c r="O2377" s="7" t="str">
        <f>IF(ISNUMBER(N2377),_xll.BDP($C2377, "OPT_UNDL_TICKER"),"")</f>
        <v>NDX</v>
      </c>
      <c r="P2377" s="8">
        <f>IF(ISNUMBER(N2377),_xll.BDP($C2377, "OPT_UNDL_PX")," ")</f>
        <v>18854.150000000001</v>
      </c>
      <c r="Q2377" s="7">
        <f>IF(ISNUMBER(N2377),+G2377*_xll.BDP($C2377, "PX_POS_MULT_FACTOR")*P2377/K2377," ")</f>
        <v>0.32318725397263609</v>
      </c>
      <c r="R2377" s="8" t="str">
        <f>IF(OR($A2377="TUA",$A2377="TYA"),"",IF(ISNUMBER(_xll.BDP($C2377,"DUR_ADJ_OAS_MID")),_xll.BDP($C2377,"DUR_ADJ_OAS_MID"),IF(ISNUMBER(_xll.BDP($E2377&amp;" ISIN","DUR_ADJ_OAS_MID")),_xll.BDP($E2377&amp;" ISIN","DUR_ADJ_OAS_MID")," ")))</f>
        <v xml:space="preserve"> </v>
      </c>
      <c r="S2377" s="7">
        <f t="shared" si="36"/>
        <v>-5.2702145505317766E-2</v>
      </c>
      <c r="T2377" t="s">
        <v>118</v>
      </c>
      <c r="U2377" t="s">
        <v>45</v>
      </c>
      <c r="AG2377">
        <v>-2.1419000000000001E-2</v>
      </c>
    </row>
    <row r="2378" spans="1:33" x14ac:dyDescent="0.35">
      <c r="A2378" t="s">
        <v>5057</v>
      </c>
      <c r="B2378" t="s">
        <v>119</v>
      </c>
      <c r="C2378" t="s">
        <v>119</v>
      </c>
      <c r="F2378" t="s">
        <v>120</v>
      </c>
      <c r="G2378" s="1">
        <v>-9</v>
      </c>
      <c r="H2378" s="1">
        <v>61.05</v>
      </c>
      <c r="I2378" s="2">
        <v>-54945</v>
      </c>
      <c r="J2378" s="3">
        <v>-1.34548E-3</v>
      </c>
      <c r="K2378" s="4">
        <v>40836712.579999998</v>
      </c>
      <c r="L2378" s="5">
        <v>2010001</v>
      </c>
      <c r="M2378" s="6">
        <v>20.316762319999999</v>
      </c>
      <c r="N2378" s="7">
        <f>IF(ISNUMBER(_xll.BDP($C2378, "DELTA_MID")),_xll.BDP($C2378, "DELTA_MID")," ")</f>
        <v>-0.31101899999999999</v>
      </c>
      <c r="O2378" s="7" t="str">
        <f>IF(ISNUMBER(N2378),_xll.BDP($C2378, "OPT_UNDL_TICKER"),"")</f>
        <v>NDX</v>
      </c>
      <c r="P2378" s="8">
        <f>IF(ISNUMBER(N2378),_xll.BDP($C2378, "OPT_UNDL_PX")," ")</f>
        <v>18854.150000000001</v>
      </c>
      <c r="Q2378" s="7">
        <f>IF(ISNUMBER(N2378),+G2378*_xll.BDP($C2378, "PX_POS_MULT_FACTOR")*P2378/K2378," ")</f>
        <v>-0.41552646939338916</v>
      </c>
      <c r="R2378" s="8" t="str">
        <f>IF(OR($A2378="TUA",$A2378="TYA"),"",IF(ISNUMBER(_xll.BDP($C2378,"DUR_ADJ_OAS_MID")),_xll.BDP($C2378,"DUR_ADJ_OAS_MID"),IF(ISNUMBER(_xll.BDP($E2378&amp;" ISIN","DUR_ADJ_OAS_MID")),_xll.BDP($E2378&amp;" ISIN","DUR_ADJ_OAS_MID")," ")))</f>
        <v xml:space="preserve"> </v>
      </c>
      <c r="S2378" s="7">
        <f t="shared" si="36"/>
        <v>0.1292366269842625</v>
      </c>
      <c r="T2378" t="s">
        <v>120</v>
      </c>
      <c r="U2378" t="s">
        <v>45</v>
      </c>
      <c r="AG2378">
        <v>-2.1419000000000001E-2</v>
      </c>
    </row>
    <row r="2379" spans="1:33" x14ac:dyDescent="0.35">
      <c r="A2379" t="s">
        <v>5057</v>
      </c>
      <c r="B2379" t="s">
        <v>121</v>
      </c>
      <c r="C2379" t="s">
        <v>121</v>
      </c>
      <c r="F2379" t="s">
        <v>122</v>
      </c>
      <c r="G2379" s="1">
        <v>-7</v>
      </c>
      <c r="H2379" s="1">
        <v>235.7</v>
      </c>
      <c r="I2379" s="2">
        <v>-164990</v>
      </c>
      <c r="J2379" s="3">
        <v>-4.0402399999999996E-3</v>
      </c>
      <c r="K2379" s="4">
        <v>40836712.579999998</v>
      </c>
      <c r="L2379" s="5">
        <v>2010001</v>
      </c>
      <c r="M2379" s="6">
        <v>20.316762319999999</v>
      </c>
      <c r="N2379" s="7">
        <f>IF(ISNUMBER(_xll.BDP($C2379, "DELTA_MID")),_xll.BDP($C2379, "DELTA_MID")," ")</f>
        <v>-0.642621</v>
      </c>
      <c r="O2379" s="7" t="str">
        <f>IF(ISNUMBER(N2379),_xll.BDP($C2379, "OPT_UNDL_TICKER"),"")</f>
        <v>NDX</v>
      </c>
      <c r="P2379" s="8">
        <f>IF(ISNUMBER(N2379),_xll.BDP($C2379, "OPT_UNDL_PX")," ")</f>
        <v>18853.75</v>
      </c>
      <c r="Q2379" s="7">
        <f>IF(ISNUMBER(N2379),+G2379*_xll.BDP($C2379, "PX_POS_MULT_FACTOR")*P2379/K2379," ")</f>
        <v>-0.32318039739720894</v>
      </c>
      <c r="R2379" s="8" t="str">
        <f>IF(OR($A2379="TUA",$A2379="TYA"),"",IF(ISNUMBER(_xll.BDP($C2379,"DUR_ADJ_OAS_MID")),_xll.BDP($C2379,"DUR_ADJ_OAS_MID"),IF(ISNUMBER(_xll.BDP($E2379&amp;" ISIN","DUR_ADJ_OAS_MID")),_xll.BDP($E2379&amp;" ISIN","DUR_ADJ_OAS_MID")," ")))</f>
        <v xml:space="preserve"> </v>
      </c>
      <c r="S2379" s="7">
        <f t="shared" si="36"/>
        <v>0.20768251015579181</v>
      </c>
      <c r="T2379" t="s">
        <v>122</v>
      </c>
      <c r="U2379" t="s">
        <v>45</v>
      </c>
      <c r="AG2379">
        <v>-2.1419000000000001E-2</v>
      </c>
    </row>
    <row r="2380" spans="1:33" x14ac:dyDescent="0.35">
      <c r="A2380" t="s">
        <v>5057</v>
      </c>
      <c r="B2380" t="s">
        <v>123</v>
      </c>
      <c r="C2380" t="s">
        <v>123</v>
      </c>
      <c r="F2380" t="s">
        <v>124</v>
      </c>
      <c r="G2380" s="1">
        <v>9</v>
      </c>
      <c r="H2380" s="1">
        <v>65</v>
      </c>
      <c r="I2380" s="2">
        <v>58500</v>
      </c>
      <c r="J2380" s="3">
        <v>1.43253E-3</v>
      </c>
      <c r="K2380" s="4">
        <v>40836712.579999998</v>
      </c>
      <c r="L2380" s="5">
        <v>2010001</v>
      </c>
      <c r="M2380" s="6">
        <v>20.316762319999999</v>
      </c>
      <c r="N2380" s="7">
        <f>IF(ISNUMBER(_xll.BDP($C2380, "DELTA_MID")),_xll.BDP($C2380, "DELTA_MID")," ")</f>
        <v>-0.24049499999999999</v>
      </c>
      <c r="O2380" s="7" t="str">
        <f>IF(ISNUMBER(N2380),_xll.BDP($C2380, "OPT_UNDL_TICKER"),"")</f>
        <v>NDX</v>
      </c>
      <c r="P2380" s="8">
        <f>IF(ISNUMBER(N2380),_xll.BDP($C2380, "OPT_UNDL_PX")," ")</f>
        <v>18854.150000000001</v>
      </c>
      <c r="Q2380" s="7">
        <f>IF(ISNUMBER(N2380),+G2380*_xll.BDP($C2380, "PX_POS_MULT_FACTOR")*P2380/K2380," ")</f>
        <v>0.41552646939338916</v>
      </c>
      <c r="R2380" s="8" t="str">
        <f>IF(OR($A2380="TUA",$A2380="TYA"),"",IF(ISNUMBER(_xll.BDP($C2380,"DUR_ADJ_OAS_MID")),_xll.BDP($C2380,"DUR_ADJ_OAS_MID"),IF(ISNUMBER(_xll.BDP($E2380&amp;" ISIN","DUR_ADJ_OAS_MID")),_xll.BDP($E2380&amp;" ISIN","DUR_ADJ_OAS_MID")," ")))</f>
        <v xml:space="preserve"> </v>
      </c>
      <c r="S2380" s="7">
        <f t="shared" si="36"/>
        <v>-9.9932038256763125E-2</v>
      </c>
      <c r="T2380" t="s">
        <v>124</v>
      </c>
      <c r="U2380" t="s">
        <v>45</v>
      </c>
      <c r="AG2380">
        <v>-2.1419000000000001E-2</v>
      </c>
    </row>
    <row r="2381" spans="1:33" x14ac:dyDescent="0.35">
      <c r="A2381" t="s">
        <v>5057</v>
      </c>
      <c r="B2381" t="s">
        <v>125</v>
      </c>
      <c r="C2381" t="s">
        <v>125</v>
      </c>
      <c r="F2381" t="s">
        <v>126</v>
      </c>
      <c r="G2381" s="1">
        <v>-9</v>
      </c>
      <c r="H2381" s="1">
        <v>316.89999999999998</v>
      </c>
      <c r="I2381" s="2">
        <v>-285210</v>
      </c>
      <c r="J2381" s="3">
        <v>-6.9841599999999997E-3</v>
      </c>
      <c r="K2381" s="4">
        <v>40836712.579999998</v>
      </c>
      <c r="L2381" s="5">
        <v>2010001</v>
      </c>
      <c r="M2381" s="6">
        <v>20.316762319999999</v>
      </c>
      <c r="N2381" s="7">
        <f>IF(ISNUMBER(_xll.BDP($C2381, "DELTA_MID")),_xll.BDP($C2381, "DELTA_MID")," ")</f>
        <v>-0.63750300000000004</v>
      </c>
      <c r="O2381" s="7" t="str">
        <f>IF(ISNUMBER(N2381),_xll.BDP($C2381, "OPT_UNDL_TICKER"),"")</f>
        <v>NDX</v>
      </c>
      <c r="P2381" s="8">
        <f>IF(ISNUMBER(N2381),_xll.BDP($C2381, "OPT_UNDL_PX")," ")</f>
        <v>18854.150000000001</v>
      </c>
      <c r="Q2381" s="7">
        <f>IF(ISNUMBER(N2381),+G2381*_xll.BDP($C2381, "PX_POS_MULT_FACTOR")*P2381/K2381," ")</f>
        <v>-0.41552646939338916</v>
      </c>
      <c r="R2381" s="8" t="str">
        <f>IF(OR($A2381="TUA",$A2381="TYA"),"",IF(ISNUMBER(_xll.BDP($C2381,"DUR_ADJ_OAS_MID")),_xll.BDP($C2381,"DUR_ADJ_OAS_MID"),IF(ISNUMBER(_xll.BDP($E2381&amp;" ISIN","DUR_ADJ_OAS_MID")),_xll.BDP($E2381&amp;" ISIN","DUR_ADJ_OAS_MID")," ")))</f>
        <v xml:space="preserve"> </v>
      </c>
      <c r="S2381" s="7">
        <f t="shared" si="36"/>
        <v>0.26489937081769377</v>
      </c>
      <c r="T2381" t="s">
        <v>126</v>
      </c>
      <c r="U2381" t="s">
        <v>45</v>
      </c>
      <c r="AG2381">
        <v>-2.1419000000000001E-2</v>
      </c>
    </row>
    <row r="2382" spans="1:33" x14ac:dyDescent="0.35">
      <c r="A2382" t="s">
        <v>5057</v>
      </c>
      <c r="B2382" t="s">
        <v>127</v>
      </c>
      <c r="C2382" t="s">
        <v>127</v>
      </c>
      <c r="F2382" t="s">
        <v>128</v>
      </c>
      <c r="G2382" s="1">
        <v>9</v>
      </c>
      <c r="H2382" s="1">
        <v>40.950000000000003</v>
      </c>
      <c r="I2382" s="2">
        <v>36855</v>
      </c>
      <c r="J2382" s="3">
        <v>9.0249999999999998E-4</v>
      </c>
      <c r="K2382" s="4">
        <v>40836712.579999998</v>
      </c>
      <c r="L2382" s="5">
        <v>2010001</v>
      </c>
      <c r="M2382" s="6">
        <v>20.316762319999999</v>
      </c>
      <c r="N2382" s="7">
        <f>IF(ISNUMBER(_xll.BDP($C2382, "DELTA_MID")),_xll.BDP($C2382, "DELTA_MID")," ")</f>
        <v>-0.14533799999999999</v>
      </c>
      <c r="O2382" s="7" t="str">
        <f>IF(ISNUMBER(N2382),_xll.BDP($C2382, "OPT_UNDL_TICKER"),"")</f>
        <v>NDX</v>
      </c>
      <c r="P2382" s="8">
        <f>IF(ISNUMBER(N2382),_xll.BDP($C2382, "OPT_UNDL_PX")," ")</f>
        <v>18854.150000000001</v>
      </c>
      <c r="Q2382" s="7">
        <f>IF(ISNUMBER(N2382),+G2382*_xll.BDP($C2382, "PX_POS_MULT_FACTOR")*P2382/K2382," ")</f>
        <v>0.41552646939338916</v>
      </c>
      <c r="R2382" s="8" t="str">
        <f>IF(OR($A2382="TUA",$A2382="TYA"),"",IF(ISNUMBER(_xll.BDP($C2382,"DUR_ADJ_OAS_MID")),_xll.BDP($C2382,"DUR_ADJ_OAS_MID"),IF(ISNUMBER(_xll.BDP($E2382&amp;" ISIN","DUR_ADJ_OAS_MID")),_xll.BDP($E2382&amp;" ISIN","DUR_ADJ_OAS_MID")," ")))</f>
        <v xml:space="preserve"> </v>
      </c>
      <c r="S2382" s="7">
        <f t="shared" si="36"/>
        <v>-6.0391786008696394E-2</v>
      </c>
      <c r="T2382" t="s">
        <v>128</v>
      </c>
      <c r="U2382" t="s">
        <v>45</v>
      </c>
      <c r="AG2382">
        <v>-2.1419000000000001E-2</v>
      </c>
    </row>
    <row r="2383" spans="1:33" x14ac:dyDescent="0.35">
      <c r="A2383" t="s">
        <v>5057</v>
      </c>
      <c r="B2383" t="s">
        <v>129</v>
      </c>
      <c r="C2383" t="s">
        <v>129</v>
      </c>
      <c r="F2383" t="s">
        <v>130</v>
      </c>
      <c r="G2383" s="1">
        <v>-9</v>
      </c>
      <c r="H2383" s="1">
        <v>185.4</v>
      </c>
      <c r="I2383" s="2">
        <v>-166860</v>
      </c>
      <c r="J2383" s="3">
        <v>-4.08603E-3</v>
      </c>
      <c r="K2383" s="4">
        <v>40836712.579999998</v>
      </c>
      <c r="L2383" s="5">
        <v>2010001</v>
      </c>
      <c r="M2383" s="6">
        <v>20.316762319999999</v>
      </c>
      <c r="N2383" s="7">
        <f>IF(ISNUMBER(_xll.BDP($C2383, "DELTA_MID")),_xll.BDP($C2383, "DELTA_MID")," ")</f>
        <v>-0.41742499999999999</v>
      </c>
      <c r="O2383" s="7" t="str">
        <f>IF(ISNUMBER(N2383),_xll.BDP($C2383, "OPT_UNDL_TICKER"),"")</f>
        <v>NDX</v>
      </c>
      <c r="P2383" s="8">
        <f>IF(ISNUMBER(N2383),_xll.BDP($C2383, "OPT_UNDL_PX")," ")</f>
        <v>18854.150000000001</v>
      </c>
      <c r="Q2383" s="7">
        <f>IF(ISNUMBER(N2383),+G2383*_xll.BDP($C2383, "PX_POS_MULT_FACTOR")*P2383/K2383," ")</f>
        <v>-0.41552646939338916</v>
      </c>
      <c r="R2383" s="8" t="str">
        <f>IF(OR($A2383="TUA",$A2383="TYA"),"",IF(ISNUMBER(_xll.BDP($C2383,"DUR_ADJ_OAS_MID")),_xll.BDP($C2383,"DUR_ADJ_OAS_MID"),IF(ISNUMBER(_xll.BDP($E2383&amp;" ISIN","DUR_ADJ_OAS_MID")),_xll.BDP($E2383&amp;" ISIN","DUR_ADJ_OAS_MID")," ")))</f>
        <v xml:space="preserve"> </v>
      </c>
      <c r="S2383" s="7">
        <f t="shared" si="36"/>
        <v>0.17345113648653546</v>
      </c>
      <c r="T2383" t="s">
        <v>130</v>
      </c>
      <c r="U2383" t="s">
        <v>45</v>
      </c>
      <c r="AG2383">
        <v>-2.1419000000000001E-2</v>
      </c>
    </row>
    <row r="2384" spans="1:33" x14ac:dyDescent="0.35">
      <c r="A2384" t="s">
        <v>5057</v>
      </c>
      <c r="B2384" t="s">
        <v>131</v>
      </c>
      <c r="C2384" t="s">
        <v>131</v>
      </c>
      <c r="F2384" t="s">
        <v>132</v>
      </c>
      <c r="G2384" s="1">
        <v>100</v>
      </c>
      <c r="H2384" s="1">
        <v>0.2</v>
      </c>
      <c r="I2384" s="2">
        <v>2000</v>
      </c>
      <c r="J2384" s="3">
        <v>4.8980000000000002E-5</v>
      </c>
      <c r="K2384" s="4">
        <v>40836712.579999998</v>
      </c>
      <c r="L2384" s="5">
        <v>2010001</v>
      </c>
      <c r="M2384" s="6">
        <v>20.316762319999999</v>
      </c>
      <c r="N2384" s="7">
        <f>IF(ISNUMBER(_xll.BDP($C2384, "DELTA_MID")),_xll.BDP($C2384, "DELTA_MID")," ")</f>
        <v>-1.6185999999999999E-2</v>
      </c>
      <c r="O2384" s="7" t="str">
        <f>IF(ISNUMBER(N2384),_xll.BDP($C2384, "OPT_UNDL_TICKER"),"")</f>
        <v>RUY</v>
      </c>
      <c r="P2384" s="8">
        <f>IF(ISNUMBER(N2384),_xll.BDP($C2384, "OPT_UNDL_PX")," ")</f>
        <v>2023.2739999999999</v>
      </c>
      <c r="Q2384" s="7">
        <f>IF(ISNUMBER(N2384),+G2384*_xll.BDP($C2384, "PX_POS_MULT_FACTOR")*P2384/K2384," ")</f>
        <v>0.49545467109683783</v>
      </c>
      <c r="R2384" s="8" t="str">
        <f>IF(OR($A2384="TUA",$A2384="TYA"),"",IF(ISNUMBER(_xll.BDP($C2384,"DUR_ADJ_OAS_MID")),_xll.BDP($C2384,"DUR_ADJ_OAS_MID"),IF(ISNUMBER(_xll.BDP($E2384&amp;" ISIN","DUR_ADJ_OAS_MID")),_xll.BDP($E2384&amp;" ISIN","DUR_ADJ_OAS_MID")," ")))</f>
        <v xml:space="preserve"> </v>
      </c>
      <c r="S2384" s="7">
        <f t="shared" si="36"/>
        <v>-8.019429306373416E-3</v>
      </c>
      <c r="T2384" t="s">
        <v>132</v>
      </c>
      <c r="U2384" t="s">
        <v>45</v>
      </c>
      <c r="AG2384">
        <v>-2.1419000000000001E-2</v>
      </c>
    </row>
    <row r="2385" spans="1:33" x14ac:dyDescent="0.35">
      <c r="A2385" t="s">
        <v>5057</v>
      </c>
      <c r="B2385" t="s">
        <v>133</v>
      </c>
      <c r="C2385" t="s">
        <v>133</v>
      </c>
      <c r="F2385" t="s">
        <v>134</v>
      </c>
      <c r="G2385" s="1">
        <v>-100</v>
      </c>
      <c r="H2385" s="1">
        <v>8.6999999999999993</v>
      </c>
      <c r="I2385" s="2">
        <v>-87000</v>
      </c>
      <c r="J2385" s="3">
        <v>-2.1304399999999999E-3</v>
      </c>
      <c r="K2385" s="4">
        <v>40836712.579999998</v>
      </c>
      <c r="L2385" s="5">
        <v>2010001</v>
      </c>
      <c r="M2385" s="6">
        <v>20.316762319999999</v>
      </c>
      <c r="N2385" s="7">
        <f>IF(ISNUMBER(_xll.BDP($C2385, "DELTA_MID")),_xll.BDP($C2385, "DELTA_MID")," ")</f>
        <v>-0.44591999999999998</v>
      </c>
      <c r="O2385" s="7" t="str">
        <f>IF(ISNUMBER(N2385),_xll.BDP($C2385, "OPT_UNDL_TICKER"),"")</f>
        <v>RUY</v>
      </c>
      <c r="P2385" s="8">
        <f>IF(ISNUMBER(N2385),_xll.BDP($C2385, "OPT_UNDL_PX")," ")</f>
        <v>2023.2739999999999</v>
      </c>
      <c r="Q2385" s="7">
        <f>IF(ISNUMBER(N2385),+G2385*_xll.BDP($C2385, "PX_POS_MULT_FACTOR")*P2385/K2385," ")</f>
        <v>-0.49545467109683783</v>
      </c>
      <c r="R2385" s="8" t="str">
        <f>IF(OR($A2385="TUA",$A2385="TYA"),"",IF(ISNUMBER(_xll.BDP($C2385,"DUR_ADJ_OAS_MID")),_xll.BDP($C2385,"DUR_ADJ_OAS_MID"),IF(ISNUMBER(_xll.BDP($E2385&amp;" ISIN","DUR_ADJ_OAS_MID")),_xll.BDP($E2385&amp;" ISIN","DUR_ADJ_OAS_MID")," ")))</f>
        <v xml:space="preserve"> </v>
      </c>
      <c r="S2385" s="7">
        <f t="shared" si="36"/>
        <v>0.22093314693550192</v>
      </c>
      <c r="T2385" t="s">
        <v>134</v>
      </c>
      <c r="U2385" t="s">
        <v>45</v>
      </c>
      <c r="AG2385">
        <v>-2.1419000000000001E-2</v>
      </c>
    </row>
    <row r="2386" spans="1:33" x14ac:dyDescent="0.35">
      <c r="A2386" t="s">
        <v>5057</v>
      </c>
      <c r="B2386" t="s">
        <v>135</v>
      </c>
      <c r="C2386" t="s">
        <v>135</v>
      </c>
      <c r="F2386" t="s">
        <v>136</v>
      </c>
      <c r="G2386" s="1">
        <v>92</v>
      </c>
      <c r="H2386" s="1">
        <v>0.47499999999999998</v>
      </c>
      <c r="I2386" s="2">
        <v>4370</v>
      </c>
      <c r="J2386" s="3">
        <v>1.0700999999999999E-4</v>
      </c>
      <c r="K2386" s="4">
        <v>40836712.579999998</v>
      </c>
      <c r="L2386" s="5">
        <v>2010001</v>
      </c>
      <c r="M2386" s="6">
        <v>20.316762319999999</v>
      </c>
      <c r="N2386" s="7">
        <f>IF(ISNUMBER(_xll.BDP($C2386, "DELTA_MID")),_xll.BDP($C2386, "DELTA_MID")," ")</f>
        <v>-3.6572E-2</v>
      </c>
      <c r="O2386" s="7" t="str">
        <f>IF(ISNUMBER(N2386),_xll.BDP($C2386, "OPT_UNDL_TICKER"),"")</f>
        <v>RUY</v>
      </c>
      <c r="P2386" s="8">
        <f>IF(ISNUMBER(N2386),_xll.BDP($C2386, "OPT_UNDL_PX")," ")</f>
        <v>2023.2739999999999</v>
      </c>
      <c r="Q2386" s="7">
        <f>IF(ISNUMBER(N2386),+G2386*_xll.BDP($C2386, "PX_POS_MULT_FACTOR")*P2386/K2386," ")</f>
        <v>0.45581829740909086</v>
      </c>
      <c r="R2386" s="8" t="str">
        <f>IF(OR($A2386="TUA",$A2386="TYA"),"",IF(ISNUMBER(_xll.BDP($C2386,"DUR_ADJ_OAS_MID")),_xll.BDP($C2386,"DUR_ADJ_OAS_MID"),IF(ISNUMBER(_xll.BDP($E2386&amp;" ISIN","DUR_ADJ_OAS_MID")),_xll.BDP($E2386&amp;" ISIN","DUR_ADJ_OAS_MID")," ")))</f>
        <v xml:space="preserve"> </v>
      </c>
      <c r="S2386" s="7">
        <f t="shared" si="36"/>
        <v>-1.667018677284527E-2</v>
      </c>
      <c r="T2386" t="s">
        <v>136</v>
      </c>
      <c r="U2386" t="s">
        <v>45</v>
      </c>
      <c r="AG2386">
        <v>-2.1419000000000001E-2</v>
      </c>
    </row>
    <row r="2387" spans="1:33" x14ac:dyDescent="0.35">
      <c r="A2387" t="s">
        <v>5057</v>
      </c>
      <c r="B2387" t="s">
        <v>137</v>
      </c>
      <c r="C2387" t="s">
        <v>137</v>
      </c>
      <c r="F2387" t="s">
        <v>138</v>
      </c>
      <c r="G2387" s="1">
        <v>93</v>
      </c>
      <c r="H2387" s="1">
        <v>1.575</v>
      </c>
      <c r="I2387" s="2">
        <v>14647.5</v>
      </c>
      <c r="J2387" s="3">
        <v>3.5868E-4</v>
      </c>
      <c r="K2387" s="4">
        <v>40836712.579999998</v>
      </c>
      <c r="L2387" s="5">
        <v>2010001</v>
      </c>
      <c r="M2387" s="6">
        <v>20.316762319999999</v>
      </c>
      <c r="N2387" s="7">
        <f>IF(ISNUMBER(_xll.BDP($C2387, "DELTA_MID")),_xll.BDP($C2387, "DELTA_MID")," ")</f>
        <v>-9.7564999999999999E-2</v>
      </c>
      <c r="O2387" s="7" t="str">
        <f>IF(ISNUMBER(N2387),_xll.BDP($C2387, "OPT_UNDL_TICKER"),"")</f>
        <v>RUY</v>
      </c>
      <c r="P2387" s="8">
        <f>IF(ISNUMBER(N2387),_xll.BDP($C2387, "OPT_UNDL_PX")," ")</f>
        <v>2023.2739999999999</v>
      </c>
      <c r="Q2387" s="7">
        <f>IF(ISNUMBER(N2387),+G2387*_xll.BDP($C2387, "PX_POS_MULT_FACTOR")*P2387/K2387," ")</f>
        <v>0.4607728441200592</v>
      </c>
      <c r="R2387" s="8" t="str">
        <f>IF(OR($A2387="TUA",$A2387="TYA"),"",IF(ISNUMBER(_xll.BDP($C2387,"DUR_ADJ_OAS_MID")),_xll.BDP($C2387,"DUR_ADJ_OAS_MID"),IF(ISNUMBER(_xll.BDP($E2387&amp;" ISIN","DUR_ADJ_OAS_MID")),_xll.BDP($E2387&amp;" ISIN","DUR_ADJ_OAS_MID")," ")))</f>
        <v xml:space="preserve"> </v>
      </c>
      <c r="S2387" s="7">
        <f t="shared" si="36"/>
        <v>-4.4955302536573573E-2</v>
      </c>
      <c r="T2387" t="s">
        <v>138</v>
      </c>
      <c r="U2387" t="s">
        <v>45</v>
      </c>
      <c r="AG2387">
        <v>-2.1419000000000001E-2</v>
      </c>
    </row>
    <row r="2388" spans="1:33" x14ac:dyDescent="0.35">
      <c r="A2388" t="s">
        <v>5057</v>
      </c>
      <c r="B2388" t="s">
        <v>139</v>
      </c>
      <c r="C2388" t="s">
        <v>139</v>
      </c>
      <c r="F2388" t="s">
        <v>140</v>
      </c>
      <c r="G2388" s="1">
        <v>-92</v>
      </c>
      <c r="H2388" s="1">
        <v>5.7</v>
      </c>
      <c r="I2388" s="2">
        <v>-52440</v>
      </c>
      <c r="J2388" s="3">
        <v>-1.28414E-3</v>
      </c>
      <c r="K2388" s="4">
        <v>40836712.579999998</v>
      </c>
      <c r="L2388" s="5">
        <v>2010001</v>
      </c>
      <c r="M2388" s="6">
        <v>20.316762319999999</v>
      </c>
      <c r="N2388" s="7">
        <f>IF(ISNUMBER(_xll.BDP($C2388, "DELTA_MID")),_xll.BDP($C2388, "DELTA_MID")," ")</f>
        <v>-0.25007299999999999</v>
      </c>
      <c r="O2388" s="7" t="str">
        <f>IF(ISNUMBER(N2388),_xll.BDP($C2388, "OPT_UNDL_TICKER"),"")</f>
        <v>RUY</v>
      </c>
      <c r="P2388" s="8">
        <f>IF(ISNUMBER(N2388),_xll.BDP($C2388, "OPT_UNDL_PX")," ")</f>
        <v>2023.2739999999999</v>
      </c>
      <c r="Q2388" s="7">
        <f>IF(ISNUMBER(N2388),+G2388*_xll.BDP($C2388, "PX_POS_MULT_FACTOR")*P2388/K2388," ")</f>
        <v>-0.45581829740909086</v>
      </c>
      <c r="R2388" s="8" t="str">
        <f>IF(OR($A2388="TUA",$A2388="TYA"),"",IF(ISNUMBER(_xll.BDP($C2388,"DUR_ADJ_OAS_MID")),_xll.BDP($C2388,"DUR_ADJ_OAS_MID"),IF(ISNUMBER(_xll.BDP($E2388&amp;" ISIN","DUR_ADJ_OAS_MID")),_xll.BDP($E2388&amp;" ISIN","DUR_ADJ_OAS_MID")," ")))</f>
        <v xml:space="preserve"> </v>
      </c>
      <c r="S2388" s="7">
        <f t="shared" si="36"/>
        <v>0.11398784908798357</v>
      </c>
      <c r="T2388" t="s">
        <v>140</v>
      </c>
      <c r="U2388" t="s">
        <v>45</v>
      </c>
      <c r="AG2388">
        <v>-2.1419000000000001E-2</v>
      </c>
    </row>
    <row r="2389" spans="1:33" x14ac:dyDescent="0.35">
      <c r="A2389" t="s">
        <v>5057</v>
      </c>
      <c r="B2389" t="s">
        <v>141</v>
      </c>
      <c r="C2389" t="s">
        <v>141</v>
      </c>
      <c r="F2389" t="s">
        <v>142</v>
      </c>
      <c r="G2389" s="1">
        <v>-93</v>
      </c>
      <c r="H2389" s="1">
        <v>16.7</v>
      </c>
      <c r="I2389" s="2">
        <v>-155310</v>
      </c>
      <c r="J2389" s="3">
        <v>-3.8032000000000001E-3</v>
      </c>
      <c r="K2389" s="4">
        <v>40836712.579999998</v>
      </c>
      <c r="L2389" s="5">
        <v>2010001</v>
      </c>
      <c r="M2389" s="6">
        <v>20.316762319999999</v>
      </c>
      <c r="N2389" s="7">
        <f>IF(ISNUMBER(_xll.BDP($C2389, "DELTA_MID")),_xll.BDP($C2389, "DELTA_MID")," ")</f>
        <v>-0.47940500000000003</v>
      </c>
      <c r="O2389" s="7" t="str">
        <f>IF(ISNUMBER(N2389),_xll.BDP($C2389, "OPT_UNDL_TICKER"),"")</f>
        <v>RUY</v>
      </c>
      <c r="P2389" s="8">
        <f>IF(ISNUMBER(N2389),_xll.BDP($C2389, "OPT_UNDL_PX")," ")</f>
        <v>2023.2739999999999</v>
      </c>
      <c r="Q2389" s="7">
        <f>IF(ISNUMBER(N2389),+G2389*_xll.BDP($C2389, "PX_POS_MULT_FACTOR")*P2389/K2389," ")</f>
        <v>-0.4607728441200592</v>
      </c>
      <c r="R2389" s="8" t="str">
        <f>IF(OR($A2389="TUA",$A2389="TYA"),"",IF(ISNUMBER(_xll.BDP($C2389,"DUR_ADJ_OAS_MID")),_xll.BDP($C2389,"DUR_ADJ_OAS_MID"),IF(ISNUMBER(_xll.BDP($E2389&amp;" ISIN","DUR_ADJ_OAS_MID")),_xll.BDP($E2389&amp;" ISIN","DUR_ADJ_OAS_MID")," ")))</f>
        <v xml:space="preserve"> </v>
      </c>
      <c r="S2389" s="7">
        <f t="shared" si="36"/>
        <v>0.22089680533537701</v>
      </c>
      <c r="T2389" t="s">
        <v>142</v>
      </c>
      <c r="U2389" t="s">
        <v>45</v>
      </c>
      <c r="AG2389">
        <v>-2.1419000000000001E-2</v>
      </c>
    </row>
    <row r="2390" spans="1:33" x14ac:dyDescent="0.35">
      <c r="A2390" t="s">
        <v>5057</v>
      </c>
      <c r="B2390" t="s">
        <v>143</v>
      </c>
      <c r="C2390" t="s">
        <v>143</v>
      </c>
      <c r="F2390" t="s">
        <v>144</v>
      </c>
      <c r="G2390" s="1">
        <v>-264</v>
      </c>
      <c r="H2390" s="1">
        <v>2.2250000000000001</v>
      </c>
      <c r="I2390" s="2">
        <v>-58740</v>
      </c>
      <c r="J2390" s="3">
        <v>-1.43841E-3</v>
      </c>
      <c r="K2390" s="4">
        <v>40836712.579999998</v>
      </c>
      <c r="L2390" s="5">
        <v>2010001</v>
      </c>
      <c r="M2390" s="6">
        <v>20.316762319999999</v>
      </c>
      <c r="N2390" s="7">
        <f>IF(ISNUMBER(_xll.BDP($C2390, "DELTA_MID")),_xll.BDP($C2390, "DELTA_MID")," ")</f>
        <v>-5.6223000000000002E-2</v>
      </c>
      <c r="O2390" s="7" t="str">
        <f>IF(ISNUMBER(N2390),_xll.BDP($C2390, "OPT_UNDL_TICKER"),"")</f>
        <v>SPX</v>
      </c>
      <c r="P2390" s="8">
        <f>IF(ISNUMBER(N2390),_xll.BDP($C2390, "OPT_UNDL_PX")," ")</f>
        <v>5580.94</v>
      </c>
      <c r="Q2390" s="7">
        <f>IF(ISNUMBER(N2390),+G2390*_xll.BDP($C2390, "PX_POS_MULT_FACTOR")*P2390/K2390," ")</f>
        <v>-3.6079499717653327</v>
      </c>
      <c r="R2390" s="8" t="str">
        <f>IF(OR($A2390="TUA",$A2390="TYA"),"",IF(ISNUMBER(_xll.BDP($C2390,"DUR_ADJ_OAS_MID")),_xll.BDP($C2390,"DUR_ADJ_OAS_MID"),IF(ISNUMBER(_xll.BDP($E2390&amp;" ISIN","DUR_ADJ_OAS_MID")),_xll.BDP($E2390&amp;" ISIN","DUR_ADJ_OAS_MID")," ")))</f>
        <v xml:space="preserve"> </v>
      </c>
      <c r="S2390" s="7">
        <f t="shared" si="36"/>
        <v>0.20284977126256232</v>
      </c>
      <c r="T2390" t="s">
        <v>144</v>
      </c>
      <c r="U2390" t="s">
        <v>45</v>
      </c>
      <c r="AG2390">
        <v>-2.1419000000000001E-2</v>
      </c>
    </row>
    <row r="2391" spans="1:33" x14ac:dyDescent="0.35">
      <c r="A2391" t="s">
        <v>5057</v>
      </c>
      <c r="B2391" t="s">
        <v>145</v>
      </c>
      <c r="C2391" t="s">
        <v>145</v>
      </c>
      <c r="F2391" t="s">
        <v>146</v>
      </c>
      <c r="G2391" s="1">
        <v>-270</v>
      </c>
      <c r="H2391" s="1">
        <v>2.1</v>
      </c>
      <c r="I2391" s="2">
        <v>-56700</v>
      </c>
      <c r="J2391" s="3">
        <v>-1.38846E-3</v>
      </c>
      <c r="K2391" s="4">
        <v>40836712.579999998</v>
      </c>
      <c r="L2391" s="5">
        <v>2010001</v>
      </c>
      <c r="M2391" s="6">
        <v>20.316762319999999</v>
      </c>
      <c r="N2391" s="7">
        <f>IF(ISNUMBER(_xll.BDP($C2391, "DELTA_MID")),_xll.BDP($C2391, "DELTA_MID")," ")</f>
        <v>-7.2459999999999997E-2</v>
      </c>
      <c r="O2391" s="7" t="str">
        <f>IF(ISNUMBER(N2391),_xll.BDP($C2391, "OPT_UNDL_TICKER"),"")</f>
        <v>SPX</v>
      </c>
      <c r="P2391" s="8">
        <f>IF(ISNUMBER(N2391),_xll.BDP($C2391, "OPT_UNDL_PX")," ")</f>
        <v>5580.94</v>
      </c>
      <c r="Q2391" s="7">
        <f>IF(ISNUMBER(N2391),+G2391*_xll.BDP($C2391, "PX_POS_MULT_FACTOR")*P2391/K2391," ")</f>
        <v>-3.6899488347599991</v>
      </c>
      <c r="R2391" s="8" t="str">
        <f>IF(OR($A2391="TUA",$A2391="TYA"),"",IF(ISNUMBER(_xll.BDP($C2391,"DUR_ADJ_OAS_MID")),_xll.BDP($C2391,"DUR_ADJ_OAS_MID"),IF(ISNUMBER(_xll.BDP($E2391&amp;" ISIN","DUR_ADJ_OAS_MID")),_xll.BDP($E2391&amp;" ISIN","DUR_ADJ_OAS_MID")," ")))</f>
        <v xml:space="preserve"> </v>
      </c>
      <c r="S2391" s="7">
        <f t="shared" si="36"/>
        <v>0.26737369256670951</v>
      </c>
      <c r="T2391" t="s">
        <v>146</v>
      </c>
      <c r="U2391" t="s">
        <v>45</v>
      </c>
      <c r="AG2391">
        <v>-2.1419000000000001E-2</v>
      </c>
    </row>
    <row r="2392" spans="1:33" x14ac:dyDescent="0.35">
      <c r="A2392" t="s">
        <v>5057</v>
      </c>
      <c r="B2392" t="s">
        <v>147</v>
      </c>
      <c r="C2392" t="s">
        <v>147</v>
      </c>
      <c r="F2392" t="s">
        <v>148</v>
      </c>
      <c r="G2392" s="1">
        <v>264</v>
      </c>
      <c r="H2392" s="1">
        <v>3.65</v>
      </c>
      <c r="I2392" s="2">
        <v>96360</v>
      </c>
      <c r="J2392" s="3">
        <v>2.3596400000000001E-3</v>
      </c>
      <c r="K2392" s="4">
        <v>40836712.579999998</v>
      </c>
      <c r="L2392" s="5">
        <v>2010001</v>
      </c>
      <c r="M2392" s="6">
        <v>20.316762319999999</v>
      </c>
      <c r="N2392" s="7">
        <f>IF(ISNUMBER(_xll.BDP($C2392, "DELTA_MID")),_xll.BDP($C2392, "DELTA_MID")," ")</f>
        <v>-9.3787999999999996E-2</v>
      </c>
      <c r="O2392" s="7" t="str">
        <f>IF(ISNUMBER(N2392),_xll.BDP($C2392, "OPT_UNDL_TICKER"),"")</f>
        <v>SPX</v>
      </c>
      <c r="P2392" s="8">
        <f>IF(ISNUMBER(N2392),_xll.BDP($C2392, "OPT_UNDL_PX")," ")</f>
        <v>5580.94</v>
      </c>
      <c r="Q2392" s="7">
        <f>IF(ISNUMBER(N2392),+G2392*_xll.BDP($C2392, "PX_POS_MULT_FACTOR")*P2392/K2392," ")</f>
        <v>3.6079499717653327</v>
      </c>
      <c r="R2392" s="8" t="str">
        <f>IF(OR($A2392="TUA",$A2392="TYA"),"",IF(ISNUMBER(_xll.BDP($C2392,"DUR_ADJ_OAS_MID")),_xll.BDP($C2392,"DUR_ADJ_OAS_MID"),IF(ISNUMBER(_xll.BDP($E2392&amp;" ISIN","DUR_ADJ_OAS_MID")),_xll.BDP($E2392&amp;" ISIN","DUR_ADJ_OAS_MID")," ")))</f>
        <v xml:space="preserve"> </v>
      </c>
      <c r="S2392" s="7">
        <f t="shared" si="36"/>
        <v>-0.33838241195192703</v>
      </c>
      <c r="T2392" t="s">
        <v>148</v>
      </c>
      <c r="U2392" t="s">
        <v>45</v>
      </c>
      <c r="AG2392">
        <v>-2.1419000000000001E-2</v>
      </c>
    </row>
    <row r="2393" spans="1:33" x14ac:dyDescent="0.35">
      <c r="A2393" t="s">
        <v>5057</v>
      </c>
      <c r="B2393" t="s">
        <v>149</v>
      </c>
      <c r="C2393" t="s">
        <v>149</v>
      </c>
      <c r="F2393" t="s">
        <v>150</v>
      </c>
      <c r="G2393" s="1">
        <v>270</v>
      </c>
      <c r="H2393" s="1">
        <v>6.95</v>
      </c>
      <c r="I2393" s="2">
        <v>187650</v>
      </c>
      <c r="J2393" s="3">
        <v>4.5951300000000002E-3</v>
      </c>
      <c r="K2393" s="4">
        <v>40836712.579999998</v>
      </c>
      <c r="L2393" s="5">
        <v>2010001</v>
      </c>
      <c r="M2393" s="6">
        <v>20.316762319999999</v>
      </c>
      <c r="N2393" s="7">
        <f>IF(ISNUMBER(_xll.BDP($C2393, "DELTA_MID")),_xll.BDP($C2393, "DELTA_MID")," ")</f>
        <v>-0.208201</v>
      </c>
      <c r="O2393" s="7" t="str">
        <f>IF(ISNUMBER(N2393),_xll.BDP($C2393, "OPT_UNDL_TICKER"),"")</f>
        <v>SPX</v>
      </c>
      <c r="P2393" s="8">
        <f>IF(ISNUMBER(N2393),_xll.BDP($C2393, "OPT_UNDL_PX")," ")</f>
        <v>5580.94</v>
      </c>
      <c r="Q2393" s="7">
        <f>IF(ISNUMBER(N2393),+G2393*_xll.BDP($C2393, "PX_POS_MULT_FACTOR")*P2393/K2393," ")</f>
        <v>3.6899488347599991</v>
      </c>
      <c r="R2393" s="8" t="str">
        <f>IF(OR($A2393="TUA",$A2393="TYA"),"",IF(ISNUMBER(_xll.BDP($C2393,"DUR_ADJ_OAS_MID")),_xll.BDP($C2393,"DUR_ADJ_OAS_MID"),IF(ISNUMBER(_xll.BDP($E2393&amp;" ISIN","DUR_ADJ_OAS_MID")),_xll.BDP($E2393&amp;" ISIN","DUR_ADJ_OAS_MID")," ")))</f>
        <v xml:space="preserve"> </v>
      </c>
      <c r="S2393" s="7">
        <f t="shared" si="36"/>
        <v>-0.76825103734586653</v>
      </c>
      <c r="T2393" t="s">
        <v>150</v>
      </c>
      <c r="U2393" t="s">
        <v>45</v>
      </c>
      <c r="AG2393">
        <v>-2.1419000000000001E-2</v>
      </c>
    </row>
    <row r="2394" spans="1:33" x14ac:dyDescent="0.35">
      <c r="A2394" t="s">
        <v>5057</v>
      </c>
      <c r="B2394" t="s">
        <v>151</v>
      </c>
      <c r="C2394" t="s">
        <v>151</v>
      </c>
      <c r="F2394" t="s">
        <v>152</v>
      </c>
      <c r="G2394" s="1">
        <v>280</v>
      </c>
      <c r="H2394" s="1">
        <v>3.05</v>
      </c>
      <c r="I2394" s="2">
        <v>85400</v>
      </c>
      <c r="J2394" s="3">
        <v>2.0912600000000002E-3</v>
      </c>
      <c r="K2394" s="4">
        <v>40836712.579999998</v>
      </c>
      <c r="L2394" s="5">
        <v>2010001</v>
      </c>
      <c r="M2394" s="6">
        <v>20.316762319999999</v>
      </c>
      <c r="N2394" s="7">
        <f>IF(ISNUMBER(_xll.BDP($C2394, "DELTA_MID")),_xll.BDP($C2394, "DELTA_MID")," ")</f>
        <v>2.8785999999999999E-2</v>
      </c>
      <c r="O2394" s="7" t="str">
        <f>IF(ISNUMBER(N2394),_xll.BDP($C2394, "OPT_UNDL_TICKER"),"")</f>
        <v>SPX</v>
      </c>
      <c r="P2394" s="8">
        <f>IF(ISNUMBER(N2394),_xll.BDP($C2394, "OPT_UNDL_PX")," ")</f>
        <v>5580.94</v>
      </c>
      <c r="Q2394" s="7">
        <f>IF(ISNUMBER(N2394),+G2394*_xll.BDP($C2394, "PX_POS_MULT_FACTOR")*P2394/K2394," ")</f>
        <v>3.8266136064177769</v>
      </c>
      <c r="R2394" s="8" t="str">
        <f>IF(OR($A2394="TUA",$A2394="TYA"),"",IF(ISNUMBER(_xll.BDP($C2394,"DUR_ADJ_OAS_MID")),_xll.BDP($C2394,"DUR_ADJ_OAS_MID"),IF(ISNUMBER(_xll.BDP($E2394&amp;" ISIN","DUR_ADJ_OAS_MID")),_xll.BDP($E2394&amp;" ISIN","DUR_ADJ_OAS_MID")," ")))</f>
        <v xml:space="preserve"> </v>
      </c>
      <c r="S2394" s="7">
        <f t="shared" si="36"/>
        <v>0.11015289927434212</v>
      </c>
      <c r="T2394" t="s">
        <v>152</v>
      </c>
      <c r="U2394" t="s">
        <v>45</v>
      </c>
      <c r="AG2394">
        <v>-2.1419000000000001E-2</v>
      </c>
    </row>
    <row r="2395" spans="1:33" x14ac:dyDescent="0.35">
      <c r="A2395" t="s">
        <v>5057</v>
      </c>
      <c r="B2395" t="s">
        <v>153</v>
      </c>
      <c r="C2395" t="s">
        <v>153</v>
      </c>
      <c r="F2395" t="s">
        <v>154</v>
      </c>
      <c r="G2395" s="1">
        <v>34</v>
      </c>
      <c r="H2395" s="1">
        <v>0.1</v>
      </c>
      <c r="I2395" s="2">
        <v>340</v>
      </c>
      <c r="J2395" s="3">
        <v>8.3299999999999999E-6</v>
      </c>
      <c r="K2395" s="4">
        <v>40836712.579999998</v>
      </c>
      <c r="L2395" s="5">
        <v>2010001</v>
      </c>
      <c r="M2395" s="6">
        <v>20.316762319999999</v>
      </c>
      <c r="N2395" s="7">
        <f>IF(ISNUMBER(_xll.BDP($C2395, "DELTA_MID")),_xll.BDP($C2395, "DELTA_MID")," ")</f>
        <v>2.9729999999999999E-3</v>
      </c>
      <c r="O2395" s="7" t="str">
        <f>IF(ISNUMBER(N2395),_xll.BDP($C2395, "OPT_UNDL_TICKER"),"")</f>
        <v>SPX</v>
      </c>
      <c r="P2395" s="8">
        <f>IF(ISNUMBER(N2395),_xll.BDP($C2395, "OPT_UNDL_PX")," ")</f>
        <v>5580.94</v>
      </c>
      <c r="Q2395" s="7">
        <f>IF(ISNUMBER(N2395),+G2395*_xll.BDP($C2395, "PX_POS_MULT_FACTOR")*P2395/K2395," ")</f>
        <v>0.46466022363644438</v>
      </c>
      <c r="R2395" s="8" t="str">
        <f>IF(OR($A2395="TUA",$A2395="TYA"),"",IF(ISNUMBER(_xll.BDP($C2395,"DUR_ADJ_OAS_MID")),_xll.BDP($C2395,"DUR_ADJ_OAS_MID"),IF(ISNUMBER(_xll.BDP($E2395&amp;" ISIN","DUR_ADJ_OAS_MID")),_xll.BDP($E2395&amp;" ISIN","DUR_ADJ_OAS_MID")," ")))</f>
        <v xml:space="preserve"> </v>
      </c>
      <c r="S2395" s="7">
        <f t="shared" si="36"/>
        <v>1.3814348448711491E-3</v>
      </c>
      <c r="T2395" t="s">
        <v>154</v>
      </c>
      <c r="U2395" t="s">
        <v>45</v>
      </c>
      <c r="AG2395">
        <v>-2.1419000000000001E-2</v>
      </c>
    </row>
    <row r="2396" spans="1:33" x14ac:dyDescent="0.35">
      <c r="A2396" t="s">
        <v>5057</v>
      </c>
      <c r="B2396" t="s">
        <v>155</v>
      </c>
      <c r="C2396" t="s">
        <v>155</v>
      </c>
      <c r="F2396" t="s">
        <v>156</v>
      </c>
      <c r="G2396" s="1">
        <v>41</v>
      </c>
      <c r="H2396" s="1">
        <v>1.7250000000000001</v>
      </c>
      <c r="I2396" s="2">
        <v>7072.5</v>
      </c>
      <c r="J2396" s="3">
        <v>1.7318999999999999E-4</v>
      </c>
      <c r="K2396" s="4">
        <v>40836712.579999998</v>
      </c>
      <c r="L2396" s="5">
        <v>2010001</v>
      </c>
      <c r="M2396" s="6">
        <v>20.316762319999999</v>
      </c>
      <c r="N2396" s="7">
        <f>IF(ISNUMBER(_xll.BDP($C2396, "DELTA_MID")),_xll.BDP($C2396, "DELTA_MID")," ")</f>
        <v>-4.0506E-2</v>
      </c>
      <c r="O2396" s="7" t="str">
        <f>IF(ISNUMBER(N2396),_xll.BDP($C2396, "OPT_UNDL_TICKER"),"")</f>
        <v>SPX</v>
      </c>
      <c r="P2396" s="8">
        <f>IF(ISNUMBER(N2396),_xll.BDP($C2396, "OPT_UNDL_PX")," ")</f>
        <v>5580.94</v>
      </c>
      <c r="Q2396" s="7">
        <f>IF(ISNUMBER(N2396),+G2396*_xll.BDP($C2396, "PX_POS_MULT_FACTOR")*P2396/K2396," ")</f>
        <v>0.5603255637968888</v>
      </c>
      <c r="R2396" s="8" t="str">
        <f>IF(OR($A2396="TUA",$A2396="TYA"),"",IF(ISNUMBER(_xll.BDP($C2396,"DUR_ADJ_OAS_MID")),_xll.BDP($C2396,"DUR_ADJ_OAS_MID"),IF(ISNUMBER(_xll.BDP($E2396&amp;" ISIN","DUR_ADJ_OAS_MID")),_xll.BDP($E2396&amp;" ISIN","DUR_ADJ_OAS_MID")," ")))</f>
        <v xml:space="preserve"> </v>
      </c>
      <c r="S2396" s="7">
        <f t="shared" si="36"/>
        <v>-2.2696547287156778E-2</v>
      </c>
      <c r="T2396" t="s">
        <v>156</v>
      </c>
      <c r="U2396" t="s">
        <v>45</v>
      </c>
      <c r="AG2396">
        <v>-2.1419000000000001E-2</v>
      </c>
    </row>
    <row r="2397" spans="1:33" x14ac:dyDescent="0.35">
      <c r="A2397" t="s">
        <v>5057</v>
      </c>
      <c r="B2397" t="s">
        <v>157</v>
      </c>
      <c r="C2397" t="s">
        <v>157</v>
      </c>
      <c r="F2397" t="s">
        <v>158</v>
      </c>
      <c r="G2397" s="1">
        <v>-97</v>
      </c>
      <c r="H2397" s="1">
        <v>3.125</v>
      </c>
      <c r="I2397" s="2">
        <v>-30312.5</v>
      </c>
      <c r="J2397" s="3">
        <v>-7.4229000000000005E-4</v>
      </c>
      <c r="K2397" s="4">
        <v>40836712.579999998</v>
      </c>
      <c r="L2397" s="5">
        <v>2010001</v>
      </c>
      <c r="M2397" s="6">
        <v>20.316762319999999</v>
      </c>
      <c r="N2397" s="7">
        <f>IF(ISNUMBER(_xll.BDP($C2397, "DELTA_MID")),_xll.BDP($C2397, "DELTA_MID")," ")</f>
        <v>-5.7863999999999999E-2</v>
      </c>
      <c r="O2397" s="7" t="str">
        <f>IF(ISNUMBER(N2397),_xll.BDP($C2397, "OPT_UNDL_TICKER"),"")</f>
        <v>SPX</v>
      </c>
      <c r="P2397" s="8">
        <f>IF(ISNUMBER(N2397),_xll.BDP($C2397, "OPT_UNDL_PX")," ")</f>
        <v>5580.94</v>
      </c>
      <c r="Q2397" s="7">
        <f>IF(ISNUMBER(N2397),+G2397*_xll.BDP($C2397, "PX_POS_MULT_FACTOR")*P2397/K2397," ")</f>
        <v>-1.3256482850804441</v>
      </c>
      <c r="R2397" s="8" t="str">
        <f>IF(OR($A2397="TUA",$A2397="TYA"),"",IF(ISNUMBER(_xll.BDP($C2397,"DUR_ADJ_OAS_MID")),_xll.BDP($C2397,"DUR_ADJ_OAS_MID"),IF(ISNUMBER(_xll.BDP($E2397&amp;" ISIN","DUR_ADJ_OAS_MID")),_xll.BDP($E2397&amp;" ISIN","DUR_ADJ_OAS_MID")," ")))</f>
        <v xml:space="preserve"> </v>
      </c>
      <c r="S2397" s="7">
        <f t="shared" si="36"/>
        <v>7.6707312367894812E-2</v>
      </c>
      <c r="T2397" t="s">
        <v>158</v>
      </c>
      <c r="U2397" t="s">
        <v>45</v>
      </c>
      <c r="AG2397">
        <v>-2.1419000000000001E-2</v>
      </c>
    </row>
    <row r="2398" spans="1:33" x14ac:dyDescent="0.35">
      <c r="A2398" t="s">
        <v>5057</v>
      </c>
      <c r="B2398" t="s">
        <v>159</v>
      </c>
      <c r="C2398" t="s">
        <v>159</v>
      </c>
      <c r="F2398" t="s">
        <v>160</v>
      </c>
      <c r="G2398" s="1">
        <v>41</v>
      </c>
      <c r="H2398" s="1">
        <v>3.4</v>
      </c>
      <c r="I2398" s="2">
        <v>13940</v>
      </c>
      <c r="J2398" s="3">
        <v>3.4136000000000002E-4</v>
      </c>
      <c r="K2398" s="4">
        <v>40836712.579999998</v>
      </c>
      <c r="L2398" s="5">
        <v>2010001</v>
      </c>
      <c r="M2398" s="6">
        <v>20.316762319999999</v>
      </c>
      <c r="N2398" s="7">
        <f>IF(ISNUMBER(_xll.BDP($C2398, "DELTA_MID")),_xll.BDP($C2398, "DELTA_MID")," ")</f>
        <v>-8.6776000000000006E-2</v>
      </c>
      <c r="O2398" s="7" t="str">
        <f>IF(ISNUMBER(N2398),_xll.BDP($C2398, "OPT_UNDL_TICKER"),"")</f>
        <v>SPX</v>
      </c>
      <c r="P2398" s="8">
        <f>IF(ISNUMBER(N2398),_xll.BDP($C2398, "OPT_UNDL_PX")," ")</f>
        <v>5580.94</v>
      </c>
      <c r="Q2398" s="7">
        <f>IF(ISNUMBER(N2398),+G2398*_xll.BDP($C2398, "PX_POS_MULT_FACTOR")*P2398/K2398," ")</f>
        <v>0.5603255637968888</v>
      </c>
      <c r="R2398" s="8" t="str">
        <f>IF(OR($A2398="TUA",$A2398="TYA"),"",IF(ISNUMBER(_xll.BDP($C2398,"DUR_ADJ_OAS_MID")),_xll.BDP($C2398,"DUR_ADJ_OAS_MID"),IF(ISNUMBER(_xll.BDP($E2398&amp;" ISIN","DUR_ADJ_OAS_MID")),_xll.BDP($E2398&amp;" ISIN","DUR_ADJ_OAS_MID")," ")))</f>
        <v xml:space="preserve"> </v>
      </c>
      <c r="S2398" s="7">
        <f t="shared" si="36"/>
        <v>-4.8622811124038823E-2</v>
      </c>
      <c r="T2398" t="s">
        <v>160</v>
      </c>
      <c r="U2398" t="s">
        <v>45</v>
      </c>
      <c r="AG2398">
        <v>-2.1419000000000001E-2</v>
      </c>
    </row>
    <row r="2399" spans="1:33" x14ac:dyDescent="0.35">
      <c r="A2399" t="s">
        <v>5057</v>
      </c>
      <c r="B2399" t="s">
        <v>161</v>
      </c>
      <c r="C2399" t="s">
        <v>161</v>
      </c>
      <c r="F2399" t="s">
        <v>162</v>
      </c>
      <c r="G2399" s="1">
        <v>97</v>
      </c>
      <c r="H2399" s="1">
        <v>7.25</v>
      </c>
      <c r="I2399" s="2">
        <v>70325</v>
      </c>
      <c r="J2399" s="3">
        <v>1.7221000000000001E-3</v>
      </c>
      <c r="K2399" s="4">
        <v>40836712.579999998</v>
      </c>
      <c r="L2399" s="5">
        <v>2010001</v>
      </c>
      <c r="M2399" s="6">
        <v>20.316762319999999</v>
      </c>
      <c r="N2399" s="7">
        <f>IF(ISNUMBER(_xll.BDP($C2399, "DELTA_MID")),_xll.BDP($C2399, "DELTA_MID")," ")</f>
        <v>-0.1293</v>
      </c>
      <c r="O2399" s="7" t="str">
        <f>IF(ISNUMBER(N2399),_xll.BDP($C2399, "OPT_UNDL_TICKER"),"")</f>
        <v>SPX</v>
      </c>
      <c r="P2399" s="8">
        <f>IF(ISNUMBER(N2399),_xll.BDP($C2399, "OPT_UNDL_PX")," ")</f>
        <v>5580.94</v>
      </c>
      <c r="Q2399" s="7">
        <f>IF(ISNUMBER(N2399),+G2399*_xll.BDP($C2399, "PX_POS_MULT_FACTOR")*P2399/K2399," ")</f>
        <v>1.3256482850804441</v>
      </c>
      <c r="R2399" s="8" t="str">
        <f>IF(OR($A2399="TUA",$A2399="TYA"),"",IF(ISNUMBER(_xll.BDP($C2399,"DUR_ADJ_OAS_MID")),_xll.BDP($C2399,"DUR_ADJ_OAS_MID"),IF(ISNUMBER(_xll.BDP($E2399&amp;" ISIN","DUR_ADJ_OAS_MID")),_xll.BDP($E2399&amp;" ISIN","DUR_ADJ_OAS_MID")," ")))</f>
        <v xml:space="preserve"> </v>
      </c>
      <c r="S2399" s="7">
        <f t="shared" si="36"/>
        <v>-0.17140632326090141</v>
      </c>
      <c r="T2399" t="s">
        <v>162</v>
      </c>
      <c r="U2399" t="s">
        <v>45</v>
      </c>
      <c r="AG2399">
        <v>-2.1419000000000001E-2</v>
      </c>
    </row>
    <row r="2400" spans="1:33" x14ac:dyDescent="0.35">
      <c r="A2400" t="s">
        <v>5057</v>
      </c>
      <c r="B2400" t="s">
        <v>163</v>
      </c>
      <c r="C2400" t="s">
        <v>163</v>
      </c>
      <c r="F2400" t="s">
        <v>164</v>
      </c>
      <c r="G2400" s="1">
        <v>-41</v>
      </c>
      <c r="H2400" s="1">
        <v>11.7</v>
      </c>
      <c r="I2400" s="2">
        <v>-47970</v>
      </c>
      <c r="J2400" s="3">
        <v>-1.17468E-3</v>
      </c>
      <c r="K2400" s="4">
        <v>40836712.579999998</v>
      </c>
      <c r="L2400" s="5">
        <v>2010001</v>
      </c>
      <c r="M2400" s="6">
        <v>20.316762319999999</v>
      </c>
      <c r="N2400" s="7">
        <f>IF(ISNUMBER(_xll.BDP($C2400, "DELTA_MID")),_xll.BDP($C2400, "DELTA_MID")," ")</f>
        <v>-0.22642599999999999</v>
      </c>
      <c r="O2400" s="7" t="str">
        <f>IF(ISNUMBER(N2400),_xll.BDP($C2400, "OPT_UNDL_TICKER"),"")</f>
        <v>SPX</v>
      </c>
      <c r="P2400" s="8">
        <f>IF(ISNUMBER(N2400),_xll.BDP($C2400, "OPT_UNDL_PX")," ")</f>
        <v>5580.94</v>
      </c>
      <c r="Q2400" s="7">
        <f>IF(ISNUMBER(N2400),+G2400*_xll.BDP($C2400, "PX_POS_MULT_FACTOR")*P2400/K2400," ")</f>
        <v>-0.5603255637968888</v>
      </c>
      <c r="R2400" s="8" t="str">
        <f>IF(OR($A2400="TUA",$A2400="TYA"),"",IF(ISNUMBER(_xll.BDP($C2400,"DUR_ADJ_OAS_MID")),_xll.BDP($C2400,"DUR_ADJ_OAS_MID"),IF(ISNUMBER(_xll.BDP($E2400&amp;" ISIN","DUR_ADJ_OAS_MID")),_xll.BDP($E2400&amp;" ISIN","DUR_ADJ_OAS_MID")," ")))</f>
        <v xml:space="preserve"> </v>
      </c>
      <c r="S2400" s="7">
        <f t="shared" si="36"/>
        <v>0.12687227610827434</v>
      </c>
      <c r="T2400" t="s">
        <v>164</v>
      </c>
      <c r="U2400" t="s">
        <v>45</v>
      </c>
      <c r="AG2400">
        <v>-2.1419000000000001E-2</v>
      </c>
    </row>
    <row r="2401" spans="1:33" x14ac:dyDescent="0.35">
      <c r="A2401" t="s">
        <v>5057</v>
      </c>
      <c r="B2401" t="s">
        <v>165</v>
      </c>
      <c r="C2401" t="s">
        <v>165</v>
      </c>
      <c r="F2401" t="s">
        <v>166</v>
      </c>
      <c r="G2401" s="1">
        <v>-41</v>
      </c>
      <c r="H2401" s="1">
        <v>30.55</v>
      </c>
      <c r="I2401" s="2">
        <v>-125255</v>
      </c>
      <c r="J2401" s="3">
        <v>-3.0672199999999998E-3</v>
      </c>
      <c r="K2401" s="4">
        <v>40836712.579999998</v>
      </c>
      <c r="L2401" s="5">
        <v>2010001</v>
      </c>
      <c r="M2401" s="6">
        <v>20.316762319999999</v>
      </c>
      <c r="N2401" s="7">
        <f>IF(ISNUMBER(_xll.BDP($C2401, "DELTA_MID")),_xll.BDP($C2401, "DELTA_MID")," ")</f>
        <v>-0.41378500000000001</v>
      </c>
      <c r="O2401" s="7" t="str">
        <f>IF(ISNUMBER(N2401),_xll.BDP($C2401, "OPT_UNDL_TICKER"),"")</f>
        <v>SPX</v>
      </c>
      <c r="P2401" s="8">
        <f>IF(ISNUMBER(N2401),_xll.BDP($C2401, "OPT_UNDL_PX")," ")</f>
        <v>5580.94</v>
      </c>
      <c r="Q2401" s="7">
        <f>IF(ISNUMBER(N2401),+G2401*_xll.BDP($C2401, "PX_POS_MULT_FACTOR")*P2401/K2401," ")</f>
        <v>-0.5603255637968888</v>
      </c>
      <c r="R2401" s="8" t="str">
        <f>IF(OR($A2401="TUA",$A2401="TYA"),"",IF(ISNUMBER(_xll.BDP($C2401,"DUR_ADJ_OAS_MID")),_xll.BDP($C2401,"DUR_ADJ_OAS_MID"),IF(ISNUMBER(_xll.BDP($E2401&amp;" ISIN","DUR_ADJ_OAS_MID")),_xll.BDP($E2401&amp;" ISIN","DUR_ADJ_OAS_MID")," ")))</f>
        <v xml:space="preserve"> </v>
      </c>
      <c r="S2401" s="7">
        <f t="shared" si="36"/>
        <v>0.23185431341569565</v>
      </c>
      <c r="T2401" t="s">
        <v>166</v>
      </c>
      <c r="U2401" t="s">
        <v>45</v>
      </c>
      <c r="AG2401">
        <v>-2.1419000000000001E-2</v>
      </c>
    </row>
    <row r="2402" spans="1:33" x14ac:dyDescent="0.35">
      <c r="A2402" t="s">
        <v>5057</v>
      </c>
      <c r="B2402" t="s">
        <v>167</v>
      </c>
      <c r="C2402" t="s">
        <v>167</v>
      </c>
      <c r="F2402" t="s">
        <v>168</v>
      </c>
      <c r="G2402" s="1">
        <v>35</v>
      </c>
      <c r="H2402" s="1">
        <v>8.75</v>
      </c>
      <c r="I2402" s="2">
        <v>30625</v>
      </c>
      <c r="J2402" s="3">
        <v>7.4994000000000005E-4</v>
      </c>
      <c r="K2402" s="4">
        <v>40836712.579999998</v>
      </c>
      <c r="L2402" s="5">
        <v>2010001</v>
      </c>
      <c r="M2402" s="6">
        <v>20.316762319999999</v>
      </c>
      <c r="N2402" s="7">
        <f>IF(ISNUMBER(_xll.BDP($C2402, "DELTA_MID")),_xll.BDP($C2402, "DELTA_MID")," ")</f>
        <v>-0.132302</v>
      </c>
      <c r="O2402" s="7" t="str">
        <f>IF(ISNUMBER(N2402),_xll.BDP($C2402, "OPT_UNDL_TICKER"),"")</f>
        <v>SPX</v>
      </c>
      <c r="P2402" s="8">
        <f>IF(ISNUMBER(N2402),_xll.BDP($C2402, "OPT_UNDL_PX")," ")</f>
        <v>5580.94</v>
      </c>
      <c r="Q2402" s="7">
        <f>IF(ISNUMBER(N2402),+G2402*_xll.BDP($C2402, "PX_POS_MULT_FACTOR")*P2402/K2402," ")</f>
        <v>0.47832670080222212</v>
      </c>
      <c r="R2402" s="8" t="str">
        <f>IF(OR($A2402="TUA",$A2402="TYA"),"",IF(ISNUMBER(_xll.BDP($C2402,"DUR_ADJ_OAS_MID")),_xll.BDP($C2402,"DUR_ADJ_OAS_MID"),IF(ISNUMBER(_xll.BDP($E2402&amp;" ISIN","DUR_ADJ_OAS_MID")),_xll.BDP($E2402&amp;" ISIN","DUR_ADJ_OAS_MID")," ")))</f>
        <v xml:space="preserve"> </v>
      </c>
      <c r="S2402" s="7">
        <f t="shared" si="36"/>
        <v>-6.3283579169535586E-2</v>
      </c>
      <c r="T2402" t="s">
        <v>168</v>
      </c>
      <c r="U2402" t="s">
        <v>45</v>
      </c>
      <c r="AG2402">
        <v>-2.1419000000000001E-2</v>
      </c>
    </row>
    <row r="2403" spans="1:33" x14ac:dyDescent="0.35">
      <c r="A2403" t="s">
        <v>5057</v>
      </c>
      <c r="B2403" t="s">
        <v>169</v>
      </c>
      <c r="C2403" t="s">
        <v>169</v>
      </c>
      <c r="F2403" t="s">
        <v>170</v>
      </c>
      <c r="G2403" s="1">
        <v>-35</v>
      </c>
      <c r="H2403" s="1">
        <v>58.9</v>
      </c>
      <c r="I2403" s="2">
        <v>-206150</v>
      </c>
      <c r="J2403" s="3">
        <v>-5.0481500000000004E-3</v>
      </c>
      <c r="K2403" s="4">
        <v>40836712.579999998</v>
      </c>
      <c r="L2403" s="5">
        <v>2010001</v>
      </c>
      <c r="M2403" s="6">
        <v>20.316762319999999</v>
      </c>
      <c r="N2403" s="7">
        <f>IF(ISNUMBER(_xll.BDP($C2403, "DELTA_MID")),_xll.BDP($C2403, "DELTA_MID")," ")</f>
        <v>-0.50822599999999996</v>
      </c>
      <c r="O2403" s="7" t="str">
        <f>IF(ISNUMBER(N2403),_xll.BDP($C2403, "OPT_UNDL_TICKER"),"")</f>
        <v>SPX</v>
      </c>
      <c r="P2403" s="8">
        <f>IF(ISNUMBER(N2403),_xll.BDP($C2403, "OPT_UNDL_PX")," ")</f>
        <v>5580.94</v>
      </c>
      <c r="Q2403" s="7">
        <f>IF(ISNUMBER(N2403),+G2403*_xll.BDP($C2403, "PX_POS_MULT_FACTOR")*P2403/K2403," ")</f>
        <v>-0.47832670080222212</v>
      </c>
      <c r="R2403" s="8" t="str">
        <f>IF(OR($A2403="TUA",$A2403="TYA"),"",IF(ISNUMBER(_xll.BDP($C2403,"DUR_ADJ_OAS_MID")),_xll.BDP($C2403,"DUR_ADJ_OAS_MID"),IF(ISNUMBER(_xll.BDP($E2403&amp;" ISIN","DUR_ADJ_OAS_MID")),_xll.BDP($E2403&amp;" ISIN","DUR_ADJ_OAS_MID")," ")))</f>
        <v xml:space="preserve"> </v>
      </c>
      <c r="S2403" s="7">
        <f t="shared" si="36"/>
        <v>0.24309806584191013</v>
      </c>
      <c r="T2403" t="s">
        <v>170</v>
      </c>
      <c r="U2403" t="s">
        <v>45</v>
      </c>
      <c r="AG2403">
        <v>-2.1419000000000001E-2</v>
      </c>
    </row>
    <row r="2404" spans="1:33" x14ac:dyDescent="0.35">
      <c r="A2404" t="s">
        <v>5057</v>
      </c>
      <c r="B2404" t="s">
        <v>171</v>
      </c>
      <c r="C2404" t="s">
        <v>171</v>
      </c>
      <c r="F2404" t="s">
        <v>172</v>
      </c>
      <c r="G2404" s="1">
        <v>80</v>
      </c>
      <c r="H2404" s="1">
        <v>0.17499999999999999</v>
      </c>
      <c r="I2404" s="2">
        <v>1400</v>
      </c>
      <c r="J2404" s="3">
        <v>3.4279999999999997E-5</v>
      </c>
      <c r="K2404" s="4">
        <v>40836712.579999998</v>
      </c>
      <c r="L2404" s="5">
        <v>2010001</v>
      </c>
      <c r="M2404" s="6">
        <v>20.316762319999999</v>
      </c>
      <c r="N2404" s="7">
        <f>IF(ISNUMBER(_xll.BDP($C2404, "DELTA_MID")),_xll.BDP($C2404, "DELTA_MID")," ")</f>
        <v>3.0869999999999999E-3</v>
      </c>
      <c r="O2404" s="7" t="str">
        <f>IF(ISNUMBER(N2404),_xll.BDP($C2404, "OPT_UNDL_TICKER"),"")</f>
        <v>SPX</v>
      </c>
      <c r="P2404" s="8">
        <f>IF(ISNUMBER(N2404),_xll.BDP($C2404, "OPT_UNDL_PX")," ")</f>
        <v>5580.94</v>
      </c>
      <c r="Q2404" s="7">
        <f>IF(ISNUMBER(N2404),+G2404*_xll.BDP($C2404, "PX_POS_MULT_FACTOR")*P2404/K2404," ")</f>
        <v>1.0933181732622221</v>
      </c>
      <c r="R2404" s="8" t="str">
        <f>IF(OR($A2404="TUA",$A2404="TYA"),"",IF(ISNUMBER(_xll.BDP($C2404,"DUR_ADJ_OAS_MID")),_xll.BDP($C2404,"DUR_ADJ_OAS_MID"),IF(ISNUMBER(_xll.BDP($E2404&amp;" ISIN","DUR_ADJ_OAS_MID")),_xll.BDP($E2404&amp;" ISIN","DUR_ADJ_OAS_MID")," ")))</f>
        <v xml:space="preserve"> </v>
      </c>
      <c r="S2404" s="7">
        <f t="shared" si="36"/>
        <v>3.3750732008604794E-3</v>
      </c>
      <c r="T2404" t="s">
        <v>172</v>
      </c>
      <c r="U2404" t="s">
        <v>45</v>
      </c>
      <c r="AG2404">
        <v>-2.1419000000000001E-2</v>
      </c>
    </row>
    <row r="2405" spans="1:33" x14ac:dyDescent="0.35">
      <c r="A2405" t="s">
        <v>5057</v>
      </c>
      <c r="B2405" t="s">
        <v>173</v>
      </c>
      <c r="C2405" t="s">
        <v>173</v>
      </c>
      <c r="F2405" t="s">
        <v>174</v>
      </c>
      <c r="G2405" s="1">
        <v>99</v>
      </c>
      <c r="H2405" s="1">
        <v>0.125</v>
      </c>
      <c r="I2405" s="2">
        <v>1237.5</v>
      </c>
      <c r="J2405" s="3">
        <v>3.0300000000000001E-5</v>
      </c>
      <c r="K2405" s="4">
        <v>40836712.579999998</v>
      </c>
      <c r="L2405" s="5">
        <v>2010001</v>
      </c>
      <c r="M2405" s="6">
        <v>20.316762319999999</v>
      </c>
      <c r="N2405" s="7">
        <f>IF(ISNUMBER(_xll.BDP($C2405, "DELTA_MID")),_xll.BDP($C2405, "DELTA_MID")," ")</f>
        <v>2.215E-3</v>
      </c>
      <c r="O2405" s="7" t="str">
        <f>IF(ISNUMBER(N2405),_xll.BDP($C2405, "OPT_UNDL_TICKER"),"")</f>
        <v>SPX</v>
      </c>
      <c r="P2405" s="8">
        <f>IF(ISNUMBER(N2405),_xll.BDP($C2405, "OPT_UNDL_PX")," ")</f>
        <v>5580.94</v>
      </c>
      <c r="Q2405" s="7">
        <f>IF(ISNUMBER(N2405),+G2405*_xll.BDP($C2405, "PX_POS_MULT_FACTOR")*P2405/K2405," ")</f>
        <v>1.3529812394119995</v>
      </c>
      <c r="R2405" s="8" t="str">
        <f>IF(OR($A2405="TUA",$A2405="TYA"),"",IF(ISNUMBER(_xll.BDP($C2405,"DUR_ADJ_OAS_MID")),_xll.BDP($C2405,"DUR_ADJ_OAS_MID"),IF(ISNUMBER(_xll.BDP($E2405&amp;" ISIN","DUR_ADJ_OAS_MID")),_xll.BDP($E2405&amp;" ISIN","DUR_ADJ_OAS_MID")," ")))</f>
        <v xml:space="preserve"> </v>
      </c>
      <c r="S2405" s="7">
        <f t="shared" si="36"/>
        <v>2.996853445297579E-3</v>
      </c>
      <c r="T2405" t="s">
        <v>174</v>
      </c>
      <c r="U2405" t="s">
        <v>45</v>
      </c>
      <c r="AG2405">
        <v>-2.1419000000000001E-2</v>
      </c>
    </row>
    <row r="2406" spans="1:33" x14ac:dyDescent="0.35">
      <c r="A2406" t="s">
        <v>5057</v>
      </c>
      <c r="B2406" t="s">
        <v>175</v>
      </c>
      <c r="C2406" t="s">
        <v>175</v>
      </c>
      <c r="F2406" t="s">
        <v>176</v>
      </c>
      <c r="G2406" s="1">
        <v>38</v>
      </c>
      <c r="H2406" s="1">
        <v>8.5</v>
      </c>
      <c r="I2406" s="2">
        <v>32300</v>
      </c>
      <c r="J2406" s="3">
        <v>7.9095000000000001E-4</v>
      </c>
      <c r="K2406" s="4">
        <v>40836712.579999998</v>
      </c>
      <c r="L2406" s="5">
        <v>2010001</v>
      </c>
      <c r="M2406" s="6">
        <v>20.316762319999999</v>
      </c>
      <c r="N2406" s="7">
        <f>IF(ISNUMBER(_xll.BDP($C2406, "DELTA_MID")),_xll.BDP($C2406, "DELTA_MID")," ")</f>
        <v>-0.10535</v>
      </c>
      <c r="O2406" s="7" t="str">
        <f>IF(ISNUMBER(N2406),_xll.BDP($C2406, "OPT_UNDL_TICKER"),"")</f>
        <v>SPX</v>
      </c>
      <c r="P2406" s="8">
        <f>IF(ISNUMBER(N2406),_xll.BDP($C2406, "OPT_UNDL_PX")," ")</f>
        <v>5580.94</v>
      </c>
      <c r="Q2406" s="7">
        <f>IF(ISNUMBER(N2406),+G2406*_xll.BDP($C2406, "PX_POS_MULT_FACTOR")*P2406/K2406," ")</f>
        <v>0.51932613229955549</v>
      </c>
      <c r="R2406" s="8" t="str">
        <f>IF(OR($A2406="TUA",$A2406="TYA"),"",IF(ISNUMBER(_xll.BDP($C2406,"DUR_ADJ_OAS_MID")),_xll.BDP($C2406,"DUR_ADJ_OAS_MID"),IF(ISNUMBER(_xll.BDP($E2406&amp;" ISIN","DUR_ADJ_OAS_MID")),_xll.BDP($E2406&amp;" ISIN","DUR_ADJ_OAS_MID")," ")))</f>
        <v xml:space="preserve"> </v>
      </c>
      <c r="S2406" s="7">
        <f t="shared" si="36"/>
        <v>-5.471100803775817E-2</v>
      </c>
      <c r="T2406" t="s">
        <v>176</v>
      </c>
      <c r="U2406" t="s">
        <v>45</v>
      </c>
      <c r="AG2406">
        <v>-2.1419000000000001E-2</v>
      </c>
    </row>
    <row r="2407" spans="1:33" x14ac:dyDescent="0.35">
      <c r="A2407" t="s">
        <v>5057</v>
      </c>
      <c r="B2407" t="s">
        <v>177</v>
      </c>
      <c r="C2407" t="s">
        <v>177</v>
      </c>
      <c r="F2407" t="s">
        <v>178</v>
      </c>
      <c r="G2407" s="1">
        <v>-38</v>
      </c>
      <c r="H2407" s="1">
        <v>37.85</v>
      </c>
      <c r="I2407" s="2">
        <v>-143830</v>
      </c>
      <c r="J2407" s="3">
        <v>-3.5220799999999999E-3</v>
      </c>
      <c r="K2407" s="4">
        <v>40836712.579999998</v>
      </c>
      <c r="L2407" s="5">
        <v>2010001</v>
      </c>
      <c r="M2407" s="6">
        <v>20.316762319999999</v>
      </c>
      <c r="N2407" s="7">
        <f>IF(ISNUMBER(_xll.BDP($C2407, "DELTA_MID")),_xll.BDP($C2407, "DELTA_MID")," ")</f>
        <v>-0.34756300000000001</v>
      </c>
      <c r="O2407" s="7" t="str">
        <f>IF(ISNUMBER(N2407),_xll.BDP($C2407, "OPT_UNDL_TICKER"),"")</f>
        <v>SPX</v>
      </c>
      <c r="P2407" s="8">
        <f>IF(ISNUMBER(N2407),_xll.BDP($C2407, "OPT_UNDL_PX")," ")</f>
        <v>5580.94</v>
      </c>
      <c r="Q2407" s="7">
        <f>IF(ISNUMBER(N2407),+G2407*_xll.BDP($C2407, "PX_POS_MULT_FACTOR")*P2407/K2407," ")</f>
        <v>-0.51932613229955549</v>
      </c>
      <c r="R2407" s="8" t="str">
        <f>IF(OR($A2407="TUA",$A2407="TYA"),"",IF(ISNUMBER(_xll.BDP($C2407,"DUR_ADJ_OAS_MID")),_xll.BDP($C2407,"DUR_ADJ_OAS_MID"),IF(ISNUMBER(_xll.BDP($E2407&amp;" ISIN","DUR_ADJ_OAS_MID")),_xll.BDP($E2407&amp;" ISIN","DUR_ADJ_OAS_MID")," ")))</f>
        <v xml:space="preserve"> </v>
      </c>
      <c r="S2407" s="7">
        <f t="shared" si="36"/>
        <v>0.1804985485204304</v>
      </c>
      <c r="T2407" t="s">
        <v>178</v>
      </c>
      <c r="U2407" t="s">
        <v>45</v>
      </c>
      <c r="AG2407">
        <v>-2.1419000000000001E-2</v>
      </c>
    </row>
    <row r="2408" spans="1:33" x14ac:dyDescent="0.35">
      <c r="A2408" t="s">
        <v>5057</v>
      </c>
      <c r="B2408" t="s">
        <v>179</v>
      </c>
      <c r="C2408" t="s">
        <v>179</v>
      </c>
      <c r="F2408" t="s">
        <v>180</v>
      </c>
      <c r="G2408" s="1">
        <v>41</v>
      </c>
      <c r="H2408" s="1">
        <v>19.25</v>
      </c>
      <c r="I2408" s="2">
        <v>78925</v>
      </c>
      <c r="J2408" s="3">
        <v>1.9327000000000001E-3</v>
      </c>
      <c r="K2408" s="4">
        <v>40836712.579999998</v>
      </c>
      <c r="L2408" s="5">
        <v>2010001</v>
      </c>
      <c r="M2408" s="6">
        <v>20.316762319999999</v>
      </c>
      <c r="N2408" s="7">
        <f>IF(ISNUMBER(_xll.BDP($C2408, "DELTA_MID")),_xll.BDP($C2408, "DELTA_MID")," ")</f>
        <v>0.106228</v>
      </c>
      <c r="O2408" s="7" t="str">
        <f>IF(ISNUMBER(N2408),_xll.BDP($C2408, "OPT_UNDL_TICKER"),"")</f>
        <v>SPX</v>
      </c>
      <c r="P2408" s="8">
        <f>IF(ISNUMBER(N2408),_xll.BDP($C2408, "OPT_UNDL_PX")," ")</f>
        <v>5580.94</v>
      </c>
      <c r="Q2408" s="7">
        <f>IF(ISNUMBER(N2408),+G2408*_xll.BDP($C2408, "PX_POS_MULT_FACTOR")*P2408/K2408," ")</f>
        <v>0.5603255637968888</v>
      </c>
      <c r="R2408" s="8" t="str">
        <f>IF(OR($A2408="TUA",$A2408="TYA"),"",IF(ISNUMBER(_xll.BDP($C2408,"DUR_ADJ_OAS_MID")),_xll.BDP($C2408,"DUR_ADJ_OAS_MID"),IF(ISNUMBER(_xll.BDP($E2408&amp;" ISIN","DUR_ADJ_OAS_MID")),_xll.BDP($E2408&amp;" ISIN","DUR_ADJ_OAS_MID")," ")))</f>
        <v xml:space="preserve"> </v>
      </c>
      <c r="S2408" s="7">
        <f t="shared" si="36"/>
        <v>5.9522263991015907E-2</v>
      </c>
      <c r="T2408" t="s">
        <v>180</v>
      </c>
      <c r="U2408" t="s">
        <v>45</v>
      </c>
      <c r="AG2408">
        <v>-2.1419000000000001E-2</v>
      </c>
    </row>
    <row r="2409" spans="1:33" x14ac:dyDescent="0.35">
      <c r="A2409" t="s">
        <v>5057</v>
      </c>
      <c r="B2409" t="s">
        <v>11675</v>
      </c>
      <c r="C2409" t="s">
        <v>11675</v>
      </c>
      <c r="D2409" t="s">
        <v>4885</v>
      </c>
      <c r="E2409" t="s">
        <v>4886</v>
      </c>
      <c r="F2409" t="s">
        <v>4887</v>
      </c>
      <c r="G2409" s="1">
        <v>60000000</v>
      </c>
      <c r="H2409" s="1">
        <v>98.615798999999996</v>
      </c>
      <c r="I2409" s="2">
        <v>59169479.399999999</v>
      </c>
      <c r="J2409" s="3">
        <v>1.4489285700000001</v>
      </c>
      <c r="K2409" s="4">
        <v>40836712.579999998</v>
      </c>
      <c r="L2409" s="5">
        <v>2010001</v>
      </c>
      <c r="M2409" s="6">
        <v>20.316762319999999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f>IF(OR($A2409="TUA",$A2409="TYA"),"",IF(ISNUMBER(_xll.BDP($C2409,"DUR_ADJ_OAS_MID")),_xll.BDP($C2409,"DUR_ADJ_OAS_MID"),IF(ISNUMBER(_xll.BDP($E2409&amp;" ISIN","DUR_ADJ_OAS_MID")),_xll.BDP($E2409&amp;" ISIN","DUR_ADJ_OAS_MID")," ")))</f>
        <v>0.31892120732144913</v>
      </c>
      <c r="S2409" s="7">
        <f t="shared" si="36"/>
        <v>0.46209404886694083</v>
      </c>
      <c r="T2409" t="s">
        <v>4887</v>
      </c>
      <c r="U2409" t="s">
        <v>65</v>
      </c>
      <c r="AG2409">
        <v>-2.1419000000000001E-2</v>
      </c>
    </row>
    <row r="2410" spans="1:33" x14ac:dyDescent="0.35">
      <c r="A2410" t="s">
        <v>5057</v>
      </c>
      <c r="B2410" t="s">
        <v>61</v>
      </c>
      <c r="C2410" t="s">
        <v>61</v>
      </c>
      <c r="D2410" t="s">
        <v>62</v>
      </c>
      <c r="E2410" t="s">
        <v>63</v>
      </c>
      <c r="F2410" t="s">
        <v>64</v>
      </c>
      <c r="G2410" s="1">
        <v>2500000</v>
      </c>
      <c r="H2410" s="1">
        <v>99.988226999999995</v>
      </c>
      <c r="I2410" s="2">
        <v>2499705.67</v>
      </c>
      <c r="J2410" s="3">
        <v>6.1212219999999998E-2</v>
      </c>
      <c r="K2410" s="4">
        <v>40836712.579999998</v>
      </c>
      <c r="L2410" s="5">
        <v>2010001</v>
      </c>
      <c r="M2410" s="6">
        <v>20.316762319999999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f>IF(OR($A2410="TUA",$A2410="TYA"),"",IF(ISNUMBER(_xll.BDP($C2410,"DUR_ADJ_OAS_MID")),_xll.BDP($C2410,"DUR_ADJ_OAS_MID"),IF(ISNUMBER(_xll.BDP($E2410&amp;" ISIN","DUR_ADJ_OAS_MID")),_xll.BDP($E2410&amp;" ISIN","DUR_ADJ_OAS_MID")," ")))</f>
        <v>2.6799272115067595E-3</v>
      </c>
      <c r="S2410" s="7">
        <f t="shared" si="36"/>
        <v>1.6404429405473829E-4</v>
      </c>
      <c r="T2410" t="s">
        <v>64</v>
      </c>
      <c r="U2410" t="s">
        <v>65</v>
      </c>
      <c r="AG2410">
        <v>-2.1419000000000001E-2</v>
      </c>
    </row>
    <row r="2411" spans="1:33" x14ac:dyDescent="0.35">
      <c r="A2411" t="s">
        <v>5057</v>
      </c>
      <c r="B2411" t="s">
        <v>1276</v>
      </c>
      <c r="C2411" t="s">
        <v>1276</v>
      </c>
      <c r="D2411" t="s">
        <v>1277</v>
      </c>
      <c r="E2411" t="s">
        <v>1278</v>
      </c>
      <c r="F2411" t="s">
        <v>1279</v>
      </c>
      <c r="G2411" s="1">
        <v>2500000</v>
      </c>
      <c r="H2411" s="1">
        <v>99.095957999999996</v>
      </c>
      <c r="I2411" s="2">
        <v>2477398.9500000002</v>
      </c>
      <c r="J2411" s="3">
        <v>6.066597E-2</v>
      </c>
      <c r="K2411" s="4">
        <v>40836712.579999998</v>
      </c>
      <c r="L2411" s="5">
        <v>2010001</v>
      </c>
      <c r="M2411" s="6">
        <v>20.316762319999999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f>IF(OR($A2411="TUA",$A2411="TYA"),"",IF(ISNUMBER(_xll.BDP($C2411,"DUR_ADJ_OAS_MID")),_xll.BDP($C2411,"DUR_ADJ_OAS_MID"),IF(ISNUMBER(_xll.BDP($E2411&amp;" ISIN","DUR_ADJ_OAS_MID")),_xll.BDP($E2411&amp;" ISIN","DUR_ADJ_OAS_MID")," ")))</f>
        <v>0.20637953741442583</v>
      </c>
      <c r="S2411" s="7">
        <f t="shared" si="36"/>
        <v>1.2520214825397434E-2</v>
      </c>
      <c r="T2411" t="s">
        <v>1279</v>
      </c>
      <c r="U2411" t="s">
        <v>65</v>
      </c>
      <c r="AG2411">
        <v>-2.1419000000000001E-2</v>
      </c>
    </row>
    <row r="2412" spans="1:33" x14ac:dyDescent="0.35">
      <c r="A2412" t="s">
        <v>5057</v>
      </c>
      <c r="B2412" t="s">
        <v>66</v>
      </c>
      <c r="C2412" t="s">
        <v>66</v>
      </c>
      <c r="D2412" t="s">
        <v>67</v>
      </c>
      <c r="E2412" t="s">
        <v>68</v>
      </c>
      <c r="F2412" t="s">
        <v>69</v>
      </c>
      <c r="G2412" s="1">
        <v>30900000</v>
      </c>
      <c r="H2412" s="1">
        <v>98.849812</v>
      </c>
      <c r="I2412" s="2">
        <v>30544591.91</v>
      </c>
      <c r="J2412" s="3">
        <v>0.74796892000000004</v>
      </c>
      <c r="K2412" s="4">
        <v>40836712.579999998</v>
      </c>
      <c r="L2412" s="5">
        <v>2010001</v>
      </c>
      <c r="M2412" s="6">
        <v>20.316762319999999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0.26263779002650639</v>
      </c>
      <c r="S2412" s="7">
        <f t="shared" si="36"/>
        <v>0.19644490415731278</v>
      </c>
      <c r="T2412" t="s">
        <v>69</v>
      </c>
      <c r="U2412" t="s">
        <v>65</v>
      </c>
      <c r="AG2412">
        <v>-2.1419000000000001E-2</v>
      </c>
    </row>
    <row r="2413" spans="1:33" x14ac:dyDescent="0.35">
      <c r="A2413" t="s">
        <v>5057</v>
      </c>
      <c r="B2413" t="s">
        <v>4888</v>
      </c>
      <c r="F2413" t="s">
        <v>4889</v>
      </c>
      <c r="G2413" s="1">
        <v>-57987061</v>
      </c>
      <c r="H2413" s="1">
        <v>100</v>
      </c>
      <c r="I2413" s="2">
        <v>-57987061</v>
      </c>
      <c r="J2413" s="3">
        <v>-1.4199737800000001</v>
      </c>
      <c r="K2413" s="4">
        <v>40836712.579999998</v>
      </c>
      <c r="L2413" s="5">
        <v>2010001</v>
      </c>
      <c r="M2413" s="6">
        <v>20.316762319999999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4889</v>
      </c>
      <c r="U2413" t="s">
        <v>4890</v>
      </c>
      <c r="AG2413">
        <v>-2.1419000000000001E-2</v>
      </c>
    </row>
    <row r="2414" spans="1:33" x14ac:dyDescent="0.35">
      <c r="A2414" t="s">
        <v>5057</v>
      </c>
      <c r="B2414" t="s">
        <v>70</v>
      </c>
      <c r="C2414" t="s">
        <v>70</v>
      </c>
      <c r="G2414" s="1">
        <v>5407232.6399999997</v>
      </c>
      <c r="H2414" s="1">
        <v>1</v>
      </c>
      <c r="I2414" s="2">
        <v>5407232.6399999997</v>
      </c>
      <c r="J2414" s="3">
        <v>0.13241106999999999</v>
      </c>
      <c r="K2414" s="4">
        <v>40836712.579999998</v>
      </c>
      <c r="L2414" s="5">
        <v>2010001</v>
      </c>
      <c r="M2414" s="6">
        <v>20.316762319999999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70</v>
      </c>
      <c r="U2414" t="s">
        <v>70</v>
      </c>
      <c r="AG2414">
        <v>-2.1419000000000001E-2</v>
      </c>
    </row>
    <row r="2415" spans="1:33" x14ac:dyDescent="0.35">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row>
    <row r="2416" spans="1:33" x14ac:dyDescent="0.35">
      <c r="A2416" t="s">
        <v>5061</v>
      </c>
      <c r="B2416" t="s">
        <v>5062</v>
      </c>
      <c r="C2416" t="s">
        <v>5062</v>
      </c>
      <c r="E2416" t="s">
        <v>5063</v>
      </c>
      <c r="F2416" t="s">
        <v>5064</v>
      </c>
      <c r="G2416" s="1">
        <v>28750000</v>
      </c>
      <c r="H2416" s="1">
        <v>97.898679999999999</v>
      </c>
      <c r="I2416" s="2">
        <v>28145870.5</v>
      </c>
      <c r="J2416" s="3">
        <v>1.727979E-2</v>
      </c>
      <c r="K2416" s="4">
        <v>1628831582.75</v>
      </c>
      <c r="L2416" s="5">
        <v>32525001</v>
      </c>
      <c r="M2416" s="6">
        <v>50.07937072</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5.0426238619200001</v>
      </c>
      <c r="S2416" s="17">
        <f t="shared" si="36"/>
        <v>8.7135481382966604E-2</v>
      </c>
      <c r="T2416" t="s">
        <v>5064</v>
      </c>
      <c r="U2416" t="s">
        <v>1378</v>
      </c>
      <c r="AG2416">
        <v>-1.9999999999999999E-6</v>
      </c>
    </row>
    <row r="2417" spans="1:33" x14ac:dyDescent="0.35">
      <c r="A2417" t="s">
        <v>5061</v>
      </c>
      <c r="B2417" t="s">
        <v>5065</v>
      </c>
      <c r="C2417" t="s">
        <v>5065</v>
      </c>
      <c r="E2417" t="s">
        <v>5066</v>
      </c>
      <c r="F2417" t="s">
        <v>5067</v>
      </c>
      <c r="G2417" s="1">
        <v>1337500000</v>
      </c>
      <c r="H2417" s="1">
        <v>99.788368000000006</v>
      </c>
      <c r="I2417" s="2">
        <v>1334669422</v>
      </c>
      <c r="J2417" s="3">
        <v>0.81940296000000001</v>
      </c>
      <c r="K2417" s="4">
        <v>1628831582.75</v>
      </c>
      <c r="L2417" s="5">
        <v>32525001</v>
      </c>
      <c r="M2417" s="6">
        <v>50.07937072</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3.8394043574299999</v>
      </c>
      <c r="S2417" s="17">
        <f t="shared" si="36"/>
        <v>3.1460192951150399</v>
      </c>
      <c r="T2417" t="s">
        <v>5067</v>
      </c>
      <c r="U2417" t="s">
        <v>1378</v>
      </c>
      <c r="AG2417">
        <v>-1.9999999999999999E-6</v>
      </c>
    </row>
    <row r="2418" spans="1:33" x14ac:dyDescent="0.35">
      <c r="A2418" t="s">
        <v>5061</v>
      </c>
      <c r="B2418" t="s">
        <v>1474</v>
      </c>
      <c r="C2418" t="s">
        <v>1474</v>
      </c>
      <c r="E2418" t="s">
        <v>1475</v>
      </c>
      <c r="F2418" t="s">
        <v>1476</v>
      </c>
      <c r="G2418" s="1">
        <v>260000000</v>
      </c>
      <c r="H2418" s="1">
        <v>101.48428800000001</v>
      </c>
      <c r="I2418" s="2">
        <v>263859148.80000001</v>
      </c>
      <c r="J2418" s="3">
        <v>0.1619929</v>
      </c>
      <c r="K2418" s="4">
        <v>1628831582.75</v>
      </c>
      <c r="L2418" s="5">
        <v>32525001</v>
      </c>
      <c r="M2418" s="6">
        <v>50.07937072</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2.6643304431999999</v>
      </c>
      <c r="S2418" s="17">
        <f t="shared" si="36"/>
        <v>0.43160261505225322</v>
      </c>
      <c r="T2418" t="s">
        <v>1476</v>
      </c>
      <c r="U2418" t="s">
        <v>1378</v>
      </c>
      <c r="AG2418">
        <v>-1.9999999999999999E-6</v>
      </c>
    </row>
    <row r="2419" spans="1:33" x14ac:dyDescent="0.35">
      <c r="A2419" t="s">
        <v>5061</v>
      </c>
      <c r="B2419" t="s">
        <v>61</v>
      </c>
      <c r="C2419" t="s">
        <v>61</v>
      </c>
      <c r="D2419" t="s">
        <v>62</v>
      </c>
      <c r="E2419" t="s">
        <v>63</v>
      </c>
      <c r="F2419" t="s">
        <v>64</v>
      </c>
      <c r="G2419" s="1">
        <v>360200000</v>
      </c>
      <c r="H2419" s="1">
        <v>99.988226999999995</v>
      </c>
      <c r="I2419" s="2">
        <v>360157593.64999998</v>
      </c>
      <c r="J2419" s="3">
        <v>0.22111407999999999</v>
      </c>
      <c r="K2419" s="4">
        <v>1628831582.75</v>
      </c>
      <c r="L2419" s="5">
        <v>32525001</v>
      </c>
      <c r="M2419" s="6">
        <v>50.07937072</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f>IF(OR($A2419="TUA",$A2419="TYA"),"",IF(ISNUMBER(_xll.BDP($C2419,"DUR_ADJ_OAS_MID")),_xll.BDP($C2419,"DUR_ADJ_OAS_MID"),IF(ISNUMBER(_xll.BDP($E2419&amp;" ISIN","DUR_ADJ_OAS_MID")),_xll.BDP($E2419&amp;" ISIN","DUR_ADJ_OAS_MID")," ")))</f>
        <v>2.6799272115067595E-3</v>
      </c>
      <c r="S2419" s="17">
        <f t="shared" si="36"/>
        <v>5.9256963983928251E-4</v>
      </c>
      <c r="T2419" t="s">
        <v>64</v>
      </c>
      <c r="U2419" t="s">
        <v>65</v>
      </c>
      <c r="AG2419">
        <v>-1.9999999999999999E-6</v>
      </c>
    </row>
    <row r="2420" spans="1:33" x14ac:dyDescent="0.35">
      <c r="A2420" t="s">
        <v>5061</v>
      </c>
      <c r="B2420" t="s">
        <v>5068</v>
      </c>
      <c r="C2420" t="s">
        <v>5068</v>
      </c>
      <c r="D2420" t="s">
        <v>5069</v>
      </c>
      <c r="E2420" t="s">
        <v>5070</v>
      </c>
      <c r="F2420" t="s">
        <v>5071</v>
      </c>
      <c r="G2420" s="1">
        <v>737000000</v>
      </c>
      <c r="H2420" s="1">
        <v>99.799542000000002</v>
      </c>
      <c r="I2420" s="2">
        <v>735522624.53999984</v>
      </c>
      <c r="J2420" s="3">
        <v>0.45156456</v>
      </c>
      <c r="K2420" s="4">
        <v>1628831582.75</v>
      </c>
      <c r="L2420" s="5">
        <v>32525001</v>
      </c>
      <c r="M2420" s="6">
        <v>50.07937072</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f>IF(OR($A2420="TUA",$A2420="TYA"),"",IF(ISNUMBER(_xll.BDP($C2420,"DUR_ADJ_OAS_MID")),_xll.BDP($C2420,"DUR_ADJ_OAS_MID"),IF(ISNUMBER(_xll.BDP($E2420&amp;" ISIN","DUR_ADJ_OAS_MID")),_xll.BDP($E2420&amp;" ISIN","DUR_ADJ_OAS_MID")," ")))</f>
        <v>4.2870402402266646E-2</v>
      </c>
      <c r="S2420" s="17">
        <f t="shared" si="36"/>
        <v>1.9358754397802481E-2</v>
      </c>
      <c r="T2420" t="s">
        <v>5071</v>
      </c>
      <c r="U2420" t="s">
        <v>65</v>
      </c>
      <c r="AG2420">
        <v>-1.9999999999999999E-6</v>
      </c>
    </row>
    <row r="2421" spans="1:33" x14ac:dyDescent="0.35">
      <c r="A2421" t="s">
        <v>5061</v>
      </c>
      <c r="B2421" t="s">
        <v>1276</v>
      </c>
      <c r="C2421" t="s">
        <v>1276</v>
      </c>
      <c r="D2421" t="s">
        <v>1277</v>
      </c>
      <c r="E2421" t="s">
        <v>1278</v>
      </c>
      <c r="F2421" t="s">
        <v>1279</v>
      </c>
      <c r="G2421" s="1">
        <v>443800000</v>
      </c>
      <c r="H2421" s="1">
        <v>99.095957999999996</v>
      </c>
      <c r="I2421" s="2">
        <v>439787861.60000002</v>
      </c>
      <c r="J2421" s="3">
        <v>0.27000204999999999</v>
      </c>
      <c r="K2421" s="4">
        <v>1628831582.75</v>
      </c>
      <c r="L2421" s="5">
        <v>32525001</v>
      </c>
      <c r="M2421" s="6">
        <v>50.07937072</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0.20637953741442583</v>
      </c>
      <c r="S2421" s="17">
        <f t="shared" si="36"/>
        <v>5.5722898179946669E-2</v>
      </c>
      <c r="T2421" t="s">
        <v>1279</v>
      </c>
      <c r="U2421" t="s">
        <v>65</v>
      </c>
      <c r="AG2421">
        <v>-1.9999999999999999E-6</v>
      </c>
    </row>
    <row r="2422" spans="1:33" x14ac:dyDescent="0.35">
      <c r="A2422" t="s">
        <v>5061</v>
      </c>
      <c r="B2422" t="s">
        <v>66</v>
      </c>
      <c r="C2422" t="s">
        <v>66</v>
      </c>
      <c r="D2422" t="s">
        <v>67</v>
      </c>
      <c r="E2422" t="s">
        <v>68</v>
      </c>
      <c r="F2422" t="s">
        <v>69</v>
      </c>
      <c r="G2422" s="1">
        <v>96000000</v>
      </c>
      <c r="H2422" s="1">
        <v>98.849812</v>
      </c>
      <c r="I2422" s="2">
        <v>94895819.519999996</v>
      </c>
      <c r="J2422" s="3">
        <v>5.8260060000000002E-2</v>
      </c>
      <c r="K2422" s="4">
        <v>1628831582.75</v>
      </c>
      <c r="L2422" s="5">
        <v>32525001</v>
      </c>
      <c r="M2422" s="6">
        <v>50.07937072</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f>IF(OR($A2422="TUA",$A2422="TYA"),"",IF(ISNUMBER(_xll.BDP($C2422,"DUR_ADJ_OAS_MID")),_xll.BDP($C2422,"DUR_ADJ_OAS_MID"),IF(ISNUMBER(_xll.BDP($E2422&amp;" ISIN","DUR_ADJ_OAS_MID")),_xll.BDP($E2422&amp;" ISIN","DUR_ADJ_OAS_MID")," ")))</f>
        <v>0.26263779002650639</v>
      </c>
      <c r="S2422" s="17">
        <f t="shared" si="36"/>
        <v>1.5301293405211665E-2</v>
      </c>
      <c r="T2422" t="s">
        <v>69</v>
      </c>
      <c r="U2422" t="s">
        <v>65</v>
      </c>
      <c r="AG2422">
        <v>-1.9999999999999999E-6</v>
      </c>
    </row>
    <row r="2423" spans="1:33" x14ac:dyDescent="0.35">
      <c r="A2423" t="s">
        <v>5061</v>
      </c>
      <c r="B2423" t="s">
        <v>70</v>
      </c>
      <c r="C2423" t="s">
        <v>70</v>
      </c>
      <c r="G2423" s="1">
        <v>-1532316.58000016</v>
      </c>
      <c r="H2423" s="1">
        <v>1</v>
      </c>
      <c r="I2423" s="2">
        <v>-1532316.58000016</v>
      </c>
      <c r="J2423" s="3">
        <v>-9.4074999999999996E-4</v>
      </c>
      <c r="K2423" s="4">
        <v>1628831582.75</v>
      </c>
      <c r="L2423" s="5">
        <v>32525001</v>
      </c>
      <c r="M2423" s="6">
        <v>50.07937072</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70</v>
      </c>
      <c r="U2423" t="s">
        <v>70</v>
      </c>
      <c r="AG2423">
        <v>-1.9999999999999999E-6</v>
      </c>
    </row>
    <row r="2424" spans="1:33" x14ac:dyDescent="0.35">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row>
    <row r="2425" spans="1:33" x14ac:dyDescent="0.35">
      <c r="A2425" t="s">
        <v>5072</v>
      </c>
      <c r="B2425" t="s">
        <v>79</v>
      </c>
      <c r="C2425" t="s">
        <v>80</v>
      </c>
      <c r="F2425" t="s">
        <v>81</v>
      </c>
      <c r="G2425" s="1">
        <v>457</v>
      </c>
      <c r="H2425" s="1">
        <v>7.0000000000000007E-2</v>
      </c>
      <c r="I2425" s="2">
        <v>3199</v>
      </c>
      <c r="J2425" s="3">
        <v>3.7540000000000003E-5</v>
      </c>
      <c r="K2425" s="4">
        <v>85218931.120000005</v>
      </c>
      <c r="L2425" s="5">
        <v>3775001</v>
      </c>
      <c r="M2425" s="6">
        <v>22.574545310000001</v>
      </c>
      <c r="N2425" s="7">
        <f>IF(ISNUMBER(_xll.BDP($C2425, "DELTA_MID")),_xll.BDP($C2425, "DELTA_MID")," ")</f>
        <v>-8.4209999999999997E-3</v>
      </c>
      <c r="O2425" s="7" t="str">
        <f>IF(ISNUMBER(N2425),_xll.BDP($C2425, "OPT_UNDL_TICKER"),"")</f>
        <v>GLD US</v>
      </c>
      <c r="P2425" s="8">
        <f>IF(ISNUMBER(N2425),_xll.BDP($C2425, "OPT_UNDL_PX")," ")</f>
        <v>286.86930000000001</v>
      </c>
      <c r="Q2425" s="7">
        <f>IF(ISNUMBER(N2425),+G2425*_xll.BDP($C2425, "PX_POS_MULT_FACTOR")*P2425/K2425," ")</f>
        <v>0.15383820047612912</v>
      </c>
      <c r="R2425" s="8" t="str">
        <f>IF(OR($A2425="TUA",$A2425="TYA"),"",IF(ISNUMBER(_xll.BDP($C2425,"DUR_ADJ_OAS_MID")),_xll.BDP($C2425,"DUR_ADJ_OAS_MID"),IF(ISNUMBER(_xll.BDP($E2425&amp;" ISIN","DUR_ADJ_OAS_MID")),_xll.BDP($E2425&amp;" ISIN","DUR_ADJ_OAS_MID")," ")))</f>
        <v xml:space="preserve"> </v>
      </c>
      <c r="S2425" s="7">
        <f t="shared" si="36"/>
        <v>-1.2954714862094833E-3</v>
      </c>
      <c r="T2425" t="s">
        <v>81</v>
      </c>
      <c r="U2425" t="s">
        <v>45</v>
      </c>
      <c r="AG2425">
        <v>-1.2097E-2</v>
      </c>
    </row>
    <row r="2426" spans="1:33" x14ac:dyDescent="0.35">
      <c r="A2426" t="s">
        <v>5072</v>
      </c>
      <c r="B2426" t="s">
        <v>82</v>
      </c>
      <c r="C2426" t="s">
        <v>83</v>
      </c>
      <c r="F2426" t="s">
        <v>84</v>
      </c>
      <c r="G2426" s="1">
        <v>-457</v>
      </c>
      <c r="H2426" s="1">
        <v>0.115</v>
      </c>
      <c r="I2426" s="2">
        <v>-5255.5</v>
      </c>
      <c r="J2426" s="3">
        <v>-6.1669999999999997E-5</v>
      </c>
      <c r="K2426" s="4">
        <v>85218931.120000005</v>
      </c>
      <c r="L2426" s="5">
        <v>3775001</v>
      </c>
      <c r="M2426" s="6">
        <v>22.574545310000001</v>
      </c>
      <c r="N2426" s="7">
        <f>IF(ISNUMBER(_xll.BDP($C2426, "DELTA_MID")),_xll.BDP($C2426, "DELTA_MID")," ")</f>
        <v>-1.9047999999999999E-2</v>
      </c>
      <c r="O2426" s="7" t="str">
        <f>IF(ISNUMBER(N2426),_xll.BDP($C2426, "OPT_UNDL_TICKER"),"")</f>
        <v>GLD US</v>
      </c>
      <c r="P2426" s="8">
        <f>IF(ISNUMBER(N2426),_xll.BDP($C2426, "OPT_UNDL_PX")," ")</f>
        <v>286.92</v>
      </c>
      <c r="Q2426" s="7">
        <f>IF(ISNUMBER(N2426),+G2426*_xll.BDP($C2426, "PX_POS_MULT_FACTOR")*P2426/K2426," ")</f>
        <v>-0.15386538915321704</v>
      </c>
      <c r="R2426" s="8" t="str">
        <f>IF(OR($A2426="TUA",$A2426="TYA"),"",IF(ISNUMBER(_xll.BDP($C2426,"DUR_ADJ_OAS_MID")),_xll.BDP($C2426,"DUR_ADJ_OAS_MID"),IF(ISNUMBER(_xll.BDP($E2426&amp;" ISIN","DUR_ADJ_OAS_MID")),_xll.BDP($E2426&amp;" ISIN","DUR_ADJ_OAS_MID")," ")))</f>
        <v xml:space="preserve"> </v>
      </c>
      <c r="S2426" s="7">
        <f t="shared" si="36"/>
        <v>2.9308279325904779E-3</v>
      </c>
      <c r="T2426" t="s">
        <v>84</v>
      </c>
      <c r="U2426" t="s">
        <v>45</v>
      </c>
      <c r="AG2426">
        <v>-1.2097E-2</v>
      </c>
    </row>
    <row r="2427" spans="1:33" x14ac:dyDescent="0.35">
      <c r="A2427" t="s">
        <v>5072</v>
      </c>
      <c r="B2427" t="s">
        <v>85</v>
      </c>
      <c r="C2427" t="s">
        <v>86</v>
      </c>
      <c r="F2427" t="s">
        <v>87</v>
      </c>
      <c r="G2427" s="1">
        <v>378</v>
      </c>
      <c r="H2427" s="1">
        <v>6.5000000000000002E-2</v>
      </c>
      <c r="I2427" s="2">
        <v>2457</v>
      </c>
      <c r="J2427" s="3">
        <v>2.883E-5</v>
      </c>
      <c r="K2427" s="4">
        <v>85218931.120000005</v>
      </c>
      <c r="L2427" s="5">
        <v>3775001</v>
      </c>
      <c r="M2427" s="6">
        <v>22.574545310000001</v>
      </c>
      <c r="N2427" s="7">
        <f>IF(ISNUMBER(_xll.BDP($C2427, "DELTA_MID")),_xll.BDP($C2427, "DELTA_MID")," ")</f>
        <v>-8.4860000000000005E-3</v>
      </c>
      <c r="O2427" s="7" t="str">
        <f>IF(ISNUMBER(N2427),_xll.BDP($C2427, "OPT_UNDL_TICKER"),"")</f>
        <v>GLD US</v>
      </c>
      <c r="P2427" s="8">
        <f>IF(ISNUMBER(N2427),_xll.BDP($C2427, "OPT_UNDL_PX")," ")</f>
        <v>286.92</v>
      </c>
      <c r="Q2427" s="7">
        <f>IF(ISNUMBER(N2427),+G2427*_xll.BDP($C2427, "PX_POS_MULT_FACTOR")*P2427/K2427," ")</f>
        <v>0.1272672146606478</v>
      </c>
      <c r="R2427" s="8" t="str">
        <f>IF(OR($A2427="TUA",$A2427="TYA"),"",IF(ISNUMBER(_xll.BDP($C2427,"DUR_ADJ_OAS_MID")),_xll.BDP($C2427,"DUR_ADJ_OAS_MID"),IF(ISNUMBER(_xll.BDP($E2427&amp;" ISIN","DUR_ADJ_OAS_MID")),_xll.BDP($E2427&amp;" ISIN","DUR_ADJ_OAS_MID")," ")))</f>
        <v xml:space="preserve"> </v>
      </c>
      <c r="S2427" s="7">
        <f t="shared" si="36"/>
        <v>-1.0799895836102573E-3</v>
      </c>
      <c r="T2427" t="s">
        <v>87</v>
      </c>
      <c r="U2427" t="s">
        <v>45</v>
      </c>
      <c r="AG2427">
        <v>-1.2097E-2</v>
      </c>
    </row>
    <row r="2428" spans="1:33" x14ac:dyDescent="0.35">
      <c r="A2428" t="s">
        <v>5072</v>
      </c>
      <c r="B2428" t="s">
        <v>88</v>
      </c>
      <c r="C2428" t="s">
        <v>89</v>
      </c>
      <c r="F2428" t="s">
        <v>90</v>
      </c>
      <c r="G2428" s="1">
        <v>-378</v>
      </c>
      <c r="H2428" s="1">
        <v>0.13</v>
      </c>
      <c r="I2428" s="2">
        <v>-4914</v>
      </c>
      <c r="J2428" s="3">
        <v>-5.766E-5</v>
      </c>
      <c r="K2428" s="4">
        <v>85218931.120000005</v>
      </c>
      <c r="L2428" s="5">
        <v>3775001</v>
      </c>
      <c r="M2428" s="6">
        <v>22.574545310000001</v>
      </c>
      <c r="N2428" s="7">
        <f>IF(ISNUMBER(_xll.BDP($C2428, "DELTA_MID")),_xll.BDP($C2428, "DELTA_MID")," ")</f>
        <v>-2.4417000000000001E-2</v>
      </c>
      <c r="O2428" s="7" t="str">
        <f>IF(ISNUMBER(N2428),_xll.BDP($C2428, "OPT_UNDL_TICKER"),"")</f>
        <v>GLD US</v>
      </c>
      <c r="P2428" s="8">
        <f>IF(ISNUMBER(N2428),_xll.BDP($C2428, "OPT_UNDL_PX")," ")</f>
        <v>286.92</v>
      </c>
      <c r="Q2428" s="7">
        <f>IF(ISNUMBER(N2428),+G2428*_xll.BDP($C2428, "PX_POS_MULT_FACTOR")*P2428/K2428," ")</f>
        <v>-0.1272672146606478</v>
      </c>
      <c r="R2428" s="8" t="str">
        <f>IF(OR($A2428="TUA",$A2428="TYA"),"",IF(ISNUMBER(_xll.BDP($C2428,"DUR_ADJ_OAS_MID")),_xll.BDP($C2428,"DUR_ADJ_OAS_MID"),IF(ISNUMBER(_xll.BDP($E2428&amp;" ISIN","DUR_ADJ_OAS_MID")),_xll.BDP($E2428&amp;" ISIN","DUR_ADJ_OAS_MID")," ")))</f>
        <v xml:space="preserve"> </v>
      </c>
      <c r="S2428" s="7">
        <f t="shared" si="36"/>
        <v>3.1074835803690374E-3</v>
      </c>
      <c r="T2428" t="s">
        <v>90</v>
      </c>
      <c r="U2428" t="s">
        <v>45</v>
      </c>
      <c r="AG2428">
        <v>-1.2097E-2</v>
      </c>
    </row>
    <row r="2429" spans="1:33" x14ac:dyDescent="0.35">
      <c r="A2429" t="s">
        <v>5072</v>
      </c>
      <c r="B2429" t="s">
        <v>91</v>
      </c>
      <c r="C2429" t="s">
        <v>92</v>
      </c>
      <c r="F2429" t="s">
        <v>93</v>
      </c>
      <c r="G2429" s="1">
        <v>505</v>
      </c>
      <c r="H2429" s="1">
        <v>0.125</v>
      </c>
      <c r="I2429" s="2">
        <v>6312.5</v>
      </c>
      <c r="J2429" s="3">
        <v>7.4070000000000001E-5</v>
      </c>
      <c r="K2429" s="4">
        <v>85218931.120000005</v>
      </c>
      <c r="L2429" s="5">
        <v>3775001</v>
      </c>
      <c r="M2429" s="6">
        <v>22.574545310000001</v>
      </c>
      <c r="N2429" s="7">
        <f>IF(ISNUMBER(_xll.BDP($C2429, "DELTA_MID")),_xll.BDP($C2429, "DELTA_MID")," ")</f>
        <v>-1.8367999999999999E-2</v>
      </c>
      <c r="O2429" s="7" t="str">
        <f>IF(ISNUMBER(N2429),_xll.BDP($C2429, "OPT_UNDL_TICKER"),"")</f>
        <v>GLD US</v>
      </c>
      <c r="P2429" s="8">
        <f>IF(ISNUMBER(N2429),_xll.BDP($C2429, "OPT_UNDL_PX")," ")</f>
        <v>286.83999999999997</v>
      </c>
      <c r="Q2429" s="7">
        <f>IF(ISNUMBER(N2429),+G2429*_xll.BDP($C2429, "PX_POS_MULT_FACTOR")*P2429/K2429," ")</f>
        <v>0.16997889799395077</v>
      </c>
      <c r="R2429" s="8" t="str">
        <f>IF(OR($A2429="TUA",$A2429="TYA"),"",IF(ISNUMBER(_xll.BDP($C2429,"DUR_ADJ_OAS_MID")),_xll.BDP($C2429,"DUR_ADJ_OAS_MID"),IF(ISNUMBER(_xll.BDP($E2429&amp;" ISIN","DUR_ADJ_OAS_MID")),_xll.BDP($E2429&amp;" ISIN","DUR_ADJ_OAS_MID")," ")))</f>
        <v xml:space="preserve"> </v>
      </c>
      <c r="S2429" s="7">
        <f t="shared" si="36"/>
        <v>-3.1221723983528874E-3</v>
      </c>
      <c r="T2429" t="s">
        <v>93</v>
      </c>
      <c r="U2429" t="s">
        <v>45</v>
      </c>
      <c r="AG2429">
        <v>-1.2097E-2</v>
      </c>
    </row>
    <row r="2430" spans="1:33" x14ac:dyDescent="0.35">
      <c r="A2430" t="s">
        <v>5072</v>
      </c>
      <c r="B2430" t="s">
        <v>94</v>
      </c>
      <c r="C2430" t="s">
        <v>95</v>
      </c>
      <c r="F2430" t="s">
        <v>96</v>
      </c>
      <c r="G2430" s="1">
        <v>-505</v>
      </c>
      <c r="H2430" s="1">
        <v>0.22</v>
      </c>
      <c r="I2430" s="2">
        <v>-11110</v>
      </c>
      <c r="J2430" s="3">
        <v>-1.3036999999999999E-4</v>
      </c>
      <c r="K2430" s="4">
        <v>85218931.120000005</v>
      </c>
      <c r="L2430" s="5">
        <v>3775001</v>
      </c>
      <c r="M2430" s="6">
        <v>22.574545310000001</v>
      </c>
      <c r="N2430" s="7">
        <f>IF(ISNUMBER(_xll.BDP($C2430, "DELTA_MID")),_xll.BDP($C2430, "DELTA_MID")," ")</f>
        <v>-3.9802999999999998E-2</v>
      </c>
      <c r="O2430" s="7" t="str">
        <f>IF(ISNUMBER(N2430),_xll.BDP($C2430, "OPT_UNDL_TICKER"),"")</f>
        <v>GLD US</v>
      </c>
      <c r="P2430" s="8">
        <f>IF(ISNUMBER(N2430),_xll.BDP($C2430, "OPT_UNDL_PX")," ")</f>
        <v>286.83999999999997</v>
      </c>
      <c r="Q2430" s="7">
        <f>IF(ISNUMBER(N2430),+G2430*_xll.BDP($C2430, "PX_POS_MULT_FACTOR")*P2430/K2430," ")</f>
        <v>-0.16997889799395077</v>
      </c>
      <c r="R2430" s="8" t="str">
        <f>IF(OR($A2430="TUA",$A2430="TYA"),"",IF(ISNUMBER(_xll.BDP($C2430,"DUR_ADJ_OAS_MID")),_xll.BDP($C2430,"DUR_ADJ_OAS_MID"),IF(ISNUMBER(_xll.BDP($E2430&amp;" ISIN","DUR_ADJ_OAS_MID")),_xll.BDP($E2430&amp;" ISIN","DUR_ADJ_OAS_MID")," ")))</f>
        <v xml:space="preserve"> </v>
      </c>
      <c r="S2430" s="7">
        <f t="shared" si="36"/>
        <v>6.7656700768532222E-3</v>
      </c>
      <c r="T2430" t="s">
        <v>96</v>
      </c>
      <c r="U2430" t="s">
        <v>45</v>
      </c>
      <c r="AG2430">
        <v>-1.2097E-2</v>
      </c>
    </row>
    <row r="2431" spans="1:33" x14ac:dyDescent="0.35">
      <c r="A2431" t="s">
        <v>5072</v>
      </c>
      <c r="B2431" t="s">
        <v>97</v>
      </c>
      <c r="C2431" t="s">
        <v>98</v>
      </c>
      <c r="F2431" t="s">
        <v>99</v>
      </c>
      <c r="G2431" s="1">
        <v>92</v>
      </c>
      <c r="H2431" s="1">
        <v>0.51</v>
      </c>
      <c r="I2431" s="2">
        <v>4692</v>
      </c>
      <c r="J2431" s="3">
        <v>5.5059999999999998E-5</v>
      </c>
      <c r="K2431" s="4">
        <v>85218931.120000005</v>
      </c>
      <c r="L2431" s="5">
        <v>3775001</v>
      </c>
      <c r="M2431" s="6">
        <v>22.574545310000001</v>
      </c>
      <c r="N2431" s="7">
        <f>IF(ISNUMBER(_xll.BDP($C2431, "DELTA_MID")),_xll.BDP($C2431, "DELTA_MID")," ")</f>
        <v>-2.9194000000000001E-2</v>
      </c>
      <c r="O2431" s="7" t="str">
        <f>IF(ISNUMBER(N2431),_xll.BDP($C2431, "OPT_UNDL_TICKER"),"")</f>
        <v>MSTR US</v>
      </c>
      <c r="P2431" s="8">
        <f>IF(ISNUMBER(N2431),_xll.BDP($C2431, "OPT_UNDL_PX")," ")</f>
        <v>282.60000000000002</v>
      </c>
      <c r="Q2431" s="7">
        <f>IF(ISNUMBER(N2431),+G2431*_xll.BDP($C2431, "PX_POS_MULT_FACTOR")*P2431/K2431," ")</f>
        <v>3.0508714036074382E-2</v>
      </c>
      <c r="R2431" s="8" t="str">
        <f>IF(OR($A2431="TUA",$A2431="TYA"),"",IF(ISNUMBER(_xll.BDP($C2431,"DUR_ADJ_OAS_MID")),_xll.BDP($C2431,"DUR_ADJ_OAS_MID"),IF(ISNUMBER(_xll.BDP($E2431&amp;" ISIN","DUR_ADJ_OAS_MID")),_xll.BDP($E2431&amp;" ISIN","DUR_ADJ_OAS_MID")," ")))</f>
        <v xml:space="preserve"> </v>
      </c>
      <c r="S2431" s="7">
        <f t="shared" si="36"/>
        <v>-8.9067139756915555E-4</v>
      </c>
      <c r="T2431" t="s">
        <v>99</v>
      </c>
      <c r="U2431" t="s">
        <v>45</v>
      </c>
      <c r="AG2431">
        <v>-1.2097E-2</v>
      </c>
    </row>
    <row r="2432" spans="1:33" x14ac:dyDescent="0.35">
      <c r="A2432" t="s">
        <v>5072</v>
      </c>
      <c r="B2432" t="s">
        <v>100</v>
      </c>
      <c r="C2432" t="s">
        <v>101</v>
      </c>
      <c r="F2432" t="s">
        <v>102</v>
      </c>
      <c r="G2432" s="1">
        <v>185</v>
      </c>
      <c r="H2432" s="1">
        <v>0.73499999999999999</v>
      </c>
      <c r="I2432" s="2">
        <v>13597.5</v>
      </c>
      <c r="J2432" s="3">
        <v>1.5956E-4</v>
      </c>
      <c r="K2432" s="4">
        <v>85218931.120000005</v>
      </c>
      <c r="L2432" s="5">
        <v>3775001</v>
      </c>
      <c r="M2432" s="6">
        <v>22.574545310000001</v>
      </c>
      <c r="N2432" s="7">
        <f>IF(ISNUMBER(_xll.BDP($C2432, "DELTA_MID")),_xll.BDP($C2432, "DELTA_MID")," ")</f>
        <v>-4.1607999999999999E-2</v>
      </c>
      <c r="O2432" s="7" t="str">
        <f>IF(ISNUMBER(N2432),_xll.BDP($C2432, "OPT_UNDL_TICKER"),"")</f>
        <v>MSTR US</v>
      </c>
      <c r="P2432" s="8">
        <f>IF(ISNUMBER(N2432),_xll.BDP($C2432, "OPT_UNDL_PX")," ")</f>
        <v>282.60000000000002</v>
      </c>
      <c r="Q2432" s="7">
        <f>IF(ISNUMBER(N2432),+G2432*_xll.BDP($C2432, "PX_POS_MULT_FACTOR")*P2432/K2432," ")</f>
        <v>6.1349044529062612E-2</v>
      </c>
      <c r="R2432" s="8" t="str">
        <f>IF(OR($A2432="TUA",$A2432="TYA"),"",IF(ISNUMBER(_xll.BDP($C2432,"DUR_ADJ_OAS_MID")),_xll.BDP($C2432,"DUR_ADJ_OAS_MID"),IF(ISNUMBER(_xll.BDP($E2432&amp;" ISIN","DUR_ADJ_OAS_MID")),_xll.BDP($E2432&amp;" ISIN","DUR_ADJ_OAS_MID")," ")))</f>
        <v xml:space="preserve"> </v>
      </c>
      <c r="S2432" s="7">
        <f t="shared" si="36"/>
        <v>-2.5526110447652373E-3</v>
      </c>
      <c r="T2432" t="s">
        <v>102</v>
      </c>
      <c r="U2432" t="s">
        <v>45</v>
      </c>
      <c r="AG2432">
        <v>-1.2097E-2</v>
      </c>
    </row>
    <row r="2433" spans="1:33" x14ac:dyDescent="0.35">
      <c r="A2433" t="s">
        <v>5072</v>
      </c>
      <c r="B2433" t="s">
        <v>103</v>
      </c>
      <c r="C2433" t="s">
        <v>104</v>
      </c>
      <c r="F2433" t="s">
        <v>105</v>
      </c>
      <c r="G2433" s="1">
        <v>-92</v>
      </c>
      <c r="H2433" s="1">
        <v>2.3149999999999999</v>
      </c>
      <c r="I2433" s="2">
        <v>-21298</v>
      </c>
      <c r="J2433" s="3">
        <v>-2.4991999999999999E-4</v>
      </c>
      <c r="K2433" s="4">
        <v>85218931.120000005</v>
      </c>
      <c r="L2433" s="5">
        <v>3775001</v>
      </c>
      <c r="M2433" s="6">
        <v>22.574545310000001</v>
      </c>
      <c r="N2433" s="7">
        <f>IF(ISNUMBER(_xll.BDP($C2433, "DELTA_MID")),_xll.BDP($C2433, "DELTA_MID")," ")</f>
        <v>-0.16531599999999999</v>
      </c>
      <c r="O2433" s="7" t="str">
        <f>IF(ISNUMBER(N2433),_xll.BDP($C2433, "OPT_UNDL_TICKER"),"")</f>
        <v>MSTR US</v>
      </c>
      <c r="P2433" s="8">
        <f>IF(ISNUMBER(N2433),_xll.BDP($C2433, "OPT_UNDL_PX")," ")</f>
        <v>282.60000000000002</v>
      </c>
      <c r="Q2433" s="7">
        <f>IF(ISNUMBER(N2433),+G2433*_xll.BDP($C2433, "PX_POS_MULT_FACTOR")*P2433/K2433," ")</f>
        <v>-3.0508714036074382E-2</v>
      </c>
      <c r="R2433" s="8" t="str">
        <f>IF(OR($A2433="TUA",$A2433="TYA"),"",IF(ISNUMBER(_xll.BDP($C2433,"DUR_ADJ_OAS_MID")),_xll.BDP($C2433,"DUR_ADJ_OAS_MID"),IF(ISNUMBER(_xll.BDP($E2433&amp;" ISIN","DUR_ADJ_OAS_MID")),_xll.BDP($E2433&amp;" ISIN","DUR_ADJ_OAS_MID")," ")))</f>
        <v xml:space="preserve"> </v>
      </c>
      <c r="S2433" s="7">
        <f t="shared" si="36"/>
        <v>5.0435785695876721E-3</v>
      </c>
      <c r="T2433" t="s">
        <v>105</v>
      </c>
      <c r="U2433" t="s">
        <v>45</v>
      </c>
      <c r="AG2433">
        <v>-1.2097E-2</v>
      </c>
    </row>
    <row r="2434" spans="1:33" x14ac:dyDescent="0.35">
      <c r="A2434" t="s">
        <v>5072</v>
      </c>
      <c r="B2434" t="s">
        <v>106</v>
      </c>
      <c r="C2434" t="s">
        <v>107</v>
      </c>
      <c r="F2434" t="s">
        <v>108</v>
      </c>
      <c r="G2434" s="1">
        <v>-185</v>
      </c>
      <c r="H2434" s="1">
        <v>3.3250000000000002</v>
      </c>
      <c r="I2434" s="2">
        <v>-61512.5</v>
      </c>
      <c r="J2434" s="3">
        <v>-7.2181999999999997E-4</v>
      </c>
      <c r="K2434" s="4">
        <v>85218931.120000005</v>
      </c>
      <c r="L2434" s="5">
        <v>3775001</v>
      </c>
      <c r="M2434" s="6">
        <v>22.574545310000001</v>
      </c>
      <c r="N2434" s="7">
        <f>IF(ISNUMBER(_xll.BDP($C2434, "DELTA_MID")),_xll.BDP($C2434, "DELTA_MID")," ")</f>
        <v>-0.228356</v>
      </c>
      <c r="O2434" s="7" t="str">
        <f>IF(ISNUMBER(N2434),_xll.BDP($C2434, "OPT_UNDL_TICKER"),"")</f>
        <v>MSTR US</v>
      </c>
      <c r="P2434" s="8">
        <f>IF(ISNUMBER(N2434),_xll.BDP($C2434, "OPT_UNDL_PX")," ")</f>
        <v>282.60000000000002</v>
      </c>
      <c r="Q2434" s="7">
        <f>IF(ISNUMBER(N2434),+G2434*_xll.BDP($C2434, "PX_POS_MULT_FACTOR")*P2434/K2434," ")</f>
        <v>-6.1349044529062612E-2</v>
      </c>
      <c r="R2434" s="8" t="str">
        <f>IF(OR($A2434="TUA",$A2434="TYA"),"",IF(ISNUMBER(_xll.BDP($C2434,"DUR_ADJ_OAS_MID")),_xll.BDP($C2434,"DUR_ADJ_OAS_MID"),IF(ISNUMBER(_xll.BDP($E2434&amp;" ISIN","DUR_ADJ_OAS_MID")),_xll.BDP($E2434&amp;" ISIN","DUR_ADJ_OAS_MID")," ")))</f>
        <v xml:space="preserve"> </v>
      </c>
      <c r="S2434" s="7">
        <f t="shared" si="36"/>
        <v>1.4009422412478621E-2</v>
      </c>
      <c r="T2434" t="s">
        <v>108</v>
      </c>
      <c r="U2434" t="s">
        <v>45</v>
      </c>
      <c r="AG2434">
        <v>-1.2097E-2</v>
      </c>
    </row>
    <row r="2435" spans="1:33" x14ac:dyDescent="0.35">
      <c r="A2435" t="s">
        <v>5072</v>
      </c>
      <c r="B2435" t="s">
        <v>109</v>
      </c>
      <c r="C2435" t="s">
        <v>110</v>
      </c>
      <c r="F2435" t="s">
        <v>111</v>
      </c>
      <c r="G2435" s="1">
        <v>92</v>
      </c>
      <c r="H2435" s="1">
        <v>3.3250000000000002</v>
      </c>
      <c r="I2435" s="2">
        <v>30590</v>
      </c>
      <c r="J2435" s="3">
        <v>3.5896000000000002E-4</v>
      </c>
      <c r="K2435" s="4">
        <v>85218931.120000005</v>
      </c>
      <c r="L2435" s="5">
        <v>3775001</v>
      </c>
      <c r="M2435" s="6">
        <v>22.574545310000001</v>
      </c>
      <c r="N2435" s="7">
        <f>IF(ISNUMBER(_xll.BDP($C2435, "DELTA_MID")),_xll.BDP($C2435, "DELTA_MID")," ")</f>
        <v>-0.16158600000000001</v>
      </c>
      <c r="O2435" s="7" t="str">
        <f>IF(ISNUMBER(N2435),_xll.BDP($C2435, "OPT_UNDL_TICKER"),"")</f>
        <v>MSTR US</v>
      </c>
      <c r="P2435" s="8">
        <f>IF(ISNUMBER(N2435),_xll.BDP($C2435, "OPT_UNDL_PX")," ")</f>
        <v>282.60000000000002</v>
      </c>
      <c r="Q2435" s="7">
        <f>IF(ISNUMBER(N2435),+G2435*_xll.BDP($C2435, "PX_POS_MULT_FACTOR")*P2435/K2435," ")</f>
        <v>3.0508714036074382E-2</v>
      </c>
      <c r="R2435" s="8" t="str">
        <f>IF(OR($A2435="TUA",$A2435="TYA"),"",IF(ISNUMBER(_xll.BDP($C2435,"DUR_ADJ_OAS_MID")),_xll.BDP($C2435,"DUR_ADJ_OAS_MID"),IF(ISNUMBER(_xll.BDP($E2435&amp;" ISIN","DUR_ADJ_OAS_MID")),_xll.BDP($E2435&amp;" ISIN","DUR_ADJ_OAS_MID")," ")))</f>
        <v xml:space="preserve"> </v>
      </c>
      <c r="S2435" s="7">
        <f t="shared" si="36"/>
        <v>-4.9297810662331156E-3</v>
      </c>
      <c r="T2435" t="s">
        <v>111</v>
      </c>
      <c r="U2435" t="s">
        <v>45</v>
      </c>
      <c r="AG2435">
        <v>-1.2097E-2</v>
      </c>
    </row>
    <row r="2436" spans="1:33" x14ac:dyDescent="0.35">
      <c r="A2436" t="s">
        <v>5072</v>
      </c>
      <c r="B2436" t="s">
        <v>112</v>
      </c>
      <c r="C2436" t="s">
        <v>113</v>
      </c>
      <c r="F2436" t="s">
        <v>114</v>
      </c>
      <c r="G2436" s="1">
        <v>-92</v>
      </c>
      <c r="H2436" s="1">
        <v>15.2</v>
      </c>
      <c r="I2436" s="2">
        <v>-139840</v>
      </c>
      <c r="J2436" s="3">
        <v>-1.64095E-3</v>
      </c>
      <c r="K2436" s="4">
        <v>85218931.120000005</v>
      </c>
      <c r="L2436" s="5">
        <v>3775001</v>
      </c>
      <c r="M2436" s="6">
        <v>22.574545310000001</v>
      </c>
      <c r="N2436" s="7">
        <f>IF(ISNUMBER(_xll.BDP($C2436, "DELTA_MID")),_xll.BDP($C2436, "DELTA_MID")," ")</f>
        <v>-0.49374899999999999</v>
      </c>
      <c r="O2436" s="7" t="str">
        <f>IF(ISNUMBER(N2436),_xll.BDP($C2436, "OPT_UNDL_TICKER"),"")</f>
        <v>MSTR US</v>
      </c>
      <c r="P2436" s="8">
        <f>IF(ISNUMBER(N2436),_xll.BDP($C2436, "OPT_UNDL_PX")," ")</f>
        <v>282.60000000000002</v>
      </c>
      <c r="Q2436" s="7">
        <f>IF(ISNUMBER(N2436),+G2436*_xll.BDP($C2436, "PX_POS_MULT_FACTOR")*P2436/K2436," ")</f>
        <v>-3.0508714036074382E-2</v>
      </c>
      <c r="R2436" s="8" t="str">
        <f>IF(OR($A2436="TUA",$A2436="TYA"),"",IF(ISNUMBER(_xll.BDP($C2436,"DUR_ADJ_OAS_MID")),_xll.BDP($C2436,"DUR_ADJ_OAS_MID"),IF(ISNUMBER(_xll.BDP($E2436&amp;" ISIN","DUR_ADJ_OAS_MID")),_xll.BDP($E2436&amp;" ISIN","DUR_ADJ_OAS_MID")," ")))</f>
        <v xml:space="preserve"> </v>
      </c>
      <c r="S2436" s="7">
        <f t="shared" si="36"/>
        <v>1.506364704659769E-2</v>
      </c>
      <c r="T2436" t="s">
        <v>114</v>
      </c>
      <c r="U2436" t="s">
        <v>45</v>
      </c>
      <c r="AG2436">
        <v>-1.2097E-2</v>
      </c>
    </row>
    <row r="2437" spans="1:33" x14ac:dyDescent="0.35">
      <c r="A2437" t="s">
        <v>5072</v>
      </c>
      <c r="B2437" t="s">
        <v>115</v>
      </c>
      <c r="C2437" t="s">
        <v>115</v>
      </c>
      <c r="F2437" t="s">
        <v>116</v>
      </c>
      <c r="G2437" s="1">
        <v>4</v>
      </c>
      <c r="H2437" s="1">
        <v>5.7</v>
      </c>
      <c r="I2437" s="2">
        <v>2280</v>
      </c>
      <c r="J2437" s="3">
        <v>2.675E-5</v>
      </c>
      <c r="K2437" s="4">
        <v>85218931.120000005</v>
      </c>
      <c r="L2437" s="5">
        <v>3775001</v>
      </c>
      <c r="M2437" s="6">
        <v>22.574545310000001</v>
      </c>
      <c r="N2437" s="7">
        <f>IF(ISNUMBER(_xll.BDP($C2437, "DELTA_MID")),_xll.BDP($C2437, "DELTA_MID")," ")</f>
        <v>-4.7424000000000001E-2</v>
      </c>
      <c r="O2437" s="7" t="str">
        <f>IF(ISNUMBER(N2437),_xll.BDP($C2437, "OPT_UNDL_TICKER"),"")</f>
        <v>NDX</v>
      </c>
      <c r="P2437" s="8">
        <f>IF(ISNUMBER(N2437),_xll.BDP($C2437, "OPT_UNDL_PX")," ")</f>
        <v>18853.75</v>
      </c>
      <c r="Q2437" s="7">
        <f>IF(ISNUMBER(N2437),+G2437*_xll.BDP($C2437, "PX_POS_MULT_FACTOR")*P2437/K2437," ")</f>
        <v>8.8495594827169663E-2</v>
      </c>
      <c r="R2437" s="8" t="str">
        <f>IF(OR($A2437="TUA",$A2437="TYA"),"",IF(ISNUMBER(_xll.BDP($C2437,"DUR_ADJ_OAS_MID")),_xll.BDP($C2437,"DUR_ADJ_OAS_MID"),IF(ISNUMBER(_xll.BDP($E2437&amp;" ISIN","DUR_ADJ_OAS_MID")),_xll.BDP($E2437&amp;" ISIN","DUR_ADJ_OAS_MID")," ")))</f>
        <v xml:space="preserve"> </v>
      </c>
      <c r="S2437" s="7">
        <f t="shared" si="36"/>
        <v>-4.196815089083694E-3</v>
      </c>
      <c r="T2437" t="s">
        <v>116</v>
      </c>
      <c r="U2437" t="s">
        <v>45</v>
      </c>
      <c r="AG2437">
        <v>-1.2097E-2</v>
      </c>
    </row>
    <row r="2438" spans="1:33" x14ac:dyDescent="0.35">
      <c r="A2438" t="s">
        <v>5072</v>
      </c>
      <c r="B2438" t="s">
        <v>117</v>
      </c>
      <c r="C2438" t="s">
        <v>117</v>
      </c>
      <c r="F2438" t="s">
        <v>118</v>
      </c>
      <c r="G2438" s="1">
        <v>4</v>
      </c>
      <c r="H2438" s="1">
        <v>21.9</v>
      </c>
      <c r="I2438" s="2">
        <v>8760</v>
      </c>
      <c r="J2438" s="3">
        <v>1.0279E-4</v>
      </c>
      <c r="K2438" s="4">
        <v>85218931.120000005</v>
      </c>
      <c r="L2438" s="5">
        <v>3775001</v>
      </c>
      <c r="M2438" s="6">
        <v>22.574545310000001</v>
      </c>
      <c r="N2438" s="7">
        <f>IF(ISNUMBER(_xll.BDP($C2438, "DELTA_MID")),_xll.BDP($C2438, "DELTA_MID")," ")</f>
        <v>-0.16306999999999999</v>
      </c>
      <c r="O2438" s="7" t="str">
        <f>IF(ISNUMBER(N2438),_xll.BDP($C2438, "OPT_UNDL_TICKER"),"")</f>
        <v>NDX</v>
      </c>
      <c r="P2438" s="8">
        <f>IF(ISNUMBER(N2438),_xll.BDP($C2438, "OPT_UNDL_PX")," ")</f>
        <v>18854.150000000001</v>
      </c>
      <c r="Q2438" s="7">
        <f>IF(ISNUMBER(N2438),+G2438*_xll.BDP($C2438, "PX_POS_MULT_FACTOR")*P2438/K2438," ")</f>
        <v>8.8497472344264722E-2</v>
      </c>
      <c r="R2438" s="8" t="str">
        <f>IF(OR($A2438="TUA",$A2438="TYA"),"",IF(ISNUMBER(_xll.BDP($C2438,"DUR_ADJ_OAS_MID")),_xll.BDP($C2438,"DUR_ADJ_OAS_MID"),IF(ISNUMBER(_xll.BDP($E2438&amp;" ISIN","DUR_ADJ_OAS_MID")),_xll.BDP($E2438&amp;" ISIN","DUR_ADJ_OAS_MID")," ")))</f>
        <v xml:space="preserve"> </v>
      </c>
      <c r="S2438" s="7">
        <f t="shared" si="36"/>
        <v>-1.4431282815179247E-2</v>
      </c>
      <c r="T2438" t="s">
        <v>118</v>
      </c>
      <c r="U2438" t="s">
        <v>45</v>
      </c>
      <c r="AG2438">
        <v>-1.2097E-2</v>
      </c>
    </row>
    <row r="2439" spans="1:33" x14ac:dyDescent="0.35">
      <c r="A2439" t="s">
        <v>5072</v>
      </c>
      <c r="B2439" t="s">
        <v>119</v>
      </c>
      <c r="C2439" t="s">
        <v>119</v>
      </c>
      <c r="F2439" t="s">
        <v>120</v>
      </c>
      <c r="G2439" s="1">
        <v>-4</v>
      </c>
      <c r="H2439" s="1">
        <v>61.05</v>
      </c>
      <c r="I2439" s="2">
        <v>-24420</v>
      </c>
      <c r="J2439" s="3">
        <v>-2.8655999999999999E-4</v>
      </c>
      <c r="K2439" s="4">
        <v>85218931.120000005</v>
      </c>
      <c r="L2439" s="5">
        <v>3775001</v>
      </c>
      <c r="M2439" s="6">
        <v>22.574545310000001</v>
      </c>
      <c r="N2439" s="7">
        <f>IF(ISNUMBER(_xll.BDP($C2439, "DELTA_MID")),_xll.BDP($C2439, "DELTA_MID")," ")</f>
        <v>-0.31101899999999999</v>
      </c>
      <c r="O2439" s="7" t="str">
        <f>IF(ISNUMBER(N2439),_xll.BDP($C2439, "OPT_UNDL_TICKER"),"")</f>
        <v>NDX</v>
      </c>
      <c r="P2439" s="8">
        <f>IF(ISNUMBER(N2439),_xll.BDP($C2439, "OPT_UNDL_PX")," ")</f>
        <v>18854.150000000001</v>
      </c>
      <c r="Q2439" s="7">
        <f>IF(ISNUMBER(N2439),+G2439*_xll.BDP($C2439, "PX_POS_MULT_FACTOR")*P2439/K2439," ")</f>
        <v>-8.8497472344264722E-2</v>
      </c>
      <c r="R2439" s="8" t="str">
        <f>IF(OR($A2439="TUA",$A2439="TYA"),"",IF(ISNUMBER(_xll.BDP($C2439,"DUR_ADJ_OAS_MID")),_xll.BDP($C2439,"DUR_ADJ_OAS_MID"),IF(ISNUMBER(_xll.BDP($E2439&amp;" ISIN","DUR_ADJ_OAS_MID")),_xll.BDP($E2439&amp;" ISIN","DUR_ADJ_OAS_MID")," ")))</f>
        <v xml:space="preserve"> </v>
      </c>
      <c r="S2439" s="7">
        <f t="shared" ref="S2439:S2502" si="37">IF(ISNUMBER(N2439),Q2439*N2439,IF(ISNUMBER(R2439),J2439*R2439," "))</f>
        <v>2.752439535104087E-2</v>
      </c>
      <c r="T2439" t="s">
        <v>120</v>
      </c>
      <c r="U2439" t="s">
        <v>45</v>
      </c>
      <c r="AG2439">
        <v>-1.2097E-2</v>
      </c>
    </row>
    <row r="2440" spans="1:33" x14ac:dyDescent="0.35">
      <c r="A2440" t="s">
        <v>5072</v>
      </c>
      <c r="B2440" t="s">
        <v>121</v>
      </c>
      <c r="C2440" t="s">
        <v>121</v>
      </c>
      <c r="F2440" t="s">
        <v>122</v>
      </c>
      <c r="G2440" s="1">
        <v>-4</v>
      </c>
      <c r="H2440" s="1">
        <v>235.7</v>
      </c>
      <c r="I2440" s="2">
        <v>-94280</v>
      </c>
      <c r="J2440" s="3">
        <v>-1.10633E-3</v>
      </c>
      <c r="K2440" s="4">
        <v>85218931.120000005</v>
      </c>
      <c r="L2440" s="5">
        <v>3775001</v>
      </c>
      <c r="M2440" s="6">
        <v>22.574545310000001</v>
      </c>
      <c r="N2440" s="7">
        <f>IF(ISNUMBER(_xll.BDP($C2440, "DELTA_MID")),_xll.BDP($C2440, "DELTA_MID")," ")</f>
        <v>-0.642621</v>
      </c>
      <c r="O2440" s="7" t="str">
        <f>IF(ISNUMBER(N2440),_xll.BDP($C2440, "OPT_UNDL_TICKER"),"")</f>
        <v>NDX</v>
      </c>
      <c r="P2440" s="8">
        <f>IF(ISNUMBER(N2440),_xll.BDP($C2440, "OPT_UNDL_PX")," ")</f>
        <v>18853.75</v>
      </c>
      <c r="Q2440" s="7">
        <f>IF(ISNUMBER(N2440),+G2440*_xll.BDP($C2440, "PX_POS_MULT_FACTOR")*P2440/K2440," ")</f>
        <v>-8.8495594827169663E-2</v>
      </c>
      <c r="R2440" s="8" t="str">
        <f>IF(OR($A2440="TUA",$A2440="TYA"),"",IF(ISNUMBER(_xll.BDP($C2440,"DUR_ADJ_OAS_MID")),_xll.BDP($C2440,"DUR_ADJ_OAS_MID"),IF(ISNUMBER(_xll.BDP($E2440&amp;" ISIN","DUR_ADJ_OAS_MID")),_xll.BDP($E2440&amp;" ISIN","DUR_ADJ_OAS_MID")," ")))</f>
        <v xml:space="preserve"> </v>
      </c>
      <c r="S2440" s="7">
        <f t="shared" si="37"/>
        <v>5.6869127643430599E-2</v>
      </c>
      <c r="T2440" t="s">
        <v>122</v>
      </c>
      <c r="U2440" t="s">
        <v>45</v>
      </c>
      <c r="AG2440">
        <v>-1.2097E-2</v>
      </c>
    </row>
    <row r="2441" spans="1:33" x14ac:dyDescent="0.35">
      <c r="A2441" t="s">
        <v>5072</v>
      </c>
      <c r="B2441" t="s">
        <v>123</v>
      </c>
      <c r="C2441" t="s">
        <v>123</v>
      </c>
      <c r="F2441" t="s">
        <v>124</v>
      </c>
      <c r="G2441" s="1">
        <v>4</v>
      </c>
      <c r="H2441" s="1">
        <v>65</v>
      </c>
      <c r="I2441" s="2">
        <v>26000</v>
      </c>
      <c r="J2441" s="3">
        <v>3.0509999999999999E-4</v>
      </c>
      <c r="K2441" s="4">
        <v>85218931.120000005</v>
      </c>
      <c r="L2441" s="5">
        <v>3775001</v>
      </c>
      <c r="M2441" s="6">
        <v>22.574545310000001</v>
      </c>
      <c r="N2441" s="7">
        <f>IF(ISNUMBER(_xll.BDP($C2441, "DELTA_MID")),_xll.BDP($C2441, "DELTA_MID")," ")</f>
        <v>-0.24049499999999999</v>
      </c>
      <c r="O2441" s="7" t="str">
        <f>IF(ISNUMBER(N2441),_xll.BDP($C2441, "OPT_UNDL_TICKER"),"")</f>
        <v>NDX</v>
      </c>
      <c r="P2441" s="8">
        <f>IF(ISNUMBER(N2441),_xll.BDP($C2441, "OPT_UNDL_PX")," ")</f>
        <v>18854.150000000001</v>
      </c>
      <c r="Q2441" s="7">
        <f>IF(ISNUMBER(N2441),+G2441*_xll.BDP($C2441, "PX_POS_MULT_FACTOR")*P2441/K2441," ")</f>
        <v>8.8497472344264722E-2</v>
      </c>
      <c r="R2441" s="8" t="str">
        <f>IF(OR($A2441="TUA",$A2441="TYA"),"",IF(ISNUMBER(_xll.BDP($C2441,"DUR_ADJ_OAS_MID")),_xll.BDP($C2441,"DUR_ADJ_OAS_MID"),IF(ISNUMBER(_xll.BDP($E2441&amp;" ISIN","DUR_ADJ_OAS_MID")),_xll.BDP($E2441&amp;" ISIN","DUR_ADJ_OAS_MID")," ")))</f>
        <v xml:space="preserve"> </v>
      </c>
      <c r="S2441" s="7">
        <f t="shared" si="37"/>
        <v>-2.1283199611433944E-2</v>
      </c>
      <c r="T2441" t="s">
        <v>124</v>
      </c>
      <c r="U2441" t="s">
        <v>45</v>
      </c>
      <c r="AG2441">
        <v>-1.2097E-2</v>
      </c>
    </row>
    <row r="2442" spans="1:33" x14ac:dyDescent="0.35">
      <c r="A2442" t="s">
        <v>5072</v>
      </c>
      <c r="B2442" t="s">
        <v>125</v>
      </c>
      <c r="C2442" t="s">
        <v>125</v>
      </c>
      <c r="F2442" t="s">
        <v>126</v>
      </c>
      <c r="G2442" s="1">
        <v>-4</v>
      </c>
      <c r="H2442" s="1">
        <v>316.89999999999998</v>
      </c>
      <c r="I2442" s="2">
        <v>-126760</v>
      </c>
      <c r="J2442" s="3">
        <v>-1.4874599999999999E-3</v>
      </c>
      <c r="K2442" s="4">
        <v>85218931.120000005</v>
      </c>
      <c r="L2442" s="5">
        <v>3775001</v>
      </c>
      <c r="M2442" s="6">
        <v>22.574545310000001</v>
      </c>
      <c r="N2442" s="7">
        <f>IF(ISNUMBER(_xll.BDP($C2442, "DELTA_MID")),_xll.BDP($C2442, "DELTA_MID")," ")</f>
        <v>-0.63750300000000004</v>
      </c>
      <c r="O2442" s="7" t="str">
        <f>IF(ISNUMBER(N2442),_xll.BDP($C2442, "OPT_UNDL_TICKER"),"")</f>
        <v>NDX</v>
      </c>
      <c r="P2442" s="8">
        <f>IF(ISNUMBER(N2442),_xll.BDP($C2442, "OPT_UNDL_PX")," ")</f>
        <v>18854.150000000001</v>
      </c>
      <c r="Q2442" s="7">
        <f>IF(ISNUMBER(N2442),+G2442*_xll.BDP($C2442, "PX_POS_MULT_FACTOR")*P2442/K2442," ")</f>
        <v>-8.8497472344264722E-2</v>
      </c>
      <c r="R2442" s="8" t="str">
        <f>IF(OR($A2442="TUA",$A2442="TYA"),"",IF(ISNUMBER(_xll.BDP($C2442,"DUR_ADJ_OAS_MID")),_xll.BDP($C2442,"DUR_ADJ_OAS_MID"),IF(ISNUMBER(_xll.BDP($E2442&amp;" ISIN","DUR_ADJ_OAS_MID")),_xll.BDP($E2442&amp;" ISIN","DUR_ADJ_OAS_MID")," ")))</f>
        <v xml:space="preserve"> </v>
      </c>
      <c r="S2442" s="7">
        <f t="shared" si="37"/>
        <v>5.6417404111885797E-2</v>
      </c>
      <c r="T2442" t="s">
        <v>126</v>
      </c>
      <c r="U2442" t="s">
        <v>45</v>
      </c>
      <c r="AG2442">
        <v>-1.2097E-2</v>
      </c>
    </row>
    <row r="2443" spans="1:33" x14ac:dyDescent="0.35">
      <c r="A2443" t="s">
        <v>5072</v>
      </c>
      <c r="B2443" t="s">
        <v>127</v>
      </c>
      <c r="C2443" t="s">
        <v>127</v>
      </c>
      <c r="F2443" t="s">
        <v>128</v>
      </c>
      <c r="G2443" s="1">
        <v>4</v>
      </c>
      <c r="H2443" s="1">
        <v>40.950000000000003</v>
      </c>
      <c r="I2443" s="2">
        <v>16380</v>
      </c>
      <c r="J2443" s="3">
        <v>1.9221E-4</v>
      </c>
      <c r="K2443" s="4">
        <v>85218931.120000005</v>
      </c>
      <c r="L2443" s="5">
        <v>3775001</v>
      </c>
      <c r="M2443" s="6">
        <v>22.574545310000001</v>
      </c>
      <c r="N2443" s="7">
        <f>IF(ISNUMBER(_xll.BDP($C2443, "DELTA_MID")),_xll.BDP($C2443, "DELTA_MID")," ")</f>
        <v>-0.14533799999999999</v>
      </c>
      <c r="O2443" s="7" t="str">
        <f>IF(ISNUMBER(N2443),_xll.BDP($C2443, "OPT_UNDL_TICKER"),"")</f>
        <v>NDX</v>
      </c>
      <c r="P2443" s="8">
        <f>IF(ISNUMBER(N2443),_xll.BDP($C2443, "OPT_UNDL_PX")," ")</f>
        <v>18854.150000000001</v>
      </c>
      <c r="Q2443" s="7">
        <f>IF(ISNUMBER(N2443),+G2443*_xll.BDP($C2443, "PX_POS_MULT_FACTOR")*P2443/K2443," ")</f>
        <v>8.8497472344264722E-2</v>
      </c>
      <c r="R2443" s="8" t="str">
        <f>IF(OR($A2443="TUA",$A2443="TYA"),"",IF(ISNUMBER(_xll.BDP($C2443,"DUR_ADJ_OAS_MID")),_xll.BDP($C2443,"DUR_ADJ_OAS_MID"),IF(ISNUMBER(_xll.BDP($E2443&amp;" ISIN","DUR_ADJ_OAS_MID")),_xll.BDP($E2443&amp;" ISIN","DUR_ADJ_OAS_MID")," ")))</f>
        <v xml:space="preserve"> </v>
      </c>
      <c r="S2443" s="7">
        <f t="shared" si="37"/>
        <v>-1.2862045635570746E-2</v>
      </c>
      <c r="T2443" t="s">
        <v>128</v>
      </c>
      <c r="U2443" t="s">
        <v>45</v>
      </c>
      <c r="AG2443">
        <v>-1.2097E-2</v>
      </c>
    </row>
    <row r="2444" spans="1:33" x14ac:dyDescent="0.35">
      <c r="A2444" t="s">
        <v>5072</v>
      </c>
      <c r="B2444" t="s">
        <v>129</v>
      </c>
      <c r="C2444" t="s">
        <v>129</v>
      </c>
      <c r="F2444" t="s">
        <v>130</v>
      </c>
      <c r="G2444" s="1">
        <v>-4</v>
      </c>
      <c r="H2444" s="1">
        <v>185.4</v>
      </c>
      <c r="I2444" s="2">
        <v>-74160</v>
      </c>
      <c r="J2444" s="3">
        <v>-8.7023000000000005E-4</v>
      </c>
      <c r="K2444" s="4">
        <v>85218931.120000005</v>
      </c>
      <c r="L2444" s="5">
        <v>3775001</v>
      </c>
      <c r="M2444" s="6">
        <v>22.574545310000001</v>
      </c>
      <c r="N2444" s="7">
        <f>IF(ISNUMBER(_xll.BDP($C2444, "DELTA_MID")),_xll.BDP($C2444, "DELTA_MID")," ")</f>
        <v>-0.41742499999999999</v>
      </c>
      <c r="O2444" s="7" t="str">
        <f>IF(ISNUMBER(N2444),_xll.BDP($C2444, "OPT_UNDL_TICKER"),"")</f>
        <v>NDX</v>
      </c>
      <c r="P2444" s="8">
        <f>IF(ISNUMBER(N2444),_xll.BDP($C2444, "OPT_UNDL_PX")," ")</f>
        <v>18854.150000000001</v>
      </c>
      <c r="Q2444" s="7">
        <f>IF(ISNUMBER(N2444),+G2444*_xll.BDP($C2444, "PX_POS_MULT_FACTOR")*P2444/K2444," ")</f>
        <v>-8.8497472344264722E-2</v>
      </c>
      <c r="R2444" s="8" t="str">
        <f>IF(OR($A2444="TUA",$A2444="TYA"),"",IF(ISNUMBER(_xll.BDP($C2444,"DUR_ADJ_OAS_MID")),_xll.BDP($C2444,"DUR_ADJ_OAS_MID"),IF(ISNUMBER(_xll.BDP($E2444&amp;" ISIN","DUR_ADJ_OAS_MID")),_xll.BDP($E2444&amp;" ISIN","DUR_ADJ_OAS_MID")," ")))</f>
        <v xml:space="preserve"> </v>
      </c>
      <c r="S2444" s="7">
        <f t="shared" si="37"/>
        <v>3.6941057393304701E-2</v>
      </c>
      <c r="T2444" t="s">
        <v>130</v>
      </c>
      <c r="U2444" t="s">
        <v>45</v>
      </c>
      <c r="AG2444">
        <v>-1.2097E-2</v>
      </c>
    </row>
    <row r="2445" spans="1:33" x14ac:dyDescent="0.35">
      <c r="A2445" t="s">
        <v>5072</v>
      </c>
      <c r="B2445" t="s">
        <v>131</v>
      </c>
      <c r="C2445" t="s">
        <v>131</v>
      </c>
      <c r="F2445" t="s">
        <v>132</v>
      </c>
      <c r="G2445" s="1">
        <v>49</v>
      </c>
      <c r="H2445" s="1">
        <v>0.2</v>
      </c>
      <c r="I2445" s="2">
        <v>980</v>
      </c>
      <c r="J2445" s="3">
        <v>1.15E-5</v>
      </c>
      <c r="K2445" s="4">
        <v>85218931.120000005</v>
      </c>
      <c r="L2445" s="5">
        <v>3775001</v>
      </c>
      <c r="M2445" s="6">
        <v>22.574545310000001</v>
      </c>
      <c r="N2445" s="7">
        <f>IF(ISNUMBER(_xll.BDP($C2445, "DELTA_MID")),_xll.BDP($C2445, "DELTA_MID")," ")</f>
        <v>-1.6185999999999999E-2</v>
      </c>
      <c r="O2445" s="7" t="str">
        <f>IF(ISNUMBER(N2445),_xll.BDP($C2445, "OPT_UNDL_TICKER"),"")</f>
        <v>RUY</v>
      </c>
      <c r="P2445" s="8">
        <f>IF(ISNUMBER(N2445),_xll.BDP($C2445, "OPT_UNDL_PX")," ")</f>
        <v>2023.2739999999999</v>
      </c>
      <c r="Q2445" s="7">
        <f>IF(ISNUMBER(N2445),+G2445*_xll.BDP($C2445, "PX_POS_MULT_FACTOR")*P2445/K2445," ")</f>
        <v>0.1163361528911887</v>
      </c>
      <c r="R2445" s="8" t="str">
        <f>IF(OR($A2445="TUA",$A2445="TYA"),"",IF(ISNUMBER(_xll.BDP($C2445,"DUR_ADJ_OAS_MID")),_xll.BDP($C2445,"DUR_ADJ_OAS_MID"),IF(ISNUMBER(_xll.BDP($E2445&amp;" ISIN","DUR_ADJ_OAS_MID")),_xll.BDP($E2445&amp;" ISIN","DUR_ADJ_OAS_MID")," ")))</f>
        <v xml:space="preserve"> </v>
      </c>
      <c r="S2445" s="7">
        <f t="shared" si="37"/>
        <v>-1.8830169706967803E-3</v>
      </c>
      <c r="T2445" t="s">
        <v>132</v>
      </c>
      <c r="U2445" t="s">
        <v>45</v>
      </c>
      <c r="AG2445">
        <v>-1.2097E-2</v>
      </c>
    </row>
    <row r="2446" spans="1:33" x14ac:dyDescent="0.35">
      <c r="A2446" t="s">
        <v>5072</v>
      </c>
      <c r="B2446" t="s">
        <v>133</v>
      </c>
      <c r="C2446" t="s">
        <v>133</v>
      </c>
      <c r="F2446" t="s">
        <v>134</v>
      </c>
      <c r="G2446" s="1">
        <v>-49</v>
      </c>
      <c r="H2446" s="1">
        <v>8.6999999999999993</v>
      </c>
      <c r="I2446" s="2">
        <v>-42630</v>
      </c>
      <c r="J2446" s="3">
        <v>-5.0023999999999999E-4</v>
      </c>
      <c r="K2446" s="4">
        <v>85218931.120000005</v>
      </c>
      <c r="L2446" s="5">
        <v>3775001</v>
      </c>
      <c r="M2446" s="6">
        <v>22.574545310000001</v>
      </c>
      <c r="N2446" s="7">
        <f>IF(ISNUMBER(_xll.BDP($C2446, "DELTA_MID")),_xll.BDP($C2446, "DELTA_MID")," ")</f>
        <v>-0.44591999999999998</v>
      </c>
      <c r="O2446" s="7" t="str">
        <f>IF(ISNUMBER(N2446),_xll.BDP($C2446, "OPT_UNDL_TICKER"),"")</f>
        <v>RUY</v>
      </c>
      <c r="P2446" s="8">
        <f>IF(ISNUMBER(N2446),_xll.BDP($C2446, "OPT_UNDL_PX")," ")</f>
        <v>2023.2739999999999</v>
      </c>
      <c r="Q2446" s="7">
        <f>IF(ISNUMBER(N2446),+G2446*_xll.BDP($C2446, "PX_POS_MULT_FACTOR")*P2446/K2446," ")</f>
        <v>-0.1163361528911887</v>
      </c>
      <c r="R2446" s="8" t="str">
        <f>IF(OR($A2446="TUA",$A2446="TYA"),"",IF(ISNUMBER(_xll.BDP($C2446,"DUR_ADJ_OAS_MID")),_xll.BDP($C2446,"DUR_ADJ_OAS_MID"),IF(ISNUMBER(_xll.BDP($E2446&amp;" ISIN","DUR_ADJ_OAS_MID")),_xll.BDP($E2446&amp;" ISIN","DUR_ADJ_OAS_MID")," ")))</f>
        <v xml:space="preserve"> </v>
      </c>
      <c r="S2446" s="7">
        <f t="shared" si="37"/>
        <v>5.1876617297238865E-2</v>
      </c>
      <c r="T2446" t="s">
        <v>134</v>
      </c>
      <c r="U2446" t="s">
        <v>45</v>
      </c>
      <c r="AG2446">
        <v>-1.2097E-2</v>
      </c>
    </row>
    <row r="2447" spans="1:33" x14ac:dyDescent="0.35">
      <c r="A2447" t="s">
        <v>5072</v>
      </c>
      <c r="B2447" t="s">
        <v>135</v>
      </c>
      <c r="C2447" t="s">
        <v>135</v>
      </c>
      <c r="F2447" t="s">
        <v>136</v>
      </c>
      <c r="G2447" s="1">
        <v>46</v>
      </c>
      <c r="H2447" s="1">
        <v>0.47499999999999998</v>
      </c>
      <c r="I2447" s="2">
        <v>2185</v>
      </c>
      <c r="J2447" s="3">
        <v>2.5639999999999998E-5</v>
      </c>
      <c r="K2447" s="4">
        <v>85218931.120000005</v>
      </c>
      <c r="L2447" s="5">
        <v>3775001</v>
      </c>
      <c r="M2447" s="6">
        <v>22.574545310000001</v>
      </c>
      <c r="N2447" s="7">
        <f>IF(ISNUMBER(_xll.BDP($C2447, "DELTA_MID")),_xll.BDP($C2447, "DELTA_MID")," ")</f>
        <v>-3.6572E-2</v>
      </c>
      <c r="O2447" s="7" t="str">
        <f>IF(ISNUMBER(N2447),_xll.BDP($C2447, "OPT_UNDL_TICKER"),"")</f>
        <v>RUY</v>
      </c>
      <c r="P2447" s="8">
        <f>IF(ISNUMBER(N2447),_xll.BDP($C2447, "OPT_UNDL_PX")," ")</f>
        <v>2023.2739999999999</v>
      </c>
      <c r="Q2447" s="7">
        <f>IF(ISNUMBER(N2447),+G2447*_xll.BDP($C2447, "PX_POS_MULT_FACTOR")*P2447/K2447," ")</f>
        <v>0.10921353128560574</v>
      </c>
      <c r="R2447" s="8" t="str">
        <f>IF(OR($A2447="TUA",$A2447="TYA"),"",IF(ISNUMBER(_xll.BDP($C2447,"DUR_ADJ_OAS_MID")),_xll.BDP($C2447,"DUR_ADJ_OAS_MID"),IF(ISNUMBER(_xll.BDP($E2447&amp;" ISIN","DUR_ADJ_OAS_MID")),_xll.BDP($E2447&amp;" ISIN","DUR_ADJ_OAS_MID")," ")))</f>
        <v xml:space="preserve"> </v>
      </c>
      <c r="S2447" s="7">
        <f t="shared" si="37"/>
        <v>-3.9941572661771731E-3</v>
      </c>
      <c r="T2447" t="s">
        <v>136</v>
      </c>
      <c r="U2447" t="s">
        <v>45</v>
      </c>
      <c r="AG2447">
        <v>-1.2097E-2</v>
      </c>
    </row>
    <row r="2448" spans="1:33" x14ac:dyDescent="0.35">
      <c r="A2448" t="s">
        <v>5072</v>
      </c>
      <c r="B2448" t="s">
        <v>137</v>
      </c>
      <c r="C2448" t="s">
        <v>137</v>
      </c>
      <c r="F2448" t="s">
        <v>138</v>
      </c>
      <c r="G2448" s="1">
        <v>46</v>
      </c>
      <c r="H2448" s="1">
        <v>1.575</v>
      </c>
      <c r="I2448" s="2">
        <v>7245</v>
      </c>
      <c r="J2448" s="3">
        <v>8.5019999999999996E-5</v>
      </c>
      <c r="K2448" s="4">
        <v>85218931.120000005</v>
      </c>
      <c r="L2448" s="5">
        <v>3775001</v>
      </c>
      <c r="M2448" s="6">
        <v>22.574545310000001</v>
      </c>
      <c r="N2448" s="7">
        <f>IF(ISNUMBER(_xll.BDP($C2448, "DELTA_MID")),_xll.BDP($C2448, "DELTA_MID")," ")</f>
        <v>-9.7564999999999999E-2</v>
      </c>
      <c r="O2448" s="7" t="str">
        <f>IF(ISNUMBER(N2448),_xll.BDP($C2448, "OPT_UNDL_TICKER"),"")</f>
        <v>RUY</v>
      </c>
      <c r="P2448" s="8">
        <f>IF(ISNUMBER(N2448),_xll.BDP($C2448, "OPT_UNDL_PX")," ")</f>
        <v>2023.2739999999999</v>
      </c>
      <c r="Q2448" s="7">
        <f>IF(ISNUMBER(N2448),+G2448*_xll.BDP($C2448, "PX_POS_MULT_FACTOR")*P2448/K2448," ")</f>
        <v>0.10921353128560574</v>
      </c>
      <c r="R2448" s="8" t="str">
        <f>IF(OR($A2448="TUA",$A2448="TYA"),"",IF(ISNUMBER(_xll.BDP($C2448,"DUR_ADJ_OAS_MID")),_xll.BDP($C2448,"DUR_ADJ_OAS_MID"),IF(ISNUMBER(_xll.BDP($E2448&amp;" ISIN","DUR_ADJ_OAS_MID")),_xll.BDP($E2448&amp;" ISIN","DUR_ADJ_OAS_MID")," ")))</f>
        <v xml:space="preserve"> </v>
      </c>
      <c r="S2448" s="7">
        <f t="shared" si="37"/>
        <v>-1.0655418179880123E-2</v>
      </c>
      <c r="T2448" t="s">
        <v>138</v>
      </c>
      <c r="U2448" t="s">
        <v>45</v>
      </c>
      <c r="AG2448">
        <v>-1.2097E-2</v>
      </c>
    </row>
    <row r="2449" spans="1:33" x14ac:dyDescent="0.35">
      <c r="A2449" t="s">
        <v>5072</v>
      </c>
      <c r="B2449" t="s">
        <v>139</v>
      </c>
      <c r="C2449" t="s">
        <v>139</v>
      </c>
      <c r="F2449" t="s">
        <v>140</v>
      </c>
      <c r="G2449" s="1">
        <v>-46</v>
      </c>
      <c r="H2449" s="1">
        <v>5.7</v>
      </c>
      <c r="I2449" s="2">
        <v>-26220</v>
      </c>
      <c r="J2449" s="3">
        <v>-3.0768000000000001E-4</v>
      </c>
      <c r="K2449" s="4">
        <v>85218931.120000005</v>
      </c>
      <c r="L2449" s="5">
        <v>3775001</v>
      </c>
      <c r="M2449" s="6">
        <v>22.574545310000001</v>
      </c>
      <c r="N2449" s="7">
        <f>IF(ISNUMBER(_xll.BDP($C2449, "DELTA_MID")),_xll.BDP($C2449, "DELTA_MID")," ")</f>
        <v>-0.25007299999999999</v>
      </c>
      <c r="O2449" s="7" t="str">
        <f>IF(ISNUMBER(N2449),_xll.BDP($C2449, "OPT_UNDL_TICKER"),"")</f>
        <v>RUY</v>
      </c>
      <c r="P2449" s="8">
        <f>IF(ISNUMBER(N2449),_xll.BDP($C2449, "OPT_UNDL_PX")," ")</f>
        <v>2023.2739999999999</v>
      </c>
      <c r="Q2449" s="7">
        <f>IF(ISNUMBER(N2449),+G2449*_xll.BDP($C2449, "PX_POS_MULT_FACTOR")*P2449/K2449," ")</f>
        <v>-0.10921353128560574</v>
      </c>
      <c r="R2449" s="8" t="str">
        <f>IF(OR($A2449="TUA",$A2449="TYA"),"",IF(ISNUMBER(_xll.BDP($C2449,"DUR_ADJ_OAS_MID")),_xll.BDP($C2449,"DUR_ADJ_OAS_MID"),IF(ISNUMBER(_xll.BDP($E2449&amp;" ISIN","DUR_ADJ_OAS_MID")),_xll.BDP($E2449&amp;" ISIN","DUR_ADJ_OAS_MID")," ")))</f>
        <v xml:space="preserve"> </v>
      </c>
      <c r="S2449" s="7">
        <f t="shared" si="37"/>
        <v>2.7311355409185282E-2</v>
      </c>
      <c r="T2449" t="s">
        <v>140</v>
      </c>
      <c r="U2449" t="s">
        <v>45</v>
      </c>
      <c r="AG2449">
        <v>-1.2097E-2</v>
      </c>
    </row>
    <row r="2450" spans="1:33" x14ac:dyDescent="0.35">
      <c r="A2450" t="s">
        <v>5072</v>
      </c>
      <c r="B2450" t="s">
        <v>141</v>
      </c>
      <c r="C2450" t="s">
        <v>141</v>
      </c>
      <c r="F2450" t="s">
        <v>142</v>
      </c>
      <c r="G2450" s="1">
        <v>-46</v>
      </c>
      <c r="H2450" s="1">
        <v>16.7</v>
      </c>
      <c r="I2450" s="2">
        <v>-76820</v>
      </c>
      <c r="J2450" s="3">
        <v>-9.0143999999999999E-4</v>
      </c>
      <c r="K2450" s="4">
        <v>85218931.120000005</v>
      </c>
      <c r="L2450" s="5">
        <v>3775001</v>
      </c>
      <c r="M2450" s="6">
        <v>22.574545310000001</v>
      </c>
      <c r="N2450" s="7">
        <f>IF(ISNUMBER(_xll.BDP($C2450, "DELTA_MID")),_xll.BDP($C2450, "DELTA_MID")," ")</f>
        <v>-0.47940500000000003</v>
      </c>
      <c r="O2450" s="7" t="str">
        <f>IF(ISNUMBER(N2450),_xll.BDP($C2450, "OPT_UNDL_TICKER"),"")</f>
        <v>RUY</v>
      </c>
      <c r="P2450" s="8">
        <f>IF(ISNUMBER(N2450),_xll.BDP($C2450, "OPT_UNDL_PX")," ")</f>
        <v>2023.2739999999999</v>
      </c>
      <c r="Q2450" s="7">
        <f>IF(ISNUMBER(N2450),+G2450*_xll.BDP($C2450, "PX_POS_MULT_FACTOR")*P2450/K2450," ")</f>
        <v>-0.10921353128560574</v>
      </c>
      <c r="R2450" s="8" t="str">
        <f>IF(OR($A2450="TUA",$A2450="TYA"),"",IF(ISNUMBER(_xll.BDP($C2450,"DUR_ADJ_OAS_MID")),_xll.BDP($C2450,"DUR_ADJ_OAS_MID"),IF(ISNUMBER(_xll.BDP($E2450&amp;" ISIN","DUR_ADJ_OAS_MID")),_xll.BDP($E2450&amp;" ISIN","DUR_ADJ_OAS_MID")," ")))</f>
        <v xml:space="preserve"> </v>
      </c>
      <c r="S2450" s="7">
        <f t="shared" si="37"/>
        <v>5.2357512965975822E-2</v>
      </c>
      <c r="T2450" t="s">
        <v>142</v>
      </c>
      <c r="U2450" t="s">
        <v>45</v>
      </c>
      <c r="AG2450">
        <v>-1.2097E-2</v>
      </c>
    </row>
    <row r="2451" spans="1:33" x14ac:dyDescent="0.35">
      <c r="A2451" t="s">
        <v>5072</v>
      </c>
      <c r="B2451" t="s">
        <v>143</v>
      </c>
      <c r="C2451" t="s">
        <v>143</v>
      </c>
      <c r="F2451" t="s">
        <v>144</v>
      </c>
      <c r="G2451" s="1">
        <v>-512</v>
      </c>
      <c r="H2451" s="1">
        <v>2.2250000000000001</v>
      </c>
      <c r="I2451" s="2">
        <v>-113920</v>
      </c>
      <c r="J2451" s="3">
        <v>-1.33679E-3</v>
      </c>
      <c r="K2451" s="4">
        <v>85218931.120000005</v>
      </c>
      <c r="L2451" s="5">
        <v>3775001</v>
      </c>
      <c r="M2451" s="6">
        <v>22.574545310000001</v>
      </c>
      <c r="N2451" s="7">
        <f>IF(ISNUMBER(_xll.BDP($C2451, "DELTA_MID")),_xll.BDP($C2451, "DELTA_MID")," ")</f>
        <v>-5.6223000000000002E-2</v>
      </c>
      <c r="O2451" s="7" t="str">
        <f>IF(ISNUMBER(N2451),_xll.BDP($C2451, "OPT_UNDL_TICKER"),"")</f>
        <v>SPX</v>
      </c>
      <c r="P2451" s="8">
        <f>IF(ISNUMBER(N2451),_xll.BDP($C2451, "OPT_UNDL_PX")," ")</f>
        <v>5580.94</v>
      </c>
      <c r="Q2451" s="7">
        <f>IF(ISNUMBER(N2451),+G2451*_xll.BDP($C2451, "PX_POS_MULT_FACTOR")*P2451/K2451," ")</f>
        <v>-3.3530592820699998</v>
      </c>
      <c r="R2451" s="8" t="str">
        <f>IF(OR($A2451="TUA",$A2451="TYA"),"",IF(ISNUMBER(_xll.BDP($C2451,"DUR_ADJ_OAS_MID")),_xll.BDP($C2451,"DUR_ADJ_OAS_MID"),IF(ISNUMBER(_xll.BDP($E2451&amp;" ISIN","DUR_ADJ_OAS_MID")),_xll.BDP($E2451&amp;" ISIN","DUR_ADJ_OAS_MID")," ")))</f>
        <v xml:space="preserve"> </v>
      </c>
      <c r="S2451" s="7">
        <f t="shared" si="37"/>
        <v>0.18851905201582161</v>
      </c>
      <c r="T2451" t="s">
        <v>144</v>
      </c>
      <c r="U2451" t="s">
        <v>45</v>
      </c>
      <c r="AG2451">
        <v>-1.2097E-2</v>
      </c>
    </row>
    <row r="2452" spans="1:33" x14ac:dyDescent="0.35">
      <c r="A2452" t="s">
        <v>5072</v>
      </c>
      <c r="B2452" t="s">
        <v>145</v>
      </c>
      <c r="C2452" t="s">
        <v>145</v>
      </c>
      <c r="F2452" t="s">
        <v>146</v>
      </c>
      <c r="G2452" s="1">
        <v>-257</v>
      </c>
      <c r="H2452" s="1">
        <v>2.1</v>
      </c>
      <c r="I2452" s="2">
        <v>-53970</v>
      </c>
      <c r="J2452" s="3">
        <v>-6.3330999999999999E-4</v>
      </c>
      <c r="K2452" s="4">
        <v>85218931.120000005</v>
      </c>
      <c r="L2452" s="5">
        <v>3775001</v>
      </c>
      <c r="M2452" s="6">
        <v>22.574545310000001</v>
      </c>
      <c r="N2452" s="7">
        <f>IF(ISNUMBER(_xll.BDP($C2452, "DELTA_MID")),_xll.BDP($C2452, "DELTA_MID")," ")</f>
        <v>-7.2459999999999997E-2</v>
      </c>
      <c r="O2452" s="7" t="str">
        <f>IF(ISNUMBER(N2452),_xll.BDP($C2452, "OPT_UNDL_TICKER"),"")</f>
        <v>SPX</v>
      </c>
      <c r="P2452" s="8">
        <f>IF(ISNUMBER(N2452),_xll.BDP($C2452, "OPT_UNDL_PX")," ")</f>
        <v>5580.94</v>
      </c>
      <c r="Q2452" s="7">
        <f>IF(ISNUMBER(N2452),+G2452*_xll.BDP($C2452, "PX_POS_MULT_FACTOR")*P2452/K2452," ")</f>
        <v>-1.6830785849452929</v>
      </c>
      <c r="R2452" s="8" t="str">
        <f>IF(OR($A2452="TUA",$A2452="TYA"),"",IF(ISNUMBER(_xll.BDP($C2452,"DUR_ADJ_OAS_MID")),_xll.BDP($C2452,"DUR_ADJ_OAS_MID"),IF(ISNUMBER(_xll.BDP($E2452&amp;" ISIN","DUR_ADJ_OAS_MID")),_xll.BDP($E2452&amp;" ISIN","DUR_ADJ_OAS_MID")," ")))</f>
        <v xml:space="preserve"> </v>
      </c>
      <c r="S2452" s="7">
        <f t="shared" si="37"/>
        <v>0.12195587426513592</v>
      </c>
      <c r="T2452" t="s">
        <v>146</v>
      </c>
      <c r="U2452" t="s">
        <v>45</v>
      </c>
      <c r="AG2452">
        <v>-1.2097E-2</v>
      </c>
    </row>
    <row r="2453" spans="1:33" x14ac:dyDescent="0.35">
      <c r="A2453" t="s">
        <v>5072</v>
      </c>
      <c r="B2453" t="s">
        <v>147</v>
      </c>
      <c r="C2453" t="s">
        <v>147</v>
      </c>
      <c r="F2453" t="s">
        <v>148</v>
      </c>
      <c r="G2453" s="1">
        <v>512</v>
      </c>
      <c r="H2453" s="1">
        <v>3.65</v>
      </c>
      <c r="I2453" s="2">
        <v>186880</v>
      </c>
      <c r="J2453" s="3">
        <v>2.19294E-3</v>
      </c>
      <c r="K2453" s="4">
        <v>85218931.120000005</v>
      </c>
      <c r="L2453" s="5">
        <v>3775001</v>
      </c>
      <c r="M2453" s="6">
        <v>22.574545310000001</v>
      </c>
      <c r="N2453" s="7">
        <f>IF(ISNUMBER(_xll.BDP($C2453, "DELTA_MID")),_xll.BDP($C2453, "DELTA_MID")," ")</f>
        <v>-9.3787999999999996E-2</v>
      </c>
      <c r="O2453" s="7" t="str">
        <f>IF(ISNUMBER(N2453),_xll.BDP($C2453, "OPT_UNDL_TICKER"),"")</f>
        <v>SPX</v>
      </c>
      <c r="P2453" s="8">
        <f>IF(ISNUMBER(N2453),_xll.BDP($C2453, "OPT_UNDL_PX")," ")</f>
        <v>5580.94</v>
      </c>
      <c r="Q2453" s="7">
        <f>IF(ISNUMBER(N2453),+G2453*_xll.BDP($C2453, "PX_POS_MULT_FACTOR")*P2453/K2453," ")</f>
        <v>3.3530592820699998</v>
      </c>
      <c r="R2453" s="8" t="str">
        <f>IF(OR($A2453="TUA",$A2453="TYA"),"",IF(ISNUMBER(_xll.BDP($C2453,"DUR_ADJ_OAS_MID")),_xll.BDP($C2453,"DUR_ADJ_OAS_MID"),IF(ISNUMBER(_xll.BDP($E2453&amp;" ISIN","DUR_ADJ_OAS_MID")),_xll.BDP($E2453&amp;" ISIN","DUR_ADJ_OAS_MID")," ")))</f>
        <v xml:space="preserve"> </v>
      </c>
      <c r="S2453" s="7">
        <f t="shared" si="37"/>
        <v>-0.31447672394678111</v>
      </c>
      <c r="T2453" t="s">
        <v>148</v>
      </c>
      <c r="U2453" t="s">
        <v>45</v>
      </c>
      <c r="AG2453">
        <v>-1.2097E-2</v>
      </c>
    </row>
    <row r="2454" spans="1:33" x14ac:dyDescent="0.35">
      <c r="A2454" t="s">
        <v>5072</v>
      </c>
      <c r="B2454" t="s">
        <v>149</v>
      </c>
      <c r="C2454" t="s">
        <v>149</v>
      </c>
      <c r="F2454" t="s">
        <v>150</v>
      </c>
      <c r="G2454" s="1">
        <v>257</v>
      </c>
      <c r="H2454" s="1">
        <v>6.95</v>
      </c>
      <c r="I2454" s="2">
        <v>178615</v>
      </c>
      <c r="J2454" s="3">
        <v>2.0959500000000001E-3</v>
      </c>
      <c r="K2454" s="4">
        <v>85218931.120000005</v>
      </c>
      <c r="L2454" s="5">
        <v>3775001</v>
      </c>
      <c r="M2454" s="6">
        <v>22.574545310000001</v>
      </c>
      <c r="N2454" s="7">
        <f>IF(ISNUMBER(_xll.BDP($C2454, "DELTA_MID")),_xll.BDP($C2454, "DELTA_MID")," ")</f>
        <v>-0.208201</v>
      </c>
      <c r="O2454" s="7" t="str">
        <f>IF(ISNUMBER(N2454),_xll.BDP($C2454, "OPT_UNDL_TICKER"),"")</f>
        <v>SPX</v>
      </c>
      <c r="P2454" s="8">
        <f>IF(ISNUMBER(N2454),_xll.BDP($C2454, "OPT_UNDL_PX")," ")</f>
        <v>5580.94</v>
      </c>
      <c r="Q2454" s="7">
        <f>IF(ISNUMBER(N2454),+G2454*_xll.BDP($C2454, "PX_POS_MULT_FACTOR")*P2454/K2454," ")</f>
        <v>1.6830785849452929</v>
      </c>
      <c r="R2454" s="8" t="str">
        <f>IF(OR($A2454="TUA",$A2454="TYA"),"",IF(ISNUMBER(_xll.BDP($C2454,"DUR_ADJ_OAS_MID")),_xll.BDP($C2454,"DUR_ADJ_OAS_MID"),IF(ISNUMBER(_xll.BDP($E2454&amp;" ISIN","DUR_ADJ_OAS_MID")),_xll.BDP($E2454&amp;" ISIN","DUR_ADJ_OAS_MID")," ")))</f>
        <v xml:space="preserve"> </v>
      </c>
      <c r="S2454" s="7">
        <f t="shared" si="37"/>
        <v>-0.35041864446419491</v>
      </c>
      <c r="T2454" t="s">
        <v>150</v>
      </c>
      <c r="U2454" t="s">
        <v>45</v>
      </c>
      <c r="AG2454">
        <v>-1.2097E-2</v>
      </c>
    </row>
    <row r="2455" spans="1:33" x14ac:dyDescent="0.35">
      <c r="A2455" t="s">
        <v>5072</v>
      </c>
      <c r="B2455" t="s">
        <v>151</v>
      </c>
      <c r="C2455" t="s">
        <v>151</v>
      </c>
      <c r="F2455" t="s">
        <v>152</v>
      </c>
      <c r="G2455" s="1">
        <v>272</v>
      </c>
      <c r="H2455" s="1">
        <v>3.05</v>
      </c>
      <c r="I2455" s="2">
        <v>82960</v>
      </c>
      <c r="J2455" s="3">
        <v>9.7349000000000003E-4</v>
      </c>
      <c r="K2455" s="4">
        <v>85218931.120000005</v>
      </c>
      <c r="L2455" s="5">
        <v>3775001</v>
      </c>
      <c r="M2455" s="6">
        <v>22.574545310000001</v>
      </c>
      <c r="N2455" s="7">
        <f>IF(ISNUMBER(_xll.BDP($C2455, "DELTA_MID")),_xll.BDP($C2455, "DELTA_MID")," ")</f>
        <v>2.8785999999999999E-2</v>
      </c>
      <c r="O2455" s="7" t="str">
        <f>IF(ISNUMBER(N2455),_xll.BDP($C2455, "OPT_UNDL_TICKER"),"")</f>
        <v>SPX</v>
      </c>
      <c r="P2455" s="8">
        <f>IF(ISNUMBER(N2455),_xll.BDP($C2455, "OPT_UNDL_PX")," ")</f>
        <v>5580.94</v>
      </c>
      <c r="Q2455" s="7">
        <f>IF(ISNUMBER(N2455),+G2455*_xll.BDP($C2455, "PX_POS_MULT_FACTOR")*P2455/K2455," ")</f>
        <v>1.7813127435996876</v>
      </c>
      <c r="R2455" s="8" t="str">
        <f>IF(OR($A2455="TUA",$A2455="TYA"),"",IF(ISNUMBER(_xll.BDP($C2455,"DUR_ADJ_OAS_MID")),_xll.BDP($C2455,"DUR_ADJ_OAS_MID"),IF(ISNUMBER(_xll.BDP($E2455&amp;" ISIN","DUR_ADJ_OAS_MID")),_xll.BDP($E2455&amp;" ISIN","DUR_ADJ_OAS_MID")," ")))</f>
        <v xml:space="preserve"> </v>
      </c>
      <c r="S2455" s="7">
        <f t="shared" si="37"/>
        <v>5.1276868637260609E-2</v>
      </c>
      <c r="T2455" t="s">
        <v>152</v>
      </c>
      <c r="U2455" t="s">
        <v>45</v>
      </c>
      <c r="AG2455">
        <v>-1.2097E-2</v>
      </c>
    </row>
    <row r="2456" spans="1:33" x14ac:dyDescent="0.35">
      <c r="A2456" t="s">
        <v>5072</v>
      </c>
      <c r="B2456" t="s">
        <v>153</v>
      </c>
      <c r="C2456" t="s">
        <v>153</v>
      </c>
      <c r="F2456" t="s">
        <v>154</v>
      </c>
      <c r="G2456" s="1">
        <v>32</v>
      </c>
      <c r="H2456" s="1">
        <v>0.1</v>
      </c>
      <c r="I2456" s="2">
        <v>320</v>
      </c>
      <c r="J2456" s="3">
        <v>3.76E-6</v>
      </c>
      <c r="K2456" s="4">
        <v>85218931.120000005</v>
      </c>
      <c r="L2456" s="5">
        <v>3775001</v>
      </c>
      <c r="M2456" s="6">
        <v>22.574545310000001</v>
      </c>
      <c r="N2456" s="7">
        <f>IF(ISNUMBER(_xll.BDP($C2456, "DELTA_MID")),_xll.BDP($C2456, "DELTA_MID")," ")</f>
        <v>2.9729999999999999E-3</v>
      </c>
      <c r="O2456" s="7" t="str">
        <f>IF(ISNUMBER(N2456),_xll.BDP($C2456, "OPT_UNDL_TICKER"),"")</f>
        <v>SPX</v>
      </c>
      <c r="P2456" s="8">
        <f>IF(ISNUMBER(N2456),_xll.BDP($C2456, "OPT_UNDL_PX")," ")</f>
        <v>5580.94</v>
      </c>
      <c r="Q2456" s="7">
        <f>IF(ISNUMBER(N2456),+G2456*_xll.BDP($C2456, "PX_POS_MULT_FACTOR")*P2456/K2456," ")</f>
        <v>0.20956620512937499</v>
      </c>
      <c r="R2456" s="8" t="str">
        <f>IF(OR($A2456="TUA",$A2456="TYA"),"",IF(ISNUMBER(_xll.BDP($C2456,"DUR_ADJ_OAS_MID")),_xll.BDP($C2456,"DUR_ADJ_OAS_MID"),IF(ISNUMBER(_xll.BDP($E2456&amp;" ISIN","DUR_ADJ_OAS_MID")),_xll.BDP($E2456&amp;" ISIN","DUR_ADJ_OAS_MID")," ")))</f>
        <v xml:space="preserve"> </v>
      </c>
      <c r="S2456" s="7">
        <f t="shared" si="37"/>
        <v>6.2304032784963183E-4</v>
      </c>
      <c r="T2456" t="s">
        <v>154</v>
      </c>
      <c r="U2456" t="s">
        <v>45</v>
      </c>
      <c r="AG2456">
        <v>-1.2097E-2</v>
      </c>
    </row>
    <row r="2457" spans="1:33" x14ac:dyDescent="0.35">
      <c r="A2457" t="s">
        <v>5072</v>
      </c>
      <c r="B2457" t="s">
        <v>155</v>
      </c>
      <c r="C2457" t="s">
        <v>155</v>
      </c>
      <c r="F2457" t="s">
        <v>156</v>
      </c>
      <c r="G2457" s="1">
        <v>20</v>
      </c>
      <c r="H2457" s="1">
        <v>1.7250000000000001</v>
      </c>
      <c r="I2457" s="2">
        <v>3450</v>
      </c>
      <c r="J2457" s="3">
        <v>4.0479999999999999E-5</v>
      </c>
      <c r="K2457" s="4">
        <v>85218931.120000005</v>
      </c>
      <c r="L2457" s="5">
        <v>3775001</v>
      </c>
      <c r="M2457" s="6">
        <v>22.574545310000001</v>
      </c>
      <c r="N2457" s="7">
        <f>IF(ISNUMBER(_xll.BDP($C2457, "DELTA_MID")),_xll.BDP($C2457, "DELTA_MID")," ")</f>
        <v>-4.0506E-2</v>
      </c>
      <c r="O2457" s="7" t="str">
        <f>IF(ISNUMBER(N2457),_xll.BDP($C2457, "OPT_UNDL_TICKER"),"")</f>
        <v>SPX</v>
      </c>
      <c r="P2457" s="8">
        <f>IF(ISNUMBER(N2457),_xll.BDP($C2457, "OPT_UNDL_PX")," ")</f>
        <v>5580.94</v>
      </c>
      <c r="Q2457" s="7">
        <f>IF(ISNUMBER(N2457),+G2457*_xll.BDP($C2457, "PX_POS_MULT_FACTOR")*P2457/K2457," ")</f>
        <v>0.13097887820585938</v>
      </c>
      <c r="R2457" s="8" t="str">
        <f>IF(OR($A2457="TUA",$A2457="TYA"),"",IF(ISNUMBER(_xll.BDP($C2457,"DUR_ADJ_OAS_MID")),_xll.BDP($C2457,"DUR_ADJ_OAS_MID"),IF(ISNUMBER(_xll.BDP($E2457&amp;" ISIN","DUR_ADJ_OAS_MID")),_xll.BDP($E2457&amp;" ISIN","DUR_ADJ_OAS_MID")," ")))</f>
        <v xml:space="preserve"> </v>
      </c>
      <c r="S2457" s="7">
        <f t="shared" si="37"/>
        <v>-5.3054304406065398E-3</v>
      </c>
      <c r="T2457" t="s">
        <v>156</v>
      </c>
      <c r="U2457" t="s">
        <v>45</v>
      </c>
      <c r="AG2457">
        <v>-1.2097E-2</v>
      </c>
    </row>
    <row r="2458" spans="1:33" x14ac:dyDescent="0.35">
      <c r="A2458" t="s">
        <v>5072</v>
      </c>
      <c r="B2458" t="s">
        <v>157</v>
      </c>
      <c r="C2458" t="s">
        <v>157</v>
      </c>
      <c r="F2458" t="s">
        <v>158</v>
      </c>
      <c r="G2458" s="1">
        <v>-188</v>
      </c>
      <c r="H2458" s="1">
        <v>3.125</v>
      </c>
      <c r="I2458" s="2">
        <v>-58750</v>
      </c>
      <c r="J2458" s="3">
        <v>-6.8939999999999995E-4</v>
      </c>
      <c r="K2458" s="4">
        <v>85218931.120000005</v>
      </c>
      <c r="L2458" s="5">
        <v>3775001</v>
      </c>
      <c r="M2458" s="6">
        <v>22.574545310000001</v>
      </c>
      <c r="N2458" s="7">
        <f>IF(ISNUMBER(_xll.BDP($C2458, "DELTA_MID")),_xll.BDP($C2458, "DELTA_MID")," ")</f>
        <v>-5.7863999999999999E-2</v>
      </c>
      <c r="O2458" s="7" t="str">
        <f>IF(ISNUMBER(N2458),_xll.BDP($C2458, "OPT_UNDL_TICKER"),"")</f>
        <v>SPX</v>
      </c>
      <c r="P2458" s="8">
        <f>IF(ISNUMBER(N2458),_xll.BDP($C2458, "OPT_UNDL_PX")," ")</f>
        <v>5580.94</v>
      </c>
      <c r="Q2458" s="7">
        <f>IF(ISNUMBER(N2458),+G2458*_xll.BDP($C2458, "PX_POS_MULT_FACTOR")*P2458/K2458," ")</f>
        <v>-1.2312014551350781</v>
      </c>
      <c r="R2458" s="8" t="str">
        <f>IF(OR($A2458="TUA",$A2458="TYA"),"",IF(ISNUMBER(_xll.BDP($C2458,"DUR_ADJ_OAS_MID")),_xll.BDP($C2458,"DUR_ADJ_OAS_MID"),IF(ISNUMBER(_xll.BDP($E2458&amp;" ISIN","DUR_ADJ_OAS_MID")),_xll.BDP($E2458&amp;" ISIN","DUR_ADJ_OAS_MID")," ")))</f>
        <v xml:space="preserve"> </v>
      </c>
      <c r="S2458" s="7">
        <f t="shared" si="37"/>
        <v>7.124224099993616E-2</v>
      </c>
      <c r="T2458" t="s">
        <v>158</v>
      </c>
      <c r="U2458" t="s">
        <v>45</v>
      </c>
      <c r="AG2458">
        <v>-1.2097E-2</v>
      </c>
    </row>
    <row r="2459" spans="1:33" x14ac:dyDescent="0.35">
      <c r="A2459" t="s">
        <v>5072</v>
      </c>
      <c r="B2459" t="s">
        <v>159</v>
      </c>
      <c r="C2459" t="s">
        <v>159</v>
      </c>
      <c r="F2459" t="s">
        <v>160</v>
      </c>
      <c r="G2459" s="1">
        <v>20</v>
      </c>
      <c r="H2459" s="1">
        <v>3.4</v>
      </c>
      <c r="I2459" s="2">
        <v>6800</v>
      </c>
      <c r="J2459" s="3">
        <v>7.9789999999999993E-5</v>
      </c>
      <c r="K2459" s="4">
        <v>85218931.120000005</v>
      </c>
      <c r="L2459" s="5">
        <v>3775001</v>
      </c>
      <c r="M2459" s="6">
        <v>22.574545310000001</v>
      </c>
      <c r="N2459" s="7">
        <f>IF(ISNUMBER(_xll.BDP($C2459, "DELTA_MID")),_xll.BDP($C2459, "DELTA_MID")," ")</f>
        <v>-8.6776000000000006E-2</v>
      </c>
      <c r="O2459" s="7" t="str">
        <f>IF(ISNUMBER(N2459),_xll.BDP($C2459, "OPT_UNDL_TICKER"),"")</f>
        <v>SPX</v>
      </c>
      <c r="P2459" s="8">
        <f>IF(ISNUMBER(N2459),_xll.BDP($C2459, "OPT_UNDL_PX")," ")</f>
        <v>5580.94</v>
      </c>
      <c r="Q2459" s="7">
        <f>IF(ISNUMBER(N2459),+G2459*_xll.BDP($C2459, "PX_POS_MULT_FACTOR")*P2459/K2459," ")</f>
        <v>0.13097887820585938</v>
      </c>
      <c r="R2459" s="8" t="str">
        <f>IF(OR($A2459="TUA",$A2459="TYA"),"",IF(ISNUMBER(_xll.BDP($C2459,"DUR_ADJ_OAS_MID")),_xll.BDP($C2459,"DUR_ADJ_OAS_MID"),IF(ISNUMBER(_xll.BDP($E2459&amp;" ISIN","DUR_ADJ_OAS_MID")),_xll.BDP($E2459&amp;" ISIN","DUR_ADJ_OAS_MID")," ")))</f>
        <v xml:space="preserve"> </v>
      </c>
      <c r="S2459" s="7">
        <f t="shared" si="37"/>
        <v>-1.1365823135191654E-2</v>
      </c>
      <c r="T2459" t="s">
        <v>160</v>
      </c>
      <c r="U2459" t="s">
        <v>45</v>
      </c>
      <c r="AG2459">
        <v>-1.2097E-2</v>
      </c>
    </row>
    <row r="2460" spans="1:33" x14ac:dyDescent="0.35">
      <c r="A2460" t="s">
        <v>5072</v>
      </c>
      <c r="B2460" t="s">
        <v>161</v>
      </c>
      <c r="C2460" t="s">
        <v>161</v>
      </c>
      <c r="F2460" t="s">
        <v>162</v>
      </c>
      <c r="G2460" s="1">
        <v>188</v>
      </c>
      <c r="H2460" s="1">
        <v>7.25</v>
      </c>
      <c r="I2460" s="2">
        <v>136300</v>
      </c>
      <c r="J2460" s="3">
        <v>1.5994099999999999E-3</v>
      </c>
      <c r="K2460" s="4">
        <v>85218931.120000005</v>
      </c>
      <c r="L2460" s="5">
        <v>3775001</v>
      </c>
      <c r="M2460" s="6">
        <v>22.574545310000001</v>
      </c>
      <c r="N2460" s="7">
        <f>IF(ISNUMBER(_xll.BDP($C2460, "DELTA_MID")),_xll.BDP($C2460, "DELTA_MID")," ")</f>
        <v>-0.1293</v>
      </c>
      <c r="O2460" s="7" t="str">
        <f>IF(ISNUMBER(N2460),_xll.BDP($C2460, "OPT_UNDL_TICKER"),"")</f>
        <v>SPX</v>
      </c>
      <c r="P2460" s="8">
        <f>IF(ISNUMBER(N2460),_xll.BDP($C2460, "OPT_UNDL_PX")," ")</f>
        <v>5580.94</v>
      </c>
      <c r="Q2460" s="7">
        <f>IF(ISNUMBER(N2460),+G2460*_xll.BDP($C2460, "PX_POS_MULT_FACTOR")*P2460/K2460," ")</f>
        <v>1.2312014551350781</v>
      </c>
      <c r="R2460" s="8" t="str">
        <f>IF(OR($A2460="TUA",$A2460="TYA"),"",IF(ISNUMBER(_xll.BDP($C2460,"DUR_ADJ_OAS_MID")),_xll.BDP($C2460,"DUR_ADJ_OAS_MID"),IF(ISNUMBER(_xll.BDP($E2460&amp;" ISIN","DUR_ADJ_OAS_MID")),_xll.BDP($E2460&amp;" ISIN","DUR_ADJ_OAS_MID")," ")))</f>
        <v xml:space="preserve"> </v>
      </c>
      <c r="S2460" s="7">
        <f t="shared" si="37"/>
        <v>-0.1591943481489656</v>
      </c>
      <c r="T2460" t="s">
        <v>162</v>
      </c>
      <c r="U2460" t="s">
        <v>45</v>
      </c>
      <c r="AG2460">
        <v>-1.2097E-2</v>
      </c>
    </row>
    <row r="2461" spans="1:33" x14ac:dyDescent="0.35">
      <c r="A2461" t="s">
        <v>5072</v>
      </c>
      <c r="B2461" t="s">
        <v>163</v>
      </c>
      <c r="C2461" t="s">
        <v>163</v>
      </c>
      <c r="F2461" t="s">
        <v>164</v>
      </c>
      <c r="G2461" s="1">
        <v>-20</v>
      </c>
      <c r="H2461" s="1">
        <v>11.7</v>
      </c>
      <c r="I2461" s="2">
        <v>-23400</v>
      </c>
      <c r="J2461" s="3">
        <v>-2.7459000000000001E-4</v>
      </c>
      <c r="K2461" s="4">
        <v>85218931.120000005</v>
      </c>
      <c r="L2461" s="5">
        <v>3775001</v>
      </c>
      <c r="M2461" s="6">
        <v>22.574545310000001</v>
      </c>
      <c r="N2461" s="7">
        <f>IF(ISNUMBER(_xll.BDP($C2461, "DELTA_MID")),_xll.BDP($C2461, "DELTA_MID")," ")</f>
        <v>-0.22642599999999999</v>
      </c>
      <c r="O2461" s="7" t="str">
        <f>IF(ISNUMBER(N2461),_xll.BDP($C2461, "OPT_UNDL_TICKER"),"")</f>
        <v>SPX</v>
      </c>
      <c r="P2461" s="8">
        <f>IF(ISNUMBER(N2461),_xll.BDP($C2461, "OPT_UNDL_PX")," ")</f>
        <v>5580.94</v>
      </c>
      <c r="Q2461" s="7">
        <f>IF(ISNUMBER(N2461),+G2461*_xll.BDP($C2461, "PX_POS_MULT_FACTOR")*P2461/K2461," ")</f>
        <v>-0.13097887820585938</v>
      </c>
      <c r="R2461" s="8" t="str">
        <f>IF(OR($A2461="TUA",$A2461="TYA"),"",IF(ISNUMBER(_xll.BDP($C2461,"DUR_ADJ_OAS_MID")),_xll.BDP($C2461,"DUR_ADJ_OAS_MID"),IF(ISNUMBER(_xll.BDP($E2461&amp;" ISIN","DUR_ADJ_OAS_MID")),_xll.BDP($E2461&amp;" ISIN","DUR_ADJ_OAS_MID")," ")))</f>
        <v xml:space="preserve"> </v>
      </c>
      <c r="S2461" s="7">
        <f t="shared" si="37"/>
        <v>2.9657023476639913E-2</v>
      </c>
      <c r="T2461" t="s">
        <v>164</v>
      </c>
      <c r="U2461" t="s">
        <v>45</v>
      </c>
      <c r="AG2461">
        <v>-1.2097E-2</v>
      </c>
    </row>
    <row r="2462" spans="1:33" x14ac:dyDescent="0.35">
      <c r="A2462" t="s">
        <v>5072</v>
      </c>
      <c r="B2462" t="s">
        <v>165</v>
      </c>
      <c r="C2462" t="s">
        <v>165</v>
      </c>
      <c r="F2462" t="s">
        <v>166</v>
      </c>
      <c r="G2462" s="1">
        <v>-20</v>
      </c>
      <c r="H2462" s="1">
        <v>30.55</v>
      </c>
      <c r="I2462" s="2">
        <v>-61100</v>
      </c>
      <c r="J2462" s="3">
        <v>-7.1697999999999998E-4</v>
      </c>
      <c r="K2462" s="4">
        <v>85218931.120000005</v>
      </c>
      <c r="L2462" s="5">
        <v>3775001</v>
      </c>
      <c r="M2462" s="6">
        <v>22.574545310000001</v>
      </c>
      <c r="N2462" s="7">
        <f>IF(ISNUMBER(_xll.BDP($C2462, "DELTA_MID")),_xll.BDP($C2462, "DELTA_MID")," ")</f>
        <v>-0.41378500000000001</v>
      </c>
      <c r="O2462" s="7" t="str">
        <f>IF(ISNUMBER(N2462),_xll.BDP($C2462, "OPT_UNDL_TICKER"),"")</f>
        <v>SPX</v>
      </c>
      <c r="P2462" s="8">
        <f>IF(ISNUMBER(N2462),_xll.BDP($C2462, "OPT_UNDL_PX")," ")</f>
        <v>5580.94</v>
      </c>
      <c r="Q2462" s="7">
        <f>IF(ISNUMBER(N2462),+G2462*_xll.BDP($C2462, "PX_POS_MULT_FACTOR")*P2462/K2462," ")</f>
        <v>-0.13097887820585938</v>
      </c>
      <c r="R2462" s="8" t="str">
        <f>IF(OR($A2462="TUA",$A2462="TYA"),"",IF(ISNUMBER(_xll.BDP($C2462,"DUR_ADJ_OAS_MID")),_xll.BDP($C2462,"DUR_ADJ_OAS_MID"),IF(ISNUMBER(_xll.BDP($E2462&amp;" ISIN","DUR_ADJ_OAS_MID")),_xll.BDP($E2462&amp;" ISIN","DUR_ADJ_OAS_MID")," ")))</f>
        <v xml:space="preserve"> </v>
      </c>
      <c r="S2462" s="7">
        <f t="shared" si="37"/>
        <v>5.4197095118411524E-2</v>
      </c>
      <c r="T2462" t="s">
        <v>166</v>
      </c>
      <c r="U2462" t="s">
        <v>45</v>
      </c>
      <c r="AG2462">
        <v>-1.2097E-2</v>
      </c>
    </row>
    <row r="2463" spans="1:33" x14ac:dyDescent="0.35">
      <c r="A2463" t="s">
        <v>5072</v>
      </c>
      <c r="B2463" t="s">
        <v>167</v>
      </c>
      <c r="C2463" t="s">
        <v>167</v>
      </c>
      <c r="F2463" t="s">
        <v>168</v>
      </c>
      <c r="G2463" s="1">
        <v>16</v>
      </c>
      <c r="H2463" s="1">
        <v>8.75</v>
      </c>
      <c r="I2463" s="2">
        <v>14000</v>
      </c>
      <c r="J2463" s="3">
        <v>1.6427999999999999E-4</v>
      </c>
      <c r="K2463" s="4">
        <v>85218931.120000005</v>
      </c>
      <c r="L2463" s="5">
        <v>3775001</v>
      </c>
      <c r="M2463" s="6">
        <v>22.574545310000001</v>
      </c>
      <c r="N2463" s="7">
        <f>IF(ISNUMBER(_xll.BDP($C2463, "DELTA_MID")),_xll.BDP($C2463, "DELTA_MID")," ")</f>
        <v>-0.132302</v>
      </c>
      <c r="O2463" s="7" t="str">
        <f>IF(ISNUMBER(N2463),_xll.BDP($C2463, "OPT_UNDL_TICKER"),"")</f>
        <v>SPX</v>
      </c>
      <c r="P2463" s="8">
        <f>IF(ISNUMBER(N2463),_xll.BDP($C2463, "OPT_UNDL_PX")," ")</f>
        <v>5580.94</v>
      </c>
      <c r="Q2463" s="7">
        <f>IF(ISNUMBER(N2463),+G2463*_xll.BDP($C2463, "PX_POS_MULT_FACTOR")*P2463/K2463," ")</f>
        <v>0.10478310256468749</v>
      </c>
      <c r="R2463" s="8" t="str">
        <f>IF(OR($A2463="TUA",$A2463="TYA"),"",IF(ISNUMBER(_xll.BDP($C2463,"DUR_ADJ_OAS_MID")),_xll.BDP($C2463,"DUR_ADJ_OAS_MID"),IF(ISNUMBER(_xll.BDP($E2463&amp;" ISIN","DUR_ADJ_OAS_MID")),_xll.BDP($E2463&amp;" ISIN","DUR_ADJ_OAS_MID")," ")))</f>
        <v xml:space="preserve"> </v>
      </c>
      <c r="S2463" s="7">
        <f t="shared" si="37"/>
        <v>-1.3863014035513285E-2</v>
      </c>
      <c r="T2463" t="s">
        <v>168</v>
      </c>
      <c r="U2463" t="s">
        <v>45</v>
      </c>
      <c r="AG2463">
        <v>-1.2097E-2</v>
      </c>
    </row>
    <row r="2464" spans="1:33" x14ac:dyDescent="0.35">
      <c r="A2464" t="s">
        <v>5072</v>
      </c>
      <c r="B2464" t="s">
        <v>169</v>
      </c>
      <c r="C2464" t="s">
        <v>169</v>
      </c>
      <c r="F2464" t="s">
        <v>170</v>
      </c>
      <c r="G2464" s="1">
        <v>-16</v>
      </c>
      <c r="H2464" s="1">
        <v>58.9</v>
      </c>
      <c r="I2464" s="2">
        <v>-94240</v>
      </c>
      <c r="J2464" s="3">
        <v>-1.10586E-3</v>
      </c>
      <c r="K2464" s="4">
        <v>85218931.120000005</v>
      </c>
      <c r="L2464" s="5">
        <v>3775001</v>
      </c>
      <c r="M2464" s="6">
        <v>22.574545310000001</v>
      </c>
      <c r="N2464" s="7">
        <f>IF(ISNUMBER(_xll.BDP($C2464, "DELTA_MID")),_xll.BDP($C2464, "DELTA_MID")," ")</f>
        <v>-0.50822599999999996</v>
      </c>
      <c r="O2464" s="7" t="str">
        <f>IF(ISNUMBER(N2464),_xll.BDP($C2464, "OPT_UNDL_TICKER"),"")</f>
        <v>SPX</v>
      </c>
      <c r="P2464" s="8">
        <f>IF(ISNUMBER(N2464),_xll.BDP($C2464, "OPT_UNDL_PX")," ")</f>
        <v>5580.94</v>
      </c>
      <c r="Q2464" s="7">
        <f>IF(ISNUMBER(N2464),+G2464*_xll.BDP($C2464, "PX_POS_MULT_FACTOR")*P2464/K2464," ")</f>
        <v>-0.10478310256468749</v>
      </c>
      <c r="R2464" s="8" t="str">
        <f>IF(OR($A2464="TUA",$A2464="TYA"),"",IF(ISNUMBER(_xll.BDP($C2464,"DUR_ADJ_OAS_MID")),_xll.BDP($C2464,"DUR_ADJ_OAS_MID"),IF(ISNUMBER(_xll.BDP($E2464&amp;" ISIN","DUR_ADJ_OAS_MID")),_xll.BDP($E2464&amp;" ISIN","DUR_ADJ_OAS_MID")," ")))</f>
        <v xml:space="preserve"> </v>
      </c>
      <c r="S2464" s="7">
        <f t="shared" si="37"/>
        <v>5.3253497084040861E-2</v>
      </c>
      <c r="T2464" t="s">
        <v>170</v>
      </c>
      <c r="U2464" t="s">
        <v>45</v>
      </c>
      <c r="AG2464">
        <v>-1.2097E-2</v>
      </c>
    </row>
    <row r="2465" spans="1:33" x14ac:dyDescent="0.35">
      <c r="A2465" t="s">
        <v>5072</v>
      </c>
      <c r="B2465" t="s">
        <v>171</v>
      </c>
      <c r="C2465" t="s">
        <v>171</v>
      </c>
      <c r="F2465" t="s">
        <v>172</v>
      </c>
      <c r="G2465" s="1">
        <v>71</v>
      </c>
      <c r="H2465" s="1">
        <v>0.17499999999999999</v>
      </c>
      <c r="I2465" s="2">
        <v>1242.5</v>
      </c>
      <c r="J2465" s="3">
        <v>1.4579999999999999E-5</v>
      </c>
      <c r="K2465" s="4">
        <v>85218931.120000005</v>
      </c>
      <c r="L2465" s="5">
        <v>3775001</v>
      </c>
      <c r="M2465" s="6">
        <v>22.574545310000001</v>
      </c>
      <c r="N2465" s="7">
        <f>IF(ISNUMBER(_xll.BDP($C2465, "DELTA_MID")),_xll.BDP($C2465, "DELTA_MID")," ")</f>
        <v>3.0869999999999999E-3</v>
      </c>
      <c r="O2465" s="7" t="str">
        <f>IF(ISNUMBER(N2465),_xll.BDP($C2465, "OPT_UNDL_TICKER"),"")</f>
        <v>SPX</v>
      </c>
      <c r="P2465" s="8">
        <f>IF(ISNUMBER(N2465),_xll.BDP($C2465, "OPT_UNDL_PX")," ")</f>
        <v>5580.94</v>
      </c>
      <c r="Q2465" s="7">
        <f>IF(ISNUMBER(N2465),+G2465*_xll.BDP($C2465, "PX_POS_MULT_FACTOR")*P2465/K2465," ")</f>
        <v>0.46497501763080079</v>
      </c>
      <c r="R2465" s="8" t="str">
        <f>IF(OR($A2465="TUA",$A2465="TYA"),"",IF(ISNUMBER(_xll.BDP($C2465,"DUR_ADJ_OAS_MID")),_xll.BDP($C2465,"DUR_ADJ_OAS_MID"),IF(ISNUMBER(_xll.BDP($E2465&amp;" ISIN","DUR_ADJ_OAS_MID")),_xll.BDP($E2465&amp;" ISIN","DUR_ADJ_OAS_MID")," ")))</f>
        <v xml:space="preserve"> </v>
      </c>
      <c r="S2465" s="7">
        <f t="shared" si="37"/>
        <v>1.4353778794262821E-3</v>
      </c>
      <c r="T2465" t="s">
        <v>172</v>
      </c>
      <c r="U2465" t="s">
        <v>45</v>
      </c>
      <c r="AG2465">
        <v>-1.2097E-2</v>
      </c>
    </row>
    <row r="2466" spans="1:33" x14ac:dyDescent="0.35">
      <c r="A2466" t="s">
        <v>5072</v>
      </c>
      <c r="B2466" t="s">
        <v>173</v>
      </c>
      <c r="C2466" t="s">
        <v>173</v>
      </c>
      <c r="F2466" t="s">
        <v>174</v>
      </c>
      <c r="G2466" s="1">
        <v>89</v>
      </c>
      <c r="H2466" s="1">
        <v>0.125</v>
      </c>
      <c r="I2466" s="2">
        <v>1112.5</v>
      </c>
      <c r="J2466" s="3">
        <v>1.305E-5</v>
      </c>
      <c r="K2466" s="4">
        <v>85218931.120000005</v>
      </c>
      <c r="L2466" s="5">
        <v>3775001</v>
      </c>
      <c r="M2466" s="6">
        <v>22.574545310000001</v>
      </c>
      <c r="N2466" s="7">
        <f>IF(ISNUMBER(_xll.BDP($C2466, "DELTA_MID")),_xll.BDP($C2466, "DELTA_MID")," ")</f>
        <v>2.215E-3</v>
      </c>
      <c r="O2466" s="7" t="str">
        <f>IF(ISNUMBER(N2466),_xll.BDP($C2466, "OPT_UNDL_TICKER"),"")</f>
        <v>SPX</v>
      </c>
      <c r="P2466" s="8">
        <f>IF(ISNUMBER(N2466),_xll.BDP($C2466, "OPT_UNDL_PX")," ")</f>
        <v>5580.94</v>
      </c>
      <c r="Q2466" s="7">
        <f>IF(ISNUMBER(N2466),+G2466*_xll.BDP($C2466, "PX_POS_MULT_FACTOR")*P2466/K2466," ")</f>
        <v>0.58285600801607418</v>
      </c>
      <c r="R2466" s="8" t="str">
        <f>IF(OR($A2466="TUA",$A2466="TYA"),"",IF(ISNUMBER(_xll.BDP($C2466,"DUR_ADJ_OAS_MID")),_xll.BDP($C2466,"DUR_ADJ_OAS_MID"),IF(ISNUMBER(_xll.BDP($E2466&amp;" ISIN","DUR_ADJ_OAS_MID")),_xll.BDP($E2466&amp;" ISIN","DUR_ADJ_OAS_MID")," ")))</f>
        <v xml:space="preserve"> </v>
      </c>
      <c r="S2466" s="7">
        <f t="shared" si="37"/>
        <v>1.2910260577556044E-3</v>
      </c>
      <c r="T2466" t="s">
        <v>174</v>
      </c>
      <c r="U2466" t="s">
        <v>45</v>
      </c>
      <c r="AG2466">
        <v>-1.2097E-2</v>
      </c>
    </row>
    <row r="2467" spans="1:33" x14ac:dyDescent="0.35">
      <c r="A2467" t="s">
        <v>5072</v>
      </c>
      <c r="B2467" t="s">
        <v>175</v>
      </c>
      <c r="C2467" t="s">
        <v>175</v>
      </c>
      <c r="F2467" t="s">
        <v>176</v>
      </c>
      <c r="G2467" s="1">
        <v>18</v>
      </c>
      <c r="H2467" s="1">
        <v>8.5</v>
      </c>
      <c r="I2467" s="2">
        <v>15300</v>
      </c>
      <c r="J2467" s="3">
        <v>1.7954000000000001E-4</v>
      </c>
      <c r="K2467" s="4">
        <v>85218931.120000005</v>
      </c>
      <c r="L2467" s="5">
        <v>3775001</v>
      </c>
      <c r="M2467" s="6">
        <v>22.574545310000001</v>
      </c>
      <c r="N2467" s="7">
        <f>IF(ISNUMBER(_xll.BDP($C2467, "DELTA_MID")),_xll.BDP($C2467, "DELTA_MID")," ")</f>
        <v>-0.10535</v>
      </c>
      <c r="O2467" s="7" t="str">
        <f>IF(ISNUMBER(N2467),_xll.BDP($C2467, "OPT_UNDL_TICKER"),"")</f>
        <v>SPX</v>
      </c>
      <c r="P2467" s="8">
        <f>IF(ISNUMBER(N2467),_xll.BDP($C2467, "OPT_UNDL_PX")," ")</f>
        <v>5580.94</v>
      </c>
      <c r="Q2467" s="7">
        <f>IF(ISNUMBER(N2467),+G2467*_xll.BDP($C2467, "PX_POS_MULT_FACTOR")*P2467/K2467," ")</f>
        <v>0.11788099038527344</v>
      </c>
      <c r="R2467" s="8" t="str">
        <f>IF(OR($A2467="TUA",$A2467="TYA"),"",IF(ISNUMBER(_xll.BDP($C2467,"DUR_ADJ_OAS_MID")),_xll.BDP($C2467,"DUR_ADJ_OAS_MID"),IF(ISNUMBER(_xll.BDP($E2467&amp;" ISIN","DUR_ADJ_OAS_MID")),_xll.BDP($E2467&amp;" ISIN","DUR_ADJ_OAS_MID")," ")))</f>
        <v xml:space="preserve"> </v>
      </c>
      <c r="S2467" s="7">
        <f t="shared" si="37"/>
        <v>-1.2418762337088557E-2</v>
      </c>
      <c r="T2467" t="s">
        <v>176</v>
      </c>
      <c r="U2467" t="s">
        <v>45</v>
      </c>
      <c r="AG2467">
        <v>-1.2097E-2</v>
      </c>
    </row>
    <row r="2468" spans="1:33" x14ac:dyDescent="0.35">
      <c r="A2468" t="s">
        <v>5072</v>
      </c>
      <c r="B2468" t="s">
        <v>177</v>
      </c>
      <c r="C2468" t="s">
        <v>177</v>
      </c>
      <c r="F2468" t="s">
        <v>178</v>
      </c>
      <c r="G2468" s="1">
        <v>-18</v>
      </c>
      <c r="H2468" s="1">
        <v>37.85</v>
      </c>
      <c r="I2468" s="2">
        <v>-68130</v>
      </c>
      <c r="J2468" s="3">
        <v>-7.9947000000000004E-4</v>
      </c>
      <c r="K2468" s="4">
        <v>85218931.120000005</v>
      </c>
      <c r="L2468" s="5">
        <v>3775001</v>
      </c>
      <c r="M2468" s="6">
        <v>22.574545310000001</v>
      </c>
      <c r="N2468" s="7">
        <f>IF(ISNUMBER(_xll.BDP($C2468, "DELTA_MID")),_xll.BDP($C2468, "DELTA_MID")," ")</f>
        <v>-0.34756300000000001</v>
      </c>
      <c r="O2468" s="7" t="str">
        <f>IF(ISNUMBER(N2468),_xll.BDP($C2468, "OPT_UNDL_TICKER"),"")</f>
        <v>SPX</v>
      </c>
      <c r="P2468" s="8">
        <f>IF(ISNUMBER(N2468),_xll.BDP($C2468, "OPT_UNDL_PX")," ")</f>
        <v>5580.94</v>
      </c>
      <c r="Q2468" s="7">
        <f>IF(ISNUMBER(N2468),+G2468*_xll.BDP($C2468, "PX_POS_MULT_FACTOR")*P2468/K2468," ")</f>
        <v>-0.11788099038527344</v>
      </c>
      <c r="R2468" s="8" t="str">
        <f>IF(OR($A2468="TUA",$A2468="TYA"),"",IF(ISNUMBER(_xll.BDP($C2468,"DUR_ADJ_OAS_MID")),_xll.BDP($C2468,"DUR_ADJ_OAS_MID"),IF(ISNUMBER(_xll.BDP($E2468&amp;" ISIN","DUR_ADJ_OAS_MID")),_xll.BDP($E2468&amp;" ISIN","DUR_ADJ_OAS_MID")," ")))</f>
        <v xml:space="preserve"> </v>
      </c>
      <c r="S2468" s="7">
        <f t="shared" si="37"/>
        <v>4.0971070661276796E-2</v>
      </c>
      <c r="T2468" t="s">
        <v>178</v>
      </c>
      <c r="U2468" t="s">
        <v>45</v>
      </c>
      <c r="AG2468">
        <v>-1.2097E-2</v>
      </c>
    </row>
    <row r="2469" spans="1:33" x14ac:dyDescent="0.35">
      <c r="A2469" t="s">
        <v>5072</v>
      </c>
      <c r="B2469" t="s">
        <v>179</v>
      </c>
      <c r="C2469" t="s">
        <v>179</v>
      </c>
      <c r="F2469" t="s">
        <v>180</v>
      </c>
      <c r="G2469" s="1">
        <v>41</v>
      </c>
      <c r="H2469" s="1">
        <v>19.25</v>
      </c>
      <c r="I2469" s="2">
        <v>78925</v>
      </c>
      <c r="J2469" s="3">
        <v>9.2613999999999999E-4</v>
      </c>
      <c r="K2469" s="4">
        <v>85218931.120000005</v>
      </c>
      <c r="L2469" s="5">
        <v>3775001</v>
      </c>
      <c r="M2469" s="6">
        <v>22.574545310000001</v>
      </c>
      <c r="N2469" s="7">
        <f>IF(ISNUMBER(_xll.BDP($C2469, "DELTA_MID")),_xll.BDP($C2469, "DELTA_MID")," ")</f>
        <v>0.106228</v>
      </c>
      <c r="O2469" s="7" t="str">
        <f>IF(ISNUMBER(N2469),_xll.BDP($C2469, "OPT_UNDL_TICKER"),"")</f>
        <v>SPX</v>
      </c>
      <c r="P2469" s="8">
        <f>IF(ISNUMBER(N2469),_xll.BDP($C2469, "OPT_UNDL_PX")," ")</f>
        <v>5580.94</v>
      </c>
      <c r="Q2469" s="7">
        <f>IF(ISNUMBER(N2469),+G2469*_xll.BDP($C2469, "PX_POS_MULT_FACTOR")*P2469/K2469," ")</f>
        <v>0.26850670032201174</v>
      </c>
      <c r="R2469" s="8" t="str">
        <f>IF(OR($A2469="TUA",$A2469="TYA"),"",IF(ISNUMBER(_xll.BDP($C2469,"DUR_ADJ_OAS_MID")),_xll.BDP($C2469,"DUR_ADJ_OAS_MID"),IF(ISNUMBER(_xll.BDP($E2469&amp;" ISIN","DUR_ADJ_OAS_MID")),_xll.BDP($E2469&amp;" ISIN","DUR_ADJ_OAS_MID")," ")))</f>
        <v xml:space="preserve"> </v>
      </c>
      <c r="S2469" s="7">
        <f t="shared" si="37"/>
        <v>2.8522929761806665E-2</v>
      </c>
      <c r="T2469" t="s">
        <v>180</v>
      </c>
      <c r="U2469" t="s">
        <v>45</v>
      </c>
      <c r="AG2469">
        <v>-1.2097E-2</v>
      </c>
    </row>
    <row r="2470" spans="1:33" x14ac:dyDescent="0.35">
      <c r="A2470" t="s">
        <v>5072</v>
      </c>
      <c r="B2470" t="s">
        <v>5073</v>
      </c>
      <c r="C2470" t="s">
        <v>5074</v>
      </c>
      <c r="D2470" t="s">
        <v>5075</v>
      </c>
      <c r="E2470" t="s">
        <v>5076</v>
      </c>
      <c r="F2470" t="s">
        <v>5077</v>
      </c>
      <c r="G2470" s="1">
        <v>2500000</v>
      </c>
      <c r="H2470" s="1">
        <v>73.434973330000005</v>
      </c>
      <c r="I2470" s="2">
        <v>1835874.33</v>
      </c>
      <c r="J2470" s="3">
        <v>2.1543030000000001E-2</v>
      </c>
      <c r="K2470" s="4">
        <v>85218931.120000005</v>
      </c>
      <c r="L2470" s="5">
        <v>3775001</v>
      </c>
      <c r="M2470" s="6">
        <v>22.574545310000001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f>IF(OR($A2470="TUA",$A2470="TYA"),"",IF(ISNUMBER(_xll.BDP($C2470,"DUR_ADJ_OAS_MID")),_xll.BDP($C2470,"DUR_ADJ_OAS_MID"),IF(ISNUMBER(_xll.BDP($E2470&amp;" ISIN","DUR_ADJ_OAS_MID")),_xll.BDP($E2470&amp;" ISIN","DUR_ADJ_OAS_MID")," ")))</f>
        <v>15.703092333984122</v>
      </c>
      <c r="S2470" s="17">
        <f t="shared" si="37"/>
        <v>0.33829218924378995</v>
      </c>
      <c r="T2470" t="s">
        <v>5077</v>
      </c>
      <c r="U2470" t="s">
        <v>1378</v>
      </c>
      <c r="AG2470">
        <v>-1.2097E-2</v>
      </c>
    </row>
    <row r="2471" spans="1:33" x14ac:dyDescent="0.35">
      <c r="A2471" t="s">
        <v>5072</v>
      </c>
      <c r="B2471" t="s">
        <v>5078</v>
      </c>
      <c r="C2471" t="s">
        <v>5079</v>
      </c>
      <c r="D2471" t="s">
        <v>5080</v>
      </c>
      <c r="E2471" t="s">
        <v>5081</v>
      </c>
      <c r="F2471" t="s">
        <v>5082</v>
      </c>
      <c r="G2471" s="1">
        <v>3000000</v>
      </c>
      <c r="H2471" s="1">
        <v>93.622673329999998</v>
      </c>
      <c r="I2471" s="2">
        <v>2808680.2</v>
      </c>
      <c r="J2471" s="3">
        <v>3.295841E-2</v>
      </c>
      <c r="K2471" s="4">
        <v>85218931.120000005</v>
      </c>
      <c r="L2471" s="5">
        <v>3775001</v>
      </c>
      <c r="M2471" s="6">
        <v>22.574545310000001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f>IF(OR($A2471="TUA",$A2471="TYA"),"",IF(ISNUMBER(_xll.BDP($C2471,"DUR_ADJ_OAS_MID")),_xll.BDP($C2471,"DUR_ADJ_OAS_MID"),IF(ISNUMBER(_xll.BDP($E2471&amp;" ISIN","DUR_ADJ_OAS_MID")),_xll.BDP($E2471&amp;" ISIN","DUR_ADJ_OAS_MID")," ")))</f>
        <v>14.628854588968151</v>
      </c>
      <c r="S2471" s="17">
        <f t="shared" si="37"/>
        <v>0.48214378737359381</v>
      </c>
      <c r="T2471" t="s">
        <v>5082</v>
      </c>
      <c r="U2471" t="s">
        <v>1378</v>
      </c>
      <c r="AG2471">
        <v>-1.2097E-2</v>
      </c>
    </row>
    <row r="2472" spans="1:33" x14ac:dyDescent="0.35">
      <c r="A2472" t="s">
        <v>5072</v>
      </c>
      <c r="B2472" t="s">
        <v>5083</v>
      </c>
      <c r="C2472" t="s">
        <v>5084</v>
      </c>
      <c r="D2472" t="s">
        <v>5085</v>
      </c>
      <c r="E2472" t="s">
        <v>5086</v>
      </c>
      <c r="F2472" t="s">
        <v>5087</v>
      </c>
      <c r="G2472" s="1">
        <v>2565000</v>
      </c>
      <c r="H2472" s="1">
        <v>106.44369333</v>
      </c>
      <c r="I2472" s="2">
        <v>2730280.73</v>
      </c>
      <c r="J2472" s="3">
        <v>3.203843E-2</v>
      </c>
      <c r="K2472" s="4">
        <v>85218931.120000005</v>
      </c>
      <c r="L2472" s="5">
        <v>3775001</v>
      </c>
      <c r="M2472" s="6">
        <v>22.574545310000001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f>IF(OR($A2472="TUA",$A2472="TYA"),"",IF(ISNUMBER(_xll.BDP($C2472,"DUR_ADJ_OAS_MID")),_xll.BDP($C2472,"DUR_ADJ_OAS_MID"),IF(ISNUMBER(_xll.BDP($E2472&amp;" ISIN","DUR_ADJ_OAS_MID")),_xll.BDP($E2472&amp;" ISIN","DUR_ADJ_OAS_MID")," ")))</f>
        <v>13.44842819574027</v>
      </c>
      <c r="S2472" s="17">
        <f t="shared" si="37"/>
        <v>0.43086652535925096</v>
      </c>
      <c r="T2472" t="s">
        <v>5087</v>
      </c>
      <c r="U2472" t="s">
        <v>1378</v>
      </c>
      <c r="AG2472">
        <v>-1.2097E-2</v>
      </c>
    </row>
    <row r="2473" spans="1:33" x14ac:dyDescent="0.35">
      <c r="A2473" t="s">
        <v>5072</v>
      </c>
      <c r="B2473" t="s">
        <v>5088</v>
      </c>
      <c r="C2473" t="s">
        <v>5089</v>
      </c>
      <c r="D2473" t="s">
        <v>5090</v>
      </c>
      <c r="E2473" t="s">
        <v>5091</v>
      </c>
      <c r="F2473" t="s">
        <v>5092</v>
      </c>
      <c r="G2473" s="1">
        <v>3350000</v>
      </c>
      <c r="H2473" s="1">
        <v>88.732410000000002</v>
      </c>
      <c r="I2473" s="2">
        <v>2972535.74</v>
      </c>
      <c r="J2473" s="3">
        <v>3.4881170000000003E-2</v>
      </c>
      <c r="K2473" s="4">
        <v>85218931.120000005</v>
      </c>
      <c r="L2473" s="5">
        <v>3775001</v>
      </c>
      <c r="M2473" s="6">
        <v>22.574545310000001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f>IF(OR($A2473="TUA",$A2473="TYA"),"",IF(ISNUMBER(_xll.BDP($C2473,"DUR_ADJ_OAS_MID")),_xll.BDP($C2473,"DUR_ADJ_OAS_MID"),IF(ISNUMBER(_xll.BDP($E2473&amp;" ISIN","DUR_ADJ_OAS_MID")),_xll.BDP($E2473&amp;" ISIN","DUR_ADJ_OAS_MID")," ")))</f>
        <v>14.433545916182295</v>
      </c>
      <c r="S2473" s="17">
        <f t="shared" si="37"/>
        <v>0.50345896880516039</v>
      </c>
      <c r="T2473" t="s">
        <v>5092</v>
      </c>
      <c r="U2473" t="s">
        <v>1378</v>
      </c>
      <c r="AG2473">
        <v>-1.2097E-2</v>
      </c>
    </row>
    <row r="2474" spans="1:33" x14ac:dyDescent="0.35">
      <c r="A2474" t="s">
        <v>5072</v>
      </c>
      <c r="B2474" t="s">
        <v>5093</v>
      </c>
      <c r="C2474" t="s">
        <v>5094</v>
      </c>
      <c r="D2474" t="s">
        <v>5095</v>
      </c>
      <c r="E2474" t="s">
        <v>5096</v>
      </c>
      <c r="F2474" t="s">
        <v>5097</v>
      </c>
      <c r="G2474" s="1">
        <v>3000000</v>
      </c>
      <c r="H2474" s="1">
        <v>106.92892999999999</v>
      </c>
      <c r="I2474" s="2">
        <v>3207867.9</v>
      </c>
      <c r="J2474" s="3">
        <v>3.7642670000000003E-2</v>
      </c>
      <c r="K2474" s="4">
        <v>85218931.120000005</v>
      </c>
      <c r="L2474" s="5">
        <v>3775001</v>
      </c>
      <c r="M2474" s="6">
        <v>22.574545310000001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f>IF(OR($A2474="TUA",$A2474="TYA"),"",IF(ISNUMBER(_xll.BDP($C2474,"DUR_ADJ_OAS_MID")),_xll.BDP($C2474,"DUR_ADJ_OAS_MID"),IF(ISNUMBER(_xll.BDP($E2474&amp;" ISIN","DUR_ADJ_OAS_MID")),_xll.BDP($E2474&amp;" ISIN","DUR_ADJ_OAS_MID")," ")))</f>
        <v>12.926397339469545</v>
      </c>
      <c r="S2474" s="17">
        <f t="shared" si="37"/>
        <v>0.48658410933853014</v>
      </c>
      <c r="T2474" t="s">
        <v>5097</v>
      </c>
      <c r="U2474" t="s">
        <v>1378</v>
      </c>
      <c r="AG2474">
        <v>-1.2097E-2</v>
      </c>
    </row>
    <row r="2475" spans="1:33" x14ac:dyDescent="0.35">
      <c r="A2475" t="s">
        <v>5072</v>
      </c>
      <c r="B2475" t="s">
        <v>5098</v>
      </c>
      <c r="C2475" t="s">
        <v>5099</v>
      </c>
      <c r="D2475" t="s">
        <v>5100</v>
      </c>
      <c r="E2475" t="s">
        <v>5101</v>
      </c>
      <c r="F2475" t="s">
        <v>5102</v>
      </c>
      <c r="G2475" s="1">
        <v>2500000</v>
      </c>
      <c r="H2475" s="1">
        <v>91.53179222</v>
      </c>
      <c r="I2475" s="2">
        <v>2288294.81</v>
      </c>
      <c r="J2475" s="3">
        <v>2.6851949999999999E-2</v>
      </c>
      <c r="K2475" s="4">
        <v>85218931.120000005</v>
      </c>
      <c r="L2475" s="5">
        <v>3775001</v>
      </c>
      <c r="M2475" s="6">
        <v>22.574545310000001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f>IF(OR($A2475="TUA",$A2475="TYA"),"",IF(ISNUMBER(_xll.BDP($C2475,"DUR_ADJ_OAS_MID")),_xll.BDP($C2475,"DUR_ADJ_OAS_MID"),IF(ISNUMBER(_xll.BDP($E2475&amp;" ISIN","DUR_ADJ_OAS_MID")),_xll.BDP($E2475&amp;" ISIN","DUR_ADJ_OAS_MID")," ")))</f>
        <v>15.526893520585837</v>
      </c>
      <c r="S2475" s="17">
        <f t="shared" si="37"/>
        <v>0.41692736847009487</v>
      </c>
      <c r="T2475" t="s">
        <v>5102</v>
      </c>
      <c r="U2475" t="s">
        <v>1378</v>
      </c>
      <c r="AG2475">
        <v>-1.2097E-2</v>
      </c>
    </row>
    <row r="2476" spans="1:33" x14ac:dyDescent="0.35">
      <c r="A2476" t="s">
        <v>5072</v>
      </c>
      <c r="B2476" t="s">
        <v>5103</v>
      </c>
      <c r="C2476" t="s">
        <v>5104</v>
      </c>
      <c r="D2476" t="s">
        <v>5105</v>
      </c>
      <c r="E2476" t="s">
        <v>5106</v>
      </c>
      <c r="F2476" t="s">
        <v>5107</v>
      </c>
      <c r="G2476" s="1">
        <v>2000000</v>
      </c>
      <c r="H2476" s="1">
        <v>100.3976</v>
      </c>
      <c r="I2476" s="2">
        <v>2007952</v>
      </c>
      <c r="J2476" s="3">
        <v>2.3562280000000001E-2</v>
      </c>
      <c r="K2476" s="4">
        <v>85218931.120000005</v>
      </c>
      <c r="L2476" s="5">
        <v>3775001</v>
      </c>
      <c r="M2476" s="6">
        <v>22.574545310000001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f>IF(OR($A2476="TUA",$A2476="TYA"),"",IF(ISNUMBER(_xll.BDP($C2476,"DUR_ADJ_OAS_MID")),_xll.BDP($C2476,"DUR_ADJ_OAS_MID"),IF(ISNUMBER(_xll.BDP($E2476&amp;" ISIN","DUR_ADJ_OAS_MID")),_xll.BDP($E2476&amp;" ISIN","DUR_ADJ_OAS_MID")," ")))</f>
        <v>13.963974505580177</v>
      </c>
      <c r="S2476" s="17">
        <f t="shared" si="37"/>
        <v>0.32902307721334173</v>
      </c>
      <c r="T2476" t="s">
        <v>5107</v>
      </c>
      <c r="U2476" t="s">
        <v>1378</v>
      </c>
      <c r="AG2476">
        <v>-1.2097E-2</v>
      </c>
    </row>
    <row r="2477" spans="1:33" x14ac:dyDescent="0.35">
      <c r="A2477" t="s">
        <v>5072</v>
      </c>
      <c r="B2477" t="s">
        <v>5108</v>
      </c>
      <c r="C2477" t="s">
        <v>5109</v>
      </c>
      <c r="D2477" t="s">
        <v>5110</v>
      </c>
      <c r="E2477" t="s">
        <v>5111</v>
      </c>
      <c r="F2477" t="s">
        <v>5112</v>
      </c>
      <c r="G2477" s="1">
        <v>2000000</v>
      </c>
      <c r="H2477" s="1">
        <v>103.52611444</v>
      </c>
      <c r="I2477" s="2">
        <v>2070522.29</v>
      </c>
      <c r="J2477" s="3">
        <v>2.429651E-2</v>
      </c>
      <c r="K2477" s="4">
        <v>85218931.120000005</v>
      </c>
      <c r="L2477" s="5">
        <v>3775001</v>
      </c>
      <c r="M2477" s="6">
        <v>22.574545310000001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f>IF(OR($A2477="TUA",$A2477="TYA"),"",IF(ISNUMBER(_xll.BDP($C2477,"DUR_ADJ_OAS_MID")),_xll.BDP($C2477,"DUR_ADJ_OAS_MID"),IF(ISNUMBER(_xll.BDP($E2477&amp;" ISIN","DUR_ADJ_OAS_MID")),_xll.BDP($E2477&amp;" ISIN","DUR_ADJ_OAS_MID")," ")))</f>
        <v>13.564818294156874</v>
      </c>
      <c r="S2477" s="17">
        <f t="shared" si="37"/>
        <v>0.32957774333216544</v>
      </c>
      <c r="T2477" t="s">
        <v>5112</v>
      </c>
      <c r="U2477" t="s">
        <v>1378</v>
      </c>
      <c r="AG2477">
        <v>-1.2097E-2</v>
      </c>
    </row>
    <row r="2478" spans="1:33" x14ac:dyDescent="0.35">
      <c r="A2478" t="s">
        <v>5072</v>
      </c>
      <c r="B2478" t="s">
        <v>5113</v>
      </c>
      <c r="C2478" t="s">
        <v>1097</v>
      </c>
      <c r="D2478" t="s">
        <v>5114</v>
      </c>
      <c r="E2478" t="s">
        <v>5115</v>
      </c>
      <c r="F2478" t="s">
        <v>5116</v>
      </c>
      <c r="G2478" s="1">
        <v>2000000</v>
      </c>
      <c r="H2478" s="1">
        <v>105.94479333</v>
      </c>
      <c r="I2478" s="2">
        <v>2118895.87</v>
      </c>
      <c r="J2478" s="3">
        <v>2.4864150000000002E-2</v>
      </c>
      <c r="K2478" s="4">
        <v>85218931.120000005</v>
      </c>
      <c r="L2478" s="5">
        <v>3775001</v>
      </c>
      <c r="M2478" s="6">
        <v>22.574545310000001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f>IF(OR($A2478="TUA",$A2478="TYA"),"",IF(ISNUMBER(_xll.BDP($C2478,"DUR_ADJ_OAS_MID")),_xll.BDP($C2478,"DUR_ADJ_OAS_MID"),IF(ISNUMBER(_xll.BDP($E2478&amp;" ISIN","DUR_ADJ_OAS_MID")),_xll.BDP($E2478&amp;" ISIN","DUR_ADJ_OAS_MID")," ")))</f>
        <v>12.680379961426736</v>
      </c>
      <c r="S2478" s="17">
        <f t="shared" si="37"/>
        <v>0.31528686941790857</v>
      </c>
      <c r="T2478" t="s">
        <v>5116</v>
      </c>
      <c r="U2478" t="s">
        <v>1378</v>
      </c>
      <c r="AG2478">
        <v>-1.2097E-2</v>
      </c>
    </row>
    <row r="2479" spans="1:33" x14ac:dyDescent="0.35">
      <c r="A2479" t="s">
        <v>5072</v>
      </c>
      <c r="B2479" t="s">
        <v>5117</v>
      </c>
      <c r="C2479" t="s">
        <v>5118</v>
      </c>
      <c r="D2479" t="s">
        <v>5119</v>
      </c>
      <c r="E2479" t="s">
        <v>5120</v>
      </c>
      <c r="F2479" t="s">
        <v>5121</v>
      </c>
      <c r="G2479" s="1">
        <v>1930000</v>
      </c>
      <c r="H2479" s="1">
        <v>73.75488</v>
      </c>
      <c r="I2479" s="2">
        <v>1423469.18</v>
      </c>
      <c r="J2479" s="3">
        <v>1.670367E-2</v>
      </c>
      <c r="K2479" s="4">
        <v>85218931.120000005</v>
      </c>
      <c r="L2479" s="5">
        <v>3775001</v>
      </c>
      <c r="M2479" s="6">
        <v>22.574545310000001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f>IF(OR($A2479="TUA",$A2479="TYA"),"",IF(ISNUMBER(_xll.BDP($C2479,"DUR_ADJ_OAS_MID")),_xll.BDP($C2479,"DUR_ADJ_OAS_MID"),IF(ISNUMBER(_xll.BDP($E2479&amp;" ISIN","DUR_ADJ_OAS_MID")),_xll.BDP($E2479&amp;" ISIN","DUR_ADJ_OAS_MID")," ")))</f>
        <v>16.871924578017076</v>
      </c>
      <c r="S2479" s="17">
        <f t="shared" si="37"/>
        <v>0.28182306041608651</v>
      </c>
      <c r="T2479" t="s">
        <v>5121</v>
      </c>
      <c r="U2479" t="s">
        <v>1378</v>
      </c>
      <c r="AG2479">
        <v>-1.2097E-2</v>
      </c>
    </row>
    <row r="2480" spans="1:33" x14ac:dyDescent="0.35">
      <c r="A2480" t="s">
        <v>5072</v>
      </c>
      <c r="B2480" t="s">
        <v>5122</v>
      </c>
      <c r="C2480" t="s">
        <v>5123</v>
      </c>
      <c r="D2480" t="s">
        <v>5124</v>
      </c>
      <c r="E2480" t="s">
        <v>5125</v>
      </c>
      <c r="F2480" t="s">
        <v>5126</v>
      </c>
      <c r="G2480" s="1">
        <v>2000000</v>
      </c>
      <c r="H2480" s="1">
        <v>90.833820000000003</v>
      </c>
      <c r="I2480" s="2">
        <v>1816676.4</v>
      </c>
      <c r="J2480" s="3">
        <v>2.1317760000000002E-2</v>
      </c>
      <c r="K2480" s="4">
        <v>85218931.120000005</v>
      </c>
      <c r="L2480" s="5">
        <v>3775001</v>
      </c>
      <c r="M2480" s="6">
        <v>22.574545310000001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f>IF(OR($A2480="TUA",$A2480="TYA"),"",IF(ISNUMBER(_xll.BDP($C2480,"DUR_ADJ_OAS_MID")),_xll.BDP($C2480,"DUR_ADJ_OAS_MID"),IF(ISNUMBER(_xll.BDP($E2480&amp;" ISIN","DUR_ADJ_OAS_MID")),_xll.BDP($E2480&amp;" ISIN","DUR_ADJ_OAS_MID")," ")))</f>
        <v>15.791140155392917</v>
      </c>
      <c r="S2480" s="17">
        <f t="shared" si="37"/>
        <v>0.33663173595902895</v>
      </c>
      <c r="T2480" t="s">
        <v>5126</v>
      </c>
      <c r="U2480" t="s">
        <v>1378</v>
      </c>
      <c r="AG2480">
        <v>-1.2097E-2</v>
      </c>
    </row>
    <row r="2481" spans="1:33" x14ac:dyDescent="0.35">
      <c r="A2481" t="s">
        <v>5072</v>
      </c>
      <c r="B2481" t="s">
        <v>5127</v>
      </c>
      <c r="C2481" t="s">
        <v>5128</v>
      </c>
      <c r="D2481" t="s">
        <v>5129</v>
      </c>
      <c r="E2481" t="s">
        <v>5130</v>
      </c>
      <c r="F2481" t="s">
        <v>5131</v>
      </c>
      <c r="G2481" s="1">
        <v>3000000</v>
      </c>
      <c r="H2481" s="1">
        <v>105.49476667</v>
      </c>
      <c r="I2481" s="2">
        <v>3164843</v>
      </c>
      <c r="J2481" s="3">
        <v>3.7137789999999997E-2</v>
      </c>
      <c r="K2481" s="4">
        <v>85218931.120000005</v>
      </c>
      <c r="L2481" s="5">
        <v>3775001</v>
      </c>
      <c r="M2481" s="6">
        <v>22.574545310000001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f>IF(OR($A2481="TUA",$A2481="TYA"),"",IF(ISNUMBER(_xll.BDP($C2481,"DUR_ADJ_OAS_MID")),_xll.BDP($C2481,"DUR_ADJ_OAS_MID"),IF(ISNUMBER(_xll.BDP($E2481&amp;" ISIN","DUR_ADJ_OAS_MID")),_xll.BDP($E2481&amp;" ISIN","DUR_ADJ_OAS_MID")," ")))</f>
        <v>13.162366337872157</v>
      </c>
      <c r="S2481" s="17">
        <f t="shared" si="37"/>
        <v>0.4888211969589652</v>
      </c>
      <c r="T2481" t="s">
        <v>5131</v>
      </c>
      <c r="U2481" t="s">
        <v>1378</v>
      </c>
      <c r="AG2481">
        <v>-1.2097E-2</v>
      </c>
    </row>
    <row r="2482" spans="1:33" x14ac:dyDescent="0.35">
      <c r="A2482" t="s">
        <v>5072</v>
      </c>
      <c r="B2482" t="s">
        <v>5132</v>
      </c>
      <c r="C2482" t="s">
        <v>5133</v>
      </c>
      <c r="D2482" t="s">
        <v>5134</v>
      </c>
      <c r="E2482" t="s">
        <v>5135</v>
      </c>
      <c r="F2482" t="s">
        <v>5136</v>
      </c>
      <c r="G2482" s="1">
        <v>2000000</v>
      </c>
      <c r="H2482" s="1">
        <v>97.91013667</v>
      </c>
      <c r="I2482" s="2">
        <v>1958202.73</v>
      </c>
      <c r="J2482" s="3">
        <v>2.2978490000000001E-2</v>
      </c>
      <c r="K2482" s="4">
        <v>85218931.120000005</v>
      </c>
      <c r="L2482" s="5">
        <v>3775001</v>
      </c>
      <c r="M2482" s="6">
        <v>22.574545310000001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f>IF(OR($A2482="TUA",$A2482="TYA"),"",IF(ISNUMBER(_xll.BDP($C2482,"DUR_ADJ_OAS_MID")),_xll.BDP($C2482,"DUR_ADJ_OAS_MID"),IF(ISNUMBER(_xll.BDP($E2482&amp;" ISIN","DUR_ADJ_OAS_MID")),_xll.BDP($E2482&amp;" ISIN","DUR_ADJ_OAS_MID")," ")))</f>
        <v>14.491133710387132</v>
      </c>
      <c r="S2482" s="17">
        <f t="shared" si="37"/>
        <v>0.3329843710527936</v>
      </c>
      <c r="T2482" t="s">
        <v>5136</v>
      </c>
      <c r="U2482" t="s">
        <v>1378</v>
      </c>
      <c r="AG2482">
        <v>-1.2097E-2</v>
      </c>
    </row>
    <row r="2483" spans="1:33" x14ac:dyDescent="0.35">
      <c r="A2483" t="s">
        <v>5072</v>
      </c>
      <c r="B2483" t="s">
        <v>5137</v>
      </c>
      <c r="C2483" t="s">
        <v>5138</v>
      </c>
      <c r="D2483" t="s">
        <v>5139</v>
      </c>
      <c r="E2483" t="s">
        <v>5140</v>
      </c>
      <c r="F2483" t="s">
        <v>5141</v>
      </c>
      <c r="G2483" s="1">
        <v>2000000</v>
      </c>
      <c r="H2483" s="1">
        <v>104.21549889000001</v>
      </c>
      <c r="I2483" s="2">
        <v>2084309.98</v>
      </c>
      <c r="J2483" s="3">
        <v>2.4458299999999999E-2</v>
      </c>
      <c r="K2483" s="4">
        <v>85218931.120000005</v>
      </c>
      <c r="L2483" s="5">
        <v>3775001</v>
      </c>
      <c r="M2483" s="6">
        <v>22.574545310000001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f>IF(OR($A2483="TUA",$A2483="TYA"),"",IF(ISNUMBER(_xll.BDP($C2483,"DUR_ADJ_OAS_MID")),_xll.BDP($C2483,"DUR_ADJ_OAS_MID"),IF(ISNUMBER(_xll.BDP($E2483&amp;" ISIN","DUR_ADJ_OAS_MID")),_xll.BDP($E2483&amp;" ISIN","DUR_ADJ_OAS_MID")," ")))</f>
        <v>12.905046957807729</v>
      </c>
      <c r="S2483" s="17">
        <f t="shared" si="37"/>
        <v>0.31563551000814877</v>
      </c>
      <c r="T2483" t="s">
        <v>5141</v>
      </c>
      <c r="U2483" t="s">
        <v>1378</v>
      </c>
      <c r="AG2483">
        <v>-1.2097E-2</v>
      </c>
    </row>
    <row r="2484" spans="1:33" x14ac:dyDescent="0.35">
      <c r="A2484" t="s">
        <v>5072</v>
      </c>
      <c r="B2484" t="s">
        <v>5142</v>
      </c>
      <c r="C2484" t="s">
        <v>5143</v>
      </c>
      <c r="D2484" t="s">
        <v>5144</v>
      </c>
      <c r="E2484" t="s">
        <v>5145</v>
      </c>
      <c r="F2484" t="s">
        <v>5146</v>
      </c>
      <c r="G2484" s="1">
        <v>1750000</v>
      </c>
      <c r="H2484" s="1">
        <v>94.604501110000001</v>
      </c>
      <c r="I2484" s="2">
        <v>1655578.77</v>
      </c>
      <c r="J2484" s="3">
        <v>1.9427360000000001E-2</v>
      </c>
      <c r="K2484" s="4">
        <v>85218931.120000005</v>
      </c>
      <c r="L2484" s="5">
        <v>3775001</v>
      </c>
      <c r="M2484" s="6">
        <v>22.574545310000001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f>IF(OR($A2484="TUA",$A2484="TYA"),"",IF(ISNUMBER(_xll.BDP($C2484,"DUR_ADJ_OAS_MID")),_xll.BDP($C2484,"DUR_ADJ_OAS_MID"),IF(ISNUMBER(_xll.BDP($E2484&amp;" ISIN","DUR_ADJ_OAS_MID")),_xll.BDP($E2484&amp;" ISIN","DUR_ADJ_OAS_MID")," ")))</f>
        <v>15.959979872013889</v>
      </c>
      <c r="S2484" s="17">
        <f t="shared" si="37"/>
        <v>0.31006027456636776</v>
      </c>
      <c r="T2484" t="s">
        <v>5146</v>
      </c>
      <c r="U2484" t="s">
        <v>1378</v>
      </c>
      <c r="AG2484">
        <v>-1.2097E-2</v>
      </c>
    </row>
    <row r="2485" spans="1:33" x14ac:dyDescent="0.35">
      <c r="A2485" t="s">
        <v>5072</v>
      </c>
      <c r="B2485" t="s">
        <v>5147</v>
      </c>
      <c r="C2485" t="s">
        <v>5148</v>
      </c>
      <c r="D2485" t="s">
        <v>5149</v>
      </c>
      <c r="E2485" t="s">
        <v>5150</v>
      </c>
      <c r="F2485" t="s">
        <v>5151</v>
      </c>
      <c r="G2485" s="1">
        <v>2000000</v>
      </c>
      <c r="H2485" s="1">
        <v>104.67603667</v>
      </c>
      <c r="I2485" s="2">
        <v>2093520.73</v>
      </c>
      <c r="J2485" s="3">
        <v>2.4566379999999999E-2</v>
      </c>
      <c r="K2485" s="4">
        <v>85218931.120000005</v>
      </c>
      <c r="L2485" s="5">
        <v>3775001</v>
      </c>
      <c r="M2485" s="6">
        <v>22.574545310000001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f>IF(OR($A2485="TUA",$A2485="TYA"),"",IF(ISNUMBER(_xll.BDP($C2485,"DUR_ADJ_OAS_MID")),_xll.BDP($C2485,"DUR_ADJ_OAS_MID"),IF(ISNUMBER(_xll.BDP($E2485&amp;" ISIN","DUR_ADJ_OAS_MID")),_xll.BDP($E2485&amp;" ISIN","DUR_ADJ_OAS_MID")," ")))</f>
        <v>13.302693478590109</v>
      </c>
      <c r="S2485" s="17">
        <f t="shared" si="37"/>
        <v>0.3267990230185665</v>
      </c>
      <c r="T2485" t="s">
        <v>5151</v>
      </c>
      <c r="U2485" t="s">
        <v>1378</v>
      </c>
      <c r="AG2485">
        <v>-1.2097E-2</v>
      </c>
    </row>
    <row r="2486" spans="1:33" x14ac:dyDescent="0.35">
      <c r="A2486" t="s">
        <v>5072</v>
      </c>
      <c r="B2486" t="s">
        <v>5152</v>
      </c>
      <c r="C2486" t="s">
        <v>5153</v>
      </c>
      <c r="D2486" t="s">
        <v>5154</v>
      </c>
      <c r="E2486" t="s">
        <v>5155</v>
      </c>
      <c r="F2486" t="s">
        <v>5156</v>
      </c>
      <c r="G2486" s="1">
        <v>2500000</v>
      </c>
      <c r="H2486" s="1">
        <v>95.904748889999993</v>
      </c>
      <c r="I2486" s="2">
        <v>2397618.7200000002</v>
      </c>
      <c r="J2486" s="3">
        <v>2.813481E-2</v>
      </c>
      <c r="K2486" s="4">
        <v>85218931.120000005</v>
      </c>
      <c r="L2486" s="5">
        <v>3775001</v>
      </c>
      <c r="M2486" s="6">
        <v>22.574545310000001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f>IF(OR($A2486="TUA",$A2486="TYA"),"",IF(ISNUMBER(_xll.BDP($C2486,"DUR_ADJ_OAS_MID")),_xll.BDP($C2486,"DUR_ADJ_OAS_MID"),IF(ISNUMBER(_xll.BDP($E2486&amp;" ISIN","DUR_ADJ_OAS_MID")),_xll.BDP($E2486&amp;" ISIN","DUR_ADJ_OAS_MID")," ")))</f>
        <v>15.479289816099296</v>
      </c>
      <c r="S2486" s="17">
        <f t="shared" si="37"/>
        <v>0.43550687791088866</v>
      </c>
      <c r="T2486" t="s">
        <v>5156</v>
      </c>
      <c r="U2486" t="s">
        <v>1378</v>
      </c>
      <c r="AG2486">
        <v>-1.2097E-2</v>
      </c>
    </row>
    <row r="2487" spans="1:33" x14ac:dyDescent="0.35">
      <c r="A2487" t="s">
        <v>5072</v>
      </c>
      <c r="B2487" t="s">
        <v>5157</v>
      </c>
      <c r="C2487" t="s">
        <v>5158</v>
      </c>
      <c r="D2487" t="s">
        <v>5159</v>
      </c>
      <c r="E2487" t="s">
        <v>5160</v>
      </c>
      <c r="F2487" t="s">
        <v>5161</v>
      </c>
      <c r="G2487" s="1">
        <v>2500000</v>
      </c>
      <c r="H2487" s="1">
        <v>71.843003330000002</v>
      </c>
      <c r="I2487" s="2">
        <v>1796075.08</v>
      </c>
      <c r="J2487" s="3">
        <v>2.1076009999999999E-2</v>
      </c>
      <c r="K2487" s="4">
        <v>85218931.120000005</v>
      </c>
      <c r="L2487" s="5">
        <v>3775001</v>
      </c>
      <c r="M2487" s="6">
        <v>22.574545310000001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f>IF(OR($A2487="TUA",$A2487="TYA"),"",IF(ISNUMBER(_xll.BDP($C2487,"DUR_ADJ_OAS_MID")),_xll.BDP($C2487,"DUR_ADJ_OAS_MID"),IF(ISNUMBER(_xll.BDP($E2487&amp;" ISIN","DUR_ADJ_OAS_MID")),_xll.BDP($E2487&amp;" ISIN","DUR_ADJ_OAS_MID")," ")))</f>
        <v>16.716115918183998</v>
      </c>
      <c r="S2487" s="17">
        <f t="shared" si="37"/>
        <v>0.35230902625280514</v>
      </c>
      <c r="T2487" t="s">
        <v>5161</v>
      </c>
      <c r="U2487" t="s">
        <v>1378</v>
      </c>
      <c r="AG2487">
        <v>-1.2097E-2</v>
      </c>
    </row>
    <row r="2488" spans="1:33" x14ac:dyDescent="0.35">
      <c r="A2488" t="s">
        <v>5072</v>
      </c>
      <c r="B2488" t="s">
        <v>5162</v>
      </c>
      <c r="C2488" t="s">
        <v>5158</v>
      </c>
      <c r="D2488" t="s">
        <v>5163</v>
      </c>
      <c r="E2488" t="s">
        <v>5164</v>
      </c>
      <c r="F2488" t="s">
        <v>5165</v>
      </c>
      <c r="G2488" s="1">
        <v>2500000</v>
      </c>
      <c r="H2488" s="1">
        <v>103.34999222</v>
      </c>
      <c r="I2488" s="2">
        <v>2583749.81</v>
      </c>
      <c r="J2488" s="3">
        <v>3.0318970000000001E-2</v>
      </c>
      <c r="K2488" s="4">
        <v>85218931.120000005</v>
      </c>
      <c r="L2488" s="5">
        <v>3775001</v>
      </c>
      <c r="M2488" s="6">
        <v>22.574545310000001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f>IF(OR($A2488="TUA",$A2488="TYA"),"",IF(ISNUMBER(_xll.BDP($C2488,"DUR_ADJ_OAS_MID")),_xll.BDP($C2488,"DUR_ADJ_OAS_MID"),IF(ISNUMBER(_xll.BDP($E2488&amp;" ISIN","DUR_ADJ_OAS_MID")),_xll.BDP($E2488&amp;" ISIN","DUR_ADJ_OAS_MID")," ")))</f>
        <v>12.415865101220524</v>
      </c>
      <c r="S2488" s="17">
        <f t="shared" si="37"/>
        <v>0.37643624152795202</v>
      </c>
      <c r="T2488" t="s">
        <v>5165</v>
      </c>
      <c r="U2488" t="s">
        <v>1378</v>
      </c>
      <c r="AG2488">
        <v>-1.2097E-2</v>
      </c>
    </row>
    <row r="2489" spans="1:33" x14ac:dyDescent="0.35">
      <c r="A2489" t="s">
        <v>5072</v>
      </c>
      <c r="B2489" t="s">
        <v>5166</v>
      </c>
      <c r="C2489" t="s">
        <v>5167</v>
      </c>
      <c r="D2489" t="s">
        <v>5168</v>
      </c>
      <c r="E2489" t="s">
        <v>5169</v>
      </c>
      <c r="F2489" t="s">
        <v>5170</v>
      </c>
      <c r="G2489" s="1">
        <v>2500000</v>
      </c>
      <c r="H2489" s="1">
        <v>104.68851556</v>
      </c>
      <c r="I2489" s="2">
        <v>2617212.89</v>
      </c>
      <c r="J2489" s="3">
        <v>3.0711639999999998E-2</v>
      </c>
      <c r="K2489" s="4">
        <v>85218931.120000005</v>
      </c>
      <c r="L2489" s="5">
        <v>3775001</v>
      </c>
      <c r="M2489" s="6">
        <v>22.574545310000001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f>IF(OR($A2489="TUA",$A2489="TYA"),"",IF(ISNUMBER(_xll.BDP($C2489,"DUR_ADJ_OAS_MID")),_xll.BDP($C2489,"DUR_ADJ_OAS_MID"),IF(ISNUMBER(_xll.BDP($E2489&amp;" ISIN","DUR_ADJ_OAS_MID")),_xll.BDP($E2489&amp;" ISIN","DUR_ADJ_OAS_MID")," ")))</f>
        <v>12.916186739530692</v>
      </c>
      <c r="S2489" s="17">
        <f t="shared" si="37"/>
        <v>0.3966772773172404</v>
      </c>
      <c r="T2489" t="s">
        <v>5170</v>
      </c>
      <c r="U2489" t="s">
        <v>1378</v>
      </c>
      <c r="AG2489">
        <v>-1.2097E-2</v>
      </c>
    </row>
    <row r="2490" spans="1:33" x14ac:dyDescent="0.35">
      <c r="A2490" t="s">
        <v>5072</v>
      </c>
      <c r="B2490" t="s">
        <v>5171</v>
      </c>
      <c r="C2490" t="s">
        <v>5172</v>
      </c>
      <c r="D2490" t="s">
        <v>5173</v>
      </c>
      <c r="E2490" t="s">
        <v>5174</v>
      </c>
      <c r="F2490" t="s">
        <v>5175</v>
      </c>
      <c r="G2490" s="1">
        <v>2500000</v>
      </c>
      <c r="H2490" s="1">
        <v>89.020769999999999</v>
      </c>
      <c r="I2490" s="2">
        <v>2225519.25</v>
      </c>
      <c r="J2490" s="3">
        <v>2.6115320000000001E-2</v>
      </c>
      <c r="K2490" s="4">
        <v>85218931.120000005</v>
      </c>
      <c r="L2490" s="5">
        <v>3775001</v>
      </c>
      <c r="M2490" s="6">
        <v>22.574545310000001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f>IF(OR($A2490="TUA",$A2490="TYA"),"",IF(ISNUMBER(_xll.BDP($C2490,"DUR_ADJ_OAS_MID")),_xll.BDP($C2490,"DUR_ADJ_OAS_MID"),IF(ISNUMBER(_xll.BDP($E2490&amp;" ISIN","DUR_ADJ_OAS_MID")),_xll.BDP($E2490&amp;" ISIN","DUR_ADJ_OAS_MID")," ")))</f>
        <v>15.912975511166982</v>
      </c>
      <c r="S2490" s="17">
        <f t="shared" si="37"/>
        <v>0.41557244762628931</v>
      </c>
      <c r="T2490" t="s">
        <v>5175</v>
      </c>
      <c r="U2490" t="s">
        <v>1378</v>
      </c>
      <c r="AG2490">
        <v>-1.2097E-2</v>
      </c>
    </row>
    <row r="2491" spans="1:33" x14ac:dyDescent="0.35">
      <c r="A2491" t="s">
        <v>5072</v>
      </c>
      <c r="B2491" t="s">
        <v>5176</v>
      </c>
      <c r="C2491" t="s">
        <v>5177</v>
      </c>
      <c r="D2491" t="s">
        <v>5178</v>
      </c>
      <c r="E2491" t="s">
        <v>5179</v>
      </c>
      <c r="F2491" t="s">
        <v>5180</v>
      </c>
      <c r="G2491" s="1">
        <v>4000000</v>
      </c>
      <c r="H2491" s="1">
        <v>105.12935333</v>
      </c>
      <c r="I2491" s="2">
        <v>4205174.13</v>
      </c>
      <c r="J2491" s="3">
        <v>4.934554E-2</v>
      </c>
      <c r="K2491" s="4">
        <v>85218931.120000005</v>
      </c>
      <c r="L2491" s="5">
        <v>3775001</v>
      </c>
      <c r="M2491" s="6">
        <v>22.574545310000001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f>IF(OR($A2491="TUA",$A2491="TYA"),"",IF(ISNUMBER(_xll.BDP($C2491,"DUR_ADJ_OAS_MID")),_xll.BDP($C2491,"DUR_ADJ_OAS_MID"),IF(ISNUMBER(_xll.BDP($E2491&amp;" ISIN","DUR_ADJ_OAS_MID")),_xll.BDP($E2491&amp;" ISIN","DUR_ADJ_OAS_MID")," ")))</f>
        <v>13.092421641738891</v>
      </c>
      <c r="S2491" s="17">
        <f t="shared" si="37"/>
        <v>0.64605261581929208</v>
      </c>
      <c r="T2491" t="s">
        <v>5180</v>
      </c>
      <c r="U2491" t="s">
        <v>1378</v>
      </c>
      <c r="AG2491">
        <v>-1.2097E-2</v>
      </c>
    </row>
    <row r="2492" spans="1:33" x14ac:dyDescent="0.35">
      <c r="A2492" t="s">
        <v>5072</v>
      </c>
      <c r="B2492" t="s">
        <v>5181</v>
      </c>
      <c r="C2492" t="s">
        <v>5182</v>
      </c>
      <c r="D2492" t="s">
        <v>5183</v>
      </c>
      <c r="E2492" t="s">
        <v>5184</v>
      </c>
      <c r="F2492" t="s">
        <v>5185</v>
      </c>
      <c r="G2492" s="1">
        <v>2120000</v>
      </c>
      <c r="H2492" s="1">
        <v>106.77015333</v>
      </c>
      <c r="I2492" s="2">
        <v>2263527.25</v>
      </c>
      <c r="J2492" s="3">
        <v>2.6561319999999999E-2</v>
      </c>
      <c r="K2492" s="4">
        <v>85218931.120000005</v>
      </c>
      <c r="L2492" s="5">
        <v>3775001</v>
      </c>
      <c r="M2492" s="6">
        <v>22.574545310000001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f>IF(OR($A2492="TUA",$A2492="TYA"),"",IF(ISNUMBER(_xll.BDP($C2492,"DUR_ADJ_OAS_MID")),_xll.BDP($C2492,"DUR_ADJ_OAS_MID"),IF(ISNUMBER(_xll.BDP($E2492&amp;" ISIN","DUR_ADJ_OAS_MID")),_xll.BDP($E2492&amp;" ISIN","DUR_ADJ_OAS_MID")," ")))</f>
        <v>13.315229819207543</v>
      </c>
      <c r="S2492" s="17">
        <f t="shared" si="37"/>
        <v>0.35367008010151368</v>
      </c>
      <c r="T2492" t="s">
        <v>5185</v>
      </c>
      <c r="U2492" t="s">
        <v>1378</v>
      </c>
      <c r="AG2492">
        <v>-1.2097E-2</v>
      </c>
    </row>
    <row r="2493" spans="1:33" x14ac:dyDescent="0.35">
      <c r="A2493" t="s">
        <v>5072</v>
      </c>
      <c r="B2493" t="s">
        <v>5186</v>
      </c>
      <c r="C2493" t="s">
        <v>5182</v>
      </c>
      <c r="D2493" t="s">
        <v>5187</v>
      </c>
      <c r="E2493" t="s">
        <v>5188</v>
      </c>
      <c r="F2493" t="s">
        <v>5189</v>
      </c>
      <c r="G2493" s="1">
        <v>2500000</v>
      </c>
      <c r="H2493" s="1">
        <v>90.756113330000005</v>
      </c>
      <c r="I2493" s="2">
        <v>2268902.83</v>
      </c>
      <c r="J2493" s="3">
        <v>2.6624399999999999E-2</v>
      </c>
      <c r="K2493" s="4">
        <v>85218931.120000005</v>
      </c>
      <c r="L2493" s="5">
        <v>3775001</v>
      </c>
      <c r="M2493" s="6">
        <v>22.574545310000001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f>IF(OR($A2493="TUA",$A2493="TYA"),"",IF(ISNUMBER(_xll.BDP($C2493,"DUR_ADJ_OAS_MID")),_xll.BDP($C2493,"DUR_ADJ_OAS_MID"),IF(ISNUMBER(_xll.BDP($E2493&amp;" ISIN","DUR_ADJ_OAS_MID")),_xll.BDP($E2493&amp;" ISIN","DUR_ADJ_OAS_MID")," ")))</f>
        <v>15.830603058535553</v>
      </c>
      <c r="S2493" s="17">
        <f t="shared" si="37"/>
        <v>0.42148030807167397</v>
      </c>
      <c r="T2493" t="s">
        <v>5189</v>
      </c>
      <c r="U2493" t="s">
        <v>1378</v>
      </c>
      <c r="AG2493">
        <v>-1.2097E-2</v>
      </c>
    </row>
    <row r="2494" spans="1:33" x14ac:dyDescent="0.35">
      <c r="A2494" t="s">
        <v>5072</v>
      </c>
      <c r="B2494" t="s">
        <v>5190</v>
      </c>
      <c r="C2494" t="s">
        <v>5182</v>
      </c>
      <c r="D2494" t="s">
        <v>5191</v>
      </c>
      <c r="E2494" t="s">
        <v>5192</v>
      </c>
      <c r="F2494" t="s">
        <v>5193</v>
      </c>
      <c r="G2494" s="1">
        <v>2000000</v>
      </c>
      <c r="H2494" s="1">
        <v>93.828188330000003</v>
      </c>
      <c r="I2494" s="2">
        <v>1876563.77</v>
      </c>
      <c r="J2494" s="3">
        <v>2.2020499999999998E-2</v>
      </c>
      <c r="K2494" s="4">
        <v>85218931.120000005</v>
      </c>
      <c r="L2494" s="5">
        <v>3775001</v>
      </c>
      <c r="M2494" s="6">
        <v>22.574545310000001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f>IF(OR($A2494="TUA",$A2494="TYA"),"",IF(ISNUMBER(_xll.BDP($C2494,"DUR_ADJ_OAS_MID")),_xll.BDP($C2494,"DUR_ADJ_OAS_MID"),IF(ISNUMBER(_xll.BDP($E2494&amp;" ISIN","DUR_ADJ_OAS_MID")),_xll.BDP($E2494&amp;" ISIN","DUR_ADJ_OAS_MID")," ")))</f>
        <v>15.044390704658127</v>
      </c>
      <c r="S2494" s="17">
        <f t="shared" si="37"/>
        <v>0.33128500551192425</v>
      </c>
      <c r="T2494" t="s">
        <v>5193</v>
      </c>
      <c r="U2494" t="s">
        <v>1378</v>
      </c>
      <c r="AG2494">
        <v>-1.2097E-2</v>
      </c>
    </row>
    <row r="2495" spans="1:33" x14ac:dyDescent="0.35">
      <c r="A2495" t="s">
        <v>5072</v>
      </c>
      <c r="B2495" t="s">
        <v>5194</v>
      </c>
      <c r="C2495" t="s">
        <v>5195</v>
      </c>
      <c r="D2495" t="s">
        <v>5196</v>
      </c>
      <c r="E2495" t="s">
        <v>5197</v>
      </c>
      <c r="F2495" t="s">
        <v>5198</v>
      </c>
      <c r="G2495" s="1">
        <v>2000000</v>
      </c>
      <c r="H2495" s="1">
        <v>76.157929999999993</v>
      </c>
      <c r="I2495" s="2">
        <v>1523158.6</v>
      </c>
      <c r="J2495" s="3">
        <v>1.7873480000000001E-2</v>
      </c>
      <c r="K2495" s="4">
        <v>85218931.120000005</v>
      </c>
      <c r="L2495" s="5">
        <v>3775001</v>
      </c>
      <c r="M2495" s="6">
        <v>22.574545310000001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f>IF(OR($A2495="TUA",$A2495="TYA"),"",IF(ISNUMBER(_xll.BDP($C2495,"DUR_ADJ_OAS_MID")),_xll.BDP($C2495,"DUR_ADJ_OAS_MID"),IF(ISNUMBER(_xll.BDP($E2495&amp;" ISIN","DUR_ADJ_OAS_MID")),_xll.BDP($E2495&amp;" ISIN","DUR_ADJ_OAS_MID")," ")))</f>
        <v>15.060289867093102</v>
      </c>
      <c r="S2495" s="17">
        <f t="shared" si="37"/>
        <v>0.26917978973369122</v>
      </c>
      <c r="T2495" t="s">
        <v>5198</v>
      </c>
      <c r="U2495" t="s">
        <v>1378</v>
      </c>
      <c r="AG2495">
        <v>-1.2097E-2</v>
      </c>
    </row>
    <row r="2496" spans="1:33" x14ac:dyDescent="0.35">
      <c r="A2496" t="s">
        <v>5072</v>
      </c>
      <c r="B2496" t="s">
        <v>5199</v>
      </c>
      <c r="C2496" t="s">
        <v>5200</v>
      </c>
      <c r="D2496" t="s">
        <v>5201</v>
      </c>
      <c r="E2496" t="s">
        <v>5202</v>
      </c>
      <c r="F2496" t="s">
        <v>5203</v>
      </c>
      <c r="G2496" s="1">
        <v>3500000</v>
      </c>
      <c r="H2496" s="1">
        <v>108.24489</v>
      </c>
      <c r="I2496" s="2">
        <v>3788571.15</v>
      </c>
      <c r="J2496" s="3">
        <v>4.4456919999999997E-2</v>
      </c>
      <c r="K2496" s="4">
        <v>85218931.120000005</v>
      </c>
      <c r="L2496" s="5">
        <v>3775001</v>
      </c>
      <c r="M2496" s="6">
        <v>22.574545310000001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f>IF(OR($A2496="TUA",$A2496="TYA"),"",IF(ISNUMBER(_xll.BDP($C2496,"DUR_ADJ_OAS_MID")),_xll.BDP($C2496,"DUR_ADJ_OAS_MID"),IF(ISNUMBER(_xll.BDP($E2496&amp;" ISIN","DUR_ADJ_OAS_MID")),_xll.BDP($E2496&amp;" ISIN","DUR_ADJ_OAS_MID")," ")))</f>
        <v>11.994125284000406</v>
      </c>
      <c r="S2496" s="17">
        <f t="shared" si="37"/>
        <v>0.53322186822078332</v>
      </c>
      <c r="T2496" t="s">
        <v>5203</v>
      </c>
      <c r="U2496" t="s">
        <v>1378</v>
      </c>
      <c r="AG2496">
        <v>-1.2097E-2</v>
      </c>
    </row>
    <row r="2497" spans="1:33" x14ac:dyDescent="0.35">
      <c r="A2497" t="s">
        <v>5072</v>
      </c>
      <c r="B2497" t="s">
        <v>5204</v>
      </c>
      <c r="C2497" t="s">
        <v>5205</v>
      </c>
      <c r="D2497" t="s">
        <v>5206</v>
      </c>
      <c r="E2497" t="s">
        <v>5207</v>
      </c>
      <c r="F2497" t="s">
        <v>5208</v>
      </c>
      <c r="G2497" s="1">
        <v>2000000</v>
      </c>
      <c r="H2497" s="1">
        <v>104.85272667</v>
      </c>
      <c r="I2497" s="2">
        <v>2097054.53</v>
      </c>
      <c r="J2497" s="3">
        <v>2.4607850000000001E-2</v>
      </c>
      <c r="K2497" s="4">
        <v>85218931.120000005</v>
      </c>
      <c r="L2497" s="5">
        <v>3775001</v>
      </c>
      <c r="M2497" s="6">
        <v>22.574545310000001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f>IF(OR($A2497="TUA",$A2497="TYA"),"",IF(ISNUMBER(_xll.BDP($C2497,"DUR_ADJ_OAS_MID")),_xll.BDP($C2497,"DUR_ADJ_OAS_MID"),IF(ISNUMBER(_xll.BDP($E2497&amp;" ISIN","DUR_ADJ_OAS_MID")),_xll.BDP($E2497&amp;" ISIN","DUR_ADJ_OAS_MID")," ")))</f>
        <v>13.461024456945752</v>
      </c>
      <c r="S2497" s="17">
        <f t="shared" si="37"/>
        <v>0.33124687068285252</v>
      </c>
      <c r="T2497" t="s">
        <v>5208</v>
      </c>
      <c r="U2497" t="s">
        <v>1378</v>
      </c>
      <c r="AG2497">
        <v>-1.2097E-2</v>
      </c>
    </row>
    <row r="2498" spans="1:33" x14ac:dyDescent="0.35">
      <c r="A2498" t="s">
        <v>5072</v>
      </c>
      <c r="B2498" t="s">
        <v>5209</v>
      </c>
      <c r="C2498" t="s">
        <v>5210</v>
      </c>
      <c r="D2498" t="s">
        <v>5211</v>
      </c>
      <c r="E2498" t="s">
        <v>5212</v>
      </c>
      <c r="F2498" t="s">
        <v>5213</v>
      </c>
      <c r="G2498" s="1">
        <v>3500000</v>
      </c>
      <c r="H2498" s="1">
        <v>106.71809777999999</v>
      </c>
      <c r="I2498" s="2">
        <v>3735133.42</v>
      </c>
      <c r="J2498" s="3">
        <v>4.3829859999999998E-2</v>
      </c>
      <c r="K2498" s="4">
        <v>85218931.120000005</v>
      </c>
      <c r="L2498" s="5">
        <v>3775001</v>
      </c>
      <c r="M2498" s="6">
        <v>22.574545310000001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f>IF(OR($A2498="TUA",$A2498="TYA"),"",IF(ISNUMBER(_xll.BDP($C2498,"DUR_ADJ_OAS_MID")),_xll.BDP($C2498,"DUR_ADJ_OAS_MID"),IF(ISNUMBER(_xll.BDP($E2498&amp;" ISIN","DUR_ADJ_OAS_MID")),_xll.BDP($E2498&amp;" ISIN","DUR_ADJ_OAS_MID")," ")))</f>
        <v>12.759759215114125</v>
      </c>
      <c r="S2498" s="17">
        <f t="shared" si="37"/>
        <v>0.55925846003216195</v>
      </c>
      <c r="T2498" t="s">
        <v>5213</v>
      </c>
      <c r="U2498" t="s">
        <v>1378</v>
      </c>
      <c r="AG2498">
        <v>-1.2097E-2</v>
      </c>
    </row>
    <row r="2499" spans="1:33" x14ac:dyDescent="0.35">
      <c r="A2499" t="s">
        <v>5072</v>
      </c>
      <c r="B2499" t="s">
        <v>5214</v>
      </c>
      <c r="C2499" t="s">
        <v>5215</v>
      </c>
      <c r="D2499" t="s">
        <v>5216</v>
      </c>
      <c r="E2499" t="s">
        <v>5217</v>
      </c>
      <c r="F2499" t="s">
        <v>5218</v>
      </c>
      <c r="G2499" s="1">
        <v>1000000</v>
      </c>
      <c r="H2499" s="1">
        <v>106.19112333</v>
      </c>
      <c r="I2499" s="2">
        <v>1061911.23</v>
      </c>
      <c r="J2499" s="3">
        <v>1.246098E-2</v>
      </c>
      <c r="K2499" s="4">
        <v>85218931.120000005</v>
      </c>
      <c r="L2499" s="5">
        <v>3775001</v>
      </c>
      <c r="M2499" s="6">
        <v>22.574545310000001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f>IF(OR($A2499="TUA",$A2499="TYA"),"",IF(ISNUMBER(_xll.BDP($C2499,"DUR_ADJ_OAS_MID")),_xll.BDP($C2499,"DUR_ADJ_OAS_MID"),IF(ISNUMBER(_xll.BDP($E2499&amp;" ISIN","DUR_ADJ_OAS_MID")),_xll.BDP($E2499&amp;" ISIN","DUR_ADJ_OAS_MID")," ")))</f>
        <v>12.161893532668151</v>
      </c>
      <c r="S2499" s="17">
        <f t="shared" si="37"/>
        <v>0.15154911207270716</v>
      </c>
      <c r="T2499" t="s">
        <v>5218</v>
      </c>
      <c r="U2499" t="s">
        <v>1378</v>
      </c>
      <c r="AG2499">
        <v>-1.2097E-2</v>
      </c>
    </row>
    <row r="2500" spans="1:33" x14ac:dyDescent="0.35">
      <c r="A2500" t="s">
        <v>5072</v>
      </c>
      <c r="B2500" t="s">
        <v>5219</v>
      </c>
      <c r="C2500" t="s">
        <v>5220</v>
      </c>
      <c r="D2500" t="s">
        <v>5221</v>
      </c>
      <c r="E2500" t="s">
        <v>5222</v>
      </c>
      <c r="F2500" t="s">
        <v>5223</v>
      </c>
      <c r="G2500" s="1">
        <v>4000000</v>
      </c>
      <c r="H2500" s="1">
        <v>96.244084999999998</v>
      </c>
      <c r="I2500" s="2">
        <v>3849763.4</v>
      </c>
      <c r="J2500" s="3">
        <v>4.5174980000000003E-2</v>
      </c>
      <c r="K2500" s="4">
        <v>85218931.120000005</v>
      </c>
      <c r="L2500" s="5">
        <v>3775001</v>
      </c>
      <c r="M2500" s="6">
        <v>22.574545310000001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f>IF(OR($A2500="TUA",$A2500="TYA"),"",IF(ISNUMBER(_xll.BDP($C2500,"DUR_ADJ_OAS_MID")),_xll.BDP($C2500,"DUR_ADJ_OAS_MID"),IF(ISNUMBER(_xll.BDP($E2500&amp;" ISIN","DUR_ADJ_OAS_MID")),_xll.BDP($E2500&amp;" ISIN","DUR_ADJ_OAS_MID")," ")))</f>
        <v>15.566342699779492</v>
      </c>
      <c r="S2500" s="17">
        <f t="shared" si="37"/>
        <v>0.70320922013568465</v>
      </c>
      <c r="T2500" t="s">
        <v>5223</v>
      </c>
      <c r="U2500" t="s">
        <v>1378</v>
      </c>
      <c r="AG2500">
        <v>-1.2097E-2</v>
      </c>
    </row>
    <row r="2501" spans="1:33" x14ac:dyDescent="0.35">
      <c r="A2501" t="s">
        <v>5072</v>
      </c>
      <c r="B2501" t="s">
        <v>5224</v>
      </c>
      <c r="C2501" t="s">
        <v>5220</v>
      </c>
      <c r="D2501" t="s">
        <v>5225</v>
      </c>
      <c r="E2501" t="s">
        <v>5226</v>
      </c>
      <c r="F2501" t="s">
        <v>5227</v>
      </c>
      <c r="G2501" s="1">
        <v>3630000</v>
      </c>
      <c r="H2501" s="1">
        <v>97.412864999999996</v>
      </c>
      <c r="I2501" s="2">
        <v>3536087</v>
      </c>
      <c r="J2501" s="3">
        <v>4.149415E-2</v>
      </c>
      <c r="K2501" s="4">
        <v>85218931.120000005</v>
      </c>
      <c r="L2501" s="5">
        <v>3775001</v>
      </c>
      <c r="M2501" s="6">
        <v>22.574545310000001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f>IF(OR($A2501="TUA",$A2501="TYA"),"",IF(ISNUMBER(_xll.BDP($C2501,"DUR_ADJ_OAS_MID")),_xll.BDP($C2501,"DUR_ADJ_OAS_MID"),IF(ISNUMBER(_xll.BDP($E2501&amp;" ISIN","DUR_ADJ_OAS_MID")),_xll.BDP($E2501&amp;" ISIN","DUR_ADJ_OAS_MID")," ")))</f>
        <v>15.201781883616198</v>
      </c>
      <c r="S2501" s="17">
        <f t="shared" si="37"/>
        <v>0.630785017746053</v>
      </c>
      <c r="T2501" t="s">
        <v>5227</v>
      </c>
      <c r="U2501" t="s">
        <v>1378</v>
      </c>
      <c r="AG2501">
        <v>-1.2097E-2</v>
      </c>
    </row>
    <row r="2502" spans="1:33" x14ac:dyDescent="0.35">
      <c r="A2502" t="s">
        <v>5072</v>
      </c>
      <c r="B2502" t="s">
        <v>70</v>
      </c>
      <c r="C2502" t="s">
        <v>70</v>
      </c>
      <c r="G2502" s="1">
        <v>7507550.3799999999</v>
      </c>
      <c r="H2502" s="1">
        <v>1</v>
      </c>
      <c r="I2502" s="2">
        <v>7507550.3799999999</v>
      </c>
      <c r="J2502" s="3">
        <v>8.8097209999999995E-2</v>
      </c>
      <c r="K2502" s="4">
        <v>85218931.120000005</v>
      </c>
      <c r="L2502" s="5">
        <v>3775001</v>
      </c>
      <c r="M2502" s="6">
        <v>22.574545310000001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70</v>
      </c>
      <c r="U2502" t="s">
        <v>70</v>
      </c>
      <c r="AG2502">
        <v>-1.2097E-2</v>
      </c>
    </row>
    <row r="2503" spans="1:33" x14ac:dyDescent="0.35">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ref="S2503:S2566" si="38">IF(ISNUMBER(N2503),Q2503*N2503,IF(ISNUMBER(R2503),J2503*R2503," "))</f>
        <v xml:space="preserve"> </v>
      </c>
    </row>
    <row r="2504" spans="1:33" x14ac:dyDescent="0.35">
      <c r="A2504" t="s">
        <v>4644</v>
      </c>
      <c r="B2504" t="s">
        <v>5228</v>
      </c>
      <c r="C2504" t="s">
        <v>5229</v>
      </c>
      <c r="D2504" t="s">
        <v>5230</v>
      </c>
      <c r="E2504" t="s">
        <v>5231</v>
      </c>
      <c r="F2504" t="s">
        <v>5232</v>
      </c>
      <c r="G2504" s="1">
        <v>26</v>
      </c>
      <c r="H2504" s="1">
        <v>116.69</v>
      </c>
      <c r="I2504" s="2">
        <v>3033.94</v>
      </c>
      <c r="J2504" s="3">
        <v>2.20535E-3</v>
      </c>
      <c r="K2504" s="4">
        <v>1375719.64</v>
      </c>
      <c r="L2504" s="5">
        <v>50001</v>
      </c>
      <c r="M2504" s="6">
        <v>27.513842520000001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5232</v>
      </c>
      <c r="U2504" t="s">
        <v>1328</v>
      </c>
    </row>
    <row r="2505" spans="1:33" x14ac:dyDescent="0.35">
      <c r="A2505" t="s">
        <v>4644</v>
      </c>
      <c r="B2505" t="s">
        <v>5233</v>
      </c>
      <c r="C2505" t="s">
        <v>5234</v>
      </c>
      <c r="D2505" t="s">
        <v>5235</v>
      </c>
      <c r="E2505" t="s">
        <v>5236</v>
      </c>
      <c r="F2505" t="s">
        <v>5237</v>
      </c>
      <c r="G2505" s="1">
        <v>46</v>
      </c>
      <c r="H2505" s="1">
        <v>120.69</v>
      </c>
      <c r="I2505" s="2">
        <v>5551.74</v>
      </c>
      <c r="J2505" s="3">
        <v>4.0355199999999999E-3</v>
      </c>
      <c r="K2505" s="4">
        <v>1375719.64</v>
      </c>
      <c r="L2505" s="5">
        <v>50001</v>
      </c>
      <c r="M2505" s="6">
        <v>27.513842520000001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5237</v>
      </c>
      <c r="U2505" t="s">
        <v>1328</v>
      </c>
    </row>
    <row r="2506" spans="1:33" x14ac:dyDescent="0.35">
      <c r="A2506" t="s">
        <v>4644</v>
      </c>
      <c r="B2506" t="s">
        <v>5238</v>
      </c>
      <c r="C2506" t="s">
        <v>5239</v>
      </c>
      <c r="D2506" t="s">
        <v>3439</v>
      </c>
      <c r="E2506" t="s">
        <v>3440</v>
      </c>
      <c r="F2506" t="s">
        <v>5240</v>
      </c>
      <c r="G2506" s="1">
        <v>17</v>
      </c>
      <c r="H2506" s="1">
        <v>95.06</v>
      </c>
      <c r="I2506" s="2">
        <v>1616.02</v>
      </c>
      <c r="J2506" s="3">
        <v>1.1746700000000001E-3</v>
      </c>
      <c r="K2506" s="4">
        <v>1375719.64</v>
      </c>
      <c r="L2506" s="5">
        <v>50001</v>
      </c>
      <c r="M2506" s="6">
        <v>27.513842520000001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5240</v>
      </c>
      <c r="U2506" t="s">
        <v>1328</v>
      </c>
    </row>
    <row r="2507" spans="1:33" x14ac:dyDescent="0.35">
      <c r="A2507" t="s">
        <v>4644</v>
      </c>
      <c r="B2507" t="s">
        <v>5241</v>
      </c>
      <c r="C2507" t="s">
        <v>791</v>
      </c>
      <c r="D2507" t="s">
        <v>792</v>
      </c>
      <c r="E2507" t="s">
        <v>793</v>
      </c>
      <c r="F2507" t="s">
        <v>794</v>
      </c>
      <c r="G2507" s="1">
        <v>108</v>
      </c>
      <c r="H2507" s="1">
        <v>385.71</v>
      </c>
      <c r="I2507" s="2">
        <v>41656.68</v>
      </c>
      <c r="J2507" s="3">
        <v>3.0279919999999998E-2</v>
      </c>
      <c r="K2507" s="4">
        <v>1375719.64</v>
      </c>
      <c r="L2507" s="5">
        <v>50001</v>
      </c>
      <c r="M2507" s="6">
        <v>27.513842520000001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794</v>
      </c>
      <c r="U2507" t="s">
        <v>1328</v>
      </c>
    </row>
    <row r="2508" spans="1:33" x14ac:dyDescent="0.35">
      <c r="A2508" t="s">
        <v>4644</v>
      </c>
      <c r="B2508" t="s">
        <v>5242</v>
      </c>
      <c r="C2508" t="s">
        <v>5243</v>
      </c>
      <c r="D2508" t="s">
        <v>2106</v>
      </c>
      <c r="E2508" t="s">
        <v>2107</v>
      </c>
      <c r="F2508" t="s">
        <v>2108</v>
      </c>
      <c r="G2508" s="1">
        <v>47</v>
      </c>
      <c r="H2508" s="1">
        <v>261.63</v>
      </c>
      <c r="I2508" s="2">
        <v>12296.61</v>
      </c>
      <c r="J2508" s="3">
        <v>8.9383099999999997E-3</v>
      </c>
      <c r="K2508" s="4">
        <v>1375719.64</v>
      </c>
      <c r="L2508" s="5">
        <v>50001</v>
      </c>
      <c r="M2508" s="6">
        <v>27.513842520000001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2108</v>
      </c>
      <c r="U2508" t="s">
        <v>1328</v>
      </c>
    </row>
    <row r="2509" spans="1:33" x14ac:dyDescent="0.35">
      <c r="A2509" t="s">
        <v>4644</v>
      </c>
      <c r="B2509" t="s">
        <v>5244</v>
      </c>
      <c r="C2509" t="s">
        <v>5245</v>
      </c>
      <c r="D2509" t="s">
        <v>3462</v>
      </c>
      <c r="E2509" t="s">
        <v>3463</v>
      </c>
      <c r="F2509" t="s">
        <v>3464</v>
      </c>
      <c r="G2509" s="1">
        <v>26</v>
      </c>
      <c r="H2509" s="1">
        <v>109.8</v>
      </c>
      <c r="I2509" s="2">
        <v>2854.8</v>
      </c>
      <c r="J2509" s="3">
        <v>2.0751300000000001E-3</v>
      </c>
      <c r="K2509" s="4">
        <v>1375719.64</v>
      </c>
      <c r="L2509" s="5">
        <v>50001</v>
      </c>
      <c r="M2509" s="6">
        <v>27.513842520000001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3464</v>
      </c>
      <c r="U2509" t="s">
        <v>1328</v>
      </c>
    </row>
    <row r="2510" spans="1:33" x14ac:dyDescent="0.35">
      <c r="A2510" t="s">
        <v>4644</v>
      </c>
      <c r="B2510" t="s">
        <v>5246</v>
      </c>
      <c r="C2510" t="s">
        <v>5247</v>
      </c>
      <c r="D2510" t="s">
        <v>5248</v>
      </c>
      <c r="E2510" t="s">
        <v>5249</v>
      </c>
      <c r="F2510" t="s">
        <v>5250</v>
      </c>
      <c r="G2510" s="1">
        <v>27</v>
      </c>
      <c r="H2510" s="1">
        <v>83.62</v>
      </c>
      <c r="I2510" s="2">
        <v>2257.7399999999998</v>
      </c>
      <c r="J2510" s="3">
        <v>1.64113E-3</v>
      </c>
      <c r="K2510" s="4">
        <v>1375719.64</v>
      </c>
      <c r="L2510" s="5">
        <v>50001</v>
      </c>
      <c r="M2510" s="6">
        <v>27.513842520000001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5250</v>
      </c>
      <c r="U2510" t="s">
        <v>1328</v>
      </c>
    </row>
    <row r="2511" spans="1:33" x14ac:dyDescent="0.35">
      <c r="A2511" t="s">
        <v>4644</v>
      </c>
      <c r="B2511" t="s">
        <v>5251</v>
      </c>
      <c r="C2511" t="s">
        <v>801</v>
      </c>
      <c r="D2511" t="s">
        <v>802</v>
      </c>
      <c r="E2511" t="s">
        <v>803</v>
      </c>
      <c r="F2511" t="s">
        <v>804</v>
      </c>
      <c r="G2511" s="1">
        <v>12</v>
      </c>
      <c r="H2511" s="1">
        <v>340.76</v>
      </c>
      <c r="I2511" s="2">
        <v>4089.12</v>
      </c>
      <c r="J2511" s="3">
        <v>2.9723499999999999E-3</v>
      </c>
      <c r="K2511" s="4">
        <v>1375719.64</v>
      </c>
      <c r="L2511" s="5">
        <v>50001</v>
      </c>
      <c r="M2511" s="6">
        <v>27.513842520000001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804</v>
      </c>
      <c r="U2511" t="s">
        <v>1328</v>
      </c>
    </row>
    <row r="2512" spans="1:33" x14ac:dyDescent="0.35">
      <c r="A2512" t="s">
        <v>4644</v>
      </c>
      <c r="B2512" t="s">
        <v>5252</v>
      </c>
      <c r="C2512" t="s">
        <v>5253</v>
      </c>
      <c r="D2512" t="s">
        <v>2128</v>
      </c>
      <c r="E2512" t="s">
        <v>2129</v>
      </c>
      <c r="F2512" t="s">
        <v>2130</v>
      </c>
      <c r="G2512" s="1">
        <v>29</v>
      </c>
      <c r="H2512" s="1">
        <v>159.21</v>
      </c>
      <c r="I2512" s="2">
        <v>4617.09</v>
      </c>
      <c r="J2512" s="3">
        <v>3.3561300000000001E-3</v>
      </c>
      <c r="K2512" s="4">
        <v>1375719.64</v>
      </c>
      <c r="L2512" s="5">
        <v>50001</v>
      </c>
      <c r="M2512" s="6">
        <v>27.513842520000001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2130</v>
      </c>
      <c r="U2512" t="s">
        <v>1328</v>
      </c>
    </row>
    <row r="2513" spans="1:21" x14ac:dyDescent="0.35">
      <c r="A2513" t="s">
        <v>4644</v>
      </c>
      <c r="B2513" t="s">
        <v>5254</v>
      </c>
      <c r="C2513" t="s">
        <v>5255</v>
      </c>
      <c r="D2513" t="s">
        <v>5256</v>
      </c>
      <c r="E2513" t="s">
        <v>5257</v>
      </c>
      <c r="F2513" t="s">
        <v>5258</v>
      </c>
      <c r="G2513" s="1">
        <v>64</v>
      </c>
      <c r="H2513" s="1">
        <v>33.21</v>
      </c>
      <c r="I2513" s="2">
        <v>2125.44</v>
      </c>
      <c r="J2513" s="3">
        <v>1.5449699999999999E-3</v>
      </c>
      <c r="K2513" s="4">
        <v>1375719.64</v>
      </c>
      <c r="L2513" s="5">
        <v>50001</v>
      </c>
      <c r="M2513" s="6">
        <v>27.513842520000001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5258</v>
      </c>
      <c r="U2513" t="s">
        <v>1328</v>
      </c>
    </row>
    <row r="2514" spans="1:21" x14ac:dyDescent="0.35">
      <c r="A2514" t="s">
        <v>4644</v>
      </c>
      <c r="B2514" t="s">
        <v>5259</v>
      </c>
      <c r="C2514" t="s">
        <v>5260</v>
      </c>
      <c r="D2514" t="s">
        <v>2134</v>
      </c>
      <c r="E2514" t="s">
        <v>2135</v>
      </c>
      <c r="F2514" t="s">
        <v>2136</v>
      </c>
      <c r="G2514" s="1">
        <v>12</v>
      </c>
      <c r="H2514" s="1">
        <v>206.45</v>
      </c>
      <c r="I2514" s="2">
        <v>2477.4</v>
      </c>
      <c r="J2514" s="3">
        <v>1.8008E-3</v>
      </c>
      <c r="K2514" s="4">
        <v>1375719.64</v>
      </c>
      <c r="L2514" s="5">
        <v>50001</v>
      </c>
      <c r="M2514" s="6">
        <v>27.513842520000001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2136</v>
      </c>
      <c r="U2514" t="s">
        <v>1328</v>
      </c>
    </row>
    <row r="2515" spans="1:21" x14ac:dyDescent="0.35">
      <c r="A2515" t="s">
        <v>4644</v>
      </c>
      <c r="B2515" t="s">
        <v>5261</v>
      </c>
      <c r="C2515" t="s">
        <v>5262</v>
      </c>
      <c r="D2515" t="s">
        <v>5263</v>
      </c>
      <c r="E2515" t="s">
        <v>5264</v>
      </c>
      <c r="F2515" t="s">
        <v>5265</v>
      </c>
      <c r="G2515" s="1">
        <v>51</v>
      </c>
      <c r="H2515" s="1">
        <v>268.45999999999998</v>
      </c>
      <c r="I2515" s="2">
        <v>13691.46</v>
      </c>
      <c r="J2515" s="3">
        <v>9.9522199999999995E-3</v>
      </c>
      <c r="K2515" s="4">
        <v>1375719.64</v>
      </c>
      <c r="L2515" s="5">
        <v>50001</v>
      </c>
      <c r="M2515" s="6">
        <v>27.513842520000001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5265</v>
      </c>
      <c r="U2515" t="s">
        <v>1328</v>
      </c>
    </row>
    <row r="2516" spans="1:21" x14ac:dyDescent="0.35">
      <c r="A2516" t="s">
        <v>4644</v>
      </c>
      <c r="B2516" t="s">
        <v>5266</v>
      </c>
      <c r="C2516" t="s">
        <v>820</v>
      </c>
      <c r="D2516" t="s">
        <v>821</v>
      </c>
      <c r="E2516" t="s">
        <v>822</v>
      </c>
      <c r="F2516" t="s">
        <v>823</v>
      </c>
      <c r="G2516" s="1">
        <v>59</v>
      </c>
      <c r="H2516" s="1">
        <v>145.06</v>
      </c>
      <c r="I2516" s="2">
        <v>8558.5400000000009</v>
      </c>
      <c r="J2516" s="3">
        <v>6.22114E-3</v>
      </c>
      <c r="K2516" s="4">
        <v>1375719.64</v>
      </c>
      <c r="L2516" s="5">
        <v>50001</v>
      </c>
      <c r="M2516" s="6">
        <v>27.513842520000001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823</v>
      </c>
      <c r="U2516" t="s">
        <v>1328</v>
      </c>
    </row>
    <row r="2517" spans="1:21" x14ac:dyDescent="0.35">
      <c r="A2517" t="s">
        <v>4644</v>
      </c>
      <c r="B2517" t="s">
        <v>5267</v>
      </c>
      <c r="C2517" t="s">
        <v>5268</v>
      </c>
      <c r="D2517" t="s">
        <v>5269</v>
      </c>
      <c r="E2517" t="s">
        <v>5270</v>
      </c>
      <c r="F2517" t="s">
        <v>5271</v>
      </c>
      <c r="G2517" s="1">
        <v>5</v>
      </c>
      <c r="H2517" s="1">
        <v>482.22</v>
      </c>
      <c r="I2517" s="2">
        <v>2411.1</v>
      </c>
      <c r="J2517" s="3">
        <v>1.7526099999999999E-3</v>
      </c>
      <c r="K2517" s="4">
        <v>1375719.64</v>
      </c>
      <c r="L2517" s="5">
        <v>50001</v>
      </c>
      <c r="M2517" s="6">
        <v>27.513842520000001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5271</v>
      </c>
      <c r="U2517" t="s">
        <v>1328</v>
      </c>
    </row>
    <row r="2518" spans="1:21" x14ac:dyDescent="0.35">
      <c r="A2518" t="s">
        <v>4644</v>
      </c>
      <c r="B2518" t="s">
        <v>5272</v>
      </c>
      <c r="C2518" t="s">
        <v>5273</v>
      </c>
      <c r="D2518" t="s">
        <v>2170</v>
      </c>
      <c r="E2518" t="s">
        <v>2171</v>
      </c>
      <c r="F2518" t="s">
        <v>2172</v>
      </c>
      <c r="G2518" s="1">
        <v>63</v>
      </c>
      <c r="H2518" s="1">
        <v>272.38</v>
      </c>
      <c r="I2518" s="2">
        <v>17159.939999999999</v>
      </c>
      <c r="J2518" s="3">
        <v>1.2473430000000001E-2</v>
      </c>
      <c r="K2518" s="4">
        <v>1375719.64</v>
      </c>
      <c r="L2518" s="5">
        <v>50001</v>
      </c>
      <c r="M2518" s="6">
        <v>27.513842520000001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2172</v>
      </c>
      <c r="U2518" t="s">
        <v>1328</v>
      </c>
    </row>
    <row r="2519" spans="1:21" x14ac:dyDescent="0.35">
      <c r="A2519" t="s">
        <v>4644</v>
      </c>
      <c r="B2519" t="s">
        <v>5274</v>
      </c>
      <c r="C2519" t="s">
        <v>5275</v>
      </c>
      <c r="D2519" t="s">
        <v>2175</v>
      </c>
      <c r="E2519" t="s">
        <v>2176</v>
      </c>
      <c r="F2519" t="s">
        <v>2177</v>
      </c>
      <c r="G2519" s="1">
        <v>8</v>
      </c>
      <c r="H2519" s="1">
        <v>221.3</v>
      </c>
      <c r="I2519" s="2">
        <v>1770.4</v>
      </c>
      <c r="J2519" s="3">
        <v>1.28689E-3</v>
      </c>
      <c r="K2519" s="4">
        <v>1375719.64</v>
      </c>
      <c r="L2519" s="5">
        <v>50001</v>
      </c>
      <c r="M2519" s="6">
        <v>27.513842520000001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2177</v>
      </c>
      <c r="U2519" t="s">
        <v>1328</v>
      </c>
    </row>
    <row r="2520" spans="1:21" x14ac:dyDescent="0.35">
      <c r="A2520" t="s">
        <v>4644</v>
      </c>
      <c r="B2520" t="s">
        <v>5276</v>
      </c>
      <c r="C2520" t="s">
        <v>5277</v>
      </c>
      <c r="D2520" t="s">
        <v>5278</v>
      </c>
      <c r="E2520" t="s">
        <v>5279</v>
      </c>
      <c r="F2520" t="s">
        <v>5280</v>
      </c>
      <c r="G2520" s="1">
        <v>381</v>
      </c>
      <c r="H2520" s="1">
        <v>6.6849999999999996</v>
      </c>
      <c r="I2520" s="2">
        <v>2546.9899999999998</v>
      </c>
      <c r="J2520" s="3">
        <v>1.8513900000000001E-3</v>
      </c>
      <c r="K2520" s="4">
        <v>1375719.64</v>
      </c>
      <c r="L2520" s="5">
        <v>50001</v>
      </c>
      <c r="M2520" s="6">
        <v>27.513842520000001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5280</v>
      </c>
      <c r="U2520" t="s">
        <v>1328</v>
      </c>
    </row>
    <row r="2521" spans="1:21" x14ac:dyDescent="0.35">
      <c r="A2521" t="s">
        <v>4644</v>
      </c>
      <c r="B2521" t="s">
        <v>5281</v>
      </c>
      <c r="C2521" t="s">
        <v>5282</v>
      </c>
      <c r="D2521" t="s">
        <v>5283</v>
      </c>
      <c r="E2521" t="s">
        <v>5284</v>
      </c>
      <c r="F2521" t="s">
        <v>5285</v>
      </c>
      <c r="G2521" s="1">
        <v>35</v>
      </c>
      <c r="H2521" s="1">
        <v>265.48</v>
      </c>
      <c r="I2521" s="2">
        <v>9291.7999999999993</v>
      </c>
      <c r="J2521" s="3">
        <v>6.7541399999999996E-3</v>
      </c>
      <c r="K2521" s="4">
        <v>1375719.64</v>
      </c>
      <c r="L2521" s="5">
        <v>50001</v>
      </c>
      <c r="M2521" s="6">
        <v>27.513842520000001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5285</v>
      </c>
      <c r="U2521" t="s">
        <v>1328</v>
      </c>
    </row>
    <row r="2522" spans="1:21" x14ac:dyDescent="0.35">
      <c r="A2522" t="s">
        <v>4644</v>
      </c>
      <c r="B2522" t="s">
        <v>5286</v>
      </c>
      <c r="C2522" t="s">
        <v>5287</v>
      </c>
      <c r="D2522" t="s">
        <v>5288</v>
      </c>
      <c r="E2522" t="s">
        <v>5289</v>
      </c>
      <c r="F2522" t="s">
        <v>5290</v>
      </c>
      <c r="G2522" s="1">
        <v>19</v>
      </c>
      <c r="H2522" s="1">
        <v>118.53</v>
      </c>
      <c r="I2522" s="2">
        <v>2252.0700000000002</v>
      </c>
      <c r="J2522" s="3">
        <v>1.6370099999999999E-3</v>
      </c>
      <c r="K2522" s="4">
        <v>1375719.64</v>
      </c>
      <c r="L2522" s="5">
        <v>50001</v>
      </c>
      <c r="M2522" s="6">
        <v>27.513842520000001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5290</v>
      </c>
      <c r="U2522" t="s">
        <v>1328</v>
      </c>
    </row>
    <row r="2523" spans="1:21" x14ac:dyDescent="0.35">
      <c r="A2523" t="s">
        <v>4644</v>
      </c>
      <c r="B2523" t="s">
        <v>5291</v>
      </c>
      <c r="C2523" t="s">
        <v>858</v>
      </c>
      <c r="D2523" t="s">
        <v>859</v>
      </c>
      <c r="E2523" t="s">
        <v>860</v>
      </c>
      <c r="F2523" t="s">
        <v>861</v>
      </c>
      <c r="G2523" s="1">
        <v>1</v>
      </c>
      <c r="H2523" s="1">
        <v>3771</v>
      </c>
      <c r="I2523" s="2">
        <v>3771</v>
      </c>
      <c r="J2523" s="3">
        <v>2.7411100000000002E-3</v>
      </c>
      <c r="K2523" s="4">
        <v>1375719.64</v>
      </c>
      <c r="L2523" s="5">
        <v>50001</v>
      </c>
      <c r="M2523" s="6">
        <v>27.513842520000001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861</v>
      </c>
      <c r="U2523" t="s">
        <v>1328</v>
      </c>
    </row>
    <row r="2524" spans="1:21" x14ac:dyDescent="0.35">
      <c r="A2524" t="s">
        <v>4644</v>
      </c>
      <c r="B2524" t="s">
        <v>5292</v>
      </c>
      <c r="C2524" t="s">
        <v>5293</v>
      </c>
      <c r="D2524" t="s">
        <v>5294</v>
      </c>
      <c r="E2524" t="s">
        <v>5295</v>
      </c>
      <c r="F2524" t="s">
        <v>5296</v>
      </c>
      <c r="G2524" s="1">
        <v>74</v>
      </c>
      <c r="H2524" s="1">
        <v>35.11</v>
      </c>
      <c r="I2524" s="2">
        <v>2598.14</v>
      </c>
      <c r="J2524" s="3">
        <v>1.88857E-3</v>
      </c>
      <c r="K2524" s="4">
        <v>1375719.64</v>
      </c>
      <c r="L2524" s="5">
        <v>50001</v>
      </c>
      <c r="M2524" s="6">
        <v>27.513842520000001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5296</v>
      </c>
      <c r="U2524" t="s">
        <v>1328</v>
      </c>
    </row>
    <row r="2525" spans="1:21" x14ac:dyDescent="0.35">
      <c r="A2525" t="s">
        <v>4644</v>
      </c>
      <c r="B2525" t="s">
        <v>5297</v>
      </c>
      <c r="C2525" t="s">
        <v>5298</v>
      </c>
      <c r="D2525" t="s">
        <v>5299</v>
      </c>
      <c r="E2525" t="s">
        <v>5300</v>
      </c>
      <c r="F2525" t="s">
        <v>5301</v>
      </c>
      <c r="G2525" s="1">
        <v>20</v>
      </c>
      <c r="H2525" s="1">
        <v>72.45</v>
      </c>
      <c r="I2525" s="2">
        <v>1449</v>
      </c>
      <c r="J2525" s="3">
        <v>1.05327E-3</v>
      </c>
      <c r="K2525" s="4">
        <v>1375719.64</v>
      </c>
      <c r="L2525" s="5">
        <v>50001</v>
      </c>
      <c r="M2525" s="6">
        <v>27.513842520000001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5301</v>
      </c>
      <c r="U2525" t="s">
        <v>1328</v>
      </c>
    </row>
    <row r="2526" spans="1:21" x14ac:dyDescent="0.35">
      <c r="A2526" t="s">
        <v>4644</v>
      </c>
      <c r="B2526" t="s">
        <v>5302</v>
      </c>
      <c r="C2526" t="s">
        <v>5303</v>
      </c>
      <c r="D2526" t="s">
        <v>2251</v>
      </c>
      <c r="E2526" t="s">
        <v>2252</v>
      </c>
      <c r="F2526" t="s">
        <v>2253</v>
      </c>
      <c r="G2526" s="1">
        <v>2</v>
      </c>
      <c r="H2526" s="1">
        <v>4634.24</v>
      </c>
      <c r="I2526" s="2">
        <v>9268.48</v>
      </c>
      <c r="J2526" s="3">
        <v>6.7371899999999997E-3</v>
      </c>
      <c r="K2526" s="4">
        <v>1375719.64</v>
      </c>
      <c r="L2526" s="5">
        <v>50001</v>
      </c>
      <c r="M2526" s="6">
        <v>27.513842520000001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2253</v>
      </c>
      <c r="U2526" t="s">
        <v>1328</v>
      </c>
    </row>
    <row r="2527" spans="1:21" x14ac:dyDescent="0.35">
      <c r="A2527" t="s">
        <v>4644</v>
      </c>
      <c r="B2527" t="s">
        <v>5304</v>
      </c>
      <c r="C2527" t="s">
        <v>867</v>
      </c>
      <c r="D2527" t="s">
        <v>868</v>
      </c>
      <c r="E2527" t="s">
        <v>869</v>
      </c>
      <c r="F2527" t="s">
        <v>870</v>
      </c>
      <c r="G2527" s="1">
        <v>66</v>
      </c>
      <c r="H2527" s="1">
        <v>43.08</v>
      </c>
      <c r="I2527" s="2">
        <v>2843.28</v>
      </c>
      <c r="J2527" s="3">
        <v>2.06676E-3</v>
      </c>
      <c r="K2527" s="4">
        <v>1375719.64</v>
      </c>
      <c r="L2527" s="5">
        <v>50001</v>
      </c>
      <c r="M2527" s="6">
        <v>27.513842520000001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870</v>
      </c>
      <c r="U2527" t="s">
        <v>1328</v>
      </c>
    </row>
    <row r="2528" spans="1:21" x14ac:dyDescent="0.35">
      <c r="A2528" t="s">
        <v>4644</v>
      </c>
      <c r="B2528" t="s">
        <v>5305</v>
      </c>
      <c r="C2528" t="s">
        <v>5306</v>
      </c>
      <c r="D2528" t="s">
        <v>5307</v>
      </c>
      <c r="E2528" t="s">
        <v>5308</v>
      </c>
      <c r="F2528" t="s">
        <v>5309</v>
      </c>
      <c r="G2528" s="1">
        <v>24</v>
      </c>
      <c r="H2528" s="1">
        <v>88.72</v>
      </c>
      <c r="I2528" s="2">
        <v>2129.2800000000002</v>
      </c>
      <c r="J2528" s="3">
        <v>1.54776E-3</v>
      </c>
      <c r="K2528" s="4">
        <v>1375719.64</v>
      </c>
      <c r="L2528" s="5">
        <v>50001</v>
      </c>
      <c r="M2528" s="6">
        <v>27.513842520000001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5309</v>
      </c>
      <c r="U2528" t="s">
        <v>1328</v>
      </c>
    </row>
    <row r="2529" spans="1:21" x14ac:dyDescent="0.35">
      <c r="A2529" t="s">
        <v>4644</v>
      </c>
      <c r="B2529" t="s">
        <v>5310</v>
      </c>
      <c r="C2529" t="s">
        <v>5311</v>
      </c>
      <c r="D2529" t="s">
        <v>5312</v>
      </c>
      <c r="E2529" t="s">
        <v>5313</v>
      </c>
      <c r="F2529" t="s">
        <v>5314</v>
      </c>
      <c r="G2529" s="1">
        <v>97</v>
      </c>
      <c r="H2529" s="1">
        <v>526.30999999999995</v>
      </c>
      <c r="I2529" s="2">
        <v>51052.07</v>
      </c>
      <c r="J2529" s="3">
        <v>3.7109360000000001E-2</v>
      </c>
      <c r="K2529" s="4">
        <v>1375719.64</v>
      </c>
      <c r="L2529" s="5">
        <v>50001</v>
      </c>
      <c r="M2529" s="6">
        <v>27.513842520000001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5314</v>
      </c>
      <c r="U2529" t="s">
        <v>1328</v>
      </c>
    </row>
    <row r="2530" spans="1:21" x14ac:dyDescent="0.35">
      <c r="A2530" t="s">
        <v>4644</v>
      </c>
      <c r="B2530" t="s">
        <v>5315</v>
      </c>
      <c r="C2530" t="s">
        <v>882</v>
      </c>
      <c r="D2530" t="s">
        <v>883</v>
      </c>
      <c r="E2530" t="s">
        <v>884</v>
      </c>
      <c r="F2530" t="s">
        <v>885</v>
      </c>
      <c r="G2530" s="1">
        <v>13</v>
      </c>
      <c r="H2530" s="1">
        <v>122.93</v>
      </c>
      <c r="I2530" s="2">
        <v>1598.09</v>
      </c>
      <c r="J2530" s="3">
        <v>1.16164E-3</v>
      </c>
      <c r="K2530" s="4">
        <v>1375719.64</v>
      </c>
      <c r="L2530" s="5">
        <v>50001</v>
      </c>
      <c r="M2530" s="6">
        <v>27.513842520000001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885</v>
      </c>
      <c r="U2530" t="s">
        <v>1328</v>
      </c>
    </row>
    <row r="2531" spans="1:21" x14ac:dyDescent="0.35">
      <c r="A2531" t="s">
        <v>4644</v>
      </c>
      <c r="B2531" t="s">
        <v>5316</v>
      </c>
      <c r="C2531" t="s">
        <v>5317</v>
      </c>
      <c r="D2531" t="s">
        <v>5318</v>
      </c>
      <c r="E2531" t="s">
        <v>5319</v>
      </c>
      <c r="F2531" t="s">
        <v>5320</v>
      </c>
      <c r="G2531" s="1">
        <v>6</v>
      </c>
      <c r="H2531" s="1">
        <v>237.67</v>
      </c>
      <c r="I2531" s="2">
        <v>1426.02</v>
      </c>
      <c r="J2531" s="3">
        <v>1.03656E-3</v>
      </c>
      <c r="K2531" s="4">
        <v>1375719.64</v>
      </c>
      <c r="L2531" s="5">
        <v>50001</v>
      </c>
      <c r="M2531" s="6">
        <v>27.513842520000001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5320</v>
      </c>
      <c r="U2531" t="s">
        <v>1328</v>
      </c>
    </row>
    <row r="2532" spans="1:21" x14ac:dyDescent="0.35">
      <c r="A2532" t="s">
        <v>4644</v>
      </c>
      <c r="B2532" t="s">
        <v>5321</v>
      </c>
      <c r="C2532" t="s">
        <v>5322</v>
      </c>
      <c r="D2532" t="s">
        <v>2277</v>
      </c>
      <c r="E2532" t="s">
        <v>2278</v>
      </c>
      <c r="F2532" t="s">
        <v>2279</v>
      </c>
      <c r="G2532" s="1">
        <v>57</v>
      </c>
      <c r="H2532" s="1">
        <v>138.11000000000001</v>
      </c>
      <c r="I2532" s="2">
        <v>7872.27</v>
      </c>
      <c r="J2532" s="3">
        <v>5.7222899999999997E-3</v>
      </c>
      <c r="K2532" s="4">
        <v>1375719.64</v>
      </c>
      <c r="L2532" s="5">
        <v>50001</v>
      </c>
      <c r="M2532" s="6">
        <v>27.513842520000001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2279</v>
      </c>
      <c r="U2532" t="s">
        <v>1328</v>
      </c>
    </row>
    <row r="2533" spans="1:21" x14ac:dyDescent="0.35">
      <c r="A2533" t="s">
        <v>4644</v>
      </c>
      <c r="B2533" t="s">
        <v>5323</v>
      </c>
      <c r="C2533" t="s">
        <v>892</v>
      </c>
      <c r="D2533" t="s">
        <v>893</v>
      </c>
      <c r="E2533" t="s">
        <v>894</v>
      </c>
      <c r="F2533" t="s">
        <v>895</v>
      </c>
      <c r="G2533" s="1">
        <v>5</v>
      </c>
      <c r="H2533" s="1">
        <v>373.37</v>
      </c>
      <c r="I2533" s="2">
        <v>1866.85</v>
      </c>
      <c r="J2533" s="3">
        <v>1.3569999999999999E-3</v>
      </c>
      <c r="K2533" s="4">
        <v>1375719.64</v>
      </c>
      <c r="L2533" s="5">
        <v>50001</v>
      </c>
      <c r="M2533" s="6">
        <v>27.513842520000001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895</v>
      </c>
      <c r="U2533" t="s">
        <v>1328</v>
      </c>
    </row>
    <row r="2534" spans="1:21" x14ac:dyDescent="0.35">
      <c r="A2534" t="s">
        <v>4644</v>
      </c>
      <c r="B2534" t="s">
        <v>5324</v>
      </c>
      <c r="C2534" t="s">
        <v>5325</v>
      </c>
      <c r="D2534" t="s">
        <v>5326</v>
      </c>
      <c r="E2534" t="s">
        <v>5327</v>
      </c>
      <c r="F2534" t="s">
        <v>5328</v>
      </c>
      <c r="G2534" s="1">
        <v>15</v>
      </c>
      <c r="H2534" s="1">
        <v>129.46</v>
      </c>
      <c r="I2534" s="2">
        <v>1941.9</v>
      </c>
      <c r="J2534" s="3">
        <v>1.4115499999999999E-3</v>
      </c>
      <c r="K2534" s="4">
        <v>1375719.64</v>
      </c>
      <c r="L2534" s="5">
        <v>50001</v>
      </c>
      <c r="M2534" s="6">
        <v>27.513842520000001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5328</v>
      </c>
      <c r="U2534" t="s">
        <v>1328</v>
      </c>
    </row>
    <row r="2535" spans="1:21" x14ac:dyDescent="0.35">
      <c r="A2535" t="s">
        <v>4644</v>
      </c>
      <c r="B2535" t="s">
        <v>5329</v>
      </c>
      <c r="C2535" t="s">
        <v>5330</v>
      </c>
      <c r="D2535" t="s">
        <v>2302</v>
      </c>
      <c r="E2535" t="s">
        <v>2303</v>
      </c>
      <c r="F2535" t="s">
        <v>2304</v>
      </c>
      <c r="G2535" s="1">
        <v>57</v>
      </c>
      <c r="H2535" s="1">
        <v>256.69</v>
      </c>
      <c r="I2535" s="2">
        <v>14631.33</v>
      </c>
      <c r="J2535" s="3">
        <v>1.06354E-2</v>
      </c>
      <c r="K2535" s="4">
        <v>1375719.64</v>
      </c>
      <c r="L2535" s="5">
        <v>50001</v>
      </c>
      <c r="M2535" s="6">
        <v>27.513842520000001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2304</v>
      </c>
      <c r="U2535" t="s">
        <v>1328</v>
      </c>
    </row>
    <row r="2536" spans="1:21" x14ac:dyDescent="0.35">
      <c r="A2536" t="s">
        <v>4644</v>
      </c>
      <c r="B2536" t="s">
        <v>5331</v>
      </c>
      <c r="C2536" t="s">
        <v>5332</v>
      </c>
      <c r="D2536" t="s">
        <v>5333</v>
      </c>
      <c r="E2536" t="s">
        <v>5334</v>
      </c>
      <c r="F2536" t="s">
        <v>5335</v>
      </c>
      <c r="G2536" s="1">
        <v>77</v>
      </c>
      <c r="H2536" s="1">
        <v>24.33</v>
      </c>
      <c r="I2536" s="2">
        <v>1873.41</v>
      </c>
      <c r="J2536" s="3">
        <v>1.36177E-3</v>
      </c>
      <c r="K2536" s="4">
        <v>1375719.64</v>
      </c>
      <c r="L2536" s="5">
        <v>50001</v>
      </c>
      <c r="M2536" s="6">
        <v>27.513842520000001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5335</v>
      </c>
      <c r="U2536" t="s">
        <v>1328</v>
      </c>
    </row>
    <row r="2537" spans="1:21" x14ac:dyDescent="0.35">
      <c r="A2537" t="s">
        <v>4644</v>
      </c>
      <c r="B2537" t="s">
        <v>5336</v>
      </c>
      <c r="C2537" t="s">
        <v>912</v>
      </c>
      <c r="D2537" t="s">
        <v>913</v>
      </c>
      <c r="E2537" t="s">
        <v>914</v>
      </c>
      <c r="F2537" t="s">
        <v>915</v>
      </c>
      <c r="G2537" s="1">
        <v>13</v>
      </c>
      <c r="H2537" s="1">
        <v>325.04000000000002</v>
      </c>
      <c r="I2537" s="2">
        <v>4225.5200000000004</v>
      </c>
      <c r="J2537" s="3">
        <v>3.0715E-3</v>
      </c>
      <c r="K2537" s="4">
        <v>1375719.64</v>
      </c>
      <c r="L2537" s="5">
        <v>50001</v>
      </c>
      <c r="M2537" s="6">
        <v>27.513842520000001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915</v>
      </c>
      <c r="U2537" t="s">
        <v>1328</v>
      </c>
    </row>
    <row r="2538" spans="1:21" x14ac:dyDescent="0.35">
      <c r="A2538" t="s">
        <v>4644</v>
      </c>
      <c r="B2538" t="s">
        <v>5337</v>
      </c>
      <c r="C2538" t="s">
        <v>5338</v>
      </c>
      <c r="D2538" t="s">
        <v>5339</v>
      </c>
      <c r="E2538" t="s">
        <v>5340</v>
      </c>
      <c r="F2538" t="s">
        <v>5341</v>
      </c>
      <c r="G2538" s="1">
        <v>33</v>
      </c>
      <c r="H2538" s="1">
        <v>61.56</v>
      </c>
      <c r="I2538" s="2">
        <v>2031.48</v>
      </c>
      <c r="J2538" s="3">
        <v>1.47667E-3</v>
      </c>
      <c r="K2538" s="4">
        <v>1375719.64</v>
      </c>
      <c r="L2538" s="5">
        <v>50001</v>
      </c>
      <c r="M2538" s="6">
        <v>27.513842520000001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5341</v>
      </c>
      <c r="U2538" t="s">
        <v>1328</v>
      </c>
    </row>
    <row r="2539" spans="1:21" x14ac:dyDescent="0.35">
      <c r="A2539" t="s">
        <v>4644</v>
      </c>
      <c r="B2539" t="s">
        <v>5342</v>
      </c>
      <c r="C2539" t="s">
        <v>917</v>
      </c>
      <c r="D2539" t="s">
        <v>918</v>
      </c>
      <c r="E2539" t="s">
        <v>919</v>
      </c>
      <c r="F2539" t="s">
        <v>920</v>
      </c>
      <c r="G2539" s="1">
        <v>71</v>
      </c>
      <c r="H2539" s="1">
        <v>92.82</v>
      </c>
      <c r="I2539" s="2">
        <v>6590.22</v>
      </c>
      <c r="J2539" s="3">
        <v>4.7903800000000003E-3</v>
      </c>
      <c r="K2539" s="4">
        <v>1375719.64</v>
      </c>
      <c r="L2539" s="5">
        <v>50001</v>
      </c>
      <c r="M2539" s="6">
        <v>27.513842520000001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920</v>
      </c>
      <c r="U2539" t="s">
        <v>1328</v>
      </c>
    </row>
    <row r="2540" spans="1:21" x14ac:dyDescent="0.35">
      <c r="A2540" t="s">
        <v>4644</v>
      </c>
      <c r="B2540" t="s">
        <v>5343</v>
      </c>
      <c r="C2540" t="s">
        <v>5344</v>
      </c>
      <c r="D2540" t="s">
        <v>2322</v>
      </c>
      <c r="E2540" t="s">
        <v>2323</v>
      </c>
      <c r="F2540" t="s">
        <v>2324</v>
      </c>
      <c r="G2540" s="1">
        <v>11</v>
      </c>
      <c r="H2540" s="1">
        <v>146.28</v>
      </c>
      <c r="I2540" s="2">
        <v>1609.08</v>
      </c>
      <c r="J2540" s="3">
        <v>1.1696300000000001E-3</v>
      </c>
      <c r="K2540" s="4">
        <v>1375719.64</v>
      </c>
      <c r="L2540" s="5">
        <v>50001</v>
      </c>
      <c r="M2540" s="6">
        <v>27.513842520000001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2324</v>
      </c>
      <c r="U2540" t="s">
        <v>1328</v>
      </c>
    </row>
    <row r="2541" spans="1:21" x14ac:dyDescent="0.35">
      <c r="A2541" t="s">
        <v>4644</v>
      </c>
      <c r="B2541" t="s">
        <v>5345</v>
      </c>
      <c r="C2541" t="s">
        <v>5346</v>
      </c>
      <c r="D2541" t="s">
        <v>5347</v>
      </c>
      <c r="E2541" t="s">
        <v>5348</v>
      </c>
      <c r="F2541" t="s">
        <v>5349</v>
      </c>
      <c r="G2541" s="1">
        <v>10</v>
      </c>
      <c r="H2541" s="1">
        <v>314.02</v>
      </c>
      <c r="I2541" s="2">
        <v>3140.2</v>
      </c>
      <c r="J2541" s="3">
        <v>2.2825900000000001E-3</v>
      </c>
      <c r="K2541" s="4">
        <v>1375719.64</v>
      </c>
      <c r="L2541" s="5">
        <v>50001</v>
      </c>
      <c r="M2541" s="6">
        <v>27.513842520000001</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5349</v>
      </c>
      <c r="U2541" t="s">
        <v>1328</v>
      </c>
    </row>
    <row r="2542" spans="1:21" x14ac:dyDescent="0.35">
      <c r="A2542" t="s">
        <v>4644</v>
      </c>
      <c r="B2542" t="s">
        <v>5350</v>
      </c>
      <c r="C2542" t="s">
        <v>5351</v>
      </c>
      <c r="D2542" t="s">
        <v>5352</v>
      </c>
      <c r="E2542" t="s">
        <v>5353</v>
      </c>
      <c r="F2542" t="s">
        <v>5354</v>
      </c>
      <c r="G2542" s="1">
        <v>23</v>
      </c>
      <c r="H2542" s="1">
        <v>60.04</v>
      </c>
      <c r="I2542" s="2">
        <v>1380.92</v>
      </c>
      <c r="J2542" s="3">
        <v>1.0037799999999999E-3</v>
      </c>
      <c r="K2542" s="4">
        <v>1375719.64</v>
      </c>
      <c r="L2542" s="5">
        <v>50001</v>
      </c>
      <c r="M2542" s="6">
        <v>27.513842520000001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5354</v>
      </c>
      <c r="U2542" t="s">
        <v>1328</v>
      </c>
    </row>
    <row r="2543" spans="1:21" x14ac:dyDescent="0.35">
      <c r="A2543" t="s">
        <v>4644</v>
      </c>
      <c r="B2543" t="s">
        <v>5355</v>
      </c>
      <c r="C2543" t="s">
        <v>5356</v>
      </c>
      <c r="D2543" t="s">
        <v>2332</v>
      </c>
      <c r="E2543" t="s">
        <v>2333</v>
      </c>
      <c r="F2543" t="s">
        <v>2334</v>
      </c>
      <c r="G2543" s="1">
        <v>13</v>
      </c>
      <c r="H2543" s="1">
        <v>173.93</v>
      </c>
      <c r="I2543" s="2">
        <v>2261.09</v>
      </c>
      <c r="J2543" s="3">
        <v>1.64357E-3</v>
      </c>
      <c r="K2543" s="4">
        <v>1375719.64</v>
      </c>
      <c r="L2543" s="5">
        <v>50001</v>
      </c>
      <c r="M2543" s="6">
        <v>27.513842520000001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2334</v>
      </c>
      <c r="U2543" t="s">
        <v>1328</v>
      </c>
    </row>
    <row r="2544" spans="1:21" x14ac:dyDescent="0.35">
      <c r="A2544" t="s">
        <v>4644</v>
      </c>
      <c r="B2544" t="s">
        <v>5357</v>
      </c>
      <c r="C2544" t="s">
        <v>5358</v>
      </c>
      <c r="D2544" t="s">
        <v>5359</v>
      </c>
      <c r="E2544" t="s">
        <v>5360</v>
      </c>
      <c r="F2544" t="s">
        <v>5361</v>
      </c>
      <c r="G2544" s="1">
        <v>39</v>
      </c>
      <c r="H2544" s="1">
        <v>54.63</v>
      </c>
      <c r="I2544" s="2">
        <v>2130.5700000000002</v>
      </c>
      <c r="J2544" s="3">
        <v>1.5486899999999999E-3</v>
      </c>
      <c r="K2544" s="4">
        <v>1375719.64</v>
      </c>
      <c r="L2544" s="5">
        <v>50001</v>
      </c>
      <c r="M2544" s="6">
        <v>27.513842520000001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5361</v>
      </c>
      <c r="U2544" t="s">
        <v>1328</v>
      </c>
    </row>
    <row r="2545" spans="1:21" x14ac:dyDescent="0.35">
      <c r="A2545" t="s">
        <v>4644</v>
      </c>
      <c r="B2545" t="s">
        <v>5362</v>
      </c>
      <c r="C2545" t="s">
        <v>5363</v>
      </c>
      <c r="D2545" t="s">
        <v>3667</v>
      </c>
      <c r="E2545" t="s">
        <v>3668</v>
      </c>
      <c r="F2545" t="s">
        <v>3669</v>
      </c>
      <c r="G2545" s="1">
        <v>44</v>
      </c>
      <c r="H2545" s="1">
        <v>929.66</v>
      </c>
      <c r="I2545" s="2">
        <v>40905.040000000001</v>
      </c>
      <c r="J2545" s="3">
        <v>2.9733559999999999E-2</v>
      </c>
      <c r="K2545" s="4">
        <v>1375719.64</v>
      </c>
      <c r="L2545" s="5">
        <v>50001</v>
      </c>
      <c r="M2545" s="6">
        <v>27.513842520000001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3669</v>
      </c>
      <c r="U2545" t="s">
        <v>1328</v>
      </c>
    </row>
    <row r="2546" spans="1:21" x14ac:dyDescent="0.35">
      <c r="A2546" t="s">
        <v>4644</v>
      </c>
      <c r="B2546" t="s">
        <v>5364</v>
      </c>
      <c r="C2546" t="s">
        <v>5365</v>
      </c>
      <c r="D2546" t="s">
        <v>5366</v>
      </c>
      <c r="E2546" t="s">
        <v>5367</v>
      </c>
      <c r="F2546" t="s">
        <v>5368</v>
      </c>
      <c r="G2546" s="1">
        <v>31</v>
      </c>
      <c r="H2546" s="1">
        <v>88.14</v>
      </c>
      <c r="I2546" s="2">
        <v>2732.34</v>
      </c>
      <c r="J2546" s="3">
        <v>1.9861200000000001E-3</v>
      </c>
      <c r="K2546" s="4">
        <v>1375719.64</v>
      </c>
      <c r="L2546" s="5">
        <v>50001</v>
      </c>
      <c r="M2546" s="6">
        <v>27.513842520000001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5368</v>
      </c>
      <c r="U2546" t="s">
        <v>1328</v>
      </c>
    </row>
    <row r="2547" spans="1:21" x14ac:dyDescent="0.35">
      <c r="A2547" t="s">
        <v>4644</v>
      </c>
      <c r="B2547" t="s">
        <v>5369</v>
      </c>
      <c r="C2547" t="s">
        <v>942</v>
      </c>
      <c r="D2547" t="s">
        <v>943</v>
      </c>
      <c r="E2547" t="s">
        <v>944</v>
      </c>
      <c r="F2547" t="s">
        <v>945</v>
      </c>
      <c r="G2547" s="1">
        <v>37</v>
      </c>
      <c r="H2547" s="1">
        <v>203.22</v>
      </c>
      <c r="I2547" s="2">
        <v>7519.14</v>
      </c>
      <c r="J2547" s="3">
        <v>5.4656000000000001E-3</v>
      </c>
      <c r="K2547" s="4">
        <v>1375719.64</v>
      </c>
      <c r="L2547" s="5">
        <v>50001</v>
      </c>
      <c r="M2547" s="6">
        <v>27.513842520000001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945</v>
      </c>
      <c r="U2547" t="s">
        <v>1328</v>
      </c>
    </row>
    <row r="2548" spans="1:21" x14ac:dyDescent="0.35">
      <c r="A2548" t="s">
        <v>4644</v>
      </c>
      <c r="B2548" t="s">
        <v>5370</v>
      </c>
      <c r="C2548" t="s">
        <v>5371</v>
      </c>
      <c r="D2548" t="s">
        <v>5372</v>
      </c>
      <c r="E2548" t="s">
        <v>5373</v>
      </c>
      <c r="F2548" t="s">
        <v>5374</v>
      </c>
      <c r="G2548" s="1">
        <v>10</v>
      </c>
      <c r="H2548" s="1">
        <v>161.97999999999999</v>
      </c>
      <c r="I2548" s="2">
        <v>1619.8</v>
      </c>
      <c r="J2548" s="3">
        <v>1.17742E-3</v>
      </c>
      <c r="K2548" s="4">
        <v>1375719.64</v>
      </c>
      <c r="L2548" s="5">
        <v>50001</v>
      </c>
      <c r="M2548" s="6">
        <v>27.513842520000001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5374</v>
      </c>
      <c r="U2548" t="s">
        <v>1328</v>
      </c>
    </row>
    <row r="2549" spans="1:21" x14ac:dyDescent="0.35">
      <c r="A2549" t="s">
        <v>4644</v>
      </c>
      <c r="B2549" t="s">
        <v>5375</v>
      </c>
      <c r="C2549" t="s">
        <v>5376</v>
      </c>
      <c r="D2549" t="s">
        <v>2357</v>
      </c>
      <c r="E2549" t="s">
        <v>2358</v>
      </c>
      <c r="F2549" t="s">
        <v>2359</v>
      </c>
      <c r="G2549" s="1">
        <v>9</v>
      </c>
      <c r="H2549" s="1">
        <v>204.41</v>
      </c>
      <c r="I2549" s="2">
        <v>1839.69</v>
      </c>
      <c r="J2549" s="3">
        <v>1.3372600000000001E-3</v>
      </c>
      <c r="K2549" s="4">
        <v>1375719.64</v>
      </c>
      <c r="L2549" s="5">
        <v>50001</v>
      </c>
      <c r="M2549" s="6">
        <v>27.513842520000001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2359</v>
      </c>
      <c r="U2549" t="s">
        <v>1328</v>
      </c>
    </row>
    <row r="2550" spans="1:21" x14ac:dyDescent="0.35">
      <c r="A2550" t="s">
        <v>4644</v>
      </c>
      <c r="B2550" t="s">
        <v>5377</v>
      </c>
      <c r="C2550" t="s">
        <v>358</v>
      </c>
      <c r="D2550" t="s">
        <v>359</v>
      </c>
      <c r="E2550" t="s">
        <v>360</v>
      </c>
      <c r="F2550" t="s">
        <v>361</v>
      </c>
      <c r="G2550" s="1">
        <v>58</v>
      </c>
      <c r="H2550" s="1">
        <v>67.14</v>
      </c>
      <c r="I2550" s="2">
        <v>3894.12</v>
      </c>
      <c r="J2550" s="3">
        <v>2.8306099999999999E-3</v>
      </c>
      <c r="K2550" s="4">
        <v>1375719.64</v>
      </c>
      <c r="L2550" s="5">
        <v>50001</v>
      </c>
      <c r="M2550" s="6">
        <v>27.513842520000001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361</v>
      </c>
      <c r="U2550" t="s">
        <v>1328</v>
      </c>
    </row>
    <row r="2551" spans="1:21" x14ac:dyDescent="0.35">
      <c r="A2551" t="s">
        <v>4644</v>
      </c>
      <c r="B2551" t="s">
        <v>5378</v>
      </c>
      <c r="C2551" t="s">
        <v>5379</v>
      </c>
      <c r="D2551" t="s">
        <v>3706</v>
      </c>
      <c r="E2551" t="s">
        <v>3707</v>
      </c>
      <c r="F2551" t="s">
        <v>3708</v>
      </c>
      <c r="G2551" s="1">
        <v>67</v>
      </c>
      <c r="H2551" s="1">
        <v>54.99</v>
      </c>
      <c r="I2551" s="2">
        <v>3684.33</v>
      </c>
      <c r="J2551" s="3">
        <v>2.67811E-3</v>
      </c>
      <c r="K2551" s="4">
        <v>1375719.64</v>
      </c>
      <c r="L2551" s="5">
        <v>50001</v>
      </c>
      <c r="M2551" s="6">
        <v>27.513842520000001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3708</v>
      </c>
      <c r="U2551" t="s">
        <v>1328</v>
      </c>
    </row>
    <row r="2552" spans="1:21" x14ac:dyDescent="0.35">
      <c r="A2552" t="s">
        <v>4644</v>
      </c>
      <c r="B2552" t="s">
        <v>5380</v>
      </c>
      <c r="C2552" t="s">
        <v>5381</v>
      </c>
      <c r="D2552" t="s">
        <v>5382</v>
      </c>
      <c r="E2552" t="s">
        <v>5383</v>
      </c>
      <c r="F2552" t="s">
        <v>5384</v>
      </c>
      <c r="G2552" s="1">
        <v>28</v>
      </c>
      <c r="H2552" s="1">
        <v>182.61</v>
      </c>
      <c r="I2552" s="2">
        <v>5113.08</v>
      </c>
      <c r="J2552" s="3">
        <v>3.7166600000000001E-3</v>
      </c>
      <c r="K2552" s="4">
        <v>1375719.64</v>
      </c>
      <c r="L2552" s="5">
        <v>50001</v>
      </c>
      <c r="M2552" s="6">
        <v>27.513842520000001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5384</v>
      </c>
      <c r="U2552" t="s">
        <v>1328</v>
      </c>
    </row>
    <row r="2553" spans="1:21" x14ac:dyDescent="0.35">
      <c r="A2553" t="s">
        <v>4644</v>
      </c>
      <c r="B2553" t="s">
        <v>5385</v>
      </c>
      <c r="C2553" t="s">
        <v>5386</v>
      </c>
      <c r="D2553" t="s">
        <v>3716</v>
      </c>
      <c r="E2553" t="s">
        <v>3717</v>
      </c>
      <c r="F2553" t="s">
        <v>3718</v>
      </c>
      <c r="G2553" s="1">
        <v>65</v>
      </c>
      <c r="H2553" s="1">
        <v>26.56</v>
      </c>
      <c r="I2553" s="2">
        <v>1726.4</v>
      </c>
      <c r="J2553" s="3">
        <v>1.2549099999999999E-3</v>
      </c>
      <c r="K2553" s="4">
        <v>1375719.64</v>
      </c>
      <c r="L2553" s="5">
        <v>50001</v>
      </c>
      <c r="M2553" s="6">
        <v>27.513842520000001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3718</v>
      </c>
      <c r="U2553" t="s">
        <v>1328</v>
      </c>
    </row>
    <row r="2554" spans="1:21" x14ac:dyDescent="0.35">
      <c r="A2554" t="s">
        <v>4644</v>
      </c>
      <c r="B2554" t="s">
        <v>5387</v>
      </c>
      <c r="C2554" t="s">
        <v>5388</v>
      </c>
      <c r="D2554" t="s">
        <v>5389</v>
      </c>
      <c r="E2554" t="s">
        <v>5390</v>
      </c>
      <c r="F2554" t="s">
        <v>5391</v>
      </c>
      <c r="G2554" s="1">
        <v>81</v>
      </c>
      <c r="H2554" s="1">
        <v>101.1</v>
      </c>
      <c r="I2554" s="2">
        <v>8189.1</v>
      </c>
      <c r="J2554" s="3">
        <v>5.9525899999999998E-3</v>
      </c>
      <c r="K2554" s="4">
        <v>1375719.64</v>
      </c>
      <c r="L2554" s="5">
        <v>50001</v>
      </c>
      <c r="M2554" s="6">
        <v>27.513842520000001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5391</v>
      </c>
      <c r="U2554" t="s">
        <v>1328</v>
      </c>
    </row>
    <row r="2555" spans="1:21" x14ac:dyDescent="0.35">
      <c r="A2555" t="s">
        <v>4644</v>
      </c>
      <c r="B2555" t="s">
        <v>5392</v>
      </c>
      <c r="C2555" t="s">
        <v>957</v>
      </c>
      <c r="D2555" t="s">
        <v>958</v>
      </c>
      <c r="E2555" t="s">
        <v>959</v>
      </c>
      <c r="F2555" t="s">
        <v>960</v>
      </c>
      <c r="G2555" s="1">
        <v>15</v>
      </c>
      <c r="H2555" s="1">
        <v>111.56</v>
      </c>
      <c r="I2555" s="2">
        <v>1673.4</v>
      </c>
      <c r="J2555" s="3">
        <v>1.21638E-3</v>
      </c>
      <c r="K2555" s="4">
        <v>1375719.64</v>
      </c>
      <c r="L2555" s="5">
        <v>50001</v>
      </c>
      <c r="M2555" s="6">
        <v>27.513842520000001</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960</v>
      </c>
      <c r="U2555" t="s">
        <v>1328</v>
      </c>
    </row>
    <row r="2556" spans="1:21" x14ac:dyDescent="0.35">
      <c r="A2556" t="s">
        <v>4644</v>
      </c>
      <c r="B2556" t="s">
        <v>5393</v>
      </c>
      <c r="C2556" t="s">
        <v>5394</v>
      </c>
      <c r="D2556" t="s">
        <v>5395</v>
      </c>
      <c r="E2556" t="s">
        <v>5396</v>
      </c>
      <c r="F2556" t="s">
        <v>5397</v>
      </c>
      <c r="G2556" s="1">
        <v>146</v>
      </c>
      <c r="H2556" s="1">
        <v>92.29</v>
      </c>
      <c r="I2556" s="2">
        <v>13474.34</v>
      </c>
      <c r="J2556" s="3">
        <v>9.79439E-3</v>
      </c>
      <c r="K2556" s="4">
        <v>1375719.64</v>
      </c>
      <c r="L2556" s="5">
        <v>50001</v>
      </c>
      <c r="M2556" s="6">
        <v>27.513842520000001</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5397</v>
      </c>
      <c r="U2556" t="s">
        <v>1328</v>
      </c>
    </row>
    <row r="2557" spans="1:21" x14ac:dyDescent="0.35">
      <c r="A2557" t="s">
        <v>4644</v>
      </c>
      <c r="B2557" t="s">
        <v>5398</v>
      </c>
      <c r="C2557" t="s">
        <v>5399</v>
      </c>
      <c r="D2557" t="s">
        <v>5400</v>
      </c>
      <c r="E2557" t="s">
        <v>5401</v>
      </c>
      <c r="F2557" t="s">
        <v>5402</v>
      </c>
      <c r="G2557" s="1">
        <v>31</v>
      </c>
      <c r="H2557" s="1">
        <v>35.29</v>
      </c>
      <c r="I2557" s="2">
        <v>1093.99</v>
      </c>
      <c r="J2557" s="3">
        <v>7.9520999999999997E-4</v>
      </c>
      <c r="K2557" s="4">
        <v>1375719.64</v>
      </c>
      <c r="L2557" s="5">
        <v>50001</v>
      </c>
      <c r="M2557" s="6">
        <v>27.513842520000001</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5402</v>
      </c>
      <c r="U2557" t="s">
        <v>1328</v>
      </c>
    </row>
    <row r="2558" spans="1:21" x14ac:dyDescent="0.35">
      <c r="A2558" t="s">
        <v>4644</v>
      </c>
      <c r="B2558" t="s">
        <v>5403</v>
      </c>
      <c r="C2558" t="s">
        <v>5404</v>
      </c>
      <c r="D2558" t="s">
        <v>5405</v>
      </c>
      <c r="E2558" t="s">
        <v>5406</v>
      </c>
      <c r="F2558" t="s">
        <v>5407</v>
      </c>
      <c r="G2558" s="1">
        <v>6</v>
      </c>
      <c r="H2558" s="1">
        <v>79.91</v>
      </c>
      <c r="I2558" s="2">
        <v>479.46</v>
      </c>
      <c r="J2558" s="3">
        <v>3.4852E-4</v>
      </c>
      <c r="K2558" s="4">
        <v>1375719.64</v>
      </c>
      <c r="L2558" s="5">
        <v>50001</v>
      </c>
      <c r="M2558" s="6">
        <v>27.513842520000001</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5407</v>
      </c>
      <c r="U2558" t="s">
        <v>1328</v>
      </c>
    </row>
    <row r="2559" spans="1:21" x14ac:dyDescent="0.35">
      <c r="A2559" t="s">
        <v>4644</v>
      </c>
      <c r="B2559" t="s">
        <v>5408</v>
      </c>
      <c r="C2559" t="s">
        <v>5409</v>
      </c>
      <c r="D2559" t="s">
        <v>5410</v>
      </c>
      <c r="E2559" t="s">
        <v>5411</v>
      </c>
      <c r="F2559" t="s">
        <v>5412</v>
      </c>
      <c r="G2559" s="1">
        <v>10</v>
      </c>
      <c r="H2559" s="1">
        <v>174.65</v>
      </c>
      <c r="I2559" s="2">
        <v>1746.5</v>
      </c>
      <c r="J2559" s="3">
        <v>1.2695199999999999E-3</v>
      </c>
      <c r="K2559" s="4">
        <v>1375719.64</v>
      </c>
      <c r="L2559" s="5">
        <v>50001</v>
      </c>
      <c r="M2559" s="6">
        <v>27.513842520000001</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5412</v>
      </c>
      <c r="U2559" t="s">
        <v>1328</v>
      </c>
    </row>
    <row r="2560" spans="1:21" x14ac:dyDescent="0.35">
      <c r="A2560" t="s">
        <v>4644</v>
      </c>
      <c r="B2560" t="s">
        <v>5413</v>
      </c>
      <c r="C2560" t="s">
        <v>5414</v>
      </c>
      <c r="D2560" t="s">
        <v>2405</v>
      </c>
      <c r="E2560" t="s">
        <v>2406</v>
      </c>
      <c r="F2560" t="s">
        <v>2407</v>
      </c>
      <c r="G2560" s="1">
        <v>71</v>
      </c>
      <c r="H2560" s="1">
        <v>48.42</v>
      </c>
      <c r="I2560" s="2">
        <v>3437.82</v>
      </c>
      <c r="J2560" s="3">
        <v>2.49892E-3</v>
      </c>
      <c r="K2560" s="4">
        <v>1375719.64</v>
      </c>
      <c r="L2560" s="5">
        <v>50001</v>
      </c>
      <c r="M2560" s="6">
        <v>27.513842520000001</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2407</v>
      </c>
      <c r="U2560" t="s">
        <v>1328</v>
      </c>
    </row>
    <row r="2561" spans="1:21" x14ac:dyDescent="0.35">
      <c r="A2561" t="s">
        <v>4644</v>
      </c>
      <c r="B2561" t="s">
        <v>5415</v>
      </c>
      <c r="C2561" t="s">
        <v>5416</v>
      </c>
      <c r="D2561" t="s">
        <v>2410</v>
      </c>
      <c r="E2561" t="s">
        <v>2411</v>
      </c>
      <c r="F2561" t="s">
        <v>2412</v>
      </c>
      <c r="G2561" s="1">
        <v>9</v>
      </c>
      <c r="H2561" s="1">
        <v>315</v>
      </c>
      <c r="I2561" s="2">
        <v>2835</v>
      </c>
      <c r="J2561" s="3">
        <v>2.0607400000000001E-3</v>
      </c>
      <c r="K2561" s="4">
        <v>1375719.64</v>
      </c>
      <c r="L2561" s="5">
        <v>50001</v>
      </c>
      <c r="M2561" s="6">
        <v>27.513842520000001</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2412</v>
      </c>
      <c r="U2561" t="s">
        <v>1328</v>
      </c>
    </row>
    <row r="2562" spans="1:21" x14ac:dyDescent="0.35">
      <c r="A2562" t="s">
        <v>4644</v>
      </c>
      <c r="B2562" t="s">
        <v>5417</v>
      </c>
      <c r="C2562" t="s">
        <v>5418</v>
      </c>
      <c r="D2562" t="s">
        <v>2420</v>
      </c>
      <c r="E2562" t="s">
        <v>2421</v>
      </c>
      <c r="F2562" t="s">
        <v>2422</v>
      </c>
      <c r="G2562" s="1">
        <v>55</v>
      </c>
      <c r="H2562" s="1">
        <v>144.25</v>
      </c>
      <c r="I2562" s="2">
        <v>7933.75</v>
      </c>
      <c r="J2562" s="3">
        <v>5.7669799999999997E-3</v>
      </c>
      <c r="K2562" s="4">
        <v>1375719.64</v>
      </c>
      <c r="L2562" s="5">
        <v>50001</v>
      </c>
      <c r="M2562" s="6">
        <v>27.513842520000001</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2422</v>
      </c>
      <c r="U2562" t="s">
        <v>1328</v>
      </c>
    </row>
    <row r="2563" spans="1:21" x14ac:dyDescent="0.35">
      <c r="A2563" t="s">
        <v>4644</v>
      </c>
      <c r="B2563" t="s">
        <v>5419</v>
      </c>
      <c r="C2563" t="s">
        <v>5420</v>
      </c>
      <c r="D2563" t="s">
        <v>3756</v>
      </c>
      <c r="E2563" t="s">
        <v>3757</v>
      </c>
      <c r="F2563" t="s">
        <v>3758</v>
      </c>
      <c r="G2563" s="1">
        <v>103</v>
      </c>
      <c r="H2563" s="1">
        <v>67.16</v>
      </c>
      <c r="I2563" s="2">
        <v>6917.48</v>
      </c>
      <c r="J2563" s="3">
        <v>5.0282599999999997E-3</v>
      </c>
      <c r="K2563" s="4">
        <v>1375719.64</v>
      </c>
      <c r="L2563" s="5">
        <v>50001</v>
      </c>
      <c r="M2563" s="6">
        <v>27.513842520000001</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3758</v>
      </c>
      <c r="U2563" t="s">
        <v>1328</v>
      </c>
    </row>
    <row r="2564" spans="1:21" x14ac:dyDescent="0.35">
      <c r="A2564" t="s">
        <v>4644</v>
      </c>
      <c r="B2564" t="s">
        <v>5421</v>
      </c>
      <c r="C2564" t="s">
        <v>977</v>
      </c>
      <c r="D2564" t="s">
        <v>978</v>
      </c>
      <c r="E2564" t="s">
        <v>979</v>
      </c>
      <c r="F2564" t="s">
        <v>980</v>
      </c>
      <c r="G2564" s="1">
        <v>22</v>
      </c>
      <c r="H2564" s="1">
        <v>249.51</v>
      </c>
      <c r="I2564" s="2">
        <v>5489.22</v>
      </c>
      <c r="J2564" s="3">
        <v>3.9900700000000001E-3</v>
      </c>
      <c r="K2564" s="4">
        <v>1375719.64</v>
      </c>
      <c r="L2564" s="5">
        <v>50001</v>
      </c>
      <c r="M2564" s="6">
        <v>27.513842520000001</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980</v>
      </c>
      <c r="U2564" t="s">
        <v>1328</v>
      </c>
    </row>
    <row r="2565" spans="1:21" x14ac:dyDescent="0.35">
      <c r="A2565" t="s">
        <v>4644</v>
      </c>
      <c r="B2565" t="s">
        <v>5422</v>
      </c>
      <c r="C2565" t="s">
        <v>5423</v>
      </c>
      <c r="D2565" t="s">
        <v>3765</v>
      </c>
      <c r="E2565" t="s">
        <v>3766</v>
      </c>
      <c r="F2565" t="s">
        <v>3767</v>
      </c>
      <c r="G2565" s="1">
        <v>27</v>
      </c>
      <c r="H2565" s="1">
        <v>108.77</v>
      </c>
      <c r="I2565" s="2">
        <v>2936.79</v>
      </c>
      <c r="J2565" s="3">
        <v>2.13473E-3</v>
      </c>
      <c r="K2565" s="4">
        <v>1375719.64</v>
      </c>
      <c r="L2565" s="5">
        <v>50001</v>
      </c>
      <c r="M2565" s="6">
        <v>27.513842520000001</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3767</v>
      </c>
      <c r="U2565" t="s">
        <v>1328</v>
      </c>
    </row>
    <row r="2566" spans="1:21" x14ac:dyDescent="0.35">
      <c r="A2566" t="s">
        <v>4644</v>
      </c>
      <c r="B2566" t="s">
        <v>5424</v>
      </c>
      <c r="C2566" t="s">
        <v>5425</v>
      </c>
      <c r="D2566" t="s">
        <v>3786</v>
      </c>
      <c r="E2566" t="s">
        <v>3787</v>
      </c>
      <c r="F2566" t="s">
        <v>3788</v>
      </c>
      <c r="G2566" s="1">
        <v>32</v>
      </c>
      <c r="H2566" s="1">
        <v>65.42</v>
      </c>
      <c r="I2566" s="2">
        <v>2093.44</v>
      </c>
      <c r="J2566" s="3">
        <v>1.5217099999999999E-3</v>
      </c>
      <c r="K2566" s="4">
        <v>1375719.64</v>
      </c>
      <c r="L2566" s="5">
        <v>50001</v>
      </c>
      <c r="M2566" s="6">
        <v>27.513842520000001</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3788</v>
      </c>
      <c r="U2566" t="s">
        <v>1328</v>
      </c>
    </row>
    <row r="2567" spans="1:21" x14ac:dyDescent="0.35">
      <c r="A2567" t="s">
        <v>4644</v>
      </c>
      <c r="B2567" t="s">
        <v>5426</v>
      </c>
      <c r="C2567" t="s">
        <v>987</v>
      </c>
      <c r="D2567" t="s">
        <v>988</v>
      </c>
      <c r="E2567" t="s">
        <v>989</v>
      </c>
      <c r="F2567" t="s">
        <v>990</v>
      </c>
      <c r="G2567" s="1">
        <v>10</v>
      </c>
      <c r="H2567" s="1">
        <v>432</v>
      </c>
      <c r="I2567" s="2">
        <v>4320</v>
      </c>
      <c r="J2567" s="3">
        <v>3.1401699999999999E-3</v>
      </c>
      <c r="K2567" s="4">
        <v>1375719.64</v>
      </c>
      <c r="L2567" s="5">
        <v>50001</v>
      </c>
      <c r="M2567" s="6">
        <v>27.513842520000001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ref="S2567:S2630" si="39">IF(ISNUMBER(N2567),Q2567*N2567,IF(ISNUMBER(R2567),J2567*R2567," "))</f>
        <v xml:space="preserve"> </v>
      </c>
      <c r="T2567" t="s">
        <v>990</v>
      </c>
      <c r="U2567" t="s">
        <v>1328</v>
      </c>
    </row>
    <row r="2568" spans="1:21" x14ac:dyDescent="0.35">
      <c r="A2568" t="s">
        <v>4644</v>
      </c>
      <c r="B2568" t="s">
        <v>5427</v>
      </c>
      <c r="C2568" t="s">
        <v>5428</v>
      </c>
      <c r="D2568" t="s">
        <v>5429</v>
      </c>
      <c r="E2568" t="s">
        <v>5430</v>
      </c>
      <c r="F2568" t="s">
        <v>5431</v>
      </c>
      <c r="G2568" s="1">
        <v>24</v>
      </c>
      <c r="H2568" s="1">
        <v>91.68</v>
      </c>
      <c r="I2568" s="2">
        <v>2200.3200000000002</v>
      </c>
      <c r="J2568" s="3">
        <v>1.5994E-3</v>
      </c>
      <c r="K2568" s="4">
        <v>1375719.64</v>
      </c>
      <c r="L2568" s="5">
        <v>50001</v>
      </c>
      <c r="M2568" s="6">
        <v>27.513842520000001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5431</v>
      </c>
      <c r="U2568" t="s">
        <v>1328</v>
      </c>
    </row>
    <row r="2569" spans="1:21" x14ac:dyDescent="0.35">
      <c r="A2569" t="s">
        <v>4644</v>
      </c>
      <c r="B2569" t="s">
        <v>5432</v>
      </c>
      <c r="C2569" t="s">
        <v>5433</v>
      </c>
      <c r="D2569" t="s">
        <v>2470</v>
      </c>
      <c r="E2569" t="s">
        <v>2471</v>
      </c>
      <c r="F2569" t="s">
        <v>2472</v>
      </c>
      <c r="G2569" s="1">
        <v>113</v>
      </c>
      <c r="H2569" s="1">
        <v>36.700000000000003</v>
      </c>
      <c r="I2569" s="2">
        <v>4147.1000000000004</v>
      </c>
      <c r="J2569" s="3">
        <v>3.0144999999999998E-3</v>
      </c>
      <c r="K2569" s="4">
        <v>1375719.64</v>
      </c>
      <c r="L2569" s="5">
        <v>50001</v>
      </c>
      <c r="M2569" s="6">
        <v>27.513842520000001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2472</v>
      </c>
      <c r="U2569" t="s">
        <v>1328</v>
      </c>
    </row>
    <row r="2570" spans="1:21" x14ac:dyDescent="0.35">
      <c r="A2570" t="s">
        <v>4644</v>
      </c>
      <c r="B2570" t="s">
        <v>5434</v>
      </c>
      <c r="C2570" t="s">
        <v>5435</v>
      </c>
      <c r="D2570" t="s">
        <v>2475</v>
      </c>
      <c r="E2570" t="s">
        <v>2476</v>
      </c>
      <c r="F2570" t="s">
        <v>2477</v>
      </c>
      <c r="G2570" s="1">
        <v>10</v>
      </c>
      <c r="H2570" s="1">
        <v>168.1</v>
      </c>
      <c r="I2570" s="2">
        <v>1681</v>
      </c>
      <c r="J2570" s="3">
        <v>1.2219100000000001E-3</v>
      </c>
      <c r="K2570" s="4">
        <v>1375719.64</v>
      </c>
      <c r="L2570" s="5">
        <v>50001</v>
      </c>
      <c r="M2570" s="6">
        <v>27.513842520000001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2477</v>
      </c>
      <c r="U2570" t="s">
        <v>1328</v>
      </c>
    </row>
    <row r="2571" spans="1:21" x14ac:dyDescent="0.35">
      <c r="A2571" t="s">
        <v>4644</v>
      </c>
      <c r="B2571" t="s">
        <v>5436</v>
      </c>
      <c r="C2571" t="s">
        <v>5437</v>
      </c>
      <c r="D2571" t="s">
        <v>5438</v>
      </c>
      <c r="E2571" t="s">
        <v>5439</v>
      </c>
      <c r="F2571" t="s">
        <v>5440</v>
      </c>
      <c r="G2571" s="1">
        <v>26</v>
      </c>
      <c r="H2571" s="1">
        <v>76.17</v>
      </c>
      <c r="I2571" s="2">
        <v>1980.42</v>
      </c>
      <c r="J2571" s="3">
        <v>1.4395499999999999E-3</v>
      </c>
      <c r="K2571" s="4">
        <v>1375719.64</v>
      </c>
      <c r="L2571" s="5">
        <v>50001</v>
      </c>
      <c r="M2571" s="6">
        <v>27.513842520000001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5440</v>
      </c>
      <c r="U2571" t="s">
        <v>1328</v>
      </c>
    </row>
    <row r="2572" spans="1:21" x14ac:dyDescent="0.35">
      <c r="A2572" t="s">
        <v>4644</v>
      </c>
      <c r="B2572" t="s">
        <v>5441</v>
      </c>
      <c r="C2572" t="s">
        <v>5442</v>
      </c>
      <c r="D2572" t="s">
        <v>5443</v>
      </c>
      <c r="E2572" t="s">
        <v>5444</v>
      </c>
      <c r="F2572" t="s">
        <v>5445</v>
      </c>
      <c r="G2572" s="1">
        <v>17</v>
      </c>
      <c r="H2572" s="1">
        <v>241.71</v>
      </c>
      <c r="I2572" s="2">
        <v>4109.07</v>
      </c>
      <c r="J2572" s="3">
        <v>2.9868500000000001E-3</v>
      </c>
      <c r="K2572" s="4">
        <v>1375719.64</v>
      </c>
      <c r="L2572" s="5">
        <v>50001</v>
      </c>
      <c r="M2572" s="6">
        <v>27.513842520000001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5445</v>
      </c>
      <c r="U2572" t="s">
        <v>1328</v>
      </c>
    </row>
    <row r="2573" spans="1:21" x14ac:dyDescent="0.35">
      <c r="A2573" t="s">
        <v>4644</v>
      </c>
      <c r="B2573" t="s">
        <v>5446</v>
      </c>
      <c r="C2573" t="s">
        <v>5447</v>
      </c>
      <c r="D2573" t="s">
        <v>5448</v>
      </c>
      <c r="E2573" t="s">
        <v>5449</v>
      </c>
      <c r="F2573" t="s">
        <v>5450</v>
      </c>
      <c r="G2573" s="1">
        <v>9</v>
      </c>
      <c r="H2573" s="1">
        <v>160.51</v>
      </c>
      <c r="I2573" s="2">
        <v>1444.59</v>
      </c>
      <c r="J2573" s="3">
        <v>1.05006E-3</v>
      </c>
      <c r="K2573" s="4">
        <v>1375719.64</v>
      </c>
      <c r="L2573" s="5">
        <v>50001</v>
      </c>
      <c r="M2573" s="6">
        <v>27.513842520000001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5450</v>
      </c>
      <c r="U2573" t="s">
        <v>1328</v>
      </c>
    </row>
    <row r="2574" spans="1:21" x14ac:dyDescent="0.35">
      <c r="A2574" t="s">
        <v>4644</v>
      </c>
      <c r="B2574" t="s">
        <v>5451</v>
      </c>
      <c r="C2574" t="s">
        <v>5452</v>
      </c>
      <c r="D2574" t="s">
        <v>5453</v>
      </c>
      <c r="E2574" t="s">
        <v>5454</v>
      </c>
      <c r="F2574" t="s">
        <v>5455</v>
      </c>
      <c r="G2574" s="1">
        <v>13</v>
      </c>
      <c r="H2574" s="1">
        <v>263.88</v>
      </c>
      <c r="I2574" s="2">
        <v>3430.44</v>
      </c>
      <c r="J2574" s="3">
        <v>2.4935600000000001E-3</v>
      </c>
      <c r="K2574" s="4">
        <v>1375719.64</v>
      </c>
      <c r="L2574" s="5">
        <v>50001</v>
      </c>
      <c r="M2574" s="6">
        <v>27.513842520000001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5455</v>
      </c>
      <c r="U2574" t="s">
        <v>1328</v>
      </c>
    </row>
    <row r="2575" spans="1:21" x14ac:dyDescent="0.35">
      <c r="A2575" t="s">
        <v>4644</v>
      </c>
      <c r="B2575" t="s">
        <v>5456</v>
      </c>
      <c r="C2575" t="s">
        <v>5457</v>
      </c>
      <c r="D2575" t="s">
        <v>2484</v>
      </c>
      <c r="E2575" t="s">
        <v>2485</v>
      </c>
      <c r="F2575" t="s">
        <v>2486</v>
      </c>
      <c r="G2575" s="1">
        <v>5</v>
      </c>
      <c r="H2575" s="1">
        <v>1835.24</v>
      </c>
      <c r="I2575" s="2">
        <v>9176.2000000000007</v>
      </c>
      <c r="J2575" s="3">
        <v>6.6701099999999999E-3</v>
      </c>
      <c r="K2575" s="4">
        <v>1375719.64</v>
      </c>
      <c r="L2575" s="5">
        <v>50001</v>
      </c>
      <c r="M2575" s="6">
        <v>27.513842520000001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2486</v>
      </c>
      <c r="U2575" t="s">
        <v>1328</v>
      </c>
    </row>
    <row r="2576" spans="1:21" x14ac:dyDescent="0.35">
      <c r="A2576" t="s">
        <v>4644</v>
      </c>
      <c r="B2576" t="s">
        <v>5458</v>
      </c>
      <c r="C2576" t="s">
        <v>5459</v>
      </c>
      <c r="D2576" t="s">
        <v>5460</v>
      </c>
      <c r="E2576" t="s">
        <v>5461</v>
      </c>
      <c r="F2576" t="s">
        <v>5462</v>
      </c>
      <c r="G2576" s="1">
        <v>12</v>
      </c>
      <c r="H2576" s="1">
        <v>228.82</v>
      </c>
      <c r="I2576" s="2">
        <v>2745.84</v>
      </c>
      <c r="J2576" s="3">
        <v>1.9959299999999999E-3</v>
      </c>
      <c r="K2576" s="4">
        <v>1375719.64</v>
      </c>
      <c r="L2576" s="5">
        <v>50001</v>
      </c>
      <c r="M2576" s="6">
        <v>27.513842520000001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5462</v>
      </c>
      <c r="U2576" t="s">
        <v>1328</v>
      </c>
    </row>
    <row r="2577" spans="1:21" x14ac:dyDescent="0.35">
      <c r="A2577" t="s">
        <v>4644</v>
      </c>
      <c r="B2577" t="s">
        <v>5463</v>
      </c>
      <c r="C2577" t="s">
        <v>5464</v>
      </c>
      <c r="D2577" t="s">
        <v>2516</v>
      </c>
      <c r="E2577" t="s">
        <v>2517</v>
      </c>
      <c r="F2577" t="s">
        <v>2518</v>
      </c>
      <c r="G2577" s="1">
        <v>178</v>
      </c>
      <c r="H2577" s="1">
        <v>96.6</v>
      </c>
      <c r="I2577" s="2">
        <v>17194.8</v>
      </c>
      <c r="J2577" s="3">
        <v>1.2498769999999999E-2</v>
      </c>
      <c r="K2577" s="4">
        <v>1375719.64</v>
      </c>
      <c r="L2577" s="5">
        <v>50001</v>
      </c>
      <c r="M2577" s="6">
        <v>27.513842520000001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2518</v>
      </c>
      <c r="U2577" t="s">
        <v>1328</v>
      </c>
    </row>
    <row r="2578" spans="1:21" x14ac:dyDescent="0.35">
      <c r="A2578" t="s">
        <v>4644</v>
      </c>
      <c r="B2578" t="s">
        <v>5465</v>
      </c>
      <c r="C2578" t="s">
        <v>5466</v>
      </c>
      <c r="D2578" t="s">
        <v>3922</v>
      </c>
      <c r="E2578" t="s">
        <v>3923</v>
      </c>
      <c r="F2578" t="s">
        <v>3924</v>
      </c>
      <c r="G2578" s="1">
        <v>30</v>
      </c>
      <c r="H2578" s="1">
        <v>178.88</v>
      </c>
      <c r="I2578" s="2">
        <v>5366.4</v>
      </c>
      <c r="J2578" s="3">
        <v>3.9007899999999999E-3</v>
      </c>
      <c r="K2578" s="4">
        <v>1375719.64</v>
      </c>
      <c r="L2578" s="5">
        <v>50001</v>
      </c>
      <c r="M2578" s="6">
        <v>27.513842520000001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3924</v>
      </c>
      <c r="U2578" t="s">
        <v>1328</v>
      </c>
    </row>
    <row r="2579" spans="1:21" x14ac:dyDescent="0.35">
      <c r="A2579" t="s">
        <v>4644</v>
      </c>
      <c r="B2579" t="s">
        <v>5467</v>
      </c>
      <c r="C2579" t="s">
        <v>5468</v>
      </c>
      <c r="D2579" t="s">
        <v>5469</v>
      </c>
      <c r="E2579" t="s">
        <v>5470</v>
      </c>
      <c r="F2579" t="s">
        <v>5471</v>
      </c>
      <c r="G2579" s="1">
        <v>72</v>
      </c>
      <c r="H2579" s="1">
        <v>199.88</v>
      </c>
      <c r="I2579" s="2">
        <v>14391.36</v>
      </c>
      <c r="J2579" s="3">
        <v>1.046097E-2</v>
      </c>
      <c r="K2579" s="4">
        <v>1375719.64</v>
      </c>
      <c r="L2579" s="5">
        <v>50001</v>
      </c>
      <c r="M2579" s="6">
        <v>27.513842520000001</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5471</v>
      </c>
      <c r="U2579" t="s">
        <v>1328</v>
      </c>
    </row>
    <row r="2580" spans="1:21" x14ac:dyDescent="0.35">
      <c r="A2580" t="s">
        <v>4644</v>
      </c>
      <c r="B2580" t="s">
        <v>5472</v>
      </c>
      <c r="C2580" t="s">
        <v>5473</v>
      </c>
      <c r="D2580" t="s">
        <v>2532</v>
      </c>
      <c r="E2580" t="s">
        <v>2533</v>
      </c>
      <c r="F2580" t="s">
        <v>2534</v>
      </c>
      <c r="G2580" s="1">
        <v>20</v>
      </c>
      <c r="H2580" s="1">
        <v>302.93</v>
      </c>
      <c r="I2580" s="2">
        <v>6058.6</v>
      </c>
      <c r="J2580" s="3">
        <v>4.4039500000000002E-3</v>
      </c>
      <c r="K2580" s="4">
        <v>1375719.64</v>
      </c>
      <c r="L2580" s="5">
        <v>50001</v>
      </c>
      <c r="M2580" s="6">
        <v>27.513842520000001</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2534</v>
      </c>
      <c r="U2580" t="s">
        <v>1328</v>
      </c>
    </row>
    <row r="2581" spans="1:21" x14ac:dyDescent="0.35">
      <c r="A2581" t="s">
        <v>4644</v>
      </c>
      <c r="B2581" t="s">
        <v>5474</v>
      </c>
      <c r="C2581" t="s">
        <v>5475</v>
      </c>
      <c r="D2581" t="s">
        <v>5476</v>
      </c>
      <c r="E2581" t="s">
        <v>5477</v>
      </c>
      <c r="F2581" t="s">
        <v>5478</v>
      </c>
      <c r="G2581" s="1">
        <v>45</v>
      </c>
      <c r="H2581" s="1">
        <v>43.14</v>
      </c>
      <c r="I2581" s="2">
        <v>1941.3</v>
      </c>
      <c r="J2581" s="3">
        <v>1.4111200000000001E-3</v>
      </c>
      <c r="K2581" s="4">
        <v>1375719.64</v>
      </c>
      <c r="L2581" s="5">
        <v>50001</v>
      </c>
      <c r="M2581" s="6">
        <v>27.513842520000001</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5478</v>
      </c>
      <c r="U2581" t="s">
        <v>1328</v>
      </c>
    </row>
    <row r="2582" spans="1:21" x14ac:dyDescent="0.35">
      <c r="A2582" t="s">
        <v>4644</v>
      </c>
      <c r="B2582" t="s">
        <v>5479</v>
      </c>
      <c r="C2582" t="s">
        <v>5480</v>
      </c>
      <c r="D2582" t="s">
        <v>5481</v>
      </c>
      <c r="E2582" t="s">
        <v>5482</v>
      </c>
      <c r="F2582" t="s">
        <v>5483</v>
      </c>
      <c r="G2582" s="1">
        <v>22</v>
      </c>
      <c r="H2582" s="1">
        <v>102</v>
      </c>
      <c r="I2582" s="2">
        <v>2244</v>
      </c>
      <c r="J2582" s="3">
        <v>1.63115E-3</v>
      </c>
      <c r="K2582" s="4">
        <v>1375719.64</v>
      </c>
      <c r="L2582" s="5">
        <v>50001</v>
      </c>
      <c r="M2582" s="6">
        <v>27.513842520000001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5483</v>
      </c>
      <c r="U2582" t="s">
        <v>1328</v>
      </c>
    </row>
    <row r="2583" spans="1:21" x14ac:dyDescent="0.35">
      <c r="A2583" t="s">
        <v>4644</v>
      </c>
      <c r="B2583" t="s">
        <v>5484</v>
      </c>
      <c r="C2583" t="s">
        <v>5485</v>
      </c>
      <c r="D2583" t="s">
        <v>3940</v>
      </c>
      <c r="E2583" t="s">
        <v>3941</v>
      </c>
      <c r="F2583" t="s">
        <v>3942</v>
      </c>
      <c r="G2583" s="1">
        <v>39</v>
      </c>
      <c r="H2583" s="1">
        <v>48.38</v>
      </c>
      <c r="I2583" s="2">
        <v>1886.82</v>
      </c>
      <c r="J2583" s="3">
        <v>1.37151E-3</v>
      </c>
      <c r="K2583" s="4">
        <v>1375719.64</v>
      </c>
      <c r="L2583" s="5">
        <v>50001</v>
      </c>
      <c r="M2583" s="6">
        <v>27.513842520000001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3942</v>
      </c>
      <c r="U2583" t="s">
        <v>1328</v>
      </c>
    </row>
    <row r="2584" spans="1:21" x14ac:dyDescent="0.35">
      <c r="A2584" t="s">
        <v>4644</v>
      </c>
      <c r="B2584" t="s">
        <v>5486</v>
      </c>
      <c r="C2584" t="s">
        <v>5487</v>
      </c>
      <c r="D2584" t="s">
        <v>3945</v>
      </c>
      <c r="E2584" t="s">
        <v>3946</v>
      </c>
      <c r="F2584" t="s">
        <v>3947</v>
      </c>
      <c r="G2584" s="1">
        <v>18</v>
      </c>
      <c r="H2584" s="1">
        <v>187.47</v>
      </c>
      <c r="I2584" s="2">
        <v>3374.46</v>
      </c>
      <c r="J2584" s="3">
        <v>2.4528699999999998E-3</v>
      </c>
      <c r="K2584" s="4">
        <v>1375719.64</v>
      </c>
      <c r="L2584" s="5">
        <v>50001</v>
      </c>
      <c r="M2584" s="6">
        <v>27.513842520000001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3947</v>
      </c>
      <c r="U2584" t="s">
        <v>1328</v>
      </c>
    </row>
    <row r="2585" spans="1:21" x14ac:dyDescent="0.35">
      <c r="A2585" t="s">
        <v>4644</v>
      </c>
      <c r="B2585" t="s">
        <v>5488</v>
      </c>
      <c r="C2585" t="s">
        <v>5489</v>
      </c>
      <c r="D2585" t="s">
        <v>2569</v>
      </c>
      <c r="E2585" t="s">
        <v>2570</v>
      </c>
      <c r="F2585" t="s">
        <v>2571</v>
      </c>
      <c r="G2585" s="1">
        <v>4</v>
      </c>
      <c r="H2585" s="1">
        <v>975.03</v>
      </c>
      <c r="I2585" s="2">
        <v>3900.12</v>
      </c>
      <c r="J2585" s="3">
        <v>2.83497E-3</v>
      </c>
      <c r="K2585" s="4">
        <v>1375719.64</v>
      </c>
      <c r="L2585" s="5">
        <v>50001</v>
      </c>
      <c r="M2585" s="6">
        <v>27.513842520000001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2571</v>
      </c>
      <c r="U2585" t="s">
        <v>1328</v>
      </c>
    </row>
    <row r="2586" spans="1:21" x14ac:dyDescent="0.35">
      <c r="A2586" t="s">
        <v>4644</v>
      </c>
      <c r="B2586" t="s">
        <v>5490</v>
      </c>
      <c r="C2586" t="s">
        <v>1022</v>
      </c>
      <c r="D2586" t="s">
        <v>1023</v>
      </c>
      <c r="E2586" t="s">
        <v>1024</v>
      </c>
      <c r="F2586" t="s">
        <v>1025</v>
      </c>
      <c r="G2586" s="1">
        <v>48</v>
      </c>
      <c r="H2586" s="1">
        <v>358.15</v>
      </c>
      <c r="I2586" s="2">
        <v>17191.2</v>
      </c>
      <c r="J2586" s="3">
        <v>1.2496149999999999E-2</v>
      </c>
      <c r="K2586" s="4">
        <v>1375719.64</v>
      </c>
      <c r="L2586" s="5">
        <v>50001</v>
      </c>
      <c r="M2586" s="6">
        <v>27.513842520000001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1025</v>
      </c>
      <c r="U2586" t="s">
        <v>1328</v>
      </c>
    </row>
    <row r="2587" spans="1:21" x14ac:dyDescent="0.35">
      <c r="A2587" t="s">
        <v>4644</v>
      </c>
      <c r="B2587" t="s">
        <v>5491</v>
      </c>
      <c r="C2587" t="s">
        <v>5492</v>
      </c>
      <c r="D2587" t="s">
        <v>2579</v>
      </c>
      <c r="E2587" t="s">
        <v>2580</v>
      </c>
      <c r="F2587" t="s">
        <v>2581</v>
      </c>
      <c r="G2587" s="1">
        <v>13</v>
      </c>
      <c r="H2587" s="1">
        <v>122.22</v>
      </c>
      <c r="I2587" s="2">
        <v>1588.86</v>
      </c>
      <c r="J2587" s="3">
        <v>1.15493E-3</v>
      </c>
      <c r="K2587" s="4">
        <v>1375719.64</v>
      </c>
      <c r="L2587" s="5">
        <v>50001</v>
      </c>
      <c r="M2587" s="6">
        <v>27.513842520000001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2581</v>
      </c>
      <c r="U2587" t="s">
        <v>1328</v>
      </c>
    </row>
    <row r="2588" spans="1:21" x14ac:dyDescent="0.35">
      <c r="A2588" t="s">
        <v>4644</v>
      </c>
      <c r="B2588" t="s">
        <v>5493</v>
      </c>
      <c r="C2588" t="s">
        <v>5494</v>
      </c>
      <c r="D2588" t="s">
        <v>5495</v>
      </c>
      <c r="E2588" t="s">
        <v>5496</v>
      </c>
      <c r="F2588" t="s">
        <v>5497</v>
      </c>
      <c r="G2588" s="1">
        <v>48</v>
      </c>
      <c r="H2588" s="1">
        <v>29.14</v>
      </c>
      <c r="I2588" s="2">
        <v>1398.72</v>
      </c>
      <c r="J2588" s="3">
        <v>1.01672E-3</v>
      </c>
      <c r="K2588" s="4">
        <v>1375719.64</v>
      </c>
      <c r="L2588" s="5">
        <v>50001</v>
      </c>
      <c r="M2588" s="6">
        <v>27.513842520000001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5497</v>
      </c>
      <c r="U2588" t="s">
        <v>1328</v>
      </c>
    </row>
    <row r="2589" spans="1:21" x14ac:dyDescent="0.35">
      <c r="A2589" t="s">
        <v>4644</v>
      </c>
      <c r="B2589" t="s">
        <v>5498</v>
      </c>
      <c r="C2589" t="s">
        <v>5499</v>
      </c>
      <c r="D2589" t="s">
        <v>3979</v>
      </c>
      <c r="E2589" t="s">
        <v>3980</v>
      </c>
      <c r="F2589" t="s">
        <v>3981</v>
      </c>
      <c r="G2589" s="1">
        <v>45</v>
      </c>
      <c r="H2589" s="1">
        <v>210.34</v>
      </c>
      <c r="I2589" s="2">
        <v>9465.2999999999993</v>
      </c>
      <c r="J2589" s="3">
        <v>6.8802500000000001E-3</v>
      </c>
      <c r="K2589" s="4">
        <v>1375719.64</v>
      </c>
      <c r="L2589" s="5">
        <v>50001</v>
      </c>
      <c r="M2589" s="6">
        <v>27.513842520000001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3981</v>
      </c>
      <c r="U2589" t="s">
        <v>1328</v>
      </c>
    </row>
    <row r="2590" spans="1:21" x14ac:dyDescent="0.35">
      <c r="A2590" t="s">
        <v>4644</v>
      </c>
      <c r="B2590" t="s">
        <v>5500</v>
      </c>
      <c r="C2590" t="s">
        <v>5501</v>
      </c>
      <c r="D2590" t="s">
        <v>2588</v>
      </c>
      <c r="E2590" t="s">
        <v>2589</v>
      </c>
      <c r="F2590" t="s">
        <v>2590</v>
      </c>
      <c r="G2590" s="1">
        <v>44</v>
      </c>
      <c r="H2590" s="1">
        <v>41.92</v>
      </c>
      <c r="I2590" s="2">
        <v>1844.48</v>
      </c>
      <c r="J2590" s="3">
        <v>1.34074E-3</v>
      </c>
      <c r="K2590" s="4">
        <v>1375719.64</v>
      </c>
      <c r="L2590" s="5">
        <v>50001</v>
      </c>
      <c r="M2590" s="6">
        <v>27.513842520000001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2590</v>
      </c>
      <c r="U2590" t="s">
        <v>1328</v>
      </c>
    </row>
    <row r="2591" spans="1:21" x14ac:dyDescent="0.35">
      <c r="A2591" t="s">
        <v>4644</v>
      </c>
      <c r="B2591" t="s">
        <v>5502</v>
      </c>
      <c r="C2591" t="s">
        <v>5503</v>
      </c>
      <c r="D2591" t="s">
        <v>5504</v>
      </c>
      <c r="E2591" t="s">
        <v>5505</v>
      </c>
      <c r="F2591" t="s">
        <v>5506</v>
      </c>
      <c r="G2591" s="1">
        <v>215</v>
      </c>
      <c r="H2591" s="1">
        <v>27.9</v>
      </c>
      <c r="I2591" s="2">
        <v>5998.5</v>
      </c>
      <c r="J2591" s="3">
        <v>4.3602600000000004E-3</v>
      </c>
      <c r="K2591" s="4">
        <v>1375719.64</v>
      </c>
      <c r="L2591" s="5">
        <v>50001</v>
      </c>
      <c r="M2591" s="6">
        <v>27.513842520000001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5506</v>
      </c>
      <c r="U2591" t="s">
        <v>1328</v>
      </c>
    </row>
    <row r="2592" spans="1:21" x14ac:dyDescent="0.35">
      <c r="A2592" t="s">
        <v>4644</v>
      </c>
      <c r="B2592" t="s">
        <v>5507</v>
      </c>
      <c r="C2592" t="s">
        <v>1027</v>
      </c>
      <c r="D2592" t="s">
        <v>1028</v>
      </c>
      <c r="E2592" t="s">
        <v>1029</v>
      </c>
      <c r="F2592" t="s">
        <v>1030</v>
      </c>
      <c r="G2592" s="1">
        <v>49</v>
      </c>
      <c r="H2592" s="1">
        <v>68.62</v>
      </c>
      <c r="I2592" s="2">
        <v>3362.38</v>
      </c>
      <c r="J2592" s="3">
        <v>2.4440899999999999E-3</v>
      </c>
      <c r="K2592" s="4">
        <v>1375719.64</v>
      </c>
      <c r="L2592" s="5">
        <v>50001</v>
      </c>
      <c r="M2592" s="6">
        <v>27.513842520000001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1030</v>
      </c>
      <c r="U2592" t="s">
        <v>1328</v>
      </c>
    </row>
    <row r="2593" spans="1:21" x14ac:dyDescent="0.35">
      <c r="A2593" t="s">
        <v>4644</v>
      </c>
      <c r="B2593" t="s">
        <v>5508</v>
      </c>
      <c r="C2593" t="s">
        <v>1037</v>
      </c>
      <c r="D2593" t="s">
        <v>1038</v>
      </c>
      <c r="E2593" t="s">
        <v>1039</v>
      </c>
      <c r="F2593" t="s">
        <v>1040</v>
      </c>
      <c r="G2593" s="1">
        <v>10</v>
      </c>
      <c r="H2593" s="1">
        <v>169.86</v>
      </c>
      <c r="I2593" s="2">
        <v>1698.6</v>
      </c>
      <c r="J2593" s="3">
        <v>1.2347E-3</v>
      </c>
      <c r="K2593" s="4">
        <v>1375719.64</v>
      </c>
      <c r="L2593" s="5">
        <v>50001</v>
      </c>
      <c r="M2593" s="6">
        <v>27.513842520000001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1040</v>
      </c>
      <c r="U2593" t="s">
        <v>1328</v>
      </c>
    </row>
    <row r="2594" spans="1:21" x14ac:dyDescent="0.35">
      <c r="A2594" t="s">
        <v>4644</v>
      </c>
      <c r="B2594" t="s">
        <v>5509</v>
      </c>
      <c r="C2594" t="s">
        <v>5510</v>
      </c>
      <c r="D2594" t="s">
        <v>5511</v>
      </c>
      <c r="E2594" t="s">
        <v>5512</v>
      </c>
      <c r="F2594" t="s">
        <v>5513</v>
      </c>
      <c r="G2594" s="1">
        <v>12</v>
      </c>
      <c r="H2594" s="1">
        <v>582.11</v>
      </c>
      <c r="I2594" s="2">
        <v>6985.32</v>
      </c>
      <c r="J2594" s="3">
        <v>5.0775799999999999E-3</v>
      </c>
      <c r="K2594" s="4">
        <v>1375719.64</v>
      </c>
      <c r="L2594" s="5">
        <v>50001</v>
      </c>
      <c r="M2594" s="6">
        <v>27.513842520000001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5513</v>
      </c>
      <c r="U2594" t="s">
        <v>1328</v>
      </c>
    </row>
    <row r="2595" spans="1:21" x14ac:dyDescent="0.35">
      <c r="A2595" t="s">
        <v>4644</v>
      </c>
      <c r="B2595" t="s">
        <v>5514</v>
      </c>
      <c r="C2595" t="s">
        <v>5515</v>
      </c>
      <c r="D2595" t="s">
        <v>5516</v>
      </c>
      <c r="E2595" t="s">
        <v>5517</v>
      </c>
      <c r="F2595" t="s">
        <v>5518</v>
      </c>
      <c r="G2595" s="1">
        <v>6</v>
      </c>
      <c r="H2595" s="1">
        <v>264.58</v>
      </c>
      <c r="I2595" s="2">
        <v>1587.48</v>
      </c>
      <c r="J2595" s="3">
        <v>1.1539300000000001E-3</v>
      </c>
      <c r="K2595" s="4">
        <v>1375719.64</v>
      </c>
      <c r="L2595" s="5">
        <v>50001</v>
      </c>
      <c r="M2595" s="6">
        <v>27.513842520000001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5518</v>
      </c>
      <c r="U2595" t="s">
        <v>1328</v>
      </c>
    </row>
    <row r="2596" spans="1:21" x14ac:dyDescent="0.35">
      <c r="A2596" t="s">
        <v>4644</v>
      </c>
      <c r="B2596" t="s">
        <v>5519</v>
      </c>
      <c r="C2596" t="s">
        <v>5520</v>
      </c>
      <c r="D2596" t="s">
        <v>3985</v>
      </c>
      <c r="E2596" t="s">
        <v>3986</v>
      </c>
      <c r="F2596" t="s">
        <v>3987</v>
      </c>
      <c r="G2596" s="1">
        <v>200</v>
      </c>
      <c r="H2596" s="1">
        <v>244</v>
      </c>
      <c r="I2596" s="2">
        <v>48800</v>
      </c>
      <c r="J2596" s="3">
        <v>3.5472339999999998E-2</v>
      </c>
      <c r="K2596" s="4">
        <v>1375719.64</v>
      </c>
      <c r="L2596" s="5">
        <v>50001</v>
      </c>
      <c r="M2596" s="6">
        <v>27.513842520000001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3987</v>
      </c>
      <c r="U2596" t="s">
        <v>1328</v>
      </c>
    </row>
    <row r="2597" spans="1:21" x14ac:dyDescent="0.35">
      <c r="A2597" t="s">
        <v>4644</v>
      </c>
      <c r="B2597" t="s">
        <v>5521</v>
      </c>
      <c r="C2597" t="s">
        <v>1047</v>
      </c>
      <c r="D2597" t="s">
        <v>1048</v>
      </c>
      <c r="E2597" t="s">
        <v>1049</v>
      </c>
      <c r="F2597" t="s">
        <v>1050</v>
      </c>
      <c r="G2597" s="1">
        <v>32</v>
      </c>
      <c r="H2597" s="1">
        <v>415.87</v>
      </c>
      <c r="I2597" s="2">
        <v>13307.84</v>
      </c>
      <c r="J2597" s="3">
        <v>9.6733700000000006E-3</v>
      </c>
      <c r="K2597" s="4">
        <v>1375719.64</v>
      </c>
      <c r="L2597" s="5">
        <v>50001</v>
      </c>
      <c r="M2597" s="6">
        <v>27.513842520000001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1050</v>
      </c>
      <c r="U2597" t="s">
        <v>1328</v>
      </c>
    </row>
    <row r="2598" spans="1:21" x14ac:dyDescent="0.35">
      <c r="A2598" t="s">
        <v>4644</v>
      </c>
      <c r="B2598" t="s">
        <v>5522</v>
      </c>
      <c r="C2598" t="s">
        <v>5523</v>
      </c>
      <c r="D2598" t="s">
        <v>5524</v>
      </c>
      <c r="E2598" t="s">
        <v>5525</v>
      </c>
      <c r="F2598" t="s">
        <v>5526</v>
      </c>
      <c r="G2598" s="1">
        <v>84</v>
      </c>
      <c r="H2598" s="1">
        <v>60.6</v>
      </c>
      <c r="I2598" s="2">
        <v>5090.3999999999996</v>
      </c>
      <c r="J2598" s="3">
        <v>3.70017E-3</v>
      </c>
      <c r="K2598" s="4">
        <v>1375719.64</v>
      </c>
      <c r="L2598" s="5">
        <v>50001</v>
      </c>
      <c r="M2598" s="6">
        <v>27.513842520000001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5526</v>
      </c>
      <c r="U2598" t="s">
        <v>1328</v>
      </c>
    </row>
    <row r="2599" spans="1:21" x14ac:dyDescent="0.35">
      <c r="A2599" t="s">
        <v>4644</v>
      </c>
      <c r="B2599" t="s">
        <v>5527</v>
      </c>
      <c r="C2599" t="s">
        <v>5528</v>
      </c>
      <c r="D2599" t="s">
        <v>5529</v>
      </c>
      <c r="E2599" t="s">
        <v>5530</v>
      </c>
      <c r="F2599" t="s">
        <v>5531</v>
      </c>
      <c r="G2599" s="1">
        <v>69</v>
      </c>
      <c r="H2599" s="1">
        <v>77.989999999999995</v>
      </c>
      <c r="I2599" s="2">
        <v>5381.31</v>
      </c>
      <c r="J2599" s="3">
        <v>3.9116300000000001E-3</v>
      </c>
      <c r="K2599" s="4">
        <v>1375719.64</v>
      </c>
      <c r="L2599" s="5">
        <v>50001</v>
      </c>
      <c r="M2599" s="6">
        <v>27.513842520000001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5531</v>
      </c>
      <c r="U2599" t="s">
        <v>1328</v>
      </c>
    </row>
    <row r="2600" spans="1:21" x14ac:dyDescent="0.35">
      <c r="A2600" t="s">
        <v>4644</v>
      </c>
      <c r="B2600" t="s">
        <v>5532</v>
      </c>
      <c r="C2600" t="s">
        <v>5533</v>
      </c>
      <c r="D2600" t="s">
        <v>5534</v>
      </c>
      <c r="E2600" t="s">
        <v>5535</v>
      </c>
      <c r="F2600" t="s">
        <v>5536</v>
      </c>
      <c r="G2600" s="1">
        <v>12</v>
      </c>
      <c r="H2600" s="1">
        <v>157.24</v>
      </c>
      <c r="I2600" s="2">
        <v>1886.88</v>
      </c>
      <c r="J2600" s="3">
        <v>1.37156E-3</v>
      </c>
      <c r="K2600" s="4">
        <v>1375719.64</v>
      </c>
      <c r="L2600" s="5">
        <v>50001</v>
      </c>
      <c r="M2600" s="6">
        <v>27.513842520000001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5536</v>
      </c>
      <c r="U2600" t="s">
        <v>1328</v>
      </c>
    </row>
    <row r="2601" spans="1:21" x14ac:dyDescent="0.35">
      <c r="A2601" t="s">
        <v>4644</v>
      </c>
      <c r="B2601" t="s">
        <v>5537</v>
      </c>
      <c r="C2601" t="s">
        <v>1052</v>
      </c>
      <c r="D2601" t="s">
        <v>1053</v>
      </c>
      <c r="E2601" t="s">
        <v>1054</v>
      </c>
      <c r="F2601" t="s">
        <v>1055</v>
      </c>
      <c r="G2601" s="1">
        <v>62</v>
      </c>
      <c r="H2601" s="1">
        <v>598.91999999999996</v>
      </c>
      <c r="I2601" s="2">
        <v>37133.040000000001</v>
      </c>
      <c r="J2601" s="3">
        <v>2.699172E-2</v>
      </c>
      <c r="K2601" s="4">
        <v>1375719.64</v>
      </c>
      <c r="L2601" s="5">
        <v>50001</v>
      </c>
      <c r="M2601" s="6">
        <v>27.513842520000001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1055</v>
      </c>
      <c r="U2601" t="s">
        <v>1328</v>
      </c>
    </row>
    <row r="2602" spans="1:21" x14ac:dyDescent="0.35">
      <c r="A2602" t="s">
        <v>4644</v>
      </c>
      <c r="B2602" t="s">
        <v>5538</v>
      </c>
      <c r="C2602" t="s">
        <v>5539</v>
      </c>
      <c r="D2602" t="s">
        <v>4008</v>
      </c>
      <c r="E2602" t="s">
        <v>4009</v>
      </c>
      <c r="F2602" t="s">
        <v>4010</v>
      </c>
      <c r="G2602" s="1">
        <v>63</v>
      </c>
      <c r="H2602" s="1">
        <v>31.15</v>
      </c>
      <c r="I2602" s="2">
        <v>1962.45</v>
      </c>
      <c r="J2602" s="3">
        <v>1.4264900000000001E-3</v>
      </c>
      <c r="K2602" s="4">
        <v>1375719.64</v>
      </c>
      <c r="L2602" s="5">
        <v>50001</v>
      </c>
      <c r="M2602" s="6">
        <v>27.513842520000001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4010</v>
      </c>
      <c r="U2602" t="s">
        <v>1328</v>
      </c>
    </row>
    <row r="2603" spans="1:21" x14ac:dyDescent="0.35">
      <c r="A2603" t="s">
        <v>4644</v>
      </c>
      <c r="B2603" t="s">
        <v>5540</v>
      </c>
      <c r="C2603" t="s">
        <v>5541</v>
      </c>
      <c r="D2603" t="s">
        <v>5542</v>
      </c>
      <c r="E2603" t="s">
        <v>5543</v>
      </c>
      <c r="F2603" t="s">
        <v>5544</v>
      </c>
      <c r="G2603" s="1">
        <v>131</v>
      </c>
      <c r="H2603" s="1">
        <v>38.93</v>
      </c>
      <c r="I2603" s="2">
        <v>5099.83</v>
      </c>
      <c r="J2603" s="3">
        <v>3.70703E-3</v>
      </c>
      <c r="K2603" s="4">
        <v>1375719.64</v>
      </c>
      <c r="L2603" s="5">
        <v>50001</v>
      </c>
      <c r="M2603" s="6">
        <v>27.513842520000001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5544</v>
      </c>
      <c r="U2603" t="s">
        <v>1328</v>
      </c>
    </row>
    <row r="2604" spans="1:21" x14ac:dyDescent="0.35">
      <c r="A2604" t="s">
        <v>4644</v>
      </c>
      <c r="B2604" t="s">
        <v>5545</v>
      </c>
      <c r="C2604" t="s">
        <v>5546</v>
      </c>
      <c r="D2604" t="s">
        <v>4018</v>
      </c>
      <c r="E2604" t="s">
        <v>4019</v>
      </c>
      <c r="F2604" t="s">
        <v>4020</v>
      </c>
      <c r="G2604" s="1">
        <v>7</v>
      </c>
      <c r="H2604" s="1">
        <v>418.25</v>
      </c>
      <c r="I2604" s="2">
        <v>2927.75</v>
      </c>
      <c r="J2604" s="3">
        <v>2.12816E-3</v>
      </c>
      <c r="K2604" s="4">
        <v>1375719.64</v>
      </c>
      <c r="L2604" s="5">
        <v>50001</v>
      </c>
      <c r="M2604" s="6">
        <v>27.513842520000001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4020</v>
      </c>
      <c r="U2604" t="s">
        <v>1328</v>
      </c>
    </row>
    <row r="2605" spans="1:21" x14ac:dyDescent="0.35">
      <c r="A2605" t="s">
        <v>4644</v>
      </c>
      <c r="B2605" t="s">
        <v>5547</v>
      </c>
      <c r="C2605" t="s">
        <v>5548</v>
      </c>
      <c r="D2605" t="s">
        <v>2646</v>
      </c>
      <c r="E2605" t="s">
        <v>2647</v>
      </c>
      <c r="F2605" t="s">
        <v>2648</v>
      </c>
      <c r="G2605" s="1">
        <v>42</v>
      </c>
      <c r="H2605" s="1">
        <v>131.81</v>
      </c>
      <c r="I2605" s="2">
        <v>5536.02</v>
      </c>
      <c r="J2605" s="3">
        <v>4.0240900000000001E-3</v>
      </c>
      <c r="K2605" s="4">
        <v>1375719.64</v>
      </c>
      <c r="L2605" s="5">
        <v>50001</v>
      </c>
      <c r="M2605" s="6">
        <v>27.513842520000001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2648</v>
      </c>
      <c r="U2605" t="s">
        <v>1328</v>
      </c>
    </row>
    <row r="2606" spans="1:21" x14ac:dyDescent="0.35">
      <c r="A2606" t="s">
        <v>4644</v>
      </c>
      <c r="B2606" t="s">
        <v>5549</v>
      </c>
      <c r="C2606" t="s">
        <v>5550</v>
      </c>
      <c r="D2606" t="s">
        <v>5551</v>
      </c>
      <c r="E2606" t="s">
        <v>5552</v>
      </c>
      <c r="F2606" t="s">
        <v>5553</v>
      </c>
      <c r="G2606" s="1">
        <v>21</v>
      </c>
      <c r="H2606" s="1">
        <v>244.96</v>
      </c>
      <c r="I2606" s="2">
        <v>5144.16</v>
      </c>
      <c r="J2606" s="3">
        <v>3.73925E-3</v>
      </c>
      <c r="K2606" s="4">
        <v>1375719.64</v>
      </c>
      <c r="L2606" s="5">
        <v>50001</v>
      </c>
      <c r="M2606" s="6">
        <v>27.513842520000001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5553</v>
      </c>
      <c r="U2606" t="s">
        <v>1328</v>
      </c>
    </row>
    <row r="2607" spans="1:21" x14ac:dyDescent="0.35">
      <c r="A2607" t="s">
        <v>4644</v>
      </c>
      <c r="B2607" t="s">
        <v>5554</v>
      </c>
      <c r="C2607" t="s">
        <v>5555</v>
      </c>
      <c r="D2607" t="s">
        <v>2659</v>
      </c>
      <c r="E2607" t="s">
        <v>2660</v>
      </c>
      <c r="F2607" t="s">
        <v>2661</v>
      </c>
      <c r="G2607" s="1">
        <v>73</v>
      </c>
      <c r="H2607" s="1">
        <v>36.119999999999997</v>
      </c>
      <c r="I2607" s="2">
        <v>2636.76</v>
      </c>
      <c r="J2607" s="3">
        <v>1.9166400000000001E-3</v>
      </c>
      <c r="K2607" s="4">
        <v>1375719.64</v>
      </c>
      <c r="L2607" s="5">
        <v>50001</v>
      </c>
      <c r="M2607" s="6">
        <v>27.513842520000001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2661</v>
      </c>
      <c r="U2607" t="s">
        <v>1328</v>
      </c>
    </row>
    <row r="2608" spans="1:21" x14ac:dyDescent="0.35">
      <c r="A2608" t="s">
        <v>4644</v>
      </c>
      <c r="B2608" t="s">
        <v>5556</v>
      </c>
      <c r="C2608" t="s">
        <v>468</v>
      </c>
      <c r="D2608" t="s">
        <v>469</v>
      </c>
      <c r="E2608" t="s">
        <v>470</v>
      </c>
      <c r="F2608" t="s">
        <v>471</v>
      </c>
      <c r="G2608" s="1">
        <v>51</v>
      </c>
      <c r="H2608" s="1">
        <v>31.32</v>
      </c>
      <c r="I2608" s="2">
        <v>1597.32</v>
      </c>
      <c r="J2608" s="3">
        <v>1.1610800000000001E-3</v>
      </c>
      <c r="K2608" s="4">
        <v>1375719.64</v>
      </c>
      <c r="L2608" s="5">
        <v>50001</v>
      </c>
      <c r="M2608" s="6">
        <v>27.513842520000001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471</v>
      </c>
      <c r="U2608" t="s">
        <v>1328</v>
      </c>
    </row>
    <row r="2609" spans="1:21" x14ac:dyDescent="0.35">
      <c r="A2609" t="s">
        <v>4644</v>
      </c>
      <c r="B2609" t="s">
        <v>5557</v>
      </c>
      <c r="C2609" t="s">
        <v>5558</v>
      </c>
      <c r="D2609" t="s">
        <v>4058</v>
      </c>
      <c r="E2609" t="s">
        <v>4059</v>
      </c>
      <c r="F2609" t="s">
        <v>4060</v>
      </c>
      <c r="G2609" s="1">
        <v>15</v>
      </c>
      <c r="H2609" s="1">
        <v>150.33000000000001</v>
      </c>
      <c r="I2609" s="2">
        <v>2254.9499999999998</v>
      </c>
      <c r="J2609" s="3">
        <v>1.63911E-3</v>
      </c>
      <c r="K2609" s="4">
        <v>1375719.64</v>
      </c>
      <c r="L2609" s="5">
        <v>50001</v>
      </c>
      <c r="M2609" s="6">
        <v>27.513842520000001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4060</v>
      </c>
      <c r="U2609" t="s">
        <v>1328</v>
      </c>
    </row>
    <row r="2610" spans="1:21" x14ac:dyDescent="0.35">
      <c r="A2610" t="s">
        <v>4644</v>
      </c>
      <c r="B2610" t="s">
        <v>5559</v>
      </c>
      <c r="C2610" t="s">
        <v>5003</v>
      </c>
      <c r="D2610" t="s">
        <v>5560</v>
      </c>
      <c r="E2610" t="s">
        <v>5561</v>
      </c>
      <c r="F2610" t="s">
        <v>5562</v>
      </c>
      <c r="G2610" s="1">
        <v>30</v>
      </c>
      <c r="H2610" s="1">
        <v>140.71</v>
      </c>
      <c r="I2610" s="2">
        <v>4221.3</v>
      </c>
      <c r="J2610" s="3">
        <v>3.06843E-3</v>
      </c>
      <c r="K2610" s="4">
        <v>1375719.64</v>
      </c>
      <c r="L2610" s="5">
        <v>50001</v>
      </c>
      <c r="M2610" s="6">
        <v>27.513842520000001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5562</v>
      </c>
      <c r="U2610" t="s">
        <v>1328</v>
      </c>
    </row>
    <row r="2611" spans="1:21" x14ac:dyDescent="0.35">
      <c r="A2611" t="s">
        <v>4644</v>
      </c>
      <c r="B2611" t="s">
        <v>5563</v>
      </c>
      <c r="C2611" t="s">
        <v>5564</v>
      </c>
      <c r="D2611" t="s">
        <v>5565</v>
      </c>
      <c r="E2611" t="s">
        <v>5566</v>
      </c>
      <c r="F2611" t="s">
        <v>5567</v>
      </c>
      <c r="G2611" s="1">
        <v>170</v>
      </c>
      <c r="H2611" s="1">
        <v>28.37</v>
      </c>
      <c r="I2611" s="2">
        <v>4822.8999999999996</v>
      </c>
      <c r="J2611" s="3">
        <v>3.5057299999999999E-3</v>
      </c>
      <c r="K2611" s="4">
        <v>1375719.64</v>
      </c>
      <c r="L2611" s="5">
        <v>50001</v>
      </c>
      <c r="M2611" s="6">
        <v>27.513842520000001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5567</v>
      </c>
      <c r="U2611" t="s">
        <v>1328</v>
      </c>
    </row>
    <row r="2612" spans="1:21" x14ac:dyDescent="0.35">
      <c r="A2612" t="s">
        <v>4644</v>
      </c>
      <c r="B2612" t="s">
        <v>5568</v>
      </c>
      <c r="C2612" t="s">
        <v>5569</v>
      </c>
      <c r="D2612" t="s">
        <v>4069</v>
      </c>
      <c r="E2612" t="s">
        <v>4070</v>
      </c>
      <c r="F2612" t="s">
        <v>4071</v>
      </c>
      <c r="G2612" s="1">
        <v>203</v>
      </c>
      <c r="H2612" s="1">
        <v>70.37</v>
      </c>
      <c r="I2612" s="2">
        <v>14285.11</v>
      </c>
      <c r="J2612" s="3">
        <v>1.0383740000000001E-2</v>
      </c>
      <c r="K2612" s="4">
        <v>1375719.64</v>
      </c>
      <c r="L2612" s="5">
        <v>50001</v>
      </c>
      <c r="M2612" s="6">
        <v>27.513842520000001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4071</v>
      </c>
      <c r="U2612" t="s">
        <v>1328</v>
      </c>
    </row>
    <row r="2613" spans="1:21" x14ac:dyDescent="0.35">
      <c r="A2613" t="s">
        <v>4644</v>
      </c>
      <c r="B2613" t="s">
        <v>5570</v>
      </c>
      <c r="C2613" t="s">
        <v>5571</v>
      </c>
      <c r="D2613" t="s">
        <v>5572</v>
      </c>
      <c r="E2613" t="s">
        <v>5573</v>
      </c>
      <c r="F2613" t="s">
        <v>5574</v>
      </c>
      <c r="G2613" s="1">
        <v>61</v>
      </c>
      <c r="H2613" s="1">
        <v>66.72</v>
      </c>
      <c r="I2613" s="2">
        <v>4069.92</v>
      </c>
      <c r="J2613" s="3">
        <v>2.95839E-3</v>
      </c>
      <c r="K2613" s="4">
        <v>1375719.64</v>
      </c>
      <c r="L2613" s="5">
        <v>50001</v>
      </c>
      <c r="M2613" s="6">
        <v>27.513842520000001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5574</v>
      </c>
      <c r="U2613" t="s">
        <v>1328</v>
      </c>
    </row>
    <row r="2614" spans="1:21" x14ac:dyDescent="0.35">
      <c r="A2614" t="s">
        <v>4644</v>
      </c>
      <c r="B2614" t="s">
        <v>5575</v>
      </c>
      <c r="C2614" t="s">
        <v>5576</v>
      </c>
      <c r="D2614" t="s">
        <v>5577</v>
      </c>
      <c r="E2614" t="s">
        <v>5578</v>
      </c>
      <c r="F2614" t="s">
        <v>5579</v>
      </c>
      <c r="G2614" s="1">
        <v>67</v>
      </c>
      <c r="H2614" s="1">
        <v>31.02</v>
      </c>
      <c r="I2614" s="2">
        <v>2078.34</v>
      </c>
      <c r="J2614" s="3">
        <v>1.5107300000000001E-3</v>
      </c>
      <c r="K2614" s="4">
        <v>1375719.64</v>
      </c>
      <c r="L2614" s="5">
        <v>50001</v>
      </c>
      <c r="M2614" s="6">
        <v>27.513842520000001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5579</v>
      </c>
      <c r="U2614" t="s">
        <v>1328</v>
      </c>
    </row>
    <row r="2615" spans="1:21" x14ac:dyDescent="0.35">
      <c r="A2615" t="s">
        <v>4644</v>
      </c>
      <c r="B2615" t="s">
        <v>5580</v>
      </c>
      <c r="C2615" t="s">
        <v>5581</v>
      </c>
      <c r="D2615" t="s">
        <v>5582</v>
      </c>
      <c r="E2615" t="s">
        <v>5583</v>
      </c>
      <c r="F2615" t="s">
        <v>5584</v>
      </c>
      <c r="G2615" s="1">
        <v>3</v>
      </c>
      <c r="H2615" s="1">
        <v>553.04999999999995</v>
      </c>
      <c r="I2615" s="2">
        <v>1659.15</v>
      </c>
      <c r="J2615" s="3">
        <v>1.2060199999999999E-3</v>
      </c>
      <c r="K2615" s="4">
        <v>1375719.64</v>
      </c>
      <c r="L2615" s="5">
        <v>50001</v>
      </c>
      <c r="M2615" s="6">
        <v>27.513842520000001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5584</v>
      </c>
      <c r="U2615" t="s">
        <v>1328</v>
      </c>
    </row>
    <row r="2616" spans="1:21" x14ac:dyDescent="0.35">
      <c r="A2616" t="s">
        <v>4644</v>
      </c>
      <c r="B2616" t="s">
        <v>5585</v>
      </c>
      <c r="C2616" t="s">
        <v>5586</v>
      </c>
      <c r="D2616" t="s">
        <v>5587</v>
      </c>
      <c r="E2616" t="s">
        <v>5588</v>
      </c>
      <c r="F2616" t="s">
        <v>5589</v>
      </c>
      <c r="G2616" s="1">
        <v>5</v>
      </c>
      <c r="H2616" s="1">
        <v>89.09</v>
      </c>
      <c r="I2616" s="2">
        <v>445.45</v>
      </c>
      <c r="J2616" s="3">
        <v>3.2379000000000002E-4</v>
      </c>
      <c r="K2616" s="4">
        <v>1375719.64</v>
      </c>
      <c r="L2616" s="5">
        <v>50001</v>
      </c>
      <c r="M2616" s="6">
        <v>27.513842520000001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5589</v>
      </c>
      <c r="U2616" t="s">
        <v>1328</v>
      </c>
    </row>
    <row r="2617" spans="1:21" x14ac:dyDescent="0.35">
      <c r="A2617" t="s">
        <v>4644</v>
      </c>
      <c r="B2617" t="s">
        <v>5590</v>
      </c>
      <c r="C2617" t="s">
        <v>5591</v>
      </c>
      <c r="D2617" t="s">
        <v>5592</v>
      </c>
      <c r="E2617" t="s">
        <v>5593</v>
      </c>
      <c r="F2617" t="s">
        <v>5594</v>
      </c>
      <c r="G2617" s="1">
        <v>28</v>
      </c>
      <c r="H2617" s="1">
        <v>228.42</v>
      </c>
      <c r="I2617" s="2">
        <v>6395.76</v>
      </c>
      <c r="J2617" s="3">
        <v>4.6490300000000002E-3</v>
      </c>
      <c r="K2617" s="4">
        <v>1375719.64</v>
      </c>
      <c r="L2617" s="5">
        <v>50001</v>
      </c>
      <c r="M2617" s="6">
        <v>27.513842520000001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5594</v>
      </c>
      <c r="U2617" t="s">
        <v>1328</v>
      </c>
    </row>
    <row r="2618" spans="1:21" x14ac:dyDescent="0.35">
      <c r="A2618" t="s">
        <v>4644</v>
      </c>
      <c r="B2618" t="s">
        <v>5595</v>
      </c>
      <c r="C2618" t="s">
        <v>5596</v>
      </c>
      <c r="D2618" t="s">
        <v>2733</v>
      </c>
      <c r="E2618" t="s">
        <v>2734</v>
      </c>
      <c r="F2618" t="s">
        <v>2735</v>
      </c>
      <c r="G2618" s="1">
        <v>94</v>
      </c>
      <c r="H2618" s="1">
        <v>72.61</v>
      </c>
      <c r="I2618" s="2">
        <v>6825.34</v>
      </c>
      <c r="J2618" s="3">
        <v>4.9612900000000001E-3</v>
      </c>
      <c r="K2618" s="4">
        <v>1375719.64</v>
      </c>
      <c r="L2618" s="5">
        <v>50001</v>
      </c>
      <c r="M2618" s="6">
        <v>27.513842520000001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2735</v>
      </c>
      <c r="U2618" t="s">
        <v>1328</v>
      </c>
    </row>
    <row r="2619" spans="1:21" x14ac:dyDescent="0.35">
      <c r="A2619" t="s">
        <v>4644</v>
      </c>
      <c r="B2619" t="s">
        <v>5597</v>
      </c>
      <c r="C2619" t="s">
        <v>5598</v>
      </c>
      <c r="D2619" t="s">
        <v>4114</v>
      </c>
      <c r="E2619" t="s">
        <v>4115</v>
      </c>
      <c r="F2619" t="s">
        <v>4116</v>
      </c>
      <c r="G2619" s="1">
        <v>30</v>
      </c>
      <c r="H2619" s="1">
        <v>55.3</v>
      </c>
      <c r="I2619" s="2">
        <v>1659</v>
      </c>
      <c r="J2619" s="3">
        <v>1.2059099999999999E-3</v>
      </c>
      <c r="K2619" s="4">
        <v>1375719.64</v>
      </c>
      <c r="L2619" s="5">
        <v>50001</v>
      </c>
      <c r="M2619" s="6">
        <v>27.513842520000001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4116</v>
      </c>
      <c r="U2619" t="s">
        <v>1328</v>
      </c>
    </row>
    <row r="2620" spans="1:21" x14ac:dyDescent="0.35">
      <c r="A2620" t="s">
        <v>4644</v>
      </c>
      <c r="B2620" t="s">
        <v>5599</v>
      </c>
      <c r="C2620" t="s">
        <v>5600</v>
      </c>
      <c r="D2620" t="s">
        <v>5601</v>
      </c>
      <c r="E2620" t="s">
        <v>5602</v>
      </c>
      <c r="F2620" t="s">
        <v>5603</v>
      </c>
      <c r="G2620" s="1">
        <v>15</v>
      </c>
      <c r="H2620" s="1">
        <v>125.03</v>
      </c>
      <c r="I2620" s="2">
        <v>1875.45</v>
      </c>
      <c r="J2620" s="3">
        <v>1.3632500000000001E-3</v>
      </c>
      <c r="K2620" s="4">
        <v>1375719.64</v>
      </c>
      <c r="L2620" s="5">
        <v>50001</v>
      </c>
      <c r="M2620" s="6">
        <v>27.513842520000001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5603</v>
      </c>
      <c r="U2620" t="s">
        <v>1328</v>
      </c>
    </row>
    <row r="2621" spans="1:21" x14ac:dyDescent="0.35">
      <c r="A2621" t="s">
        <v>4644</v>
      </c>
      <c r="B2621" t="s">
        <v>5604</v>
      </c>
      <c r="C2621" t="s">
        <v>5605</v>
      </c>
      <c r="D2621" t="s">
        <v>2743</v>
      </c>
      <c r="E2621" t="s">
        <v>2744</v>
      </c>
      <c r="F2621" t="s">
        <v>2745</v>
      </c>
      <c r="G2621" s="1">
        <v>84</v>
      </c>
      <c r="H2621" s="1">
        <v>540.61</v>
      </c>
      <c r="I2621" s="2">
        <v>45411.24</v>
      </c>
      <c r="J2621" s="3">
        <v>3.3009080000000003E-2</v>
      </c>
      <c r="K2621" s="4">
        <v>1375719.64</v>
      </c>
      <c r="L2621" s="5">
        <v>50001</v>
      </c>
      <c r="M2621" s="6">
        <v>27.513842520000001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2745</v>
      </c>
      <c r="U2621" t="s">
        <v>1328</v>
      </c>
    </row>
    <row r="2622" spans="1:21" x14ac:dyDescent="0.35">
      <c r="A2622" t="s">
        <v>4644</v>
      </c>
      <c r="B2622" t="s">
        <v>5606</v>
      </c>
      <c r="C2622" t="s">
        <v>5607</v>
      </c>
      <c r="D2622" t="s">
        <v>5608</v>
      </c>
      <c r="E2622" t="s">
        <v>5609</v>
      </c>
      <c r="F2622" t="s">
        <v>5610</v>
      </c>
      <c r="G2622" s="1">
        <v>13</v>
      </c>
      <c r="H2622" s="1">
        <v>173.48</v>
      </c>
      <c r="I2622" s="2">
        <v>2255.2399999999998</v>
      </c>
      <c r="J2622" s="3">
        <v>1.6393200000000001E-3</v>
      </c>
      <c r="K2622" s="4">
        <v>1375719.64</v>
      </c>
      <c r="L2622" s="5">
        <v>50001</v>
      </c>
      <c r="M2622" s="6">
        <v>27.513842520000001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5610</v>
      </c>
      <c r="U2622" t="s">
        <v>1328</v>
      </c>
    </row>
    <row r="2623" spans="1:21" x14ac:dyDescent="0.35">
      <c r="A2623" t="s">
        <v>4644</v>
      </c>
      <c r="B2623" t="s">
        <v>5611</v>
      </c>
      <c r="C2623" t="s">
        <v>5612</v>
      </c>
      <c r="D2623" t="s">
        <v>5613</v>
      </c>
      <c r="E2623" t="s">
        <v>5614</v>
      </c>
      <c r="F2623" t="s">
        <v>5615</v>
      </c>
      <c r="G2623" s="1">
        <v>22</v>
      </c>
      <c r="H2623" s="1">
        <v>163.55000000000001</v>
      </c>
      <c r="I2623" s="2">
        <v>3598.1</v>
      </c>
      <c r="J2623" s="3">
        <v>2.6154300000000002E-3</v>
      </c>
      <c r="K2623" s="4">
        <v>1375719.64</v>
      </c>
      <c r="L2623" s="5">
        <v>50001</v>
      </c>
      <c r="M2623" s="6">
        <v>27.513842520000001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5615</v>
      </c>
      <c r="U2623" t="s">
        <v>1328</v>
      </c>
    </row>
    <row r="2624" spans="1:21" x14ac:dyDescent="0.35">
      <c r="A2624" t="s">
        <v>4644</v>
      </c>
      <c r="B2624" t="s">
        <v>5616</v>
      </c>
      <c r="C2624" t="s">
        <v>5617</v>
      </c>
      <c r="D2624" t="s">
        <v>4146</v>
      </c>
      <c r="E2624" t="s">
        <v>4147</v>
      </c>
      <c r="F2624" t="s">
        <v>4148</v>
      </c>
      <c r="G2624" s="1">
        <v>17</v>
      </c>
      <c r="H2624" s="1">
        <v>178.03</v>
      </c>
      <c r="I2624" s="2">
        <v>3026.51</v>
      </c>
      <c r="J2624" s="3">
        <v>2.19995E-3</v>
      </c>
      <c r="K2624" s="4">
        <v>1375719.64</v>
      </c>
      <c r="L2624" s="5">
        <v>50001</v>
      </c>
      <c r="M2624" s="6">
        <v>27.513842520000001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4148</v>
      </c>
      <c r="U2624" t="s">
        <v>1328</v>
      </c>
    </row>
    <row r="2625" spans="1:21" x14ac:dyDescent="0.35">
      <c r="A2625" t="s">
        <v>4644</v>
      </c>
      <c r="B2625" t="s">
        <v>5618</v>
      </c>
      <c r="C2625" t="s">
        <v>5619</v>
      </c>
      <c r="D2625" t="s">
        <v>5620</v>
      </c>
      <c r="E2625" t="s">
        <v>5621</v>
      </c>
      <c r="F2625" t="s">
        <v>5622</v>
      </c>
      <c r="G2625" s="1">
        <v>8</v>
      </c>
      <c r="H2625" s="1">
        <v>327.87</v>
      </c>
      <c r="I2625" s="2">
        <v>2622.96</v>
      </c>
      <c r="J2625" s="3">
        <v>1.90661E-3</v>
      </c>
      <c r="K2625" s="4">
        <v>1375719.64</v>
      </c>
      <c r="L2625" s="5">
        <v>50001</v>
      </c>
      <c r="M2625" s="6">
        <v>27.513842520000001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5622</v>
      </c>
      <c r="U2625" t="s">
        <v>1328</v>
      </c>
    </row>
    <row r="2626" spans="1:21" x14ac:dyDescent="0.35">
      <c r="A2626" t="s">
        <v>4644</v>
      </c>
      <c r="B2626" t="s">
        <v>5623</v>
      </c>
      <c r="C2626" t="s">
        <v>5624</v>
      </c>
      <c r="D2626" t="s">
        <v>4151</v>
      </c>
      <c r="E2626" t="s">
        <v>4152</v>
      </c>
      <c r="F2626" t="s">
        <v>4153</v>
      </c>
      <c r="G2626" s="1">
        <v>62</v>
      </c>
      <c r="H2626" s="1">
        <v>67.25</v>
      </c>
      <c r="I2626" s="2">
        <v>4169.5</v>
      </c>
      <c r="J2626" s="3">
        <v>3.0307799999999998E-3</v>
      </c>
      <c r="K2626" s="4">
        <v>1375719.64</v>
      </c>
      <c r="L2626" s="5">
        <v>50001</v>
      </c>
      <c r="M2626" s="6">
        <v>27.513842520000001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4153</v>
      </c>
      <c r="U2626" t="s">
        <v>1328</v>
      </c>
    </row>
    <row r="2627" spans="1:21" x14ac:dyDescent="0.35">
      <c r="A2627" t="s">
        <v>4644</v>
      </c>
      <c r="B2627" t="s">
        <v>5625</v>
      </c>
      <c r="C2627" t="s">
        <v>5626</v>
      </c>
      <c r="D2627" t="s">
        <v>5627</v>
      </c>
      <c r="E2627" t="s">
        <v>5628</v>
      </c>
      <c r="F2627" t="s">
        <v>5629</v>
      </c>
      <c r="G2627" s="1">
        <v>32</v>
      </c>
      <c r="H2627" s="1">
        <v>79.23</v>
      </c>
      <c r="I2627" s="2">
        <v>2535.36</v>
      </c>
      <c r="J2627" s="3">
        <v>1.84293E-3</v>
      </c>
      <c r="K2627" s="4">
        <v>1375719.64</v>
      </c>
      <c r="L2627" s="5">
        <v>50001</v>
      </c>
      <c r="M2627" s="6">
        <v>27.513842520000001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5629</v>
      </c>
      <c r="U2627" t="s">
        <v>1328</v>
      </c>
    </row>
    <row r="2628" spans="1:21" x14ac:dyDescent="0.35">
      <c r="A2628" t="s">
        <v>4644</v>
      </c>
      <c r="B2628" t="s">
        <v>5630</v>
      </c>
      <c r="C2628" t="s">
        <v>1107</v>
      </c>
      <c r="D2628" t="s">
        <v>1108</v>
      </c>
      <c r="E2628" t="s">
        <v>1109</v>
      </c>
      <c r="F2628" t="s">
        <v>1110</v>
      </c>
      <c r="G2628" s="1">
        <v>23</v>
      </c>
      <c r="H2628" s="1">
        <v>242.39</v>
      </c>
      <c r="I2628" s="2">
        <v>5574.97</v>
      </c>
      <c r="J2628" s="3">
        <v>4.0524000000000003E-3</v>
      </c>
      <c r="K2628" s="4">
        <v>1375719.64</v>
      </c>
      <c r="L2628" s="5">
        <v>50001</v>
      </c>
      <c r="M2628" s="6">
        <v>27.513842520000001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1110</v>
      </c>
      <c r="U2628" t="s">
        <v>1328</v>
      </c>
    </row>
    <row r="2629" spans="1:21" x14ac:dyDescent="0.35">
      <c r="A2629" t="s">
        <v>4644</v>
      </c>
      <c r="B2629" t="s">
        <v>5631</v>
      </c>
      <c r="C2629" t="s">
        <v>5632</v>
      </c>
      <c r="D2629" t="s">
        <v>5633</v>
      </c>
      <c r="E2629" t="s">
        <v>5634</v>
      </c>
      <c r="F2629" t="s">
        <v>5635</v>
      </c>
      <c r="G2629" s="1">
        <v>46</v>
      </c>
      <c r="H2629" s="1">
        <v>144.84</v>
      </c>
      <c r="I2629" s="2">
        <v>6662.64</v>
      </c>
      <c r="J2629" s="3">
        <v>4.84302E-3</v>
      </c>
      <c r="K2629" s="4">
        <v>1375719.64</v>
      </c>
      <c r="L2629" s="5">
        <v>50001</v>
      </c>
      <c r="M2629" s="6">
        <v>27.513842520000001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5635</v>
      </c>
      <c r="U2629" t="s">
        <v>1328</v>
      </c>
    </row>
    <row r="2630" spans="1:21" x14ac:dyDescent="0.35">
      <c r="A2630" t="s">
        <v>4644</v>
      </c>
      <c r="B2630" t="s">
        <v>5636</v>
      </c>
      <c r="C2630" t="s">
        <v>5637</v>
      </c>
      <c r="D2630" t="s">
        <v>2782</v>
      </c>
      <c r="E2630" t="s">
        <v>2783</v>
      </c>
      <c r="F2630" t="s">
        <v>2784</v>
      </c>
      <c r="G2630" s="1">
        <v>45</v>
      </c>
      <c r="H2630" s="1">
        <v>57.86</v>
      </c>
      <c r="I2630" s="2">
        <v>2603.6999999999998</v>
      </c>
      <c r="J2630" s="3">
        <v>1.8926100000000001E-3</v>
      </c>
      <c r="K2630" s="4">
        <v>1375719.64</v>
      </c>
      <c r="L2630" s="5">
        <v>50001</v>
      </c>
      <c r="M2630" s="6">
        <v>27.513842520000001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2784</v>
      </c>
      <c r="U2630" t="s">
        <v>1328</v>
      </c>
    </row>
    <row r="2631" spans="1:21" x14ac:dyDescent="0.35">
      <c r="A2631" t="s">
        <v>4644</v>
      </c>
      <c r="B2631" t="s">
        <v>5638</v>
      </c>
      <c r="C2631" t="s">
        <v>5639</v>
      </c>
      <c r="D2631" t="s">
        <v>4174</v>
      </c>
      <c r="E2631" t="s">
        <v>4175</v>
      </c>
      <c r="F2631" t="s">
        <v>4176</v>
      </c>
      <c r="G2631" s="1">
        <v>21</v>
      </c>
      <c r="H2631" s="1">
        <v>144.1</v>
      </c>
      <c r="I2631" s="2">
        <v>3026.1</v>
      </c>
      <c r="J2631" s="3">
        <v>2.19965E-3</v>
      </c>
      <c r="K2631" s="4">
        <v>1375719.64</v>
      </c>
      <c r="L2631" s="5">
        <v>50001</v>
      </c>
      <c r="M2631" s="6">
        <v>27.513842520000001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ref="S2631:S2694" si="40">IF(ISNUMBER(N2631),Q2631*N2631,IF(ISNUMBER(R2631),J2631*R2631," "))</f>
        <v xml:space="preserve"> </v>
      </c>
      <c r="T2631" t="s">
        <v>4176</v>
      </c>
      <c r="U2631" t="s">
        <v>1328</v>
      </c>
    </row>
    <row r="2632" spans="1:21" x14ac:dyDescent="0.35">
      <c r="A2632" t="s">
        <v>4644</v>
      </c>
      <c r="B2632" t="s">
        <v>5640</v>
      </c>
      <c r="C2632" t="s">
        <v>1122</v>
      </c>
      <c r="D2632" t="s">
        <v>1123</v>
      </c>
      <c r="E2632" t="s">
        <v>1124</v>
      </c>
      <c r="F2632" t="s">
        <v>1125</v>
      </c>
      <c r="G2632" s="1">
        <v>37</v>
      </c>
      <c r="H2632" s="1">
        <v>432.99</v>
      </c>
      <c r="I2632" s="2">
        <v>16020.63</v>
      </c>
      <c r="J2632" s="3">
        <v>1.1645269999999999E-2</v>
      </c>
      <c r="K2632" s="4">
        <v>1375719.64</v>
      </c>
      <c r="L2632" s="5">
        <v>50001</v>
      </c>
      <c r="M2632" s="6">
        <v>27.513842520000001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1125</v>
      </c>
      <c r="U2632" t="s">
        <v>1328</v>
      </c>
    </row>
    <row r="2633" spans="1:21" x14ac:dyDescent="0.35">
      <c r="A2633" t="s">
        <v>4644</v>
      </c>
      <c r="B2633" t="s">
        <v>5641</v>
      </c>
      <c r="C2633" t="s">
        <v>1127</v>
      </c>
      <c r="D2633" t="s">
        <v>1128</v>
      </c>
      <c r="E2633" t="s">
        <v>1129</v>
      </c>
      <c r="F2633" t="s">
        <v>1130</v>
      </c>
      <c r="G2633" s="1">
        <v>55</v>
      </c>
      <c r="H2633" s="1">
        <v>30.63</v>
      </c>
      <c r="I2633" s="2">
        <v>1684.65</v>
      </c>
      <c r="J2633" s="3">
        <v>1.22456E-3</v>
      </c>
      <c r="K2633" s="4">
        <v>1375719.64</v>
      </c>
      <c r="L2633" s="5">
        <v>50001</v>
      </c>
      <c r="M2633" s="6">
        <v>27.513842520000001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1130</v>
      </c>
      <c r="U2633" t="s">
        <v>1328</v>
      </c>
    </row>
    <row r="2634" spans="1:21" x14ac:dyDescent="0.35">
      <c r="A2634" t="s">
        <v>4644</v>
      </c>
      <c r="B2634" t="s">
        <v>5642</v>
      </c>
      <c r="C2634" t="s">
        <v>1132</v>
      </c>
      <c r="D2634" t="s">
        <v>1133</v>
      </c>
      <c r="E2634" t="s">
        <v>1134</v>
      </c>
      <c r="F2634" t="s">
        <v>1135</v>
      </c>
      <c r="G2634" s="1">
        <v>2</v>
      </c>
      <c r="H2634" s="1">
        <v>1177.0899999999999</v>
      </c>
      <c r="I2634" s="2">
        <v>2354.1799999999998</v>
      </c>
      <c r="J2634" s="3">
        <v>1.7112399999999999E-3</v>
      </c>
      <c r="K2634" s="4">
        <v>1375719.64</v>
      </c>
      <c r="L2634" s="5">
        <v>50001</v>
      </c>
      <c r="M2634" s="6">
        <v>27.513842520000001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1135</v>
      </c>
      <c r="U2634" t="s">
        <v>1328</v>
      </c>
    </row>
    <row r="2635" spans="1:21" x14ac:dyDescent="0.35">
      <c r="A2635" t="s">
        <v>4644</v>
      </c>
      <c r="B2635" t="s">
        <v>5643</v>
      </c>
      <c r="C2635" t="s">
        <v>5644</v>
      </c>
      <c r="D2635" t="s">
        <v>2818</v>
      </c>
      <c r="E2635" t="s">
        <v>2819</v>
      </c>
      <c r="F2635" t="s">
        <v>2820</v>
      </c>
      <c r="G2635" s="1">
        <v>39</v>
      </c>
      <c r="H2635" s="1">
        <v>113.16</v>
      </c>
      <c r="I2635" s="2">
        <v>4413.24</v>
      </c>
      <c r="J2635" s="3">
        <v>3.2079500000000002E-3</v>
      </c>
      <c r="K2635" s="4">
        <v>1375719.64</v>
      </c>
      <c r="L2635" s="5">
        <v>50001</v>
      </c>
      <c r="M2635" s="6">
        <v>27.513842520000001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2820</v>
      </c>
      <c r="U2635" t="s">
        <v>1328</v>
      </c>
    </row>
    <row r="2636" spans="1:21" x14ac:dyDescent="0.35">
      <c r="A2636" t="s">
        <v>4644</v>
      </c>
      <c r="B2636" t="s">
        <v>5645</v>
      </c>
      <c r="C2636" t="s">
        <v>5646</v>
      </c>
      <c r="D2636" t="s">
        <v>5647</v>
      </c>
      <c r="E2636" t="s">
        <v>5648</v>
      </c>
      <c r="F2636" t="s">
        <v>5649</v>
      </c>
      <c r="G2636" s="1">
        <v>28</v>
      </c>
      <c r="H2636" s="1">
        <v>74.91</v>
      </c>
      <c r="I2636" s="2">
        <v>2097.48</v>
      </c>
      <c r="J2636" s="3">
        <v>1.5246400000000001E-3</v>
      </c>
      <c r="K2636" s="4">
        <v>1375719.64</v>
      </c>
      <c r="L2636" s="5">
        <v>50001</v>
      </c>
      <c r="M2636" s="6">
        <v>27.513842520000001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5649</v>
      </c>
      <c r="U2636" t="s">
        <v>1328</v>
      </c>
    </row>
    <row r="2637" spans="1:21" x14ac:dyDescent="0.35">
      <c r="A2637" t="s">
        <v>4644</v>
      </c>
      <c r="B2637" t="s">
        <v>5650</v>
      </c>
      <c r="C2637" t="s">
        <v>5651</v>
      </c>
      <c r="D2637" t="s">
        <v>4207</v>
      </c>
      <c r="E2637" t="s">
        <v>4208</v>
      </c>
      <c r="F2637" t="s">
        <v>4209</v>
      </c>
      <c r="G2637" s="1">
        <v>85</v>
      </c>
      <c r="H2637" s="1">
        <v>114.92</v>
      </c>
      <c r="I2637" s="2">
        <v>9768.2000000000007</v>
      </c>
      <c r="J2637" s="3">
        <v>7.1004299999999996E-3</v>
      </c>
      <c r="K2637" s="4">
        <v>1375719.64</v>
      </c>
      <c r="L2637" s="5">
        <v>50001</v>
      </c>
      <c r="M2637" s="6">
        <v>27.513842520000001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4209</v>
      </c>
      <c r="U2637" t="s">
        <v>1328</v>
      </c>
    </row>
    <row r="2638" spans="1:21" x14ac:dyDescent="0.35">
      <c r="A2638" t="s">
        <v>4644</v>
      </c>
      <c r="B2638" t="s">
        <v>5652</v>
      </c>
      <c r="C2638" t="s">
        <v>5653</v>
      </c>
      <c r="D2638" t="s">
        <v>5654</v>
      </c>
      <c r="E2638" t="s">
        <v>5655</v>
      </c>
      <c r="F2638" t="s">
        <v>5656</v>
      </c>
      <c r="G2638" s="1">
        <v>37</v>
      </c>
      <c r="H2638" s="1">
        <v>39.92</v>
      </c>
      <c r="I2638" s="2">
        <v>1477.04</v>
      </c>
      <c r="J2638" s="3">
        <v>1.07365E-3</v>
      </c>
      <c r="K2638" s="4">
        <v>1375719.64</v>
      </c>
      <c r="L2638" s="5">
        <v>50001</v>
      </c>
      <c r="M2638" s="6">
        <v>27.513842520000001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5656</v>
      </c>
      <c r="U2638" t="s">
        <v>1328</v>
      </c>
    </row>
    <row r="2639" spans="1:21" x14ac:dyDescent="0.35">
      <c r="A2639" t="s">
        <v>4644</v>
      </c>
      <c r="B2639" t="s">
        <v>5657</v>
      </c>
      <c r="C2639" t="s">
        <v>5658</v>
      </c>
      <c r="D2639" t="s">
        <v>4221</v>
      </c>
      <c r="E2639" t="s">
        <v>4222</v>
      </c>
      <c r="F2639" t="s">
        <v>4223</v>
      </c>
      <c r="G2639" s="1">
        <v>134</v>
      </c>
      <c r="H2639" s="1">
        <v>63.29</v>
      </c>
      <c r="I2639" s="2">
        <v>8480.86</v>
      </c>
      <c r="J2639" s="3">
        <v>6.1646699999999997E-3</v>
      </c>
      <c r="K2639" s="4">
        <v>1375719.64</v>
      </c>
      <c r="L2639" s="5">
        <v>50001</v>
      </c>
      <c r="M2639" s="6">
        <v>27.513842520000001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4223</v>
      </c>
      <c r="U2639" t="s">
        <v>1328</v>
      </c>
    </row>
    <row r="2640" spans="1:21" x14ac:dyDescent="0.35">
      <c r="A2640" t="s">
        <v>4644</v>
      </c>
      <c r="B2640" t="s">
        <v>5659</v>
      </c>
      <c r="C2640" t="s">
        <v>5660</v>
      </c>
      <c r="D2640" t="s">
        <v>2836</v>
      </c>
      <c r="E2640" t="s">
        <v>2837</v>
      </c>
      <c r="F2640" t="s">
        <v>2838</v>
      </c>
      <c r="G2640" s="1">
        <v>46</v>
      </c>
      <c r="H2640" s="1">
        <v>797.76</v>
      </c>
      <c r="I2640" s="2">
        <v>36696.959999999999</v>
      </c>
      <c r="J2640" s="3">
        <v>2.6674739999999999E-2</v>
      </c>
      <c r="K2640" s="4">
        <v>1375719.64</v>
      </c>
      <c r="L2640" s="5">
        <v>50001</v>
      </c>
      <c r="M2640" s="6">
        <v>27.513842520000001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2838</v>
      </c>
      <c r="U2640" t="s">
        <v>1328</v>
      </c>
    </row>
    <row r="2641" spans="1:21" x14ac:dyDescent="0.35">
      <c r="A2641" t="s">
        <v>4644</v>
      </c>
      <c r="B2641" t="s">
        <v>5661</v>
      </c>
      <c r="C2641" t="s">
        <v>1142</v>
      </c>
      <c r="D2641" t="s">
        <v>1143</v>
      </c>
      <c r="E2641" t="s">
        <v>1144</v>
      </c>
      <c r="F2641" t="s">
        <v>1145</v>
      </c>
      <c r="G2641" s="1">
        <v>15</v>
      </c>
      <c r="H2641" s="1">
        <v>95.2</v>
      </c>
      <c r="I2641" s="2">
        <v>1428</v>
      </c>
      <c r="J2641" s="3">
        <v>1.0380000000000001E-3</v>
      </c>
      <c r="K2641" s="4">
        <v>1375719.64</v>
      </c>
      <c r="L2641" s="5">
        <v>50001</v>
      </c>
      <c r="M2641" s="6">
        <v>27.513842520000001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1145</v>
      </c>
      <c r="U2641" t="s">
        <v>1328</v>
      </c>
    </row>
    <row r="2642" spans="1:21" x14ac:dyDescent="0.35">
      <c r="A2642" t="s">
        <v>4644</v>
      </c>
      <c r="B2642" t="s">
        <v>5662</v>
      </c>
      <c r="C2642" t="s">
        <v>5663</v>
      </c>
      <c r="D2642" t="s">
        <v>5664</v>
      </c>
      <c r="E2642" t="s">
        <v>5665</v>
      </c>
      <c r="F2642" t="s">
        <v>5666</v>
      </c>
      <c r="G2642" s="1">
        <v>44</v>
      </c>
      <c r="H2642" s="1">
        <v>88.4</v>
      </c>
      <c r="I2642" s="2">
        <v>3889.6</v>
      </c>
      <c r="J2642" s="3">
        <v>2.8273199999999999E-3</v>
      </c>
      <c r="K2642" s="4">
        <v>1375719.64</v>
      </c>
      <c r="L2642" s="5">
        <v>50001</v>
      </c>
      <c r="M2642" s="6">
        <v>27.513842520000001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5666</v>
      </c>
      <c r="U2642" t="s">
        <v>1328</v>
      </c>
    </row>
    <row r="2643" spans="1:21" x14ac:dyDescent="0.35">
      <c r="A2643" t="s">
        <v>4644</v>
      </c>
      <c r="B2643" t="s">
        <v>5667</v>
      </c>
      <c r="C2643" t="s">
        <v>5668</v>
      </c>
      <c r="D2643" t="s">
        <v>5669</v>
      </c>
      <c r="E2643" t="s">
        <v>5670</v>
      </c>
      <c r="F2643" t="s">
        <v>5671</v>
      </c>
      <c r="G2643" s="1">
        <v>59</v>
      </c>
      <c r="H2643" s="1">
        <v>71.02</v>
      </c>
      <c r="I2643" s="2">
        <v>4190.18</v>
      </c>
      <c r="J2643" s="3">
        <v>3.0458099999999999E-3</v>
      </c>
      <c r="K2643" s="4">
        <v>1375719.64</v>
      </c>
      <c r="L2643" s="5">
        <v>50001</v>
      </c>
      <c r="M2643" s="6">
        <v>27.513842520000001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5671</v>
      </c>
      <c r="U2643" t="s">
        <v>1328</v>
      </c>
    </row>
    <row r="2644" spans="1:21" x14ac:dyDescent="0.35">
      <c r="A2644" t="s">
        <v>4644</v>
      </c>
      <c r="B2644" t="s">
        <v>5672</v>
      </c>
      <c r="C2644" t="s">
        <v>5673</v>
      </c>
      <c r="D2644" t="s">
        <v>5674</v>
      </c>
      <c r="E2644" t="s">
        <v>5675</v>
      </c>
      <c r="F2644" t="s">
        <v>5676</v>
      </c>
      <c r="G2644" s="1">
        <v>50</v>
      </c>
      <c r="H2644" s="1">
        <v>143.94</v>
      </c>
      <c r="I2644" s="2">
        <v>7197</v>
      </c>
      <c r="J2644" s="3">
        <v>5.2314400000000004E-3</v>
      </c>
      <c r="K2644" s="4">
        <v>1375719.64</v>
      </c>
      <c r="L2644" s="5">
        <v>50001</v>
      </c>
      <c r="M2644" s="6">
        <v>27.513842520000001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5676</v>
      </c>
      <c r="U2644" t="s">
        <v>1328</v>
      </c>
    </row>
    <row r="2645" spans="1:21" x14ac:dyDescent="0.35">
      <c r="A2645" t="s">
        <v>4644</v>
      </c>
      <c r="B2645" t="s">
        <v>5677</v>
      </c>
      <c r="C2645" t="s">
        <v>5678</v>
      </c>
      <c r="D2645" t="s">
        <v>5679</v>
      </c>
      <c r="E2645" t="s">
        <v>5680</v>
      </c>
      <c r="F2645" t="s">
        <v>5681</v>
      </c>
      <c r="G2645" s="1">
        <v>128</v>
      </c>
      <c r="H2645" s="1">
        <v>29.66</v>
      </c>
      <c r="I2645" s="2">
        <v>3796.48</v>
      </c>
      <c r="J2645" s="3">
        <v>2.7596299999999999E-3</v>
      </c>
      <c r="K2645" s="4">
        <v>1375719.64</v>
      </c>
      <c r="L2645" s="5">
        <v>50001</v>
      </c>
      <c r="M2645" s="6">
        <v>27.513842520000001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5681</v>
      </c>
      <c r="U2645" t="s">
        <v>1328</v>
      </c>
    </row>
    <row r="2646" spans="1:21" x14ac:dyDescent="0.35">
      <c r="A2646" t="s">
        <v>4644</v>
      </c>
      <c r="B2646" t="s">
        <v>5682</v>
      </c>
      <c r="C2646" t="s">
        <v>5683</v>
      </c>
      <c r="D2646" t="s">
        <v>2855</v>
      </c>
      <c r="E2646" t="s">
        <v>2856</v>
      </c>
      <c r="F2646" t="s">
        <v>2857</v>
      </c>
      <c r="G2646" s="1">
        <v>35</v>
      </c>
      <c r="H2646" s="1">
        <v>48.99</v>
      </c>
      <c r="I2646" s="2">
        <v>1714.65</v>
      </c>
      <c r="J2646" s="3">
        <v>1.2463699999999999E-3</v>
      </c>
      <c r="K2646" s="4">
        <v>1375719.64</v>
      </c>
      <c r="L2646" s="5">
        <v>50001</v>
      </c>
      <c r="M2646" s="6">
        <v>27.513842520000001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2857</v>
      </c>
      <c r="U2646" t="s">
        <v>1328</v>
      </c>
    </row>
    <row r="2647" spans="1:21" x14ac:dyDescent="0.35">
      <c r="A2647" t="s">
        <v>4644</v>
      </c>
      <c r="B2647" t="s">
        <v>5684</v>
      </c>
      <c r="C2647" t="s">
        <v>1166</v>
      </c>
      <c r="D2647" t="s">
        <v>1167</v>
      </c>
      <c r="E2647" t="s">
        <v>1168</v>
      </c>
      <c r="F2647" t="s">
        <v>1169</v>
      </c>
      <c r="G2647" s="1">
        <v>4</v>
      </c>
      <c r="H2647" s="1">
        <v>1408.55</v>
      </c>
      <c r="I2647" s="2">
        <v>5634.2</v>
      </c>
      <c r="J2647" s="3">
        <v>4.0954600000000004E-3</v>
      </c>
      <c r="K2647" s="4">
        <v>1375719.64</v>
      </c>
      <c r="L2647" s="5">
        <v>50001</v>
      </c>
      <c r="M2647" s="6">
        <v>27.513842520000001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1169</v>
      </c>
      <c r="U2647" t="s">
        <v>1328</v>
      </c>
    </row>
    <row r="2648" spans="1:21" x14ac:dyDescent="0.35">
      <c r="A2648" t="s">
        <v>4644</v>
      </c>
      <c r="B2648" t="s">
        <v>5685</v>
      </c>
      <c r="C2648" t="s">
        <v>5686</v>
      </c>
      <c r="D2648" t="s">
        <v>2889</v>
      </c>
      <c r="E2648" t="s">
        <v>2890</v>
      </c>
      <c r="F2648" t="s">
        <v>2891</v>
      </c>
      <c r="G2648" s="1">
        <v>18</v>
      </c>
      <c r="H2648" s="1">
        <v>102.11</v>
      </c>
      <c r="I2648" s="2">
        <v>1837.98</v>
      </c>
      <c r="J2648" s="3">
        <v>1.3360100000000001E-3</v>
      </c>
      <c r="K2648" s="4">
        <v>1375719.64</v>
      </c>
      <c r="L2648" s="5">
        <v>50001</v>
      </c>
      <c r="M2648" s="6">
        <v>27.513842520000001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2891</v>
      </c>
      <c r="U2648" t="s">
        <v>1328</v>
      </c>
    </row>
    <row r="2649" spans="1:21" x14ac:dyDescent="0.35">
      <c r="A2649" t="s">
        <v>4644</v>
      </c>
      <c r="B2649" t="s">
        <v>5687</v>
      </c>
      <c r="C2649" t="s">
        <v>5688</v>
      </c>
      <c r="D2649" t="s">
        <v>5689</v>
      </c>
      <c r="E2649" t="s">
        <v>5690</v>
      </c>
      <c r="F2649" t="s">
        <v>5691</v>
      </c>
      <c r="G2649" s="1">
        <v>142</v>
      </c>
      <c r="H2649" s="1">
        <v>172.76</v>
      </c>
      <c r="I2649" s="2">
        <v>24531.919999999998</v>
      </c>
      <c r="J2649" s="3">
        <v>1.783206E-2</v>
      </c>
      <c r="K2649" s="4">
        <v>1375719.64</v>
      </c>
      <c r="L2649" s="5">
        <v>50001</v>
      </c>
      <c r="M2649" s="6">
        <v>27.513842520000001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5691</v>
      </c>
      <c r="U2649" t="s">
        <v>1328</v>
      </c>
    </row>
    <row r="2650" spans="1:21" x14ac:dyDescent="0.35">
      <c r="A2650" t="s">
        <v>4644</v>
      </c>
      <c r="B2650" t="s">
        <v>5692</v>
      </c>
      <c r="C2650" t="s">
        <v>5693</v>
      </c>
      <c r="D2650" t="s">
        <v>5694</v>
      </c>
      <c r="E2650" t="s">
        <v>5695</v>
      </c>
      <c r="F2650" t="s">
        <v>5696</v>
      </c>
      <c r="G2650" s="1">
        <v>34</v>
      </c>
      <c r="H2650" s="1">
        <v>66.8</v>
      </c>
      <c r="I2650" s="2">
        <v>2271.1999999999998</v>
      </c>
      <c r="J2650" s="3">
        <v>1.6509199999999999E-3</v>
      </c>
      <c r="K2650" s="4">
        <v>1375719.64</v>
      </c>
      <c r="L2650" s="5">
        <v>50001</v>
      </c>
      <c r="M2650" s="6">
        <v>27.513842520000001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5696</v>
      </c>
      <c r="U2650" t="s">
        <v>1328</v>
      </c>
    </row>
    <row r="2651" spans="1:21" x14ac:dyDescent="0.35">
      <c r="A2651" t="s">
        <v>4644</v>
      </c>
      <c r="B2651" t="s">
        <v>5697</v>
      </c>
      <c r="C2651" t="s">
        <v>5698</v>
      </c>
      <c r="D2651" t="s">
        <v>5699</v>
      </c>
      <c r="E2651" t="s">
        <v>5700</v>
      </c>
      <c r="F2651" t="s">
        <v>5701</v>
      </c>
      <c r="G2651" s="1">
        <v>20</v>
      </c>
      <c r="H2651" s="1">
        <v>69.52</v>
      </c>
      <c r="I2651" s="2">
        <v>1390.4</v>
      </c>
      <c r="J2651" s="3">
        <v>1.01067E-3</v>
      </c>
      <c r="K2651" s="4">
        <v>1375719.64</v>
      </c>
      <c r="L2651" s="5">
        <v>50001</v>
      </c>
      <c r="M2651" s="6">
        <v>27.513842520000001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5701</v>
      </c>
      <c r="U2651" t="s">
        <v>1328</v>
      </c>
    </row>
    <row r="2652" spans="1:21" x14ac:dyDescent="0.35">
      <c r="A2652" t="s">
        <v>4644</v>
      </c>
      <c r="B2652" t="s">
        <v>5702</v>
      </c>
      <c r="C2652" t="s">
        <v>5703</v>
      </c>
      <c r="D2652" t="s">
        <v>5704</v>
      </c>
      <c r="E2652" t="s">
        <v>5705</v>
      </c>
      <c r="F2652" t="s">
        <v>5706</v>
      </c>
      <c r="G2652" s="1">
        <v>15</v>
      </c>
      <c r="H2652" s="1">
        <v>267.56</v>
      </c>
      <c r="I2652" s="2">
        <v>4013.4</v>
      </c>
      <c r="J2652" s="3">
        <v>2.9173100000000002E-3</v>
      </c>
      <c r="K2652" s="4">
        <v>1375719.64</v>
      </c>
      <c r="L2652" s="5">
        <v>50001</v>
      </c>
      <c r="M2652" s="6">
        <v>27.513842520000001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5706</v>
      </c>
      <c r="U2652" t="s">
        <v>1328</v>
      </c>
    </row>
    <row r="2653" spans="1:21" x14ac:dyDescent="0.35">
      <c r="A2653" t="s">
        <v>4644</v>
      </c>
      <c r="B2653" t="s">
        <v>5707</v>
      </c>
      <c r="C2653" t="s">
        <v>5708</v>
      </c>
      <c r="D2653" t="s">
        <v>5709</v>
      </c>
      <c r="E2653" t="s">
        <v>5710</v>
      </c>
      <c r="F2653" t="s">
        <v>5711</v>
      </c>
      <c r="G2653" s="1">
        <v>66</v>
      </c>
      <c r="H2653" s="1">
        <v>149.27000000000001</v>
      </c>
      <c r="I2653" s="2">
        <v>9851.82</v>
      </c>
      <c r="J2653" s="3">
        <v>7.1612100000000003E-3</v>
      </c>
      <c r="K2653" s="4">
        <v>1375719.64</v>
      </c>
      <c r="L2653" s="5">
        <v>50001</v>
      </c>
      <c r="M2653" s="6">
        <v>27.513842520000001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5711</v>
      </c>
      <c r="U2653" t="s">
        <v>1328</v>
      </c>
    </row>
    <row r="2654" spans="1:21" x14ac:dyDescent="0.35">
      <c r="A2654" t="s">
        <v>4644</v>
      </c>
      <c r="B2654" t="s">
        <v>5712</v>
      </c>
      <c r="C2654" t="s">
        <v>5713</v>
      </c>
      <c r="D2654" t="s">
        <v>5714</v>
      </c>
      <c r="E2654" t="s">
        <v>5715</v>
      </c>
      <c r="F2654" t="s">
        <v>5716</v>
      </c>
      <c r="G2654" s="1">
        <v>27</v>
      </c>
      <c r="H2654" s="1">
        <v>278.86</v>
      </c>
      <c r="I2654" s="2">
        <v>7529.22</v>
      </c>
      <c r="J2654" s="3">
        <v>5.47293E-3</v>
      </c>
      <c r="K2654" s="4">
        <v>1375719.64</v>
      </c>
      <c r="L2654" s="5">
        <v>50001</v>
      </c>
      <c r="M2654" s="6">
        <v>27.513842520000001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5716</v>
      </c>
      <c r="U2654" t="s">
        <v>1328</v>
      </c>
    </row>
    <row r="2655" spans="1:21" x14ac:dyDescent="0.35">
      <c r="A2655" t="s">
        <v>4644</v>
      </c>
      <c r="B2655" t="s">
        <v>5717</v>
      </c>
      <c r="C2655" t="s">
        <v>5718</v>
      </c>
      <c r="D2655" t="s">
        <v>2908</v>
      </c>
      <c r="E2655" t="s">
        <v>2909</v>
      </c>
      <c r="F2655" t="s">
        <v>2910</v>
      </c>
      <c r="G2655" s="1">
        <v>161</v>
      </c>
      <c r="H2655" s="1">
        <v>31.47</v>
      </c>
      <c r="I2655" s="2">
        <v>5066.67</v>
      </c>
      <c r="J2655" s="3">
        <v>3.6829200000000001E-3</v>
      </c>
      <c r="K2655" s="4">
        <v>1375719.64</v>
      </c>
      <c r="L2655" s="5">
        <v>50001</v>
      </c>
      <c r="M2655" s="6">
        <v>27.513842520000001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2910</v>
      </c>
      <c r="U2655" t="s">
        <v>1328</v>
      </c>
    </row>
    <row r="2656" spans="1:21" x14ac:dyDescent="0.35">
      <c r="A2656" t="s">
        <v>4644</v>
      </c>
      <c r="B2656" t="s">
        <v>5719</v>
      </c>
      <c r="C2656" t="s">
        <v>5720</v>
      </c>
      <c r="D2656" t="s">
        <v>2913</v>
      </c>
      <c r="E2656" t="s">
        <v>2914</v>
      </c>
      <c r="F2656" t="s">
        <v>2915</v>
      </c>
      <c r="G2656" s="1">
        <v>480</v>
      </c>
      <c r="H2656" s="1">
        <v>85.85</v>
      </c>
      <c r="I2656" s="2">
        <v>41208</v>
      </c>
      <c r="J2656" s="3">
        <v>2.9953779999999999E-2</v>
      </c>
      <c r="K2656" s="4">
        <v>1375719.64</v>
      </c>
      <c r="L2656" s="5">
        <v>50001</v>
      </c>
      <c r="M2656" s="6">
        <v>27.513842520000001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2915</v>
      </c>
      <c r="U2656" t="s">
        <v>1328</v>
      </c>
    </row>
    <row r="2657" spans="1:21" x14ac:dyDescent="0.35">
      <c r="A2657" t="s">
        <v>4644</v>
      </c>
      <c r="B2657" t="s">
        <v>5721</v>
      </c>
      <c r="C2657" t="s">
        <v>1181</v>
      </c>
      <c r="D2657" t="s">
        <v>1182</v>
      </c>
      <c r="E2657" t="s">
        <v>1183</v>
      </c>
      <c r="F2657" t="s">
        <v>1184</v>
      </c>
      <c r="G2657" s="1">
        <v>72</v>
      </c>
      <c r="H2657" s="1">
        <v>155.16</v>
      </c>
      <c r="I2657" s="2">
        <v>11171.52</v>
      </c>
      <c r="J2657" s="3">
        <v>8.1204899999999993E-3</v>
      </c>
      <c r="K2657" s="4">
        <v>1375719.64</v>
      </c>
      <c r="L2657" s="5">
        <v>50001</v>
      </c>
      <c r="M2657" s="6">
        <v>27.513842520000001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1184</v>
      </c>
      <c r="U2657" t="s">
        <v>1328</v>
      </c>
    </row>
    <row r="2658" spans="1:21" x14ac:dyDescent="0.35">
      <c r="A2658" t="s">
        <v>4644</v>
      </c>
      <c r="B2658" t="s">
        <v>5722</v>
      </c>
      <c r="C2658" t="s">
        <v>5723</v>
      </c>
      <c r="D2658" t="s">
        <v>5724</v>
      </c>
      <c r="E2658" t="s">
        <v>5725</v>
      </c>
      <c r="F2658" t="s">
        <v>5726</v>
      </c>
      <c r="G2658" s="1">
        <v>17</v>
      </c>
      <c r="H2658" s="1">
        <v>110.07</v>
      </c>
      <c r="I2658" s="2">
        <v>1871.19</v>
      </c>
      <c r="J2658" s="3">
        <v>1.3601500000000001E-3</v>
      </c>
      <c r="K2658" s="4">
        <v>1375719.64</v>
      </c>
      <c r="L2658" s="5">
        <v>50001</v>
      </c>
      <c r="M2658" s="6">
        <v>27.513842520000001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5726</v>
      </c>
      <c r="U2658" t="s">
        <v>1328</v>
      </c>
    </row>
    <row r="2659" spans="1:21" x14ac:dyDescent="0.35">
      <c r="A2659" t="s">
        <v>4644</v>
      </c>
      <c r="B2659" t="s">
        <v>5727</v>
      </c>
      <c r="C2659" t="s">
        <v>5728</v>
      </c>
      <c r="D2659" t="s">
        <v>4291</v>
      </c>
      <c r="E2659" t="s">
        <v>4292</v>
      </c>
      <c r="F2659" t="s">
        <v>4293</v>
      </c>
      <c r="G2659" s="1">
        <v>70</v>
      </c>
      <c r="H2659" s="1">
        <v>46</v>
      </c>
      <c r="I2659" s="2">
        <v>3220</v>
      </c>
      <c r="J2659" s="3">
        <v>2.34059E-3</v>
      </c>
      <c r="K2659" s="4">
        <v>1375719.64</v>
      </c>
      <c r="L2659" s="5">
        <v>50001</v>
      </c>
      <c r="M2659" s="6">
        <v>27.513842520000001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4293</v>
      </c>
      <c r="U2659" t="s">
        <v>1328</v>
      </c>
    </row>
    <row r="2660" spans="1:21" x14ac:dyDescent="0.35">
      <c r="A2660" t="s">
        <v>4644</v>
      </c>
      <c r="B2660" t="s">
        <v>5729</v>
      </c>
      <c r="C2660" t="s">
        <v>5730</v>
      </c>
      <c r="D2660" t="s">
        <v>5731</v>
      </c>
      <c r="E2660" t="s">
        <v>5732</v>
      </c>
      <c r="F2660" t="s">
        <v>5733</v>
      </c>
      <c r="G2660" s="1">
        <v>27</v>
      </c>
      <c r="H2660" s="1">
        <v>121.76</v>
      </c>
      <c r="I2660" s="2">
        <v>3287.52</v>
      </c>
      <c r="J2660" s="3">
        <v>2.38967E-3</v>
      </c>
      <c r="K2660" s="4">
        <v>1375719.64</v>
      </c>
      <c r="L2660" s="5">
        <v>50001</v>
      </c>
      <c r="M2660" s="6">
        <v>27.513842520000001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5733</v>
      </c>
      <c r="U2660" t="s">
        <v>1328</v>
      </c>
    </row>
    <row r="2661" spans="1:21" x14ac:dyDescent="0.35">
      <c r="A2661" t="s">
        <v>4644</v>
      </c>
      <c r="B2661" t="s">
        <v>5734</v>
      </c>
      <c r="C2661" t="s">
        <v>5735</v>
      </c>
      <c r="D2661" t="s">
        <v>5736</v>
      </c>
      <c r="E2661" t="s">
        <v>5737</v>
      </c>
      <c r="F2661" t="s">
        <v>5738</v>
      </c>
      <c r="G2661" s="1">
        <v>28</v>
      </c>
      <c r="H2661" s="1">
        <v>54.24</v>
      </c>
      <c r="I2661" s="2">
        <v>1518.72</v>
      </c>
      <c r="J2661" s="3">
        <v>1.10395E-3</v>
      </c>
      <c r="K2661" s="4">
        <v>1375719.64</v>
      </c>
      <c r="L2661" s="5">
        <v>50001</v>
      </c>
      <c r="M2661" s="6">
        <v>27.513842520000001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5738</v>
      </c>
      <c r="U2661" t="s">
        <v>1328</v>
      </c>
    </row>
    <row r="2662" spans="1:21" x14ac:dyDescent="0.35">
      <c r="A2662" t="s">
        <v>4644</v>
      </c>
      <c r="B2662" t="s">
        <v>5739</v>
      </c>
      <c r="C2662" t="s">
        <v>5740</v>
      </c>
      <c r="D2662" t="s">
        <v>2950</v>
      </c>
      <c r="E2662" t="s">
        <v>2951</v>
      </c>
      <c r="F2662" t="s">
        <v>2952</v>
      </c>
      <c r="G2662" s="1">
        <v>241</v>
      </c>
      <c r="H2662" s="1">
        <v>152.72</v>
      </c>
      <c r="I2662" s="2">
        <v>36805.519999999997</v>
      </c>
      <c r="J2662" s="3">
        <v>2.675365E-2</v>
      </c>
      <c r="K2662" s="4">
        <v>1375719.64</v>
      </c>
      <c r="L2662" s="5">
        <v>50001</v>
      </c>
      <c r="M2662" s="6">
        <v>27.513842520000001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2952</v>
      </c>
      <c r="U2662" t="s">
        <v>1328</v>
      </c>
    </row>
    <row r="2663" spans="1:21" x14ac:dyDescent="0.35">
      <c r="A2663" t="s">
        <v>4644</v>
      </c>
      <c r="B2663" t="s">
        <v>5741</v>
      </c>
      <c r="C2663" t="s">
        <v>5742</v>
      </c>
      <c r="D2663" t="s">
        <v>5743</v>
      </c>
      <c r="E2663" t="s">
        <v>5744</v>
      </c>
      <c r="F2663" t="s">
        <v>5745</v>
      </c>
      <c r="G2663" s="1">
        <v>37</v>
      </c>
      <c r="H2663" s="1">
        <v>37.82</v>
      </c>
      <c r="I2663" s="2">
        <v>1399.34</v>
      </c>
      <c r="J2663" s="3">
        <v>1.01717E-3</v>
      </c>
      <c r="K2663" s="4">
        <v>1375719.64</v>
      </c>
      <c r="L2663" s="5">
        <v>50001</v>
      </c>
      <c r="M2663" s="6">
        <v>27.513842520000001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5745</v>
      </c>
      <c r="U2663" t="s">
        <v>1328</v>
      </c>
    </row>
    <row r="2664" spans="1:21" x14ac:dyDescent="0.35">
      <c r="A2664" t="s">
        <v>4644</v>
      </c>
      <c r="B2664" t="s">
        <v>5746</v>
      </c>
      <c r="C2664" t="s">
        <v>5747</v>
      </c>
      <c r="D2664" t="s">
        <v>5748</v>
      </c>
      <c r="E2664" t="s">
        <v>5749</v>
      </c>
      <c r="F2664" t="s">
        <v>5750</v>
      </c>
      <c r="G2664" s="1">
        <v>48</v>
      </c>
      <c r="H2664" s="1">
        <v>107.71</v>
      </c>
      <c r="I2664" s="2">
        <v>5170.08</v>
      </c>
      <c r="J2664" s="3">
        <v>3.75809E-3</v>
      </c>
      <c r="K2664" s="4">
        <v>1375719.64</v>
      </c>
      <c r="L2664" s="5">
        <v>50001</v>
      </c>
      <c r="M2664" s="6">
        <v>27.513842520000001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5750</v>
      </c>
      <c r="U2664" t="s">
        <v>1328</v>
      </c>
    </row>
    <row r="2665" spans="1:21" x14ac:dyDescent="0.35">
      <c r="A2665" t="s">
        <v>4644</v>
      </c>
      <c r="B2665" t="s">
        <v>5751</v>
      </c>
      <c r="C2665" t="s">
        <v>5752</v>
      </c>
      <c r="D2665" t="s">
        <v>3006</v>
      </c>
      <c r="E2665" t="s">
        <v>3007</v>
      </c>
      <c r="F2665" t="s">
        <v>3008</v>
      </c>
      <c r="G2665" s="1">
        <v>26</v>
      </c>
      <c r="H2665" s="1">
        <v>258.63</v>
      </c>
      <c r="I2665" s="2">
        <v>6724.38</v>
      </c>
      <c r="J2665" s="3">
        <v>4.8878999999999997E-3</v>
      </c>
      <c r="K2665" s="4">
        <v>1375719.64</v>
      </c>
      <c r="L2665" s="5">
        <v>50001</v>
      </c>
      <c r="M2665" s="6">
        <v>27.513842520000001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3008</v>
      </c>
      <c r="U2665" t="s">
        <v>1328</v>
      </c>
    </row>
    <row r="2666" spans="1:21" x14ac:dyDescent="0.35">
      <c r="A2666" t="s">
        <v>4644</v>
      </c>
      <c r="B2666" t="s">
        <v>5753</v>
      </c>
      <c r="C2666" t="s">
        <v>1200</v>
      </c>
      <c r="D2666" t="s">
        <v>1201</v>
      </c>
      <c r="E2666" t="s">
        <v>1202</v>
      </c>
      <c r="F2666" t="s">
        <v>1203</v>
      </c>
      <c r="G2666" s="1">
        <v>43</v>
      </c>
      <c r="H2666" s="1">
        <v>53.06</v>
      </c>
      <c r="I2666" s="2">
        <v>2281.58</v>
      </c>
      <c r="J2666" s="3">
        <v>1.6584600000000001E-3</v>
      </c>
      <c r="K2666" s="4">
        <v>1375719.64</v>
      </c>
      <c r="L2666" s="5">
        <v>50001</v>
      </c>
      <c r="M2666" s="6">
        <v>27.513842520000001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1203</v>
      </c>
      <c r="U2666" t="s">
        <v>1328</v>
      </c>
    </row>
    <row r="2667" spans="1:21" x14ac:dyDescent="0.35">
      <c r="A2667" t="s">
        <v>4644</v>
      </c>
      <c r="B2667" t="s">
        <v>5754</v>
      </c>
      <c r="C2667" t="s">
        <v>1205</v>
      </c>
      <c r="D2667" t="s">
        <v>1206</v>
      </c>
      <c r="E2667" t="s">
        <v>1207</v>
      </c>
      <c r="F2667" t="s">
        <v>1208</v>
      </c>
      <c r="G2667" s="1">
        <v>12</v>
      </c>
      <c r="H2667" s="1">
        <v>339.75</v>
      </c>
      <c r="I2667" s="2">
        <v>4077</v>
      </c>
      <c r="J2667" s="3">
        <v>2.9635400000000002E-3</v>
      </c>
      <c r="K2667" s="4">
        <v>1375719.64</v>
      </c>
      <c r="L2667" s="5">
        <v>50001</v>
      </c>
      <c r="M2667" s="6">
        <v>27.513842520000001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1208</v>
      </c>
      <c r="U2667" t="s">
        <v>1328</v>
      </c>
    </row>
    <row r="2668" spans="1:21" x14ac:dyDescent="0.35">
      <c r="A2668" t="s">
        <v>4644</v>
      </c>
      <c r="B2668" t="s">
        <v>5755</v>
      </c>
      <c r="C2668" t="s">
        <v>1210</v>
      </c>
      <c r="D2668" t="s">
        <v>1211</v>
      </c>
      <c r="E2668" t="s">
        <v>1212</v>
      </c>
      <c r="F2668" t="s">
        <v>1213</v>
      </c>
      <c r="G2668" s="1">
        <v>92</v>
      </c>
      <c r="H2668" s="1">
        <v>41.88</v>
      </c>
      <c r="I2668" s="2">
        <v>3852.96</v>
      </c>
      <c r="J2668" s="3">
        <v>2.8006900000000002E-3</v>
      </c>
      <c r="K2668" s="4">
        <v>1375719.64</v>
      </c>
      <c r="L2668" s="5">
        <v>50001</v>
      </c>
      <c r="M2668" s="6">
        <v>27.513842520000001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1213</v>
      </c>
      <c r="U2668" t="s">
        <v>1328</v>
      </c>
    </row>
    <row r="2669" spans="1:21" x14ac:dyDescent="0.35">
      <c r="A2669" t="s">
        <v>4644</v>
      </c>
      <c r="B2669" t="s">
        <v>5756</v>
      </c>
      <c r="C2669" t="s">
        <v>5757</v>
      </c>
      <c r="D2669" t="s">
        <v>5758</v>
      </c>
      <c r="E2669" t="s">
        <v>5759</v>
      </c>
      <c r="F2669" t="s">
        <v>5760</v>
      </c>
      <c r="G2669" s="1">
        <v>396</v>
      </c>
      <c r="H2669" s="1">
        <v>8.89</v>
      </c>
      <c r="I2669" s="2">
        <v>3520.44</v>
      </c>
      <c r="J2669" s="3">
        <v>2.5589800000000002E-3</v>
      </c>
      <c r="K2669" s="4">
        <v>1375719.64</v>
      </c>
      <c r="L2669" s="5">
        <v>50001</v>
      </c>
      <c r="M2669" s="6">
        <v>27.513842520000001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5760</v>
      </c>
      <c r="U2669" t="s">
        <v>1328</v>
      </c>
    </row>
    <row r="2670" spans="1:21" x14ac:dyDescent="0.35">
      <c r="A2670" t="s">
        <v>4644</v>
      </c>
      <c r="B2670" t="s">
        <v>5761</v>
      </c>
      <c r="C2670" t="s">
        <v>5762</v>
      </c>
      <c r="D2670" t="s">
        <v>5763</v>
      </c>
      <c r="E2670" t="s">
        <v>5764</v>
      </c>
      <c r="F2670" t="s">
        <v>5765</v>
      </c>
      <c r="G2670" s="1">
        <v>33</v>
      </c>
      <c r="H2670" s="1">
        <v>437.95</v>
      </c>
      <c r="I2670" s="2">
        <v>14452.35</v>
      </c>
      <c r="J2670" s="3">
        <v>1.05053E-2</v>
      </c>
      <c r="K2670" s="4">
        <v>1375719.64</v>
      </c>
      <c r="L2670" s="5">
        <v>50001</v>
      </c>
      <c r="M2670" s="6">
        <v>27.513842520000001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5765</v>
      </c>
      <c r="U2670" t="s">
        <v>1328</v>
      </c>
    </row>
    <row r="2671" spans="1:21" x14ac:dyDescent="0.35">
      <c r="A2671" t="s">
        <v>4644</v>
      </c>
      <c r="B2671" t="s">
        <v>5766</v>
      </c>
      <c r="C2671" t="s">
        <v>5767</v>
      </c>
      <c r="D2671" t="s">
        <v>4426</v>
      </c>
      <c r="E2671" t="s">
        <v>4427</v>
      </c>
      <c r="F2671" t="s">
        <v>5768</v>
      </c>
      <c r="G2671" s="1">
        <v>40</v>
      </c>
      <c r="H2671" s="1">
        <v>561.16</v>
      </c>
      <c r="I2671" s="2">
        <v>22446.400000000001</v>
      </c>
      <c r="J2671" s="3">
        <v>1.631612E-2</v>
      </c>
      <c r="K2671" s="4">
        <v>1375719.64</v>
      </c>
      <c r="L2671" s="5">
        <v>50001</v>
      </c>
      <c r="M2671" s="6">
        <v>27.513842520000001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5768</v>
      </c>
      <c r="U2671" t="s">
        <v>1328</v>
      </c>
    </row>
    <row r="2672" spans="1:21" x14ac:dyDescent="0.35">
      <c r="A2672" t="s">
        <v>4644</v>
      </c>
      <c r="B2672" t="s">
        <v>5769</v>
      </c>
      <c r="C2672" t="s">
        <v>5770</v>
      </c>
      <c r="D2672" t="s">
        <v>5771</v>
      </c>
      <c r="E2672" t="s">
        <v>5772</v>
      </c>
      <c r="F2672" t="s">
        <v>5773</v>
      </c>
      <c r="G2672" s="1">
        <v>40</v>
      </c>
      <c r="H2672" s="1">
        <v>70.41</v>
      </c>
      <c r="I2672" s="2">
        <v>2816.4</v>
      </c>
      <c r="J2672" s="3">
        <v>2.0472200000000002E-3</v>
      </c>
      <c r="K2672" s="4">
        <v>1375719.64</v>
      </c>
      <c r="L2672" s="5">
        <v>50001</v>
      </c>
      <c r="M2672" s="6">
        <v>27.513842520000001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5773</v>
      </c>
      <c r="U2672" t="s">
        <v>1328</v>
      </c>
    </row>
    <row r="2673" spans="1:21" x14ac:dyDescent="0.35">
      <c r="A2673" t="s">
        <v>4644</v>
      </c>
      <c r="B2673" t="s">
        <v>5774</v>
      </c>
      <c r="C2673" t="s">
        <v>5775</v>
      </c>
      <c r="D2673" t="s">
        <v>5776</v>
      </c>
      <c r="E2673" t="s">
        <v>5777</v>
      </c>
      <c r="F2673" t="s">
        <v>5778</v>
      </c>
      <c r="G2673" s="1">
        <v>39</v>
      </c>
      <c r="H2673" s="1">
        <v>32.840000000000003</v>
      </c>
      <c r="I2673" s="2">
        <v>1280.76</v>
      </c>
      <c r="J2673" s="3">
        <v>9.3097000000000004E-4</v>
      </c>
      <c r="K2673" s="4">
        <v>1375719.64</v>
      </c>
      <c r="L2673" s="5">
        <v>50001</v>
      </c>
      <c r="M2673" s="6">
        <v>27.513842520000001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5778</v>
      </c>
      <c r="U2673" t="s">
        <v>1328</v>
      </c>
    </row>
    <row r="2674" spans="1:21" x14ac:dyDescent="0.35">
      <c r="A2674" t="s">
        <v>4644</v>
      </c>
      <c r="B2674" t="s">
        <v>5779</v>
      </c>
      <c r="C2674" t="s">
        <v>5780</v>
      </c>
      <c r="D2674" t="s">
        <v>3117</v>
      </c>
      <c r="E2674" t="s">
        <v>3118</v>
      </c>
      <c r="F2674" t="s">
        <v>5781</v>
      </c>
      <c r="G2674" s="1">
        <v>45</v>
      </c>
      <c r="H2674" s="1">
        <v>84.92</v>
      </c>
      <c r="I2674" s="2">
        <v>3821.4</v>
      </c>
      <c r="J2674" s="3">
        <v>2.7777499999999998E-3</v>
      </c>
      <c r="K2674" s="4">
        <v>1375719.64</v>
      </c>
      <c r="L2674" s="5">
        <v>50001</v>
      </c>
      <c r="M2674" s="6">
        <v>27.513842520000001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5781</v>
      </c>
      <c r="U2674" t="s">
        <v>1328</v>
      </c>
    </row>
    <row r="2675" spans="1:21" x14ac:dyDescent="0.35">
      <c r="A2675" t="s">
        <v>4644</v>
      </c>
      <c r="B2675" t="s">
        <v>5782</v>
      </c>
      <c r="C2675" t="s">
        <v>5783</v>
      </c>
      <c r="D2675" t="s">
        <v>5784</v>
      </c>
      <c r="E2675" t="s">
        <v>5785</v>
      </c>
      <c r="F2675" t="s">
        <v>5786</v>
      </c>
      <c r="G2675" s="1">
        <v>23</v>
      </c>
      <c r="H2675" s="1">
        <v>74.099999999999994</v>
      </c>
      <c r="I2675" s="2">
        <v>1704.3</v>
      </c>
      <c r="J2675" s="3">
        <v>1.2388399999999999E-3</v>
      </c>
      <c r="K2675" s="4">
        <v>1375719.64</v>
      </c>
      <c r="L2675" s="5">
        <v>50001</v>
      </c>
      <c r="M2675" s="6">
        <v>27.513842520000001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5786</v>
      </c>
      <c r="U2675" t="s">
        <v>1328</v>
      </c>
    </row>
    <row r="2676" spans="1:21" x14ac:dyDescent="0.35">
      <c r="A2676" t="s">
        <v>4644</v>
      </c>
      <c r="B2676" t="s">
        <v>5787</v>
      </c>
      <c r="C2676" t="s">
        <v>5788</v>
      </c>
      <c r="D2676" t="s">
        <v>3134</v>
      </c>
      <c r="E2676" t="s">
        <v>3135</v>
      </c>
      <c r="F2676" t="s">
        <v>3136</v>
      </c>
      <c r="G2676" s="1">
        <v>65</v>
      </c>
      <c r="H2676" s="1">
        <v>217.99</v>
      </c>
      <c r="I2676" s="2">
        <v>14169.35</v>
      </c>
      <c r="J2676" s="3">
        <v>1.0299590000000001E-2</v>
      </c>
      <c r="K2676" s="4">
        <v>1375719.64</v>
      </c>
      <c r="L2676" s="5">
        <v>50001</v>
      </c>
      <c r="M2676" s="6">
        <v>27.513842520000001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3136</v>
      </c>
      <c r="U2676" t="s">
        <v>1328</v>
      </c>
    </row>
    <row r="2677" spans="1:21" x14ac:dyDescent="0.35">
      <c r="A2677" t="s">
        <v>4644</v>
      </c>
      <c r="B2677" t="s">
        <v>5789</v>
      </c>
      <c r="C2677" t="s">
        <v>5790</v>
      </c>
      <c r="D2677" t="s">
        <v>5791</v>
      </c>
      <c r="E2677" t="s">
        <v>5792</v>
      </c>
      <c r="F2677" t="s">
        <v>5793</v>
      </c>
      <c r="G2677" s="1">
        <v>38</v>
      </c>
      <c r="H2677" s="1">
        <v>47.83</v>
      </c>
      <c r="I2677" s="2">
        <v>1817.54</v>
      </c>
      <c r="J2677" s="3">
        <v>1.32116E-3</v>
      </c>
      <c r="K2677" s="4">
        <v>1375719.64</v>
      </c>
      <c r="L2677" s="5">
        <v>50001</v>
      </c>
      <c r="M2677" s="6">
        <v>27.513842520000001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5793</v>
      </c>
      <c r="U2677" t="s">
        <v>1328</v>
      </c>
    </row>
    <row r="2678" spans="1:21" x14ac:dyDescent="0.35">
      <c r="A2678" t="s">
        <v>4644</v>
      </c>
      <c r="B2678" t="s">
        <v>5794</v>
      </c>
      <c r="C2678" t="s">
        <v>5795</v>
      </c>
      <c r="D2678" t="s">
        <v>5796</v>
      </c>
      <c r="E2678" t="s">
        <v>5797</v>
      </c>
      <c r="F2678" t="s">
        <v>5798</v>
      </c>
      <c r="G2678" s="1">
        <v>17</v>
      </c>
      <c r="H2678" s="1">
        <v>82.78</v>
      </c>
      <c r="I2678" s="2">
        <v>1407.26</v>
      </c>
      <c r="J2678" s="3">
        <v>1.02293E-3</v>
      </c>
      <c r="K2678" s="4">
        <v>1375719.64</v>
      </c>
      <c r="L2678" s="5">
        <v>50001</v>
      </c>
      <c r="M2678" s="6">
        <v>27.513842520000001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5798</v>
      </c>
      <c r="U2678" t="s">
        <v>1328</v>
      </c>
    </row>
    <row r="2679" spans="1:21" x14ac:dyDescent="0.35">
      <c r="A2679" t="s">
        <v>4644</v>
      </c>
      <c r="B2679" t="s">
        <v>5799</v>
      </c>
      <c r="C2679" t="s">
        <v>5800</v>
      </c>
      <c r="D2679" t="s">
        <v>3160</v>
      </c>
      <c r="E2679" t="s">
        <v>3161</v>
      </c>
      <c r="F2679" t="s">
        <v>3162</v>
      </c>
      <c r="G2679" s="1">
        <v>43</v>
      </c>
      <c r="H2679" s="1">
        <v>103.65</v>
      </c>
      <c r="I2679" s="2">
        <v>4456.95</v>
      </c>
      <c r="J2679" s="3">
        <v>3.2397200000000002E-3</v>
      </c>
      <c r="K2679" s="4">
        <v>1375719.64</v>
      </c>
      <c r="L2679" s="5">
        <v>50001</v>
      </c>
      <c r="M2679" s="6">
        <v>27.513842520000001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3162</v>
      </c>
      <c r="U2679" t="s">
        <v>1328</v>
      </c>
    </row>
    <row r="2680" spans="1:21" x14ac:dyDescent="0.35">
      <c r="A2680" t="s">
        <v>4644</v>
      </c>
      <c r="B2680" t="s">
        <v>5801</v>
      </c>
      <c r="C2680" t="s">
        <v>5802</v>
      </c>
      <c r="D2680" t="s">
        <v>5803</v>
      </c>
      <c r="E2680" t="s">
        <v>5804</v>
      </c>
      <c r="F2680" t="s">
        <v>5805</v>
      </c>
      <c r="G2680" s="1">
        <v>53</v>
      </c>
      <c r="H2680" s="1">
        <v>39.86</v>
      </c>
      <c r="I2680" s="2">
        <v>2112.58</v>
      </c>
      <c r="J2680" s="3">
        <v>1.5356199999999999E-3</v>
      </c>
      <c r="K2680" s="4">
        <v>1375719.64</v>
      </c>
      <c r="L2680" s="5">
        <v>50001</v>
      </c>
      <c r="M2680" s="6">
        <v>27.513842520000001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5805</v>
      </c>
      <c r="U2680" t="s">
        <v>1328</v>
      </c>
    </row>
    <row r="2681" spans="1:21" x14ac:dyDescent="0.35">
      <c r="A2681" t="s">
        <v>4644</v>
      </c>
      <c r="B2681" t="s">
        <v>5806</v>
      </c>
      <c r="C2681" t="s">
        <v>5807</v>
      </c>
      <c r="D2681" t="s">
        <v>5808</v>
      </c>
      <c r="E2681" t="s">
        <v>5809</v>
      </c>
      <c r="F2681" t="s">
        <v>5810</v>
      </c>
      <c r="G2681" s="1">
        <v>123</v>
      </c>
      <c r="H2681" s="1">
        <v>33.58</v>
      </c>
      <c r="I2681" s="2">
        <v>4130.34</v>
      </c>
      <c r="J2681" s="3">
        <v>3.0023099999999998E-3</v>
      </c>
      <c r="K2681" s="4">
        <v>1375719.64</v>
      </c>
      <c r="L2681" s="5">
        <v>50001</v>
      </c>
      <c r="M2681" s="6">
        <v>27.513842520000001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5810</v>
      </c>
      <c r="U2681" t="s">
        <v>1328</v>
      </c>
    </row>
    <row r="2682" spans="1:21" x14ac:dyDescent="0.35">
      <c r="A2682" t="s">
        <v>4644</v>
      </c>
      <c r="B2682" t="s">
        <v>5811</v>
      </c>
      <c r="C2682" t="s">
        <v>1235</v>
      </c>
      <c r="D2682" t="s">
        <v>1236</v>
      </c>
      <c r="E2682" t="s">
        <v>1237</v>
      </c>
      <c r="F2682" t="s">
        <v>1238</v>
      </c>
      <c r="G2682" s="1">
        <v>1</v>
      </c>
      <c r="H2682" s="1">
        <v>1305.71</v>
      </c>
      <c r="I2682" s="2">
        <v>1305.71</v>
      </c>
      <c r="J2682" s="3">
        <v>9.4910999999999997E-4</v>
      </c>
      <c r="K2682" s="4">
        <v>1375719.64</v>
      </c>
      <c r="L2682" s="5">
        <v>50001</v>
      </c>
      <c r="M2682" s="6">
        <v>27.513842520000001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1238</v>
      </c>
      <c r="U2682" t="s">
        <v>1328</v>
      </c>
    </row>
    <row r="2683" spans="1:21" x14ac:dyDescent="0.35">
      <c r="A2683" t="s">
        <v>4644</v>
      </c>
      <c r="B2683" t="s">
        <v>5812</v>
      </c>
      <c r="C2683" t="s">
        <v>5813</v>
      </c>
      <c r="D2683" t="s">
        <v>3182</v>
      </c>
      <c r="E2683" t="s">
        <v>3183</v>
      </c>
      <c r="F2683" t="s">
        <v>3184</v>
      </c>
      <c r="G2683" s="1">
        <v>16</v>
      </c>
      <c r="H2683" s="1">
        <v>197.82</v>
      </c>
      <c r="I2683" s="2">
        <v>3165.12</v>
      </c>
      <c r="J2683" s="3">
        <v>2.3007000000000001E-3</v>
      </c>
      <c r="K2683" s="4">
        <v>1375719.64</v>
      </c>
      <c r="L2683" s="5">
        <v>50001</v>
      </c>
      <c r="M2683" s="6">
        <v>27.513842520000001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3184</v>
      </c>
      <c r="U2683" t="s">
        <v>1328</v>
      </c>
    </row>
    <row r="2684" spans="1:21" x14ac:dyDescent="0.35">
      <c r="A2684" t="s">
        <v>4644</v>
      </c>
      <c r="B2684" t="s">
        <v>5814</v>
      </c>
      <c r="C2684" t="s">
        <v>5815</v>
      </c>
      <c r="D2684" t="s">
        <v>5816</v>
      </c>
      <c r="E2684" t="s">
        <v>5817</v>
      </c>
      <c r="F2684" t="s">
        <v>5818</v>
      </c>
      <c r="G2684" s="1">
        <v>10</v>
      </c>
      <c r="H2684" s="1">
        <v>261.79000000000002</v>
      </c>
      <c r="I2684" s="2">
        <v>2617.9</v>
      </c>
      <c r="J2684" s="3">
        <v>1.9029299999999999E-3</v>
      </c>
      <c r="K2684" s="4">
        <v>1375719.64</v>
      </c>
      <c r="L2684" s="5">
        <v>50001</v>
      </c>
      <c r="M2684" s="6">
        <v>27.513842520000001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5818</v>
      </c>
      <c r="U2684" t="s">
        <v>1328</v>
      </c>
    </row>
    <row r="2685" spans="1:21" x14ac:dyDescent="0.35">
      <c r="A2685" t="s">
        <v>4644</v>
      </c>
      <c r="B2685" t="s">
        <v>5819</v>
      </c>
      <c r="C2685" t="s">
        <v>5820</v>
      </c>
      <c r="D2685" t="s">
        <v>5821</v>
      </c>
      <c r="E2685" t="s">
        <v>5822</v>
      </c>
      <c r="F2685" t="s">
        <v>5823</v>
      </c>
      <c r="G2685" s="1">
        <v>26</v>
      </c>
      <c r="H2685" s="1">
        <v>53.47</v>
      </c>
      <c r="I2685" s="2">
        <v>1390.22</v>
      </c>
      <c r="J2685" s="3">
        <v>1.0105400000000001E-3</v>
      </c>
      <c r="K2685" s="4">
        <v>1375719.64</v>
      </c>
      <c r="L2685" s="5">
        <v>50001</v>
      </c>
      <c r="M2685" s="6">
        <v>27.513842520000001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5823</v>
      </c>
      <c r="U2685" t="s">
        <v>1328</v>
      </c>
    </row>
    <row r="2686" spans="1:21" x14ac:dyDescent="0.35">
      <c r="A2686" t="s">
        <v>4644</v>
      </c>
      <c r="B2686" t="s">
        <v>5824</v>
      </c>
      <c r="C2686" t="s">
        <v>666</v>
      </c>
      <c r="D2686" t="s">
        <v>667</v>
      </c>
      <c r="E2686" t="s">
        <v>668</v>
      </c>
      <c r="F2686" t="s">
        <v>669</v>
      </c>
      <c r="G2686" s="1">
        <v>97</v>
      </c>
      <c r="H2686" s="1">
        <v>20.54</v>
      </c>
      <c r="I2686" s="2">
        <v>1992.38</v>
      </c>
      <c r="J2686" s="3">
        <v>1.4482500000000001E-3</v>
      </c>
      <c r="K2686" s="4">
        <v>1375719.64</v>
      </c>
      <c r="L2686" s="5">
        <v>50001</v>
      </c>
      <c r="M2686" s="6">
        <v>27.513842520000001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669</v>
      </c>
      <c r="U2686" t="s">
        <v>1328</v>
      </c>
    </row>
    <row r="2687" spans="1:21" x14ac:dyDescent="0.35">
      <c r="A2687" t="s">
        <v>4644</v>
      </c>
      <c r="B2687" t="s">
        <v>5825</v>
      </c>
      <c r="C2687" t="s">
        <v>5826</v>
      </c>
      <c r="D2687" t="s">
        <v>4511</v>
      </c>
      <c r="E2687" t="s">
        <v>4512</v>
      </c>
      <c r="F2687" t="s">
        <v>4513</v>
      </c>
      <c r="G2687" s="1">
        <v>148</v>
      </c>
      <c r="H2687" s="1">
        <v>72.75</v>
      </c>
      <c r="I2687" s="2">
        <v>10767</v>
      </c>
      <c r="J2687" s="3">
        <v>7.8264500000000004E-3</v>
      </c>
      <c r="K2687" s="4">
        <v>1375719.64</v>
      </c>
      <c r="L2687" s="5">
        <v>50001</v>
      </c>
      <c r="M2687" s="6">
        <v>27.513842520000001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4513</v>
      </c>
      <c r="U2687" t="s">
        <v>1328</v>
      </c>
    </row>
    <row r="2688" spans="1:21" x14ac:dyDescent="0.35">
      <c r="A2688" t="s">
        <v>4644</v>
      </c>
      <c r="B2688" t="s">
        <v>5827</v>
      </c>
      <c r="C2688" t="s">
        <v>1250</v>
      </c>
      <c r="D2688" t="s">
        <v>1251</v>
      </c>
      <c r="E2688" t="s">
        <v>1252</v>
      </c>
      <c r="F2688" t="s">
        <v>1253</v>
      </c>
      <c r="G2688" s="1">
        <v>42</v>
      </c>
      <c r="H2688" s="1">
        <v>516.04</v>
      </c>
      <c r="I2688" s="2">
        <v>21673.68</v>
      </c>
      <c r="J2688" s="3">
        <v>1.575443E-2</v>
      </c>
      <c r="K2688" s="4">
        <v>1375719.64</v>
      </c>
      <c r="L2688" s="5">
        <v>50001</v>
      </c>
      <c r="M2688" s="6">
        <v>27.513842520000001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1253</v>
      </c>
      <c r="U2688" t="s">
        <v>1328</v>
      </c>
    </row>
    <row r="2689" spans="1:21" x14ac:dyDescent="0.35">
      <c r="A2689" t="s">
        <v>4644</v>
      </c>
      <c r="B2689" t="s">
        <v>5828</v>
      </c>
      <c r="C2689" t="s">
        <v>5829</v>
      </c>
      <c r="D2689" t="s">
        <v>5830</v>
      </c>
      <c r="E2689" t="s">
        <v>5831</v>
      </c>
      <c r="F2689" t="s">
        <v>5832</v>
      </c>
      <c r="G2689" s="1">
        <v>60</v>
      </c>
      <c r="H2689" s="1">
        <v>109.66</v>
      </c>
      <c r="I2689" s="2">
        <v>6579.6</v>
      </c>
      <c r="J2689" s="3">
        <v>4.7826600000000002E-3</v>
      </c>
      <c r="K2689" s="4">
        <v>1375719.64</v>
      </c>
      <c r="L2689" s="5">
        <v>50001</v>
      </c>
      <c r="M2689" s="6">
        <v>27.513842520000001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5832</v>
      </c>
      <c r="U2689" t="s">
        <v>1328</v>
      </c>
    </row>
    <row r="2690" spans="1:21" x14ac:dyDescent="0.35">
      <c r="A2690" t="s">
        <v>4644</v>
      </c>
      <c r="B2690" t="s">
        <v>5833</v>
      </c>
      <c r="C2690" t="s">
        <v>5834</v>
      </c>
      <c r="D2690" t="s">
        <v>5835</v>
      </c>
      <c r="E2690" t="s">
        <v>5836</v>
      </c>
      <c r="F2690" t="s">
        <v>5837</v>
      </c>
      <c r="G2690" s="1">
        <v>20</v>
      </c>
      <c r="H2690" s="1">
        <v>64.53</v>
      </c>
      <c r="I2690" s="2">
        <v>1290.5999999999999</v>
      </c>
      <c r="J2690" s="3">
        <v>9.3813000000000002E-4</v>
      </c>
      <c r="K2690" s="4">
        <v>1375719.64</v>
      </c>
      <c r="L2690" s="5">
        <v>50001</v>
      </c>
      <c r="M2690" s="6">
        <v>27.513842520000001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5837</v>
      </c>
      <c r="U2690" t="s">
        <v>1328</v>
      </c>
    </row>
    <row r="2691" spans="1:21" x14ac:dyDescent="0.35">
      <c r="A2691" t="s">
        <v>4644</v>
      </c>
      <c r="B2691" t="s">
        <v>5838</v>
      </c>
      <c r="C2691" t="s">
        <v>5839</v>
      </c>
      <c r="D2691" t="s">
        <v>3242</v>
      </c>
      <c r="E2691" t="s">
        <v>3243</v>
      </c>
      <c r="F2691" t="s">
        <v>3244</v>
      </c>
      <c r="G2691" s="1">
        <v>20</v>
      </c>
      <c r="H2691" s="1">
        <v>95.93</v>
      </c>
      <c r="I2691" s="2">
        <v>1918.6</v>
      </c>
      <c r="J2691" s="3">
        <v>1.3946200000000001E-3</v>
      </c>
      <c r="K2691" s="4">
        <v>1375719.64</v>
      </c>
      <c r="L2691" s="5">
        <v>50001</v>
      </c>
      <c r="M2691" s="6">
        <v>27.513842520000001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3244</v>
      </c>
      <c r="U2691" t="s">
        <v>1328</v>
      </c>
    </row>
    <row r="2692" spans="1:21" x14ac:dyDescent="0.35">
      <c r="A2692" t="s">
        <v>4644</v>
      </c>
      <c r="B2692" t="s">
        <v>5840</v>
      </c>
      <c r="C2692" t="s">
        <v>5841</v>
      </c>
      <c r="D2692" t="s">
        <v>5842</v>
      </c>
      <c r="E2692" t="s">
        <v>5843</v>
      </c>
      <c r="F2692" t="s">
        <v>5844</v>
      </c>
      <c r="G2692" s="1">
        <v>9</v>
      </c>
      <c r="H2692" s="1">
        <v>232.94</v>
      </c>
      <c r="I2692" s="2">
        <v>2096.46</v>
      </c>
      <c r="J2692" s="3">
        <v>1.5238999999999999E-3</v>
      </c>
      <c r="K2692" s="4">
        <v>1375719.64</v>
      </c>
      <c r="L2692" s="5">
        <v>50001</v>
      </c>
      <c r="M2692" s="6">
        <v>27.513842520000001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5844</v>
      </c>
      <c r="U2692" t="s">
        <v>1328</v>
      </c>
    </row>
    <row r="2693" spans="1:21" x14ac:dyDescent="0.35">
      <c r="A2693" t="s">
        <v>4644</v>
      </c>
      <c r="B2693" t="s">
        <v>5845</v>
      </c>
      <c r="C2693" t="s">
        <v>5846</v>
      </c>
      <c r="D2693" t="s">
        <v>3262</v>
      </c>
      <c r="E2693" t="s">
        <v>3263</v>
      </c>
      <c r="F2693" t="s">
        <v>3264</v>
      </c>
      <c r="G2693" s="1">
        <v>25</v>
      </c>
      <c r="H2693" s="1">
        <v>119.05</v>
      </c>
      <c r="I2693" s="2">
        <v>2976.25</v>
      </c>
      <c r="J2693" s="3">
        <v>2.1634100000000002E-3</v>
      </c>
      <c r="K2693" s="4">
        <v>1375719.64</v>
      </c>
      <c r="L2693" s="5">
        <v>50001</v>
      </c>
      <c r="M2693" s="6">
        <v>27.513842520000001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3264</v>
      </c>
      <c r="U2693" t="s">
        <v>1328</v>
      </c>
    </row>
    <row r="2694" spans="1:21" x14ac:dyDescent="0.35">
      <c r="A2694" t="s">
        <v>4644</v>
      </c>
      <c r="B2694" t="s">
        <v>5847</v>
      </c>
      <c r="C2694" t="s">
        <v>5848</v>
      </c>
      <c r="D2694" t="s">
        <v>5849</v>
      </c>
      <c r="E2694" t="s">
        <v>5850</v>
      </c>
      <c r="F2694" t="s">
        <v>5851</v>
      </c>
      <c r="G2694" s="1">
        <v>5</v>
      </c>
      <c r="H2694" s="1">
        <v>362.16</v>
      </c>
      <c r="I2694" s="2">
        <v>1810.8</v>
      </c>
      <c r="J2694" s="3">
        <v>1.3162600000000001E-3</v>
      </c>
      <c r="K2694" s="4">
        <v>1375719.64</v>
      </c>
      <c r="L2694" s="5">
        <v>50001</v>
      </c>
      <c r="M2694" s="6">
        <v>27.513842520000001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5851</v>
      </c>
      <c r="U2694" t="s">
        <v>1328</v>
      </c>
    </row>
    <row r="2695" spans="1:21" x14ac:dyDescent="0.35">
      <c r="A2695" t="s">
        <v>4644</v>
      </c>
      <c r="B2695" t="s">
        <v>5852</v>
      </c>
      <c r="C2695" t="s">
        <v>5853</v>
      </c>
      <c r="D2695" t="s">
        <v>5854</v>
      </c>
      <c r="E2695" t="s">
        <v>5855</v>
      </c>
      <c r="F2695" t="s">
        <v>5856</v>
      </c>
      <c r="G2695" s="1">
        <v>59</v>
      </c>
      <c r="H2695" s="1">
        <v>238.49</v>
      </c>
      <c r="I2695" s="2">
        <v>14070.91</v>
      </c>
      <c r="J2695" s="3">
        <v>1.0228040000000001E-2</v>
      </c>
      <c r="K2695" s="4">
        <v>1375719.64</v>
      </c>
      <c r="L2695" s="5">
        <v>50001</v>
      </c>
      <c r="M2695" s="6">
        <v>27.513842520000001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ref="S2695:S2758" si="41">IF(ISNUMBER(N2695),Q2695*N2695,IF(ISNUMBER(R2695),J2695*R2695," "))</f>
        <v xml:space="preserve"> </v>
      </c>
      <c r="T2695" t="s">
        <v>5856</v>
      </c>
      <c r="U2695" t="s">
        <v>1328</v>
      </c>
    </row>
    <row r="2696" spans="1:21" x14ac:dyDescent="0.35">
      <c r="A2696" t="s">
        <v>4644</v>
      </c>
      <c r="B2696" t="s">
        <v>5857</v>
      </c>
      <c r="C2696" t="s">
        <v>5858</v>
      </c>
      <c r="D2696" t="s">
        <v>5859</v>
      </c>
      <c r="E2696" t="s">
        <v>5860</v>
      </c>
      <c r="F2696" t="s">
        <v>5861</v>
      </c>
      <c r="G2696" s="1">
        <v>92</v>
      </c>
      <c r="H2696" s="1">
        <v>59.19</v>
      </c>
      <c r="I2696" s="2">
        <v>5445.48</v>
      </c>
      <c r="J2696" s="3">
        <v>3.9582799999999998E-3</v>
      </c>
      <c r="K2696" s="4">
        <v>1375719.64</v>
      </c>
      <c r="L2696" s="5">
        <v>50001</v>
      </c>
      <c r="M2696" s="6">
        <v>27.513842520000001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5861</v>
      </c>
      <c r="U2696" t="s">
        <v>1328</v>
      </c>
    </row>
    <row r="2697" spans="1:21" x14ac:dyDescent="0.35">
      <c r="A2697" t="s">
        <v>4644</v>
      </c>
      <c r="B2697" t="s">
        <v>5862</v>
      </c>
      <c r="C2697" t="s">
        <v>5863</v>
      </c>
      <c r="D2697" t="s">
        <v>5864</v>
      </c>
      <c r="E2697" t="s">
        <v>5865</v>
      </c>
      <c r="F2697" t="s">
        <v>5866</v>
      </c>
      <c r="G2697" s="1">
        <v>47</v>
      </c>
      <c r="H2697" s="1">
        <v>31.56</v>
      </c>
      <c r="I2697" s="2">
        <v>1483.32</v>
      </c>
      <c r="J2697" s="3">
        <v>1.07821E-3</v>
      </c>
      <c r="K2697" s="4">
        <v>1375719.64</v>
      </c>
      <c r="L2697" s="5">
        <v>50001</v>
      </c>
      <c r="M2697" s="6">
        <v>27.513842520000001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5866</v>
      </c>
      <c r="U2697" t="s">
        <v>1328</v>
      </c>
    </row>
    <row r="2698" spans="1:21" x14ac:dyDescent="0.35">
      <c r="A2698" t="s">
        <v>4644</v>
      </c>
      <c r="B2698" t="s">
        <v>5867</v>
      </c>
      <c r="C2698" t="s">
        <v>5868</v>
      </c>
      <c r="D2698" t="s">
        <v>4572</v>
      </c>
      <c r="E2698" t="s">
        <v>4573</v>
      </c>
      <c r="F2698" t="s">
        <v>4574</v>
      </c>
      <c r="G2698" s="1">
        <v>760</v>
      </c>
      <c r="H2698" s="1">
        <v>85.15</v>
      </c>
      <c r="I2698" s="2">
        <v>64714</v>
      </c>
      <c r="J2698" s="3">
        <v>4.7040110000000003E-2</v>
      </c>
      <c r="K2698" s="4">
        <v>1375719.64</v>
      </c>
      <c r="L2698" s="5">
        <v>50001</v>
      </c>
      <c r="M2698" s="6">
        <v>27.513842520000001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4574</v>
      </c>
      <c r="U2698" t="s">
        <v>1328</v>
      </c>
    </row>
    <row r="2699" spans="1:21" x14ac:dyDescent="0.35">
      <c r="A2699" t="s">
        <v>4644</v>
      </c>
      <c r="B2699" t="s">
        <v>5869</v>
      </c>
      <c r="C2699" t="s">
        <v>5870</v>
      </c>
      <c r="D2699" t="s">
        <v>5871</v>
      </c>
      <c r="E2699" t="s">
        <v>5872</v>
      </c>
      <c r="F2699" t="s">
        <v>5873</v>
      </c>
      <c r="G2699" s="1">
        <v>286</v>
      </c>
      <c r="H2699" s="1">
        <v>117.73</v>
      </c>
      <c r="I2699" s="2">
        <v>33670.78</v>
      </c>
      <c r="J2699" s="3">
        <v>2.4475029999999998E-2</v>
      </c>
      <c r="K2699" s="4">
        <v>1375719.64</v>
      </c>
      <c r="L2699" s="5">
        <v>50001</v>
      </c>
      <c r="M2699" s="6">
        <v>27.513842520000001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5873</v>
      </c>
      <c r="U2699" t="s">
        <v>1328</v>
      </c>
    </row>
    <row r="2700" spans="1:21" x14ac:dyDescent="0.35">
      <c r="A2700" t="s">
        <v>4644</v>
      </c>
      <c r="B2700" t="s">
        <v>5874</v>
      </c>
      <c r="C2700" t="s">
        <v>5875</v>
      </c>
      <c r="D2700" t="s">
        <v>5876</v>
      </c>
      <c r="E2700" t="s">
        <v>5877</v>
      </c>
      <c r="F2700" t="s">
        <v>5878</v>
      </c>
      <c r="G2700" s="1">
        <v>19</v>
      </c>
      <c r="H2700" s="1">
        <v>119.44</v>
      </c>
      <c r="I2700" s="2">
        <v>2269.36</v>
      </c>
      <c r="J2700" s="3">
        <v>1.6495800000000001E-3</v>
      </c>
      <c r="K2700" s="4">
        <v>1375719.64</v>
      </c>
      <c r="L2700" s="5">
        <v>50001</v>
      </c>
      <c r="M2700" s="6">
        <v>27.513842520000001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5878</v>
      </c>
      <c r="U2700" t="s">
        <v>1328</v>
      </c>
    </row>
    <row r="2701" spans="1:21" x14ac:dyDescent="0.35">
      <c r="A2701" t="s">
        <v>4644</v>
      </c>
      <c r="B2701" t="s">
        <v>5879</v>
      </c>
      <c r="C2701" t="s">
        <v>5880</v>
      </c>
      <c r="D2701" t="s">
        <v>5881</v>
      </c>
      <c r="E2701" t="s">
        <v>5882</v>
      </c>
      <c r="F2701" t="s">
        <v>5883</v>
      </c>
      <c r="G2701" s="1">
        <v>12</v>
      </c>
      <c r="H2701" s="1">
        <v>280.79000000000002</v>
      </c>
      <c r="I2701" s="2">
        <v>3369.48</v>
      </c>
      <c r="J2701" s="3">
        <v>2.44925E-3</v>
      </c>
      <c r="K2701" s="4">
        <v>1375719.64</v>
      </c>
      <c r="L2701" s="5">
        <v>50001</v>
      </c>
      <c r="M2701" s="6">
        <v>27.513842520000001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5883</v>
      </c>
      <c r="U2701" t="s">
        <v>1328</v>
      </c>
    </row>
    <row r="2702" spans="1:21" x14ac:dyDescent="0.35">
      <c r="A2702" t="s">
        <v>4644</v>
      </c>
      <c r="B2702" t="s">
        <v>5884</v>
      </c>
      <c r="C2702" t="s">
        <v>5885</v>
      </c>
      <c r="D2702" t="s">
        <v>5886</v>
      </c>
      <c r="E2702" t="s">
        <v>5887</v>
      </c>
      <c r="F2702" t="s">
        <v>5888</v>
      </c>
      <c r="G2702" s="1">
        <v>34</v>
      </c>
      <c r="H2702" s="1">
        <v>207.14</v>
      </c>
      <c r="I2702" s="2">
        <v>7042.76</v>
      </c>
      <c r="J2702" s="3">
        <v>5.1193300000000001E-3</v>
      </c>
      <c r="K2702" s="4">
        <v>1375719.64</v>
      </c>
      <c r="L2702" s="5">
        <v>50001</v>
      </c>
      <c r="M2702" s="6">
        <v>27.513842520000001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5888</v>
      </c>
      <c r="U2702" t="s">
        <v>1328</v>
      </c>
    </row>
    <row r="2703" spans="1:21" x14ac:dyDescent="0.35">
      <c r="A2703" t="s">
        <v>4644</v>
      </c>
      <c r="B2703" t="s">
        <v>70</v>
      </c>
      <c r="C2703" t="s">
        <v>70</v>
      </c>
      <c r="G2703" s="1">
        <v>9429.65</v>
      </c>
      <c r="H2703" s="1">
        <v>1</v>
      </c>
      <c r="I2703" s="2">
        <v>9429.65</v>
      </c>
      <c r="J2703" s="3">
        <v>6.8543400000000004E-3</v>
      </c>
      <c r="K2703" s="4">
        <v>1375719.64</v>
      </c>
      <c r="L2703" s="5">
        <v>50001</v>
      </c>
      <c r="M2703" s="6">
        <v>27.513842520000001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70</v>
      </c>
      <c r="U2703" t="s">
        <v>70</v>
      </c>
    </row>
    <row r="2704" spans="1:21" x14ac:dyDescent="0.35">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row>
    <row r="2705" spans="1:21" x14ac:dyDescent="0.35">
      <c r="A2705" t="s">
        <v>4649</v>
      </c>
      <c r="B2705" t="s">
        <v>5889</v>
      </c>
      <c r="C2705" t="s">
        <v>234</v>
      </c>
      <c r="D2705" t="s">
        <v>235</v>
      </c>
      <c r="E2705" t="s">
        <v>236</v>
      </c>
      <c r="F2705" t="s">
        <v>237</v>
      </c>
      <c r="G2705" s="1">
        <v>68</v>
      </c>
      <c r="H2705" s="1">
        <v>30.66</v>
      </c>
      <c r="I2705" s="2">
        <v>2084.88</v>
      </c>
      <c r="J2705" s="3">
        <v>1.63887E-3</v>
      </c>
      <c r="K2705" s="4">
        <v>1272144.97</v>
      </c>
      <c r="L2705" s="5">
        <v>50001</v>
      </c>
      <c r="M2705" s="6">
        <v>25.442390549999999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237</v>
      </c>
      <c r="U2705" t="s">
        <v>1328</v>
      </c>
    </row>
    <row r="2706" spans="1:21" x14ac:dyDescent="0.35">
      <c r="A2706" t="s">
        <v>4649</v>
      </c>
      <c r="B2706" t="s">
        <v>5238</v>
      </c>
      <c r="C2706" t="s">
        <v>5239</v>
      </c>
      <c r="D2706" t="s">
        <v>3439</v>
      </c>
      <c r="E2706" t="s">
        <v>3440</v>
      </c>
      <c r="F2706" t="s">
        <v>5240</v>
      </c>
      <c r="G2706" s="1">
        <v>59</v>
      </c>
      <c r="H2706" s="1">
        <v>95.06</v>
      </c>
      <c r="I2706" s="2">
        <v>5608.54</v>
      </c>
      <c r="J2706" s="3">
        <v>4.4087299999999996E-3</v>
      </c>
      <c r="K2706" s="4">
        <v>1272144.97</v>
      </c>
      <c r="L2706" s="5">
        <v>50001</v>
      </c>
      <c r="M2706" s="6">
        <v>25.442390549999999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5240</v>
      </c>
      <c r="U2706" t="s">
        <v>1328</v>
      </c>
    </row>
    <row r="2707" spans="1:21" x14ac:dyDescent="0.35">
      <c r="A2707" t="s">
        <v>4649</v>
      </c>
      <c r="B2707" t="s">
        <v>5890</v>
      </c>
      <c r="C2707" t="s">
        <v>5891</v>
      </c>
      <c r="D2707" t="s">
        <v>5892</v>
      </c>
      <c r="E2707" t="s">
        <v>5893</v>
      </c>
      <c r="F2707" t="s">
        <v>5894</v>
      </c>
      <c r="G2707" s="1">
        <v>55</v>
      </c>
      <c r="H2707" s="1">
        <v>47.87</v>
      </c>
      <c r="I2707" s="2">
        <v>2632.85</v>
      </c>
      <c r="J2707" s="3">
        <v>2.0696099999999999E-3</v>
      </c>
      <c r="K2707" s="4">
        <v>1272144.97</v>
      </c>
      <c r="L2707" s="5">
        <v>50001</v>
      </c>
      <c r="M2707" s="6">
        <v>25.442390549999999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5894</v>
      </c>
      <c r="U2707" t="s">
        <v>1328</v>
      </c>
    </row>
    <row r="2708" spans="1:21" x14ac:dyDescent="0.35">
      <c r="A2708" t="s">
        <v>4649</v>
      </c>
      <c r="B2708" t="s">
        <v>5895</v>
      </c>
      <c r="C2708" t="s">
        <v>255</v>
      </c>
      <c r="D2708" t="s">
        <v>256</v>
      </c>
      <c r="E2708" t="s">
        <v>257</v>
      </c>
      <c r="F2708" t="s">
        <v>258</v>
      </c>
      <c r="G2708" s="1">
        <v>318</v>
      </c>
      <c r="H2708" s="1">
        <v>8.1</v>
      </c>
      <c r="I2708" s="2">
        <v>2575.8000000000002</v>
      </c>
      <c r="J2708" s="3">
        <v>2.02477E-3</v>
      </c>
      <c r="K2708" s="4">
        <v>1272144.97</v>
      </c>
      <c r="L2708" s="5">
        <v>50001</v>
      </c>
      <c r="M2708" s="6">
        <v>25.442390549999999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258</v>
      </c>
      <c r="U2708" t="s">
        <v>1328</v>
      </c>
    </row>
    <row r="2709" spans="1:21" x14ac:dyDescent="0.35">
      <c r="A2709" t="s">
        <v>4649</v>
      </c>
      <c r="B2709" t="s">
        <v>5246</v>
      </c>
      <c r="C2709" t="s">
        <v>5247</v>
      </c>
      <c r="D2709" t="s">
        <v>5248</v>
      </c>
      <c r="E2709" t="s">
        <v>5249</v>
      </c>
      <c r="F2709" t="s">
        <v>5250</v>
      </c>
      <c r="G2709" s="1">
        <v>94</v>
      </c>
      <c r="H2709" s="1">
        <v>83.62</v>
      </c>
      <c r="I2709" s="2">
        <v>7860.28</v>
      </c>
      <c r="J2709" s="3">
        <v>6.1787600000000002E-3</v>
      </c>
      <c r="K2709" s="4">
        <v>1272144.97</v>
      </c>
      <c r="L2709" s="5">
        <v>50001</v>
      </c>
      <c r="M2709" s="6">
        <v>25.442390549999999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5250</v>
      </c>
      <c r="U2709" t="s">
        <v>1328</v>
      </c>
    </row>
    <row r="2710" spans="1:21" x14ac:dyDescent="0.35">
      <c r="A2710" t="s">
        <v>4649</v>
      </c>
      <c r="B2710" t="s">
        <v>5896</v>
      </c>
      <c r="C2710" t="s">
        <v>5897</v>
      </c>
      <c r="D2710" t="s">
        <v>5898</v>
      </c>
      <c r="E2710" t="s">
        <v>5899</v>
      </c>
      <c r="F2710" t="s">
        <v>5900</v>
      </c>
      <c r="G2710" s="1">
        <v>8</v>
      </c>
      <c r="H2710" s="1">
        <v>206.31</v>
      </c>
      <c r="I2710" s="2">
        <v>1650.48</v>
      </c>
      <c r="J2710" s="3">
        <v>1.2974E-3</v>
      </c>
      <c r="K2710" s="4">
        <v>1272144.97</v>
      </c>
      <c r="L2710" s="5">
        <v>50001</v>
      </c>
      <c r="M2710" s="6">
        <v>25.442390549999999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5900</v>
      </c>
      <c r="U2710" t="s">
        <v>1328</v>
      </c>
    </row>
    <row r="2711" spans="1:21" x14ac:dyDescent="0.35">
      <c r="A2711" t="s">
        <v>4649</v>
      </c>
      <c r="B2711" t="s">
        <v>5901</v>
      </c>
      <c r="C2711" t="s">
        <v>5902</v>
      </c>
      <c r="D2711" t="s">
        <v>3475</v>
      </c>
      <c r="E2711" t="s">
        <v>3476</v>
      </c>
      <c r="F2711" t="s">
        <v>3477</v>
      </c>
      <c r="G2711" s="1">
        <v>78</v>
      </c>
      <c r="H2711" s="1">
        <v>80.05</v>
      </c>
      <c r="I2711" s="2">
        <v>6243.9</v>
      </c>
      <c r="J2711" s="3">
        <v>4.9081699999999999E-3</v>
      </c>
      <c r="K2711" s="4">
        <v>1272144.97</v>
      </c>
      <c r="L2711" s="5">
        <v>50001</v>
      </c>
      <c r="M2711" s="6">
        <v>25.442390549999999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3477</v>
      </c>
      <c r="U2711" t="s">
        <v>1328</v>
      </c>
    </row>
    <row r="2712" spans="1:21" x14ac:dyDescent="0.35">
      <c r="A2712" t="s">
        <v>4649</v>
      </c>
      <c r="B2712" t="s">
        <v>5903</v>
      </c>
      <c r="C2712" t="s">
        <v>260</v>
      </c>
      <c r="D2712" t="s">
        <v>261</v>
      </c>
      <c r="E2712" t="s">
        <v>262</v>
      </c>
      <c r="F2712" t="s">
        <v>263</v>
      </c>
      <c r="G2712" s="1">
        <v>39</v>
      </c>
      <c r="H2712" s="1">
        <v>48.22</v>
      </c>
      <c r="I2712" s="2">
        <v>1880.58</v>
      </c>
      <c r="J2712" s="3">
        <v>1.4782700000000001E-3</v>
      </c>
      <c r="K2712" s="4">
        <v>1272144.97</v>
      </c>
      <c r="L2712" s="5">
        <v>50001</v>
      </c>
      <c r="M2712" s="6">
        <v>25.442390549999999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263</v>
      </c>
      <c r="U2712" t="s">
        <v>1328</v>
      </c>
    </row>
    <row r="2713" spans="1:21" x14ac:dyDescent="0.35">
      <c r="A2713" t="s">
        <v>4649</v>
      </c>
      <c r="B2713" t="s">
        <v>5904</v>
      </c>
      <c r="C2713" t="s">
        <v>265</v>
      </c>
      <c r="D2713" t="s">
        <v>266</v>
      </c>
      <c r="E2713" t="s">
        <v>267</v>
      </c>
      <c r="F2713" t="s">
        <v>268</v>
      </c>
      <c r="G2713" s="1">
        <v>59</v>
      </c>
      <c r="H2713" s="1">
        <v>72.19</v>
      </c>
      <c r="I2713" s="2">
        <v>4259.21</v>
      </c>
      <c r="J2713" s="3">
        <v>3.34805E-3</v>
      </c>
      <c r="K2713" s="4">
        <v>1272144.97</v>
      </c>
      <c r="L2713" s="5">
        <v>50001</v>
      </c>
      <c r="M2713" s="6">
        <v>25.442390549999999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268</v>
      </c>
      <c r="U2713" t="s">
        <v>1328</v>
      </c>
    </row>
    <row r="2714" spans="1:21" x14ac:dyDescent="0.35">
      <c r="A2714" t="s">
        <v>4649</v>
      </c>
      <c r="B2714" t="s">
        <v>5905</v>
      </c>
      <c r="C2714" t="s">
        <v>5906</v>
      </c>
      <c r="D2714" t="s">
        <v>5907</v>
      </c>
      <c r="E2714" t="s">
        <v>5908</v>
      </c>
      <c r="F2714" t="s">
        <v>5909</v>
      </c>
      <c r="G2714" s="1">
        <v>273</v>
      </c>
      <c r="H2714" s="1">
        <v>5.92</v>
      </c>
      <c r="I2714" s="2">
        <v>1616.16</v>
      </c>
      <c r="J2714" s="3">
        <v>1.27042E-3</v>
      </c>
      <c r="K2714" s="4">
        <v>1272144.97</v>
      </c>
      <c r="L2714" s="5">
        <v>50001</v>
      </c>
      <c r="M2714" s="6">
        <v>25.442390549999999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5909</v>
      </c>
      <c r="U2714" t="s">
        <v>1328</v>
      </c>
    </row>
    <row r="2715" spans="1:21" x14ac:dyDescent="0.35">
      <c r="A2715" t="s">
        <v>4649</v>
      </c>
      <c r="B2715" t="s">
        <v>5254</v>
      </c>
      <c r="C2715" t="s">
        <v>5255</v>
      </c>
      <c r="D2715" t="s">
        <v>5256</v>
      </c>
      <c r="E2715" t="s">
        <v>5257</v>
      </c>
      <c r="F2715" t="s">
        <v>5258</v>
      </c>
      <c r="G2715" s="1">
        <v>63</v>
      </c>
      <c r="H2715" s="1">
        <v>33.21</v>
      </c>
      <c r="I2715" s="2">
        <v>2092.23</v>
      </c>
      <c r="J2715" s="3">
        <v>1.6446500000000001E-3</v>
      </c>
      <c r="K2715" s="4">
        <v>1272144.97</v>
      </c>
      <c r="L2715" s="5">
        <v>50001</v>
      </c>
      <c r="M2715" s="6">
        <v>25.442390549999999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5258</v>
      </c>
      <c r="U2715" t="s">
        <v>1328</v>
      </c>
    </row>
    <row r="2716" spans="1:21" x14ac:dyDescent="0.35">
      <c r="A2716" t="s">
        <v>4649</v>
      </c>
      <c r="B2716" t="s">
        <v>5259</v>
      </c>
      <c r="C2716" t="s">
        <v>5260</v>
      </c>
      <c r="D2716" t="s">
        <v>2134</v>
      </c>
      <c r="E2716" t="s">
        <v>2135</v>
      </c>
      <c r="F2716" t="s">
        <v>2136</v>
      </c>
      <c r="G2716" s="1">
        <v>41</v>
      </c>
      <c r="H2716" s="1">
        <v>206.45</v>
      </c>
      <c r="I2716" s="2">
        <v>8464.4500000000007</v>
      </c>
      <c r="J2716" s="3">
        <v>6.6536800000000004E-3</v>
      </c>
      <c r="K2716" s="4">
        <v>1272144.97</v>
      </c>
      <c r="L2716" s="5">
        <v>50001</v>
      </c>
      <c r="M2716" s="6">
        <v>25.442390549999999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2136</v>
      </c>
      <c r="U2716" t="s">
        <v>1328</v>
      </c>
    </row>
    <row r="2717" spans="1:21" x14ac:dyDescent="0.35">
      <c r="A2717" t="s">
        <v>4649</v>
      </c>
      <c r="B2717" t="s">
        <v>5910</v>
      </c>
      <c r="C2717" t="s">
        <v>5911</v>
      </c>
      <c r="D2717" t="s">
        <v>2139</v>
      </c>
      <c r="E2717" t="s">
        <v>2140</v>
      </c>
      <c r="F2717" t="s">
        <v>2141</v>
      </c>
      <c r="G2717" s="1">
        <v>52</v>
      </c>
      <c r="H2717" s="1">
        <v>37.450000000000003</v>
      </c>
      <c r="I2717" s="2">
        <v>1947.4</v>
      </c>
      <c r="J2717" s="3">
        <v>1.5307999999999999E-3</v>
      </c>
      <c r="K2717" s="4">
        <v>1272144.97</v>
      </c>
      <c r="L2717" s="5">
        <v>50001</v>
      </c>
      <c r="M2717" s="6">
        <v>25.442390549999999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2141</v>
      </c>
      <c r="U2717" t="s">
        <v>1328</v>
      </c>
    </row>
    <row r="2718" spans="1:21" x14ac:dyDescent="0.35">
      <c r="A2718" t="s">
        <v>4649</v>
      </c>
      <c r="B2718" t="s">
        <v>5912</v>
      </c>
      <c r="C2718" t="s">
        <v>5913</v>
      </c>
      <c r="D2718" t="s">
        <v>2150</v>
      </c>
      <c r="E2718" t="s">
        <v>2151</v>
      </c>
      <c r="F2718" t="s">
        <v>2152</v>
      </c>
      <c r="G2718" s="1">
        <v>129</v>
      </c>
      <c r="H2718" s="1">
        <v>18.3</v>
      </c>
      <c r="I2718" s="2">
        <v>2360.6999999999998</v>
      </c>
      <c r="J2718" s="3">
        <v>1.85568E-3</v>
      </c>
      <c r="K2718" s="4">
        <v>1272144.97</v>
      </c>
      <c r="L2718" s="5">
        <v>50001</v>
      </c>
      <c r="M2718" s="6">
        <v>25.442390549999999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2152</v>
      </c>
      <c r="U2718" t="s">
        <v>1328</v>
      </c>
    </row>
    <row r="2719" spans="1:21" x14ac:dyDescent="0.35">
      <c r="A2719" t="s">
        <v>4649</v>
      </c>
      <c r="B2719" t="s">
        <v>5914</v>
      </c>
      <c r="C2719" t="s">
        <v>5915</v>
      </c>
      <c r="D2719" t="s">
        <v>5916</v>
      </c>
      <c r="E2719" t="s">
        <v>5917</v>
      </c>
      <c r="F2719" t="s">
        <v>5918</v>
      </c>
      <c r="G2719" s="1">
        <v>11</v>
      </c>
      <c r="H2719" s="1">
        <v>159.08000000000001</v>
      </c>
      <c r="I2719" s="2">
        <v>1749.88</v>
      </c>
      <c r="J2719" s="3">
        <v>1.37554E-3</v>
      </c>
      <c r="K2719" s="4">
        <v>1272144.97</v>
      </c>
      <c r="L2719" s="5">
        <v>50001</v>
      </c>
      <c r="M2719" s="6">
        <v>25.442390549999999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5918</v>
      </c>
      <c r="U2719" t="s">
        <v>1328</v>
      </c>
    </row>
    <row r="2720" spans="1:21" x14ac:dyDescent="0.35">
      <c r="A2720" t="s">
        <v>4649</v>
      </c>
      <c r="B2720" t="s">
        <v>5919</v>
      </c>
      <c r="C2720" t="s">
        <v>5920</v>
      </c>
      <c r="D2720" t="s">
        <v>5921</v>
      </c>
      <c r="E2720" t="s">
        <v>5922</v>
      </c>
      <c r="F2720" t="s">
        <v>5923</v>
      </c>
      <c r="G2720" s="1">
        <v>31</v>
      </c>
      <c r="H2720" s="1">
        <v>76.569999999999993</v>
      </c>
      <c r="I2720" s="2">
        <v>2373.67</v>
      </c>
      <c r="J2720" s="3">
        <v>1.8658800000000001E-3</v>
      </c>
      <c r="K2720" s="4">
        <v>1272144.97</v>
      </c>
      <c r="L2720" s="5">
        <v>50001</v>
      </c>
      <c r="M2720" s="6">
        <v>25.442390549999999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5923</v>
      </c>
      <c r="U2720" t="s">
        <v>1328</v>
      </c>
    </row>
    <row r="2721" spans="1:21" x14ac:dyDescent="0.35">
      <c r="A2721" t="s">
        <v>4649</v>
      </c>
      <c r="B2721" t="s">
        <v>5924</v>
      </c>
      <c r="C2721" t="s">
        <v>5925</v>
      </c>
      <c r="D2721" t="s">
        <v>5926</v>
      </c>
      <c r="E2721" t="s">
        <v>5927</v>
      </c>
      <c r="F2721" t="s">
        <v>5928</v>
      </c>
      <c r="G2721" s="1">
        <v>66</v>
      </c>
      <c r="H2721" s="1">
        <v>60.59</v>
      </c>
      <c r="I2721" s="2">
        <v>3998.94</v>
      </c>
      <c r="J2721" s="3">
        <v>3.1434599999999998E-3</v>
      </c>
      <c r="K2721" s="4">
        <v>1272144.97</v>
      </c>
      <c r="L2721" s="5">
        <v>50001</v>
      </c>
      <c r="M2721" s="6">
        <v>25.442390549999999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5928</v>
      </c>
      <c r="U2721" t="s">
        <v>1328</v>
      </c>
    </row>
    <row r="2722" spans="1:21" x14ac:dyDescent="0.35">
      <c r="A2722" t="s">
        <v>4649</v>
      </c>
      <c r="B2722" t="s">
        <v>5929</v>
      </c>
      <c r="C2722" t="s">
        <v>5930</v>
      </c>
      <c r="D2722" t="s">
        <v>3504</v>
      </c>
      <c r="E2722" t="s">
        <v>3505</v>
      </c>
      <c r="F2722" t="s">
        <v>3506</v>
      </c>
      <c r="G2722" s="1">
        <v>28</v>
      </c>
      <c r="H2722" s="1">
        <v>94.28</v>
      </c>
      <c r="I2722" s="2">
        <v>2639.84</v>
      </c>
      <c r="J2722" s="3">
        <v>2.0751099999999998E-3</v>
      </c>
      <c r="K2722" s="4">
        <v>1272144.97</v>
      </c>
      <c r="L2722" s="5">
        <v>50001</v>
      </c>
      <c r="M2722" s="6">
        <v>25.442390549999999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3506</v>
      </c>
      <c r="U2722" t="s">
        <v>1328</v>
      </c>
    </row>
    <row r="2723" spans="1:21" x14ac:dyDescent="0.35">
      <c r="A2723" t="s">
        <v>4649</v>
      </c>
      <c r="B2723" t="s">
        <v>5931</v>
      </c>
      <c r="C2723" t="s">
        <v>5932</v>
      </c>
      <c r="D2723" t="s">
        <v>5933</v>
      </c>
      <c r="E2723" t="s">
        <v>5934</v>
      </c>
      <c r="F2723" t="s">
        <v>5935</v>
      </c>
      <c r="G2723" s="1">
        <v>19</v>
      </c>
      <c r="H2723" s="1">
        <v>103.71</v>
      </c>
      <c r="I2723" s="2">
        <v>1970.49</v>
      </c>
      <c r="J2723" s="3">
        <v>1.5489499999999999E-3</v>
      </c>
      <c r="K2723" s="4">
        <v>1272144.97</v>
      </c>
      <c r="L2723" s="5">
        <v>50001</v>
      </c>
      <c r="M2723" s="6">
        <v>25.442390549999999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5935</v>
      </c>
      <c r="U2723" t="s">
        <v>1328</v>
      </c>
    </row>
    <row r="2724" spans="1:21" x14ac:dyDescent="0.35">
      <c r="A2724" t="s">
        <v>4649</v>
      </c>
      <c r="B2724" t="s">
        <v>5936</v>
      </c>
      <c r="C2724" t="s">
        <v>5937</v>
      </c>
      <c r="D2724" t="s">
        <v>3514</v>
      </c>
      <c r="E2724" t="s">
        <v>3515</v>
      </c>
      <c r="F2724" t="s">
        <v>3516</v>
      </c>
      <c r="G2724" s="1">
        <v>19</v>
      </c>
      <c r="H2724" s="1">
        <v>152.46</v>
      </c>
      <c r="I2724" s="2">
        <v>2896.74</v>
      </c>
      <c r="J2724" s="3">
        <v>2.2770500000000001E-3</v>
      </c>
      <c r="K2724" s="4">
        <v>1272144.97</v>
      </c>
      <c r="L2724" s="5">
        <v>50001</v>
      </c>
      <c r="M2724" s="6">
        <v>25.442390549999999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3516</v>
      </c>
      <c r="U2724" t="s">
        <v>1328</v>
      </c>
    </row>
    <row r="2725" spans="1:21" x14ac:dyDescent="0.35">
      <c r="A2725" t="s">
        <v>4649</v>
      </c>
      <c r="B2725" t="s">
        <v>5938</v>
      </c>
      <c r="C2725" t="s">
        <v>290</v>
      </c>
      <c r="D2725" t="s">
        <v>291</v>
      </c>
      <c r="E2725" t="s">
        <v>292</v>
      </c>
      <c r="F2725" t="s">
        <v>293</v>
      </c>
      <c r="G2725" s="1">
        <v>201</v>
      </c>
      <c r="H2725" s="1">
        <v>33.75</v>
      </c>
      <c r="I2725" s="2">
        <v>6783.75</v>
      </c>
      <c r="J2725" s="3">
        <v>5.3325300000000003E-3</v>
      </c>
      <c r="K2725" s="4">
        <v>1272144.97</v>
      </c>
      <c r="L2725" s="5">
        <v>50001</v>
      </c>
      <c r="M2725" s="6">
        <v>25.442390549999999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293</v>
      </c>
      <c r="U2725" t="s">
        <v>1328</v>
      </c>
    </row>
    <row r="2726" spans="1:21" x14ac:dyDescent="0.35">
      <c r="A2726" t="s">
        <v>4649</v>
      </c>
      <c r="B2726" t="s">
        <v>5297</v>
      </c>
      <c r="C2726" t="s">
        <v>5298</v>
      </c>
      <c r="D2726" t="s">
        <v>5299</v>
      </c>
      <c r="E2726" t="s">
        <v>5300</v>
      </c>
      <c r="F2726" t="s">
        <v>5301</v>
      </c>
      <c r="G2726" s="1">
        <v>141</v>
      </c>
      <c r="H2726" s="1">
        <v>72.45</v>
      </c>
      <c r="I2726" s="2">
        <v>10215.450000000001</v>
      </c>
      <c r="J2726" s="3">
        <v>8.0301000000000001E-3</v>
      </c>
      <c r="K2726" s="4">
        <v>1272144.97</v>
      </c>
      <c r="L2726" s="5">
        <v>50001</v>
      </c>
      <c r="M2726" s="6">
        <v>25.442390549999999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5301</v>
      </c>
      <c r="U2726" t="s">
        <v>1328</v>
      </c>
    </row>
    <row r="2727" spans="1:21" x14ac:dyDescent="0.35">
      <c r="A2727" t="s">
        <v>4649</v>
      </c>
      <c r="B2727" t="s">
        <v>5939</v>
      </c>
      <c r="C2727" t="s">
        <v>5940</v>
      </c>
      <c r="D2727" t="s">
        <v>3569</v>
      </c>
      <c r="E2727" t="s">
        <v>3570</v>
      </c>
      <c r="F2727" t="s">
        <v>3571</v>
      </c>
      <c r="G2727" s="1">
        <v>87</v>
      </c>
      <c r="H2727" s="1">
        <v>18.96</v>
      </c>
      <c r="I2727" s="2">
        <v>1649.52</v>
      </c>
      <c r="J2727" s="3">
        <v>1.2966399999999999E-3</v>
      </c>
      <c r="K2727" s="4">
        <v>1272144.97</v>
      </c>
      <c r="L2727" s="5">
        <v>50001</v>
      </c>
      <c r="M2727" s="6">
        <v>25.442390549999999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3571</v>
      </c>
      <c r="U2727" t="s">
        <v>1328</v>
      </c>
    </row>
    <row r="2728" spans="1:21" x14ac:dyDescent="0.35">
      <c r="A2728" t="s">
        <v>4649</v>
      </c>
      <c r="B2728" t="s">
        <v>5941</v>
      </c>
      <c r="C2728" t="s">
        <v>5942</v>
      </c>
      <c r="D2728" t="s">
        <v>5943</v>
      </c>
      <c r="E2728" t="s">
        <v>5944</v>
      </c>
      <c r="F2728" t="s">
        <v>5945</v>
      </c>
      <c r="G2728" s="1">
        <v>58</v>
      </c>
      <c r="H2728" s="1">
        <v>138.37</v>
      </c>
      <c r="I2728" s="2">
        <v>8025.46</v>
      </c>
      <c r="J2728" s="3">
        <v>6.3086000000000001E-3</v>
      </c>
      <c r="K2728" s="4">
        <v>1272144.97</v>
      </c>
      <c r="L2728" s="5">
        <v>50001</v>
      </c>
      <c r="M2728" s="6">
        <v>25.442390549999999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5945</v>
      </c>
      <c r="U2728" t="s">
        <v>1328</v>
      </c>
    </row>
    <row r="2729" spans="1:21" x14ac:dyDescent="0.35">
      <c r="A2729" t="s">
        <v>4649</v>
      </c>
      <c r="B2729" t="s">
        <v>5946</v>
      </c>
      <c r="C2729" t="s">
        <v>295</v>
      </c>
      <c r="D2729" t="s">
        <v>296</v>
      </c>
      <c r="E2729" t="s">
        <v>297</v>
      </c>
      <c r="F2729" t="s">
        <v>298</v>
      </c>
      <c r="G2729" s="1">
        <v>53</v>
      </c>
      <c r="H2729" s="1">
        <v>46.25</v>
      </c>
      <c r="I2729" s="2">
        <v>2451.25</v>
      </c>
      <c r="J2729" s="3">
        <v>1.9268600000000001E-3</v>
      </c>
      <c r="K2729" s="4">
        <v>1272144.97</v>
      </c>
      <c r="L2729" s="5">
        <v>50001</v>
      </c>
      <c r="M2729" s="6">
        <v>25.442390549999999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298</v>
      </c>
      <c r="U2729" t="s">
        <v>1328</v>
      </c>
    </row>
    <row r="2730" spans="1:21" x14ac:dyDescent="0.35">
      <c r="A2730" t="s">
        <v>4649</v>
      </c>
      <c r="B2730" t="s">
        <v>5947</v>
      </c>
      <c r="C2730" t="s">
        <v>5948</v>
      </c>
      <c r="D2730" t="s">
        <v>3586</v>
      </c>
      <c r="E2730" t="s">
        <v>3587</v>
      </c>
      <c r="F2730" t="s">
        <v>3588</v>
      </c>
      <c r="G2730" s="1">
        <v>10</v>
      </c>
      <c r="H2730" s="1">
        <v>243</v>
      </c>
      <c r="I2730" s="2">
        <v>2430</v>
      </c>
      <c r="J2730" s="3">
        <v>1.9101599999999999E-3</v>
      </c>
      <c r="K2730" s="4">
        <v>1272144.97</v>
      </c>
      <c r="L2730" s="5">
        <v>50001</v>
      </c>
      <c r="M2730" s="6">
        <v>25.442390549999999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3588</v>
      </c>
      <c r="U2730" t="s">
        <v>1328</v>
      </c>
    </row>
    <row r="2731" spans="1:21" x14ac:dyDescent="0.35">
      <c r="A2731" t="s">
        <v>4649</v>
      </c>
      <c r="B2731" t="s">
        <v>5949</v>
      </c>
      <c r="C2731" t="s">
        <v>5950</v>
      </c>
      <c r="D2731" t="s">
        <v>5951</v>
      </c>
      <c r="E2731" t="s">
        <v>5952</v>
      </c>
      <c r="F2731" t="s">
        <v>5953</v>
      </c>
      <c r="G2731" s="1">
        <v>20</v>
      </c>
      <c r="H2731" s="1">
        <v>124.51</v>
      </c>
      <c r="I2731" s="2">
        <v>2490.1999999999998</v>
      </c>
      <c r="J2731" s="3">
        <v>1.9574800000000002E-3</v>
      </c>
      <c r="K2731" s="4">
        <v>1272144.97</v>
      </c>
      <c r="L2731" s="5">
        <v>50001</v>
      </c>
      <c r="M2731" s="6">
        <v>25.442390549999999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5953</v>
      </c>
      <c r="U2731" t="s">
        <v>1328</v>
      </c>
    </row>
    <row r="2732" spans="1:21" x14ac:dyDescent="0.35">
      <c r="A2732" t="s">
        <v>4649</v>
      </c>
      <c r="B2732" t="s">
        <v>5954</v>
      </c>
      <c r="C2732" t="s">
        <v>5955</v>
      </c>
      <c r="D2732" t="s">
        <v>5956</v>
      </c>
      <c r="E2732" t="s">
        <v>5957</v>
      </c>
      <c r="F2732" t="s">
        <v>5958</v>
      </c>
      <c r="G2732" s="1">
        <v>24</v>
      </c>
      <c r="H2732" s="1">
        <v>70.37</v>
      </c>
      <c r="I2732" s="2">
        <v>1688.88</v>
      </c>
      <c r="J2732" s="3">
        <v>1.3275800000000001E-3</v>
      </c>
      <c r="K2732" s="4">
        <v>1272144.97</v>
      </c>
      <c r="L2732" s="5">
        <v>50001</v>
      </c>
      <c r="M2732" s="6">
        <v>25.442390549999999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5958</v>
      </c>
      <c r="U2732" t="s">
        <v>1328</v>
      </c>
    </row>
    <row r="2733" spans="1:21" x14ac:dyDescent="0.35">
      <c r="A2733" t="s">
        <v>4649</v>
      </c>
      <c r="B2733" t="s">
        <v>5959</v>
      </c>
      <c r="C2733" t="s">
        <v>5960</v>
      </c>
      <c r="D2733" t="s">
        <v>5961</v>
      </c>
      <c r="E2733" t="s">
        <v>5962</v>
      </c>
      <c r="F2733" t="s">
        <v>5963</v>
      </c>
      <c r="G2733" s="1">
        <v>62</v>
      </c>
      <c r="H2733" s="1">
        <v>28.19</v>
      </c>
      <c r="I2733" s="2">
        <v>1747.78</v>
      </c>
      <c r="J2733" s="3">
        <v>1.3738800000000001E-3</v>
      </c>
      <c r="K2733" s="4">
        <v>1272144.97</v>
      </c>
      <c r="L2733" s="5">
        <v>50001</v>
      </c>
      <c r="M2733" s="6">
        <v>25.442390549999999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5963</v>
      </c>
      <c r="U2733" t="s">
        <v>1328</v>
      </c>
    </row>
    <row r="2734" spans="1:21" x14ac:dyDescent="0.35">
      <c r="A2734" t="s">
        <v>4649</v>
      </c>
      <c r="B2734" t="s">
        <v>5964</v>
      </c>
      <c r="C2734" t="s">
        <v>5965</v>
      </c>
      <c r="D2734" t="s">
        <v>5966</v>
      </c>
      <c r="E2734" t="s">
        <v>5967</v>
      </c>
      <c r="F2734" t="s">
        <v>5968</v>
      </c>
      <c r="G2734" s="1">
        <v>10</v>
      </c>
      <c r="H2734" s="1">
        <v>66.25</v>
      </c>
      <c r="I2734" s="2">
        <v>662.5</v>
      </c>
      <c r="J2734" s="3">
        <v>5.2077000000000004E-4</v>
      </c>
      <c r="K2734" s="4">
        <v>1272144.97</v>
      </c>
      <c r="L2734" s="5">
        <v>50001</v>
      </c>
      <c r="M2734" s="6">
        <v>25.442390549999999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5968</v>
      </c>
      <c r="U2734" t="s">
        <v>1328</v>
      </c>
    </row>
    <row r="2735" spans="1:21" x14ac:dyDescent="0.35">
      <c r="A2735" t="s">
        <v>4649</v>
      </c>
      <c r="B2735" t="s">
        <v>5969</v>
      </c>
      <c r="C2735" t="s">
        <v>5970</v>
      </c>
      <c r="D2735" t="s">
        <v>5971</v>
      </c>
      <c r="E2735" t="s">
        <v>5972</v>
      </c>
      <c r="F2735" t="s">
        <v>5973</v>
      </c>
      <c r="G2735" s="1">
        <v>313</v>
      </c>
      <c r="H2735" s="1">
        <v>70.33</v>
      </c>
      <c r="I2735" s="2">
        <v>22013.29</v>
      </c>
      <c r="J2735" s="3">
        <v>1.7304070000000001E-2</v>
      </c>
      <c r="K2735" s="4">
        <v>1272144.97</v>
      </c>
      <c r="L2735" s="5">
        <v>50001</v>
      </c>
      <c r="M2735" s="6">
        <v>25.442390549999999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5973</v>
      </c>
      <c r="U2735" t="s">
        <v>1328</v>
      </c>
    </row>
    <row r="2736" spans="1:21" x14ac:dyDescent="0.35">
      <c r="A2736" t="s">
        <v>4649</v>
      </c>
      <c r="B2736" t="s">
        <v>5323</v>
      </c>
      <c r="C2736" t="s">
        <v>892</v>
      </c>
      <c r="D2736" t="s">
        <v>893</v>
      </c>
      <c r="E2736" t="s">
        <v>894</v>
      </c>
      <c r="F2736" t="s">
        <v>895</v>
      </c>
      <c r="G2736" s="1">
        <v>11</v>
      </c>
      <c r="H2736" s="1">
        <v>373.37</v>
      </c>
      <c r="I2736" s="2">
        <v>4107.07</v>
      </c>
      <c r="J2736" s="3">
        <v>3.2284599999999998E-3</v>
      </c>
      <c r="K2736" s="4">
        <v>1272144.97</v>
      </c>
      <c r="L2736" s="5">
        <v>50001</v>
      </c>
      <c r="M2736" s="6">
        <v>25.442390549999999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895</v>
      </c>
      <c r="U2736" t="s">
        <v>1328</v>
      </c>
    </row>
    <row r="2737" spans="1:21" x14ac:dyDescent="0.35">
      <c r="A2737" t="s">
        <v>4649</v>
      </c>
      <c r="B2737" t="s">
        <v>5974</v>
      </c>
      <c r="C2737" t="s">
        <v>5975</v>
      </c>
      <c r="D2737" t="s">
        <v>5976</v>
      </c>
      <c r="E2737" t="s">
        <v>5977</v>
      </c>
      <c r="F2737" t="s">
        <v>5978</v>
      </c>
      <c r="G2737" s="1">
        <v>53</v>
      </c>
      <c r="H2737" s="1">
        <v>28.82</v>
      </c>
      <c r="I2737" s="2">
        <v>1527.46</v>
      </c>
      <c r="J2737" s="3">
        <v>1.2007000000000001E-3</v>
      </c>
      <c r="K2737" s="4">
        <v>1272144.97</v>
      </c>
      <c r="L2737" s="5">
        <v>50001</v>
      </c>
      <c r="M2737" s="6">
        <v>25.442390549999999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5978</v>
      </c>
      <c r="U2737" t="s">
        <v>1328</v>
      </c>
    </row>
    <row r="2738" spans="1:21" x14ac:dyDescent="0.35">
      <c r="A2738" t="s">
        <v>4649</v>
      </c>
      <c r="B2738" t="s">
        <v>5979</v>
      </c>
      <c r="C2738" t="s">
        <v>5980</v>
      </c>
      <c r="D2738" t="s">
        <v>5981</v>
      </c>
      <c r="E2738" t="s">
        <v>5982</v>
      </c>
      <c r="F2738" t="s">
        <v>5983</v>
      </c>
      <c r="G2738" s="1">
        <v>69</v>
      </c>
      <c r="H2738" s="1">
        <v>39.729999999999997</v>
      </c>
      <c r="I2738" s="2">
        <v>2741.37</v>
      </c>
      <c r="J2738" s="3">
        <v>2.1549199999999998E-3</v>
      </c>
      <c r="K2738" s="4">
        <v>1272144.97</v>
      </c>
      <c r="L2738" s="5">
        <v>50001</v>
      </c>
      <c r="M2738" s="6">
        <v>25.442390549999999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5983</v>
      </c>
      <c r="U2738" t="s">
        <v>1328</v>
      </c>
    </row>
    <row r="2739" spans="1:21" x14ac:dyDescent="0.35">
      <c r="A2739" t="s">
        <v>4649</v>
      </c>
      <c r="B2739" t="s">
        <v>5984</v>
      </c>
      <c r="C2739" t="s">
        <v>5985</v>
      </c>
      <c r="D2739" t="s">
        <v>5986</v>
      </c>
      <c r="E2739" t="s">
        <v>5987</v>
      </c>
      <c r="F2739" t="s">
        <v>5988</v>
      </c>
      <c r="G2739" s="1">
        <v>25</v>
      </c>
      <c r="H2739" s="1">
        <v>111.73</v>
      </c>
      <c r="I2739" s="2">
        <v>2793.25</v>
      </c>
      <c r="J2739" s="3">
        <v>2.1957000000000001E-3</v>
      </c>
      <c r="K2739" s="4">
        <v>1272144.97</v>
      </c>
      <c r="L2739" s="5">
        <v>50001</v>
      </c>
      <c r="M2739" s="6">
        <v>25.442390549999999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5988</v>
      </c>
      <c r="U2739" t="s">
        <v>1328</v>
      </c>
    </row>
    <row r="2740" spans="1:21" x14ac:dyDescent="0.35">
      <c r="A2740" t="s">
        <v>4649</v>
      </c>
      <c r="B2740" t="s">
        <v>5336</v>
      </c>
      <c r="C2740" t="s">
        <v>912</v>
      </c>
      <c r="D2740" t="s">
        <v>913</v>
      </c>
      <c r="E2740" t="s">
        <v>914</v>
      </c>
      <c r="F2740" t="s">
        <v>915</v>
      </c>
      <c r="G2740" s="1">
        <v>45</v>
      </c>
      <c r="H2740" s="1">
        <v>325.04000000000002</v>
      </c>
      <c r="I2740" s="2">
        <v>14626.8</v>
      </c>
      <c r="J2740" s="3">
        <v>1.1497749999999999E-2</v>
      </c>
      <c r="K2740" s="4">
        <v>1272144.97</v>
      </c>
      <c r="L2740" s="5">
        <v>50001</v>
      </c>
      <c r="M2740" s="6">
        <v>25.442390549999999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915</v>
      </c>
      <c r="U2740" t="s">
        <v>1328</v>
      </c>
    </row>
    <row r="2741" spans="1:21" x14ac:dyDescent="0.35">
      <c r="A2741" t="s">
        <v>4649</v>
      </c>
      <c r="B2741" t="s">
        <v>5337</v>
      </c>
      <c r="C2741" t="s">
        <v>5338</v>
      </c>
      <c r="D2741" t="s">
        <v>5339</v>
      </c>
      <c r="E2741" t="s">
        <v>5340</v>
      </c>
      <c r="F2741" t="s">
        <v>5341</v>
      </c>
      <c r="G2741" s="1">
        <v>77</v>
      </c>
      <c r="H2741" s="1">
        <v>61.56</v>
      </c>
      <c r="I2741" s="2">
        <v>4740.12</v>
      </c>
      <c r="J2741" s="3">
        <v>3.7260800000000001E-3</v>
      </c>
      <c r="K2741" s="4">
        <v>1272144.97</v>
      </c>
      <c r="L2741" s="5">
        <v>50001</v>
      </c>
      <c r="M2741" s="6">
        <v>25.442390549999999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5341</v>
      </c>
      <c r="U2741" t="s">
        <v>1328</v>
      </c>
    </row>
    <row r="2742" spans="1:21" x14ac:dyDescent="0.35">
      <c r="A2742" t="s">
        <v>4649</v>
      </c>
      <c r="B2742" t="s">
        <v>5989</v>
      </c>
      <c r="C2742" t="s">
        <v>5990</v>
      </c>
      <c r="D2742" t="s">
        <v>5991</v>
      </c>
      <c r="E2742" t="s">
        <v>5992</v>
      </c>
      <c r="F2742" t="s">
        <v>5993</v>
      </c>
      <c r="G2742" s="1">
        <v>25</v>
      </c>
      <c r="H2742" s="1">
        <v>145.55000000000001</v>
      </c>
      <c r="I2742" s="2">
        <v>3638.75</v>
      </c>
      <c r="J2742" s="3">
        <v>2.8603299999999999E-3</v>
      </c>
      <c r="K2742" s="4">
        <v>1272144.97</v>
      </c>
      <c r="L2742" s="5">
        <v>50001</v>
      </c>
      <c r="M2742" s="6">
        <v>25.442390549999999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5993</v>
      </c>
      <c r="U2742" t="s">
        <v>1328</v>
      </c>
    </row>
    <row r="2743" spans="1:21" x14ac:dyDescent="0.35">
      <c r="A2743" t="s">
        <v>4649</v>
      </c>
      <c r="B2743" t="s">
        <v>5994</v>
      </c>
      <c r="C2743" t="s">
        <v>5995</v>
      </c>
      <c r="D2743" t="s">
        <v>3642</v>
      </c>
      <c r="E2743" t="s">
        <v>3643</v>
      </c>
      <c r="F2743" t="s">
        <v>3644</v>
      </c>
      <c r="G2743" s="1">
        <v>214</v>
      </c>
      <c r="H2743" s="1">
        <v>8.52</v>
      </c>
      <c r="I2743" s="2">
        <v>1823.28</v>
      </c>
      <c r="J2743" s="3">
        <v>1.43323E-3</v>
      </c>
      <c r="K2743" s="4">
        <v>1272144.97</v>
      </c>
      <c r="L2743" s="5">
        <v>50001</v>
      </c>
      <c r="M2743" s="6">
        <v>25.442390549999999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3644</v>
      </c>
      <c r="U2743" t="s">
        <v>1328</v>
      </c>
    </row>
    <row r="2744" spans="1:21" x14ac:dyDescent="0.35">
      <c r="A2744" t="s">
        <v>4649</v>
      </c>
      <c r="B2744" t="s">
        <v>5996</v>
      </c>
      <c r="C2744" t="s">
        <v>5997</v>
      </c>
      <c r="D2744" t="s">
        <v>2327</v>
      </c>
      <c r="E2744" t="s">
        <v>2328</v>
      </c>
      <c r="F2744" t="s">
        <v>2329</v>
      </c>
      <c r="G2744" s="1">
        <v>1799</v>
      </c>
      <c r="H2744" s="1">
        <v>36.619999999999997</v>
      </c>
      <c r="I2744" s="2">
        <v>65879.38</v>
      </c>
      <c r="J2744" s="3">
        <v>5.1786060000000002E-2</v>
      </c>
      <c r="K2744" s="4">
        <v>1272144.97</v>
      </c>
      <c r="L2744" s="5">
        <v>50001</v>
      </c>
      <c r="M2744" s="6">
        <v>25.442390549999999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2329</v>
      </c>
      <c r="U2744" t="s">
        <v>1328</v>
      </c>
    </row>
    <row r="2745" spans="1:21" x14ac:dyDescent="0.35">
      <c r="A2745" t="s">
        <v>4649</v>
      </c>
      <c r="B2745" t="s">
        <v>5998</v>
      </c>
      <c r="C2745" t="s">
        <v>5999</v>
      </c>
      <c r="D2745" t="s">
        <v>6000</v>
      </c>
      <c r="E2745" t="s">
        <v>6001</v>
      </c>
      <c r="F2745" t="s">
        <v>6002</v>
      </c>
      <c r="G2745" s="1">
        <v>43</v>
      </c>
      <c r="H2745" s="1">
        <v>50.24</v>
      </c>
      <c r="I2745" s="2">
        <v>2160.3200000000002</v>
      </c>
      <c r="J2745" s="3">
        <v>1.6981699999999999E-3</v>
      </c>
      <c r="K2745" s="4">
        <v>1272144.97</v>
      </c>
      <c r="L2745" s="5">
        <v>50001</v>
      </c>
      <c r="M2745" s="6">
        <v>25.442390549999999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6002</v>
      </c>
      <c r="U2745" t="s">
        <v>1328</v>
      </c>
    </row>
    <row r="2746" spans="1:21" x14ac:dyDescent="0.35">
      <c r="A2746" t="s">
        <v>4649</v>
      </c>
      <c r="B2746" t="s">
        <v>5350</v>
      </c>
      <c r="C2746" t="s">
        <v>5351</v>
      </c>
      <c r="D2746" t="s">
        <v>5352</v>
      </c>
      <c r="E2746" t="s">
        <v>5353</v>
      </c>
      <c r="F2746" t="s">
        <v>5354</v>
      </c>
      <c r="G2746" s="1">
        <v>82</v>
      </c>
      <c r="H2746" s="1">
        <v>60.04</v>
      </c>
      <c r="I2746" s="2">
        <v>4923.28</v>
      </c>
      <c r="J2746" s="3">
        <v>3.8700599999999998E-3</v>
      </c>
      <c r="K2746" s="4">
        <v>1272144.97</v>
      </c>
      <c r="L2746" s="5">
        <v>50001</v>
      </c>
      <c r="M2746" s="6">
        <v>25.442390549999999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5354</v>
      </c>
      <c r="U2746" t="s">
        <v>1328</v>
      </c>
    </row>
    <row r="2747" spans="1:21" x14ac:dyDescent="0.35">
      <c r="A2747" t="s">
        <v>4649</v>
      </c>
      <c r="B2747" t="s">
        <v>6003</v>
      </c>
      <c r="C2747" t="s">
        <v>6004</v>
      </c>
      <c r="D2747" t="s">
        <v>3657</v>
      </c>
      <c r="E2747" t="s">
        <v>3658</v>
      </c>
      <c r="F2747" t="s">
        <v>6005</v>
      </c>
      <c r="G2747" s="1">
        <v>137</v>
      </c>
      <c r="H2747" s="1">
        <v>12.19</v>
      </c>
      <c r="I2747" s="2">
        <v>1670.03</v>
      </c>
      <c r="J2747" s="3">
        <v>1.31277E-3</v>
      </c>
      <c r="K2747" s="4">
        <v>1272144.97</v>
      </c>
      <c r="L2747" s="5">
        <v>50001</v>
      </c>
      <c r="M2747" s="6">
        <v>25.442390549999999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6005</v>
      </c>
      <c r="U2747" t="s">
        <v>1328</v>
      </c>
    </row>
    <row r="2748" spans="1:21" x14ac:dyDescent="0.35">
      <c r="A2748" t="s">
        <v>4649</v>
      </c>
      <c r="B2748" t="s">
        <v>6006</v>
      </c>
      <c r="C2748" t="s">
        <v>6007</v>
      </c>
      <c r="D2748" t="s">
        <v>6008</v>
      </c>
      <c r="E2748" t="s">
        <v>6009</v>
      </c>
      <c r="F2748" t="s">
        <v>6010</v>
      </c>
      <c r="G2748" s="1">
        <v>61</v>
      </c>
      <c r="H2748" s="1">
        <v>31.63</v>
      </c>
      <c r="I2748" s="2">
        <v>1929.43</v>
      </c>
      <c r="J2748" s="3">
        <v>1.5166699999999999E-3</v>
      </c>
      <c r="K2748" s="4">
        <v>1272144.97</v>
      </c>
      <c r="L2748" s="5">
        <v>50001</v>
      </c>
      <c r="M2748" s="6">
        <v>25.442390549999999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6010</v>
      </c>
      <c r="U2748" t="s">
        <v>1328</v>
      </c>
    </row>
    <row r="2749" spans="1:21" x14ac:dyDescent="0.35">
      <c r="A2749" t="s">
        <v>4649</v>
      </c>
      <c r="B2749" t="s">
        <v>6011</v>
      </c>
      <c r="C2749" t="s">
        <v>6012</v>
      </c>
      <c r="D2749" t="s">
        <v>6013</v>
      </c>
      <c r="E2749" t="s">
        <v>6014</v>
      </c>
      <c r="F2749" t="s">
        <v>6015</v>
      </c>
      <c r="G2749" s="1">
        <v>36</v>
      </c>
      <c r="H2749" s="1">
        <v>75.3</v>
      </c>
      <c r="I2749" s="2">
        <v>2710.8</v>
      </c>
      <c r="J2749" s="3">
        <v>2.1308899999999999E-3</v>
      </c>
      <c r="K2749" s="4">
        <v>1272144.97</v>
      </c>
      <c r="L2749" s="5">
        <v>50001</v>
      </c>
      <c r="M2749" s="6">
        <v>25.442390549999999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6015</v>
      </c>
      <c r="U2749" t="s">
        <v>1328</v>
      </c>
    </row>
    <row r="2750" spans="1:21" x14ac:dyDescent="0.35">
      <c r="A2750" t="s">
        <v>4649</v>
      </c>
      <c r="B2750" t="s">
        <v>6016</v>
      </c>
      <c r="C2750" t="s">
        <v>349</v>
      </c>
      <c r="D2750" t="s">
        <v>350</v>
      </c>
      <c r="E2750" t="s">
        <v>351</v>
      </c>
      <c r="F2750" t="s">
        <v>352</v>
      </c>
      <c r="G2750" s="1">
        <v>298</v>
      </c>
      <c r="H2750" s="1">
        <v>5.45</v>
      </c>
      <c r="I2750" s="2">
        <v>1624.1</v>
      </c>
      <c r="J2750" s="3">
        <v>1.27666E-3</v>
      </c>
      <c r="K2750" s="4">
        <v>1272144.97</v>
      </c>
      <c r="L2750" s="5">
        <v>50001</v>
      </c>
      <c r="M2750" s="6">
        <v>25.442390549999999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352</v>
      </c>
      <c r="U2750" t="s">
        <v>1328</v>
      </c>
    </row>
    <row r="2751" spans="1:21" x14ac:dyDescent="0.35">
      <c r="A2751" t="s">
        <v>4649</v>
      </c>
      <c r="B2751" t="s">
        <v>6017</v>
      </c>
      <c r="C2751" t="s">
        <v>6018</v>
      </c>
      <c r="D2751" t="s">
        <v>6019</v>
      </c>
      <c r="E2751" t="s">
        <v>6020</v>
      </c>
      <c r="F2751" t="s">
        <v>6021</v>
      </c>
      <c r="G2751" s="1">
        <v>90</v>
      </c>
      <c r="H2751" s="1">
        <v>31.36</v>
      </c>
      <c r="I2751" s="2">
        <v>2822.4</v>
      </c>
      <c r="J2751" s="3">
        <v>2.2186200000000001E-3</v>
      </c>
      <c r="K2751" s="4">
        <v>1272144.97</v>
      </c>
      <c r="L2751" s="5">
        <v>50001</v>
      </c>
      <c r="M2751" s="6">
        <v>25.442390549999999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6021</v>
      </c>
      <c r="U2751" t="s">
        <v>1328</v>
      </c>
    </row>
    <row r="2752" spans="1:21" x14ac:dyDescent="0.35">
      <c r="A2752" t="s">
        <v>4649</v>
      </c>
      <c r="B2752" t="s">
        <v>6022</v>
      </c>
      <c r="C2752" t="s">
        <v>6023</v>
      </c>
      <c r="D2752" t="s">
        <v>6024</v>
      </c>
      <c r="E2752" t="s">
        <v>6025</v>
      </c>
      <c r="F2752" t="s">
        <v>6026</v>
      </c>
      <c r="G2752" s="1">
        <v>38</v>
      </c>
      <c r="H2752" s="1">
        <v>43.83</v>
      </c>
      <c r="I2752" s="2">
        <v>1665.54</v>
      </c>
      <c r="J2752" s="3">
        <v>1.3092399999999999E-3</v>
      </c>
      <c r="K2752" s="4">
        <v>1272144.97</v>
      </c>
      <c r="L2752" s="5">
        <v>50001</v>
      </c>
      <c r="M2752" s="6">
        <v>25.442390549999999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6026</v>
      </c>
      <c r="U2752" t="s">
        <v>1328</v>
      </c>
    </row>
    <row r="2753" spans="1:21" x14ac:dyDescent="0.35">
      <c r="A2753" t="s">
        <v>4649</v>
      </c>
      <c r="B2753" t="s">
        <v>6027</v>
      </c>
      <c r="C2753" t="s">
        <v>6028</v>
      </c>
      <c r="D2753" t="s">
        <v>2352</v>
      </c>
      <c r="E2753" t="s">
        <v>2353</v>
      </c>
      <c r="F2753" t="s">
        <v>2354</v>
      </c>
      <c r="G2753" s="1">
        <v>28</v>
      </c>
      <c r="H2753" s="1">
        <v>99.51</v>
      </c>
      <c r="I2753" s="2">
        <v>2786.28</v>
      </c>
      <c r="J2753" s="3">
        <v>2.1902200000000001E-3</v>
      </c>
      <c r="K2753" s="4">
        <v>1272144.97</v>
      </c>
      <c r="L2753" s="5">
        <v>50001</v>
      </c>
      <c r="M2753" s="6">
        <v>25.442390549999999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2354</v>
      </c>
      <c r="U2753" t="s">
        <v>1328</v>
      </c>
    </row>
    <row r="2754" spans="1:21" x14ac:dyDescent="0.35">
      <c r="A2754" t="s">
        <v>4649</v>
      </c>
      <c r="B2754" t="s">
        <v>6029</v>
      </c>
      <c r="C2754" t="s">
        <v>6030</v>
      </c>
      <c r="D2754" t="s">
        <v>6031</v>
      </c>
      <c r="E2754" t="s">
        <v>6032</v>
      </c>
      <c r="F2754" t="s">
        <v>6033</v>
      </c>
      <c r="G2754" s="1">
        <v>78</v>
      </c>
      <c r="H2754" s="1">
        <v>61.06</v>
      </c>
      <c r="I2754" s="2">
        <v>4762.68</v>
      </c>
      <c r="J2754" s="3">
        <v>3.7438200000000001E-3</v>
      </c>
      <c r="K2754" s="4">
        <v>1272144.97</v>
      </c>
      <c r="L2754" s="5">
        <v>50001</v>
      </c>
      <c r="M2754" s="6">
        <v>25.442390549999999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6033</v>
      </c>
      <c r="U2754" t="s">
        <v>1328</v>
      </c>
    </row>
    <row r="2755" spans="1:21" x14ac:dyDescent="0.35">
      <c r="A2755" t="s">
        <v>4649</v>
      </c>
      <c r="B2755" t="s">
        <v>5377</v>
      </c>
      <c r="C2755" t="s">
        <v>358</v>
      </c>
      <c r="D2755" t="s">
        <v>359</v>
      </c>
      <c r="E2755" t="s">
        <v>360</v>
      </c>
      <c r="F2755" t="s">
        <v>361</v>
      </c>
      <c r="G2755" s="1">
        <v>202</v>
      </c>
      <c r="H2755" s="1">
        <v>67.14</v>
      </c>
      <c r="I2755" s="2">
        <v>13562.28</v>
      </c>
      <c r="J2755" s="3">
        <v>1.0660950000000001E-2</v>
      </c>
      <c r="K2755" s="4">
        <v>1272144.97</v>
      </c>
      <c r="L2755" s="5">
        <v>50001</v>
      </c>
      <c r="M2755" s="6">
        <v>25.442390549999999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361</v>
      </c>
      <c r="U2755" t="s">
        <v>1328</v>
      </c>
    </row>
    <row r="2756" spans="1:21" x14ac:dyDescent="0.35">
      <c r="A2756" t="s">
        <v>4649</v>
      </c>
      <c r="B2756" t="s">
        <v>5378</v>
      </c>
      <c r="C2756" t="s">
        <v>5379</v>
      </c>
      <c r="D2756" t="s">
        <v>3706</v>
      </c>
      <c r="E2756" t="s">
        <v>3707</v>
      </c>
      <c r="F2756" t="s">
        <v>3708</v>
      </c>
      <c r="G2756" s="1">
        <v>104</v>
      </c>
      <c r="H2756" s="1">
        <v>54.99</v>
      </c>
      <c r="I2756" s="2">
        <v>5718.96</v>
      </c>
      <c r="J2756" s="3">
        <v>4.4955300000000002E-3</v>
      </c>
      <c r="K2756" s="4">
        <v>1272144.97</v>
      </c>
      <c r="L2756" s="5">
        <v>50001</v>
      </c>
      <c r="M2756" s="6">
        <v>25.442390549999999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3708</v>
      </c>
      <c r="U2756" t="s">
        <v>1328</v>
      </c>
    </row>
    <row r="2757" spans="1:21" x14ac:dyDescent="0.35">
      <c r="A2757" t="s">
        <v>4649</v>
      </c>
      <c r="B2757" t="s">
        <v>5385</v>
      </c>
      <c r="C2757" t="s">
        <v>5386</v>
      </c>
      <c r="D2757" t="s">
        <v>3716</v>
      </c>
      <c r="E2757" t="s">
        <v>3717</v>
      </c>
      <c r="F2757" t="s">
        <v>3718</v>
      </c>
      <c r="G2757" s="1">
        <v>152</v>
      </c>
      <c r="H2757" s="1">
        <v>26.56</v>
      </c>
      <c r="I2757" s="2">
        <v>4037.12</v>
      </c>
      <c r="J2757" s="3">
        <v>3.1734699999999999E-3</v>
      </c>
      <c r="K2757" s="4">
        <v>1272144.97</v>
      </c>
      <c r="L2757" s="5">
        <v>50001</v>
      </c>
      <c r="M2757" s="6">
        <v>25.442390549999999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3718</v>
      </c>
      <c r="U2757" t="s">
        <v>1328</v>
      </c>
    </row>
    <row r="2758" spans="1:21" x14ac:dyDescent="0.35">
      <c r="A2758" t="s">
        <v>4649</v>
      </c>
      <c r="B2758" t="s">
        <v>6034</v>
      </c>
      <c r="C2758" t="s">
        <v>6035</v>
      </c>
      <c r="D2758" t="s">
        <v>6036</v>
      </c>
      <c r="E2758" t="s">
        <v>6037</v>
      </c>
      <c r="F2758" t="s">
        <v>6038</v>
      </c>
      <c r="G2758" s="1">
        <v>10</v>
      </c>
      <c r="H2758" s="1">
        <v>358.58</v>
      </c>
      <c r="I2758" s="2">
        <v>3585.8</v>
      </c>
      <c r="J2758" s="3">
        <v>2.8186999999999999E-3</v>
      </c>
      <c r="K2758" s="4">
        <v>1272144.97</v>
      </c>
      <c r="L2758" s="5">
        <v>50001</v>
      </c>
      <c r="M2758" s="6">
        <v>25.442390549999999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6038</v>
      </c>
      <c r="U2758" t="s">
        <v>1328</v>
      </c>
    </row>
    <row r="2759" spans="1:21" x14ac:dyDescent="0.35">
      <c r="A2759" t="s">
        <v>4649</v>
      </c>
      <c r="B2759" t="s">
        <v>5393</v>
      </c>
      <c r="C2759" t="s">
        <v>5394</v>
      </c>
      <c r="D2759" t="s">
        <v>5395</v>
      </c>
      <c r="E2759" t="s">
        <v>5396</v>
      </c>
      <c r="F2759" t="s">
        <v>5397</v>
      </c>
      <c r="G2759" s="1">
        <v>342</v>
      </c>
      <c r="H2759" s="1">
        <v>92.29</v>
      </c>
      <c r="I2759" s="2">
        <v>31563.18</v>
      </c>
      <c r="J2759" s="3">
        <v>2.4810990000000002E-2</v>
      </c>
      <c r="K2759" s="4">
        <v>1272144.97</v>
      </c>
      <c r="L2759" s="5">
        <v>50001</v>
      </c>
      <c r="M2759" s="6">
        <v>25.442390549999999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ref="S2759:S2822" si="42">IF(ISNUMBER(N2759),Q2759*N2759,IF(ISNUMBER(R2759),J2759*R2759," "))</f>
        <v xml:space="preserve"> </v>
      </c>
      <c r="T2759" t="s">
        <v>5397</v>
      </c>
      <c r="U2759" t="s">
        <v>1328</v>
      </c>
    </row>
    <row r="2760" spans="1:21" x14ac:dyDescent="0.35">
      <c r="A2760" t="s">
        <v>4649</v>
      </c>
      <c r="B2760" t="s">
        <v>6039</v>
      </c>
      <c r="C2760" t="s">
        <v>6040</v>
      </c>
      <c r="D2760" t="s">
        <v>2377</v>
      </c>
      <c r="E2760" t="s">
        <v>2378</v>
      </c>
      <c r="F2760" t="s">
        <v>2379</v>
      </c>
      <c r="G2760" s="1">
        <v>55</v>
      </c>
      <c r="H2760" s="1">
        <v>125.99</v>
      </c>
      <c r="I2760" s="2">
        <v>6929.45</v>
      </c>
      <c r="J2760" s="3">
        <v>5.4470600000000001E-3</v>
      </c>
      <c r="K2760" s="4">
        <v>1272144.97</v>
      </c>
      <c r="L2760" s="5">
        <v>50001</v>
      </c>
      <c r="M2760" s="6">
        <v>25.442390549999999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2379</v>
      </c>
      <c r="U2760" t="s">
        <v>1328</v>
      </c>
    </row>
    <row r="2761" spans="1:21" x14ac:dyDescent="0.35">
      <c r="A2761" t="s">
        <v>4649</v>
      </c>
      <c r="B2761" t="s">
        <v>6041</v>
      </c>
      <c r="C2761" t="s">
        <v>6042</v>
      </c>
      <c r="D2761" t="s">
        <v>6043</v>
      </c>
      <c r="E2761" t="s">
        <v>6044</v>
      </c>
      <c r="F2761" t="s">
        <v>6045</v>
      </c>
      <c r="G2761" s="1">
        <v>78</v>
      </c>
      <c r="H2761" s="1">
        <v>33.06</v>
      </c>
      <c r="I2761" s="2">
        <v>2578.6799999999998</v>
      </c>
      <c r="J2761" s="3">
        <v>2.02703E-3</v>
      </c>
      <c r="K2761" s="4">
        <v>1272144.97</v>
      </c>
      <c r="L2761" s="5">
        <v>50001</v>
      </c>
      <c r="M2761" s="6">
        <v>25.442390549999999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6045</v>
      </c>
      <c r="U2761" t="s">
        <v>1328</v>
      </c>
    </row>
    <row r="2762" spans="1:21" x14ac:dyDescent="0.35">
      <c r="A2762" t="s">
        <v>4649</v>
      </c>
      <c r="B2762" t="s">
        <v>5403</v>
      </c>
      <c r="C2762" t="s">
        <v>5404</v>
      </c>
      <c r="D2762" t="s">
        <v>5405</v>
      </c>
      <c r="E2762" t="s">
        <v>5406</v>
      </c>
      <c r="F2762" t="s">
        <v>5407</v>
      </c>
      <c r="G2762" s="1">
        <v>11</v>
      </c>
      <c r="H2762" s="1">
        <v>79.91</v>
      </c>
      <c r="I2762" s="2">
        <v>879.01</v>
      </c>
      <c r="J2762" s="3">
        <v>6.9096999999999995E-4</v>
      </c>
      <c r="K2762" s="4">
        <v>1272144.97</v>
      </c>
      <c r="L2762" s="5">
        <v>50001</v>
      </c>
      <c r="M2762" s="6">
        <v>25.442390549999999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5407</v>
      </c>
      <c r="U2762" t="s">
        <v>1328</v>
      </c>
    </row>
    <row r="2763" spans="1:21" x14ac:dyDescent="0.35">
      <c r="A2763" t="s">
        <v>4649</v>
      </c>
      <c r="B2763" t="s">
        <v>6046</v>
      </c>
      <c r="C2763" t="s">
        <v>6047</v>
      </c>
      <c r="D2763" t="s">
        <v>3741</v>
      </c>
      <c r="E2763" t="s">
        <v>3742</v>
      </c>
      <c r="F2763" t="s">
        <v>3743</v>
      </c>
      <c r="G2763" s="1">
        <v>236</v>
      </c>
      <c r="H2763" s="1">
        <v>8.92</v>
      </c>
      <c r="I2763" s="2">
        <v>2105.12</v>
      </c>
      <c r="J2763" s="3">
        <v>1.65478E-3</v>
      </c>
      <c r="K2763" s="4">
        <v>1272144.97</v>
      </c>
      <c r="L2763" s="5">
        <v>50001</v>
      </c>
      <c r="M2763" s="6">
        <v>25.442390549999999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3743</v>
      </c>
      <c r="U2763" t="s">
        <v>1328</v>
      </c>
    </row>
    <row r="2764" spans="1:21" x14ac:dyDescent="0.35">
      <c r="A2764" t="s">
        <v>4649</v>
      </c>
      <c r="B2764" t="s">
        <v>6048</v>
      </c>
      <c r="C2764" t="s">
        <v>388</v>
      </c>
      <c r="D2764" t="s">
        <v>389</v>
      </c>
      <c r="E2764" t="s">
        <v>390</v>
      </c>
      <c r="F2764" t="s">
        <v>391</v>
      </c>
      <c r="G2764" s="1">
        <v>192</v>
      </c>
      <c r="H2764" s="1">
        <v>34.36</v>
      </c>
      <c r="I2764" s="2">
        <v>6597.12</v>
      </c>
      <c r="J2764" s="3">
        <v>5.1858199999999998E-3</v>
      </c>
      <c r="K2764" s="4">
        <v>1272144.97</v>
      </c>
      <c r="L2764" s="5">
        <v>50001</v>
      </c>
      <c r="M2764" s="6">
        <v>25.442390549999999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391</v>
      </c>
      <c r="U2764" t="s">
        <v>1328</v>
      </c>
    </row>
    <row r="2765" spans="1:21" x14ac:dyDescent="0.35">
      <c r="A2765" t="s">
        <v>4649</v>
      </c>
      <c r="B2765" t="s">
        <v>6049</v>
      </c>
      <c r="C2765" t="s">
        <v>403</v>
      </c>
      <c r="D2765" t="s">
        <v>404</v>
      </c>
      <c r="E2765" t="s">
        <v>405</v>
      </c>
      <c r="F2765" t="s">
        <v>406</v>
      </c>
      <c r="G2765" s="1">
        <v>96</v>
      </c>
      <c r="H2765" s="1">
        <v>17.079999999999998</v>
      </c>
      <c r="I2765" s="2">
        <v>1639.68</v>
      </c>
      <c r="J2765" s="3">
        <v>1.2889100000000001E-3</v>
      </c>
      <c r="K2765" s="4">
        <v>1272144.97</v>
      </c>
      <c r="L2765" s="5">
        <v>50001</v>
      </c>
      <c r="M2765" s="6">
        <v>25.442390549999999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406</v>
      </c>
      <c r="U2765" t="s">
        <v>1328</v>
      </c>
    </row>
    <row r="2766" spans="1:21" x14ac:dyDescent="0.35">
      <c r="A2766" t="s">
        <v>4649</v>
      </c>
      <c r="B2766" t="s">
        <v>5419</v>
      </c>
      <c r="C2766" t="s">
        <v>5420</v>
      </c>
      <c r="D2766" t="s">
        <v>3756</v>
      </c>
      <c r="E2766" t="s">
        <v>3757</v>
      </c>
      <c r="F2766" t="s">
        <v>3758</v>
      </c>
      <c r="G2766" s="1">
        <v>242</v>
      </c>
      <c r="H2766" s="1">
        <v>67.16</v>
      </c>
      <c r="I2766" s="2">
        <v>16252.72</v>
      </c>
      <c r="J2766" s="3">
        <v>1.277584E-2</v>
      </c>
      <c r="K2766" s="4">
        <v>1272144.97</v>
      </c>
      <c r="L2766" s="5">
        <v>50001</v>
      </c>
      <c r="M2766" s="6">
        <v>25.442390549999999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3758</v>
      </c>
      <c r="U2766" t="s">
        <v>1328</v>
      </c>
    </row>
    <row r="2767" spans="1:21" x14ac:dyDescent="0.35">
      <c r="A2767" t="s">
        <v>4649</v>
      </c>
      <c r="B2767" t="s">
        <v>5422</v>
      </c>
      <c r="C2767" t="s">
        <v>5423</v>
      </c>
      <c r="D2767" t="s">
        <v>3765</v>
      </c>
      <c r="E2767" t="s">
        <v>3766</v>
      </c>
      <c r="F2767" t="s">
        <v>3767</v>
      </c>
      <c r="G2767" s="1">
        <v>41</v>
      </c>
      <c r="H2767" s="1">
        <v>108.77</v>
      </c>
      <c r="I2767" s="2">
        <v>4459.57</v>
      </c>
      <c r="J2767" s="3">
        <v>3.5055500000000001E-3</v>
      </c>
      <c r="K2767" s="4">
        <v>1272144.97</v>
      </c>
      <c r="L2767" s="5">
        <v>50001</v>
      </c>
      <c r="M2767" s="6">
        <v>25.442390549999999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3767</v>
      </c>
      <c r="U2767" t="s">
        <v>1328</v>
      </c>
    </row>
    <row r="2768" spans="1:21" x14ac:dyDescent="0.35">
      <c r="A2768" t="s">
        <v>4649</v>
      </c>
      <c r="B2768" t="s">
        <v>6050</v>
      </c>
      <c r="C2768" t="s">
        <v>6051</v>
      </c>
      <c r="D2768" t="s">
        <v>2429</v>
      </c>
      <c r="E2768" t="s">
        <v>2430</v>
      </c>
      <c r="F2768" t="s">
        <v>6052</v>
      </c>
      <c r="G2768" s="1">
        <v>7</v>
      </c>
      <c r="H2768" s="1">
        <v>361.99</v>
      </c>
      <c r="I2768" s="2">
        <v>2533.9299999999998</v>
      </c>
      <c r="J2768" s="3">
        <v>1.9918599999999998E-3</v>
      </c>
      <c r="K2768" s="4">
        <v>1272144.97</v>
      </c>
      <c r="L2768" s="5">
        <v>50001</v>
      </c>
      <c r="M2768" s="6">
        <v>25.442390549999999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6052</v>
      </c>
      <c r="U2768" t="s">
        <v>1328</v>
      </c>
    </row>
    <row r="2769" spans="1:21" x14ac:dyDescent="0.35">
      <c r="A2769" t="s">
        <v>4649</v>
      </c>
      <c r="B2769" t="s">
        <v>6053</v>
      </c>
      <c r="C2769" t="s">
        <v>982</v>
      </c>
      <c r="D2769" t="s">
        <v>983</v>
      </c>
      <c r="E2769" t="s">
        <v>984</v>
      </c>
      <c r="F2769" t="s">
        <v>985</v>
      </c>
      <c r="G2769" s="1">
        <v>45</v>
      </c>
      <c r="H2769" s="1">
        <v>58.18</v>
      </c>
      <c r="I2769" s="2">
        <v>2618.1</v>
      </c>
      <c r="J2769" s="3">
        <v>2.0580199999999998E-3</v>
      </c>
      <c r="K2769" s="4">
        <v>1272144.97</v>
      </c>
      <c r="L2769" s="5">
        <v>50001</v>
      </c>
      <c r="M2769" s="6">
        <v>25.442390549999999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985</v>
      </c>
      <c r="U2769" t="s">
        <v>1328</v>
      </c>
    </row>
    <row r="2770" spans="1:21" x14ac:dyDescent="0.35">
      <c r="A2770" t="s">
        <v>4649</v>
      </c>
      <c r="B2770" t="s">
        <v>5424</v>
      </c>
      <c r="C2770" t="s">
        <v>5425</v>
      </c>
      <c r="D2770" t="s">
        <v>3786</v>
      </c>
      <c r="E2770" t="s">
        <v>3787</v>
      </c>
      <c r="F2770" t="s">
        <v>3788</v>
      </c>
      <c r="G2770" s="1">
        <v>125</v>
      </c>
      <c r="H2770" s="1">
        <v>65.42</v>
      </c>
      <c r="I2770" s="2">
        <v>8177.5</v>
      </c>
      <c r="J2770" s="3">
        <v>6.4281199999999998E-3</v>
      </c>
      <c r="K2770" s="4">
        <v>1272144.97</v>
      </c>
      <c r="L2770" s="5">
        <v>50001</v>
      </c>
      <c r="M2770" s="6">
        <v>25.442390549999999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3788</v>
      </c>
      <c r="U2770" t="s">
        <v>1328</v>
      </c>
    </row>
    <row r="2771" spans="1:21" x14ac:dyDescent="0.35">
      <c r="A2771" t="s">
        <v>4649</v>
      </c>
      <c r="B2771" t="s">
        <v>6054</v>
      </c>
      <c r="C2771" t="s">
        <v>408</v>
      </c>
      <c r="D2771" t="s">
        <v>409</v>
      </c>
      <c r="E2771" t="s">
        <v>410</v>
      </c>
      <c r="F2771" t="s">
        <v>411</v>
      </c>
      <c r="G2771" s="1">
        <v>193</v>
      </c>
      <c r="H2771" s="1">
        <v>10.41</v>
      </c>
      <c r="I2771" s="2">
        <v>2009.13</v>
      </c>
      <c r="J2771" s="3">
        <v>1.5793199999999999E-3</v>
      </c>
      <c r="K2771" s="4">
        <v>1272144.97</v>
      </c>
      <c r="L2771" s="5">
        <v>50001</v>
      </c>
      <c r="M2771" s="6">
        <v>25.442390549999999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411</v>
      </c>
      <c r="U2771" t="s">
        <v>1328</v>
      </c>
    </row>
    <row r="2772" spans="1:21" x14ac:dyDescent="0.35">
      <c r="A2772" t="s">
        <v>4649</v>
      </c>
      <c r="B2772" t="s">
        <v>5426</v>
      </c>
      <c r="C2772" t="s">
        <v>987</v>
      </c>
      <c r="D2772" t="s">
        <v>988</v>
      </c>
      <c r="E2772" t="s">
        <v>989</v>
      </c>
      <c r="F2772" t="s">
        <v>990</v>
      </c>
      <c r="G2772" s="1">
        <v>35</v>
      </c>
      <c r="H2772" s="1">
        <v>432</v>
      </c>
      <c r="I2772" s="2">
        <v>15120</v>
      </c>
      <c r="J2772" s="3">
        <v>1.1885440000000001E-2</v>
      </c>
      <c r="K2772" s="4">
        <v>1272144.97</v>
      </c>
      <c r="L2772" s="5">
        <v>50001</v>
      </c>
      <c r="M2772" s="6">
        <v>25.442390549999999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990</v>
      </c>
      <c r="U2772" t="s">
        <v>1328</v>
      </c>
    </row>
    <row r="2773" spans="1:21" x14ac:dyDescent="0.35">
      <c r="A2773" t="s">
        <v>4649</v>
      </c>
      <c r="B2773" t="s">
        <v>6055</v>
      </c>
      <c r="C2773" t="s">
        <v>6056</v>
      </c>
      <c r="D2773" t="s">
        <v>2452</v>
      </c>
      <c r="E2773" t="s">
        <v>2453</v>
      </c>
      <c r="F2773" t="s">
        <v>2454</v>
      </c>
      <c r="G2773" s="1">
        <v>49</v>
      </c>
      <c r="H2773" s="1">
        <v>51.66</v>
      </c>
      <c r="I2773" s="2">
        <v>2531.34</v>
      </c>
      <c r="J2773" s="3">
        <v>1.9898199999999998E-3</v>
      </c>
      <c r="K2773" s="4">
        <v>1272144.97</v>
      </c>
      <c r="L2773" s="5">
        <v>50001</v>
      </c>
      <c r="M2773" s="6">
        <v>25.442390549999999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2454</v>
      </c>
      <c r="U2773" t="s">
        <v>1328</v>
      </c>
    </row>
    <row r="2774" spans="1:21" x14ac:dyDescent="0.35">
      <c r="A2774" t="s">
        <v>4649</v>
      </c>
      <c r="B2774" t="s">
        <v>6057</v>
      </c>
      <c r="C2774" t="s">
        <v>6058</v>
      </c>
      <c r="D2774" t="s">
        <v>6059</v>
      </c>
      <c r="E2774" t="s">
        <v>6060</v>
      </c>
      <c r="F2774" t="s">
        <v>6061</v>
      </c>
      <c r="G2774" s="1">
        <v>44</v>
      </c>
      <c r="H2774" s="1">
        <v>61.12</v>
      </c>
      <c r="I2774" s="2">
        <v>2689.28</v>
      </c>
      <c r="J2774" s="3">
        <v>2.1139700000000002E-3</v>
      </c>
      <c r="K2774" s="4">
        <v>1272144.97</v>
      </c>
      <c r="L2774" s="5">
        <v>50001</v>
      </c>
      <c r="M2774" s="6">
        <v>25.442390549999999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6061</v>
      </c>
      <c r="U2774" t="s">
        <v>1328</v>
      </c>
    </row>
    <row r="2775" spans="1:21" x14ac:dyDescent="0.35">
      <c r="A2775" t="s">
        <v>4649</v>
      </c>
      <c r="B2775" t="s">
        <v>6062</v>
      </c>
      <c r="C2775" t="s">
        <v>6063</v>
      </c>
      <c r="D2775" t="s">
        <v>6064</v>
      </c>
      <c r="E2775" t="s">
        <v>6065</v>
      </c>
      <c r="F2775" t="s">
        <v>6066</v>
      </c>
      <c r="G2775" s="1">
        <v>28</v>
      </c>
      <c r="H2775" s="1">
        <v>67.87</v>
      </c>
      <c r="I2775" s="2">
        <v>1900.36</v>
      </c>
      <c r="J2775" s="3">
        <v>1.4938200000000001E-3</v>
      </c>
      <c r="K2775" s="4">
        <v>1272144.97</v>
      </c>
      <c r="L2775" s="5">
        <v>50001</v>
      </c>
      <c r="M2775" s="6">
        <v>25.442390549999999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6066</v>
      </c>
      <c r="U2775" t="s">
        <v>1328</v>
      </c>
    </row>
    <row r="2776" spans="1:21" x14ac:dyDescent="0.35">
      <c r="A2776" t="s">
        <v>4649</v>
      </c>
      <c r="B2776" t="s">
        <v>5434</v>
      </c>
      <c r="C2776" t="s">
        <v>5435</v>
      </c>
      <c r="D2776" t="s">
        <v>2475</v>
      </c>
      <c r="E2776" t="s">
        <v>2476</v>
      </c>
      <c r="F2776" t="s">
        <v>2477</v>
      </c>
      <c r="G2776" s="1">
        <v>39</v>
      </c>
      <c r="H2776" s="1">
        <v>168.1</v>
      </c>
      <c r="I2776" s="2">
        <v>6555.9</v>
      </c>
      <c r="J2776" s="3">
        <v>5.1534199999999997E-3</v>
      </c>
      <c r="K2776" s="4">
        <v>1272144.97</v>
      </c>
      <c r="L2776" s="5">
        <v>50001</v>
      </c>
      <c r="M2776" s="6">
        <v>25.442390549999999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2477</v>
      </c>
      <c r="U2776" t="s">
        <v>1328</v>
      </c>
    </row>
    <row r="2777" spans="1:21" x14ac:dyDescent="0.35">
      <c r="A2777" t="s">
        <v>4649</v>
      </c>
      <c r="B2777" t="s">
        <v>6067</v>
      </c>
      <c r="C2777" t="s">
        <v>413</v>
      </c>
      <c r="D2777" t="s">
        <v>414</v>
      </c>
      <c r="E2777" t="s">
        <v>415</v>
      </c>
      <c r="F2777" t="s">
        <v>416</v>
      </c>
      <c r="G2777" s="1">
        <v>1057</v>
      </c>
      <c r="H2777" s="1">
        <v>9.7200000000000006</v>
      </c>
      <c r="I2777" s="2">
        <v>10274.040000000001</v>
      </c>
      <c r="J2777" s="3">
        <v>8.0761600000000006E-3</v>
      </c>
      <c r="K2777" s="4">
        <v>1272144.97</v>
      </c>
      <c r="L2777" s="5">
        <v>50001</v>
      </c>
      <c r="M2777" s="6">
        <v>25.442390549999999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416</v>
      </c>
      <c r="U2777" t="s">
        <v>1328</v>
      </c>
    </row>
    <row r="2778" spans="1:21" x14ac:dyDescent="0.35">
      <c r="A2778" t="s">
        <v>4649</v>
      </c>
      <c r="B2778" t="s">
        <v>6068</v>
      </c>
      <c r="C2778" t="s">
        <v>6069</v>
      </c>
      <c r="D2778" t="s">
        <v>3855</v>
      </c>
      <c r="E2778" t="s">
        <v>3856</v>
      </c>
      <c r="F2778" t="s">
        <v>3857</v>
      </c>
      <c r="G2778" s="1">
        <v>2</v>
      </c>
      <c r="H2778" s="1">
        <v>1835.1</v>
      </c>
      <c r="I2778" s="2">
        <v>3670.2</v>
      </c>
      <c r="J2778" s="3">
        <v>2.8850500000000001E-3</v>
      </c>
      <c r="K2778" s="4">
        <v>1272144.97</v>
      </c>
      <c r="L2778" s="5">
        <v>50001</v>
      </c>
      <c r="M2778" s="6">
        <v>25.442390549999999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3857</v>
      </c>
      <c r="U2778" t="s">
        <v>1328</v>
      </c>
    </row>
    <row r="2779" spans="1:21" x14ac:dyDescent="0.35">
      <c r="A2779" t="s">
        <v>4649</v>
      </c>
      <c r="B2779" t="s">
        <v>5441</v>
      </c>
      <c r="C2779" t="s">
        <v>5442</v>
      </c>
      <c r="D2779" t="s">
        <v>5443</v>
      </c>
      <c r="E2779" t="s">
        <v>5444</v>
      </c>
      <c r="F2779" t="s">
        <v>5445</v>
      </c>
      <c r="G2779" s="1">
        <v>67</v>
      </c>
      <c r="H2779" s="1">
        <v>241.71</v>
      </c>
      <c r="I2779" s="2">
        <v>16194.57</v>
      </c>
      <c r="J2779" s="3">
        <v>1.2730129999999999E-2</v>
      </c>
      <c r="K2779" s="4">
        <v>1272144.97</v>
      </c>
      <c r="L2779" s="5">
        <v>50001</v>
      </c>
      <c r="M2779" s="6">
        <v>25.442390549999999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5445</v>
      </c>
      <c r="U2779" t="s">
        <v>1328</v>
      </c>
    </row>
    <row r="2780" spans="1:21" x14ac:dyDescent="0.35">
      <c r="A2780" t="s">
        <v>4649</v>
      </c>
      <c r="B2780" t="s">
        <v>5446</v>
      </c>
      <c r="C2780" t="s">
        <v>5447</v>
      </c>
      <c r="D2780" t="s">
        <v>5448</v>
      </c>
      <c r="E2780" t="s">
        <v>5449</v>
      </c>
      <c r="F2780" t="s">
        <v>5450</v>
      </c>
      <c r="G2780" s="1">
        <v>34</v>
      </c>
      <c r="H2780" s="1">
        <v>160.51</v>
      </c>
      <c r="I2780" s="2">
        <v>5457.34</v>
      </c>
      <c r="J2780" s="3">
        <v>4.2898700000000003E-3</v>
      </c>
      <c r="K2780" s="4">
        <v>1272144.97</v>
      </c>
      <c r="L2780" s="5">
        <v>50001</v>
      </c>
      <c r="M2780" s="6">
        <v>25.442390549999999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5450</v>
      </c>
      <c r="U2780" t="s">
        <v>1328</v>
      </c>
    </row>
    <row r="2781" spans="1:21" x14ac:dyDescent="0.35">
      <c r="A2781" t="s">
        <v>4649</v>
      </c>
      <c r="B2781" t="s">
        <v>6070</v>
      </c>
      <c r="C2781" t="s">
        <v>6071</v>
      </c>
      <c r="D2781" t="s">
        <v>6072</v>
      </c>
      <c r="E2781" t="s">
        <v>6073</v>
      </c>
      <c r="F2781" t="s">
        <v>6074</v>
      </c>
      <c r="G2781" s="1">
        <v>45</v>
      </c>
      <c r="H2781" s="1">
        <v>48.78</v>
      </c>
      <c r="I2781" s="2">
        <v>2195.1</v>
      </c>
      <c r="J2781" s="3">
        <v>1.72551E-3</v>
      </c>
      <c r="K2781" s="4">
        <v>1272144.97</v>
      </c>
      <c r="L2781" s="5">
        <v>50001</v>
      </c>
      <c r="M2781" s="6">
        <v>25.442390549999999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6074</v>
      </c>
      <c r="U2781" t="s">
        <v>1328</v>
      </c>
    </row>
    <row r="2782" spans="1:21" x14ac:dyDescent="0.35">
      <c r="A2782" t="s">
        <v>4649</v>
      </c>
      <c r="B2782" t="s">
        <v>6075</v>
      </c>
      <c r="C2782" t="s">
        <v>6076</v>
      </c>
      <c r="D2782" t="s">
        <v>2501</v>
      </c>
      <c r="E2782" t="s">
        <v>2502</v>
      </c>
      <c r="F2782" t="s">
        <v>2503</v>
      </c>
      <c r="G2782" s="1">
        <v>44</v>
      </c>
      <c r="H2782" s="1">
        <v>64.72</v>
      </c>
      <c r="I2782" s="2">
        <v>2847.68</v>
      </c>
      <c r="J2782" s="3">
        <v>2.2384900000000001E-3</v>
      </c>
      <c r="K2782" s="4">
        <v>1272144.97</v>
      </c>
      <c r="L2782" s="5">
        <v>50001</v>
      </c>
      <c r="M2782" s="6">
        <v>25.442390549999999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2503</v>
      </c>
      <c r="U2782" t="s">
        <v>1328</v>
      </c>
    </row>
    <row r="2783" spans="1:21" x14ac:dyDescent="0.35">
      <c r="A2783" t="s">
        <v>4649</v>
      </c>
      <c r="B2783" t="s">
        <v>6077</v>
      </c>
      <c r="C2783" t="s">
        <v>6078</v>
      </c>
      <c r="D2783" t="s">
        <v>6079</v>
      </c>
      <c r="E2783" t="s">
        <v>6080</v>
      </c>
      <c r="F2783" t="s">
        <v>6081</v>
      </c>
      <c r="G2783" s="1">
        <v>54</v>
      </c>
      <c r="H2783" s="1">
        <v>127.32</v>
      </c>
      <c r="I2783" s="2">
        <v>6875.28</v>
      </c>
      <c r="J2783" s="3">
        <v>5.4044799999999997E-3</v>
      </c>
      <c r="K2783" s="4">
        <v>1272144.97</v>
      </c>
      <c r="L2783" s="5">
        <v>50001</v>
      </c>
      <c r="M2783" s="6">
        <v>25.442390549999999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6081</v>
      </c>
      <c r="U2783" t="s">
        <v>1328</v>
      </c>
    </row>
    <row r="2784" spans="1:21" x14ac:dyDescent="0.35">
      <c r="A2784" t="s">
        <v>4649</v>
      </c>
      <c r="B2784" t="s">
        <v>6082</v>
      </c>
      <c r="C2784" t="s">
        <v>6083</v>
      </c>
      <c r="D2784" t="s">
        <v>6084</v>
      </c>
      <c r="E2784" t="s">
        <v>6085</v>
      </c>
      <c r="F2784" t="s">
        <v>6086</v>
      </c>
      <c r="G2784" s="1">
        <v>129</v>
      </c>
      <c r="H2784" s="1">
        <v>35.89</v>
      </c>
      <c r="I2784" s="2">
        <v>4629.8100000000004</v>
      </c>
      <c r="J2784" s="3">
        <v>3.6393699999999998E-3</v>
      </c>
      <c r="K2784" s="4">
        <v>1272144.97</v>
      </c>
      <c r="L2784" s="5">
        <v>50001</v>
      </c>
      <c r="M2784" s="6">
        <v>25.442390549999999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6086</v>
      </c>
      <c r="U2784" t="s">
        <v>1328</v>
      </c>
    </row>
    <row r="2785" spans="1:21" x14ac:dyDescent="0.35">
      <c r="A2785" t="s">
        <v>4649</v>
      </c>
      <c r="B2785" t="s">
        <v>6087</v>
      </c>
      <c r="C2785" t="s">
        <v>433</v>
      </c>
      <c r="D2785" t="s">
        <v>434</v>
      </c>
      <c r="E2785" t="s">
        <v>435</v>
      </c>
      <c r="F2785" t="s">
        <v>436</v>
      </c>
      <c r="G2785" s="1">
        <v>224</v>
      </c>
      <c r="H2785" s="1">
        <v>20.420000000000002</v>
      </c>
      <c r="I2785" s="2">
        <v>4574.08</v>
      </c>
      <c r="J2785" s="3">
        <v>3.5955700000000002E-3</v>
      </c>
      <c r="K2785" s="4">
        <v>1272144.97</v>
      </c>
      <c r="L2785" s="5">
        <v>50001</v>
      </c>
      <c r="M2785" s="6">
        <v>25.442390549999999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436</v>
      </c>
      <c r="U2785" t="s">
        <v>1328</v>
      </c>
    </row>
    <row r="2786" spans="1:21" x14ac:dyDescent="0.35">
      <c r="A2786" t="s">
        <v>4649</v>
      </c>
      <c r="B2786" t="s">
        <v>6088</v>
      </c>
      <c r="C2786" t="s">
        <v>6089</v>
      </c>
      <c r="D2786" t="s">
        <v>6090</v>
      </c>
      <c r="E2786" t="s">
        <v>6091</v>
      </c>
      <c r="F2786" t="s">
        <v>6092</v>
      </c>
      <c r="G2786" s="1">
        <v>264</v>
      </c>
      <c r="H2786" s="1">
        <v>46.68</v>
      </c>
      <c r="I2786" s="2">
        <v>12323.52</v>
      </c>
      <c r="J2786" s="3">
        <v>9.6872E-3</v>
      </c>
      <c r="K2786" s="4">
        <v>1272144.97</v>
      </c>
      <c r="L2786" s="5">
        <v>50001</v>
      </c>
      <c r="M2786" s="6">
        <v>25.442390549999999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6092</v>
      </c>
      <c r="U2786" t="s">
        <v>1328</v>
      </c>
    </row>
    <row r="2787" spans="1:21" x14ac:dyDescent="0.35">
      <c r="A2787" t="s">
        <v>4649</v>
      </c>
      <c r="B2787" t="s">
        <v>6093</v>
      </c>
      <c r="C2787" t="s">
        <v>6094</v>
      </c>
      <c r="D2787" t="s">
        <v>6095</v>
      </c>
      <c r="E2787" t="s">
        <v>6096</v>
      </c>
      <c r="F2787" t="s">
        <v>6097</v>
      </c>
      <c r="G2787" s="1">
        <v>39</v>
      </c>
      <c r="H2787" s="1">
        <v>118.47</v>
      </c>
      <c r="I2787" s="2">
        <v>4620.33</v>
      </c>
      <c r="J2787" s="3">
        <v>3.6319199999999999E-3</v>
      </c>
      <c r="K2787" s="4">
        <v>1272144.97</v>
      </c>
      <c r="L2787" s="5">
        <v>50001</v>
      </c>
      <c r="M2787" s="6">
        <v>25.442390549999999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6097</v>
      </c>
      <c r="U2787" t="s">
        <v>1328</v>
      </c>
    </row>
    <row r="2788" spans="1:21" x14ac:dyDescent="0.35">
      <c r="A2788" t="s">
        <v>4649</v>
      </c>
      <c r="B2788" t="s">
        <v>6098</v>
      </c>
      <c r="C2788" t="s">
        <v>6099</v>
      </c>
      <c r="D2788" t="s">
        <v>6100</v>
      </c>
      <c r="E2788" t="s">
        <v>6101</v>
      </c>
      <c r="F2788" t="s">
        <v>6102</v>
      </c>
      <c r="G2788" s="1">
        <v>4</v>
      </c>
      <c r="H2788" s="1">
        <v>375.96</v>
      </c>
      <c r="I2788" s="2">
        <v>1503.84</v>
      </c>
      <c r="J2788" s="3">
        <v>1.18213E-3</v>
      </c>
      <c r="K2788" s="4">
        <v>1272144.97</v>
      </c>
      <c r="L2788" s="5">
        <v>50001</v>
      </c>
      <c r="M2788" s="6">
        <v>25.442390549999999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6102</v>
      </c>
      <c r="U2788" t="s">
        <v>1328</v>
      </c>
    </row>
    <row r="2789" spans="1:21" x14ac:dyDescent="0.35">
      <c r="A2789" t="s">
        <v>4649</v>
      </c>
      <c r="B2789" t="s">
        <v>6103</v>
      </c>
      <c r="C2789" t="s">
        <v>6104</v>
      </c>
      <c r="D2789" t="s">
        <v>6105</v>
      </c>
      <c r="E2789" t="s">
        <v>6106</v>
      </c>
      <c r="F2789" t="s">
        <v>6107</v>
      </c>
      <c r="G2789" s="1">
        <v>92</v>
      </c>
      <c r="H2789" s="1">
        <v>18.420000000000002</v>
      </c>
      <c r="I2789" s="2">
        <v>1694.64</v>
      </c>
      <c r="J2789" s="3">
        <v>1.3321100000000001E-3</v>
      </c>
      <c r="K2789" s="4">
        <v>1272144.97</v>
      </c>
      <c r="L2789" s="5">
        <v>50001</v>
      </c>
      <c r="M2789" s="6">
        <v>25.442390549999999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6107</v>
      </c>
      <c r="U2789" t="s">
        <v>1328</v>
      </c>
    </row>
    <row r="2790" spans="1:21" x14ac:dyDescent="0.35">
      <c r="A2790" t="s">
        <v>4649</v>
      </c>
      <c r="B2790" t="s">
        <v>5491</v>
      </c>
      <c r="C2790" t="s">
        <v>5492</v>
      </c>
      <c r="D2790" t="s">
        <v>2579</v>
      </c>
      <c r="E2790" t="s">
        <v>2580</v>
      </c>
      <c r="F2790" t="s">
        <v>2581</v>
      </c>
      <c r="G2790" s="1">
        <v>45</v>
      </c>
      <c r="H2790" s="1">
        <v>122.22</v>
      </c>
      <c r="I2790" s="2">
        <v>5499.9</v>
      </c>
      <c r="J2790" s="3">
        <v>4.3233300000000002E-3</v>
      </c>
      <c r="K2790" s="4">
        <v>1272144.97</v>
      </c>
      <c r="L2790" s="5">
        <v>50001</v>
      </c>
      <c r="M2790" s="6">
        <v>25.442390549999999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2581</v>
      </c>
      <c r="U2790" t="s">
        <v>1328</v>
      </c>
    </row>
    <row r="2791" spans="1:21" x14ac:dyDescent="0.35">
      <c r="A2791" t="s">
        <v>4649</v>
      </c>
      <c r="B2791" t="s">
        <v>6108</v>
      </c>
      <c r="C2791" t="s">
        <v>6109</v>
      </c>
      <c r="D2791" t="s">
        <v>6110</v>
      </c>
      <c r="E2791" t="s">
        <v>6111</v>
      </c>
      <c r="F2791" t="s">
        <v>6112</v>
      </c>
      <c r="G2791" s="1">
        <v>765</v>
      </c>
      <c r="H2791" s="1">
        <v>15.79</v>
      </c>
      <c r="I2791" s="2">
        <v>12079.35</v>
      </c>
      <c r="J2791" s="3">
        <v>9.4952600000000002E-3</v>
      </c>
      <c r="K2791" s="4">
        <v>1272144.97</v>
      </c>
      <c r="L2791" s="5">
        <v>50001</v>
      </c>
      <c r="M2791" s="6">
        <v>25.442390549999999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6112</v>
      </c>
      <c r="U2791" t="s">
        <v>1328</v>
      </c>
    </row>
    <row r="2792" spans="1:21" x14ac:dyDescent="0.35">
      <c r="A2792" t="s">
        <v>4649</v>
      </c>
      <c r="B2792" t="s">
        <v>5502</v>
      </c>
      <c r="C2792" t="s">
        <v>5503</v>
      </c>
      <c r="D2792" t="s">
        <v>5504</v>
      </c>
      <c r="E2792" t="s">
        <v>5505</v>
      </c>
      <c r="F2792" t="s">
        <v>5506</v>
      </c>
      <c r="G2792" s="1">
        <v>504</v>
      </c>
      <c r="H2792" s="1">
        <v>27.9</v>
      </c>
      <c r="I2792" s="2">
        <v>14061.6</v>
      </c>
      <c r="J2792" s="3">
        <v>1.1053459999999999E-2</v>
      </c>
      <c r="K2792" s="4">
        <v>1272144.97</v>
      </c>
      <c r="L2792" s="5">
        <v>50001</v>
      </c>
      <c r="M2792" s="6">
        <v>25.442390549999999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5506</v>
      </c>
      <c r="U2792" t="s">
        <v>1328</v>
      </c>
    </row>
    <row r="2793" spans="1:21" x14ac:dyDescent="0.35">
      <c r="A2793" t="s">
        <v>4649</v>
      </c>
      <c r="B2793" t="s">
        <v>5507</v>
      </c>
      <c r="C2793" t="s">
        <v>1027</v>
      </c>
      <c r="D2793" t="s">
        <v>1028</v>
      </c>
      <c r="E2793" t="s">
        <v>1029</v>
      </c>
      <c r="F2793" t="s">
        <v>1030</v>
      </c>
      <c r="G2793" s="1">
        <v>49</v>
      </c>
      <c r="H2793" s="1">
        <v>68.62</v>
      </c>
      <c r="I2793" s="2">
        <v>3362.38</v>
      </c>
      <c r="J2793" s="3">
        <v>2.6430799999999999E-3</v>
      </c>
      <c r="K2793" s="4">
        <v>1272144.97</v>
      </c>
      <c r="L2793" s="5">
        <v>50001</v>
      </c>
      <c r="M2793" s="6">
        <v>25.442390549999999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1030</v>
      </c>
      <c r="U2793" t="s">
        <v>1328</v>
      </c>
    </row>
    <row r="2794" spans="1:21" x14ac:dyDescent="0.35">
      <c r="A2794" t="s">
        <v>4649</v>
      </c>
      <c r="B2794" t="s">
        <v>5514</v>
      </c>
      <c r="C2794" t="s">
        <v>5515</v>
      </c>
      <c r="D2794" t="s">
        <v>5516</v>
      </c>
      <c r="E2794" t="s">
        <v>5517</v>
      </c>
      <c r="F2794" t="s">
        <v>5518</v>
      </c>
      <c r="G2794" s="1">
        <v>20</v>
      </c>
      <c r="H2794" s="1">
        <v>264.58</v>
      </c>
      <c r="I2794" s="2">
        <v>5291.6</v>
      </c>
      <c r="J2794" s="3">
        <v>4.1595900000000003E-3</v>
      </c>
      <c r="K2794" s="4">
        <v>1272144.97</v>
      </c>
      <c r="L2794" s="5">
        <v>50001</v>
      </c>
      <c r="M2794" s="6">
        <v>25.442390549999999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5518</v>
      </c>
      <c r="U2794" t="s">
        <v>1328</v>
      </c>
    </row>
    <row r="2795" spans="1:21" x14ac:dyDescent="0.35">
      <c r="A2795" t="s">
        <v>4649</v>
      </c>
      <c r="B2795" t="s">
        <v>6113</v>
      </c>
      <c r="C2795" t="s">
        <v>6114</v>
      </c>
      <c r="D2795" t="s">
        <v>6115</v>
      </c>
      <c r="E2795" t="s">
        <v>6116</v>
      </c>
      <c r="F2795" t="s">
        <v>6117</v>
      </c>
      <c r="G2795" s="1">
        <v>41</v>
      </c>
      <c r="H2795" s="1">
        <v>46.32</v>
      </c>
      <c r="I2795" s="2">
        <v>1899.12</v>
      </c>
      <c r="J2795" s="3">
        <v>1.49285E-3</v>
      </c>
      <c r="K2795" s="4">
        <v>1272144.97</v>
      </c>
      <c r="L2795" s="5">
        <v>50001</v>
      </c>
      <c r="M2795" s="6">
        <v>25.442390549999999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6117</v>
      </c>
      <c r="U2795" t="s">
        <v>1328</v>
      </c>
    </row>
    <row r="2796" spans="1:21" x14ac:dyDescent="0.35">
      <c r="A2796" t="s">
        <v>4649</v>
      </c>
      <c r="B2796" t="s">
        <v>6118</v>
      </c>
      <c r="C2796" t="s">
        <v>6119</v>
      </c>
      <c r="D2796" t="s">
        <v>6120</v>
      </c>
      <c r="E2796" t="s">
        <v>6121</v>
      </c>
      <c r="F2796" t="s">
        <v>6122</v>
      </c>
      <c r="G2796" s="1">
        <v>56</v>
      </c>
      <c r="H2796" s="1">
        <v>80</v>
      </c>
      <c r="I2796" s="2">
        <v>4480</v>
      </c>
      <c r="J2796" s="3">
        <v>3.5216100000000001E-3</v>
      </c>
      <c r="K2796" s="4">
        <v>1272144.97</v>
      </c>
      <c r="L2796" s="5">
        <v>50001</v>
      </c>
      <c r="M2796" s="6">
        <v>25.442390549999999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6122</v>
      </c>
      <c r="U2796" t="s">
        <v>1328</v>
      </c>
    </row>
    <row r="2797" spans="1:21" x14ac:dyDescent="0.35">
      <c r="A2797" t="s">
        <v>4649</v>
      </c>
      <c r="B2797" t="s">
        <v>5522</v>
      </c>
      <c r="C2797" t="s">
        <v>5523</v>
      </c>
      <c r="D2797" t="s">
        <v>5524</v>
      </c>
      <c r="E2797" t="s">
        <v>5525</v>
      </c>
      <c r="F2797" t="s">
        <v>5526</v>
      </c>
      <c r="G2797" s="1">
        <v>83</v>
      </c>
      <c r="H2797" s="1">
        <v>60.6</v>
      </c>
      <c r="I2797" s="2">
        <v>5029.8</v>
      </c>
      <c r="J2797" s="3">
        <v>3.9537900000000004E-3</v>
      </c>
      <c r="K2797" s="4">
        <v>1272144.97</v>
      </c>
      <c r="L2797" s="5">
        <v>50001</v>
      </c>
      <c r="M2797" s="6">
        <v>25.442390549999999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5526</v>
      </c>
      <c r="U2797" t="s">
        <v>1328</v>
      </c>
    </row>
    <row r="2798" spans="1:21" x14ac:dyDescent="0.35">
      <c r="A2798" t="s">
        <v>4649</v>
      </c>
      <c r="B2798" t="s">
        <v>6123</v>
      </c>
      <c r="C2798" t="s">
        <v>6124</v>
      </c>
      <c r="D2798" t="s">
        <v>4003</v>
      </c>
      <c r="E2798" t="s">
        <v>4004</v>
      </c>
      <c r="F2798" t="s">
        <v>4005</v>
      </c>
      <c r="G2798" s="1">
        <v>155</v>
      </c>
      <c r="H2798" s="1">
        <v>18.11</v>
      </c>
      <c r="I2798" s="2">
        <v>2807.05</v>
      </c>
      <c r="J2798" s="3">
        <v>2.2065499999999998E-3</v>
      </c>
      <c r="K2798" s="4">
        <v>1272144.97</v>
      </c>
      <c r="L2798" s="5">
        <v>50001</v>
      </c>
      <c r="M2798" s="6">
        <v>25.442390549999999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4005</v>
      </c>
      <c r="U2798" t="s">
        <v>1328</v>
      </c>
    </row>
    <row r="2799" spans="1:21" x14ac:dyDescent="0.35">
      <c r="A2799" t="s">
        <v>4649</v>
      </c>
      <c r="B2799" t="s">
        <v>6125</v>
      </c>
      <c r="C2799" t="s">
        <v>458</v>
      </c>
      <c r="D2799" t="s">
        <v>459</v>
      </c>
      <c r="E2799" t="s">
        <v>460</v>
      </c>
      <c r="F2799" t="s">
        <v>461</v>
      </c>
      <c r="G2799" s="1">
        <v>1771</v>
      </c>
      <c r="H2799" s="1">
        <v>22.71</v>
      </c>
      <c r="I2799" s="2">
        <v>40219.410000000003</v>
      </c>
      <c r="J2799" s="3">
        <v>3.161543E-2</v>
      </c>
      <c r="K2799" s="4">
        <v>1272144.97</v>
      </c>
      <c r="L2799" s="5">
        <v>50001</v>
      </c>
      <c r="M2799" s="6">
        <v>25.442390549999999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461</v>
      </c>
      <c r="U2799" t="s">
        <v>1328</v>
      </c>
    </row>
    <row r="2800" spans="1:21" x14ac:dyDescent="0.35">
      <c r="A2800" t="s">
        <v>4649</v>
      </c>
      <c r="B2800" t="s">
        <v>6126</v>
      </c>
      <c r="C2800" t="s">
        <v>6127</v>
      </c>
      <c r="D2800" t="s">
        <v>6128</v>
      </c>
      <c r="E2800" t="s">
        <v>6129</v>
      </c>
      <c r="F2800" t="s">
        <v>6130</v>
      </c>
      <c r="G2800" s="1">
        <v>187</v>
      </c>
      <c r="H2800" s="1">
        <v>53.21</v>
      </c>
      <c r="I2800" s="2">
        <v>9950.27</v>
      </c>
      <c r="J2800" s="3">
        <v>7.8216499999999994E-3</v>
      </c>
      <c r="K2800" s="4">
        <v>1272144.97</v>
      </c>
      <c r="L2800" s="5">
        <v>50001</v>
      </c>
      <c r="M2800" s="6">
        <v>25.442390549999999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6130</v>
      </c>
      <c r="U2800" t="s">
        <v>1328</v>
      </c>
    </row>
    <row r="2801" spans="1:21" x14ac:dyDescent="0.35">
      <c r="A2801" t="s">
        <v>4649</v>
      </c>
      <c r="B2801" t="s">
        <v>6131</v>
      </c>
      <c r="C2801" t="s">
        <v>6132</v>
      </c>
      <c r="D2801" t="s">
        <v>6133</v>
      </c>
      <c r="E2801" t="s">
        <v>6134</v>
      </c>
      <c r="F2801" t="s">
        <v>6135</v>
      </c>
      <c r="G2801" s="1">
        <v>23</v>
      </c>
      <c r="H2801" s="1">
        <v>122.92</v>
      </c>
      <c r="I2801" s="2">
        <v>2827.16</v>
      </c>
      <c r="J2801" s="3">
        <v>2.22236E-3</v>
      </c>
      <c r="K2801" s="4">
        <v>1272144.97</v>
      </c>
      <c r="L2801" s="5">
        <v>50001</v>
      </c>
      <c r="M2801" s="6">
        <v>25.442390549999999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6135</v>
      </c>
      <c r="U2801" t="s">
        <v>1328</v>
      </c>
    </row>
    <row r="2802" spans="1:21" x14ac:dyDescent="0.35">
      <c r="A2802" t="s">
        <v>4649</v>
      </c>
      <c r="B2802" t="s">
        <v>6136</v>
      </c>
      <c r="C2802" t="s">
        <v>6137</v>
      </c>
      <c r="D2802" t="s">
        <v>6138</v>
      </c>
      <c r="E2802" t="s">
        <v>6139</v>
      </c>
      <c r="F2802" t="s">
        <v>6140</v>
      </c>
      <c r="G2802" s="1">
        <v>34</v>
      </c>
      <c r="H2802" s="1">
        <v>52.22</v>
      </c>
      <c r="I2802" s="2">
        <v>1775.48</v>
      </c>
      <c r="J2802" s="3">
        <v>1.39566E-3</v>
      </c>
      <c r="K2802" s="4">
        <v>1272144.97</v>
      </c>
      <c r="L2802" s="5">
        <v>50001</v>
      </c>
      <c r="M2802" s="6">
        <v>25.442390549999999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6140</v>
      </c>
      <c r="U2802" t="s">
        <v>1328</v>
      </c>
    </row>
    <row r="2803" spans="1:21" x14ac:dyDescent="0.35">
      <c r="A2803" t="s">
        <v>4649</v>
      </c>
      <c r="B2803" t="s">
        <v>6141</v>
      </c>
      <c r="C2803" t="s">
        <v>6142</v>
      </c>
      <c r="D2803" t="s">
        <v>6143</v>
      </c>
      <c r="E2803" t="s">
        <v>6144</v>
      </c>
      <c r="F2803" t="s">
        <v>6145</v>
      </c>
      <c r="G2803" s="1">
        <v>8</v>
      </c>
      <c r="H2803" s="1">
        <v>245.9</v>
      </c>
      <c r="I2803" s="2">
        <v>1967.2</v>
      </c>
      <c r="J2803" s="3">
        <v>1.5463600000000001E-3</v>
      </c>
      <c r="K2803" s="4">
        <v>1272144.97</v>
      </c>
      <c r="L2803" s="5">
        <v>50001</v>
      </c>
      <c r="M2803" s="6">
        <v>25.442390549999999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6145</v>
      </c>
      <c r="U2803" t="s">
        <v>1328</v>
      </c>
    </row>
    <row r="2804" spans="1:21" x14ac:dyDescent="0.35">
      <c r="A2804" t="s">
        <v>4649</v>
      </c>
      <c r="B2804" t="s">
        <v>5554</v>
      </c>
      <c r="C2804" t="s">
        <v>5555</v>
      </c>
      <c r="D2804" t="s">
        <v>2659</v>
      </c>
      <c r="E2804" t="s">
        <v>2660</v>
      </c>
      <c r="F2804" t="s">
        <v>2661</v>
      </c>
      <c r="G2804" s="1">
        <v>172</v>
      </c>
      <c r="H2804" s="1">
        <v>36.119999999999997</v>
      </c>
      <c r="I2804" s="2">
        <v>6212.64</v>
      </c>
      <c r="J2804" s="3">
        <v>4.8835900000000002E-3</v>
      </c>
      <c r="K2804" s="4">
        <v>1272144.97</v>
      </c>
      <c r="L2804" s="5">
        <v>50001</v>
      </c>
      <c r="M2804" s="6">
        <v>25.442390549999999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2661</v>
      </c>
      <c r="U2804" t="s">
        <v>1328</v>
      </c>
    </row>
    <row r="2805" spans="1:21" x14ac:dyDescent="0.35">
      <c r="A2805" t="s">
        <v>4649</v>
      </c>
      <c r="B2805" t="s">
        <v>6146</v>
      </c>
      <c r="C2805" t="s">
        <v>6147</v>
      </c>
      <c r="D2805" t="s">
        <v>2664</v>
      </c>
      <c r="E2805" t="s">
        <v>2665</v>
      </c>
      <c r="F2805" t="s">
        <v>2666</v>
      </c>
      <c r="G2805" s="1">
        <v>102</v>
      </c>
      <c r="H2805" s="1">
        <v>24.46</v>
      </c>
      <c r="I2805" s="2">
        <v>2494.92</v>
      </c>
      <c r="J2805" s="3">
        <v>1.9611899999999998E-3</v>
      </c>
      <c r="K2805" s="4">
        <v>1272144.97</v>
      </c>
      <c r="L2805" s="5">
        <v>50001</v>
      </c>
      <c r="M2805" s="6">
        <v>25.442390549999999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2666</v>
      </c>
      <c r="U2805" t="s">
        <v>1328</v>
      </c>
    </row>
    <row r="2806" spans="1:21" x14ac:dyDescent="0.35">
      <c r="A2806" t="s">
        <v>4649</v>
      </c>
      <c r="B2806" t="s">
        <v>5556</v>
      </c>
      <c r="C2806" t="s">
        <v>468</v>
      </c>
      <c r="D2806" t="s">
        <v>469</v>
      </c>
      <c r="E2806" t="s">
        <v>470</v>
      </c>
      <c r="F2806" t="s">
        <v>471</v>
      </c>
      <c r="G2806" s="1">
        <v>119</v>
      </c>
      <c r="H2806" s="1">
        <v>31.32</v>
      </c>
      <c r="I2806" s="2">
        <v>3727.08</v>
      </c>
      <c r="J2806" s="3">
        <v>2.92976E-3</v>
      </c>
      <c r="K2806" s="4">
        <v>1272144.97</v>
      </c>
      <c r="L2806" s="5">
        <v>50001</v>
      </c>
      <c r="M2806" s="6">
        <v>25.442390549999999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471</v>
      </c>
      <c r="U2806" t="s">
        <v>1328</v>
      </c>
    </row>
    <row r="2807" spans="1:21" x14ac:dyDescent="0.35">
      <c r="A2807" t="s">
        <v>4649</v>
      </c>
      <c r="B2807" t="s">
        <v>6148</v>
      </c>
      <c r="C2807" t="s">
        <v>1057</v>
      </c>
      <c r="D2807" t="s">
        <v>1058</v>
      </c>
      <c r="E2807" t="s">
        <v>1059</v>
      </c>
      <c r="F2807" t="s">
        <v>1060</v>
      </c>
      <c r="G2807" s="1">
        <v>139</v>
      </c>
      <c r="H2807" s="1">
        <v>30.24</v>
      </c>
      <c r="I2807" s="2">
        <v>4203.3599999999997</v>
      </c>
      <c r="J2807" s="3">
        <v>3.3041500000000001E-3</v>
      </c>
      <c r="K2807" s="4">
        <v>1272144.97</v>
      </c>
      <c r="L2807" s="5">
        <v>50001</v>
      </c>
      <c r="M2807" s="6">
        <v>25.442390549999999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1060</v>
      </c>
      <c r="U2807" t="s">
        <v>1328</v>
      </c>
    </row>
    <row r="2808" spans="1:21" x14ac:dyDescent="0.35">
      <c r="A2808" t="s">
        <v>4649</v>
      </c>
      <c r="B2808" t="s">
        <v>5570</v>
      </c>
      <c r="C2808" t="s">
        <v>5571</v>
      </c>
      <c r="D2808" t="s">
        <v>5572</v>
      </c>
      <c r="E2808" t="s">
        <v>5573</v>
      </c>
      <c r="F2808" t="s">
        <v>5574</v>
      </c>
      <c r="G2808" s="1">
        <v>429</v>
      </c>
      <c r="H2808" s="1">
        <v>66.72</v>
      </c>
      <c r="I2808" s="2">
        <v>28622.880000000001</v>
      </c>
      <c r="J2808" s="3">
        <v>2.2499700000000001E-2</v>
      </c>
      <c r="K2808" s="4">
        <v>1272144.97</v>
      </c>
      <c r="L2808" s="5">
        <v>50001</v>
      </c>
      <c r="M2808" s="6">
        <v>25.442390549999999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5574</v>
      </c>
      <c r="U2808" t="s">
        <v>1328</v>
      </c>
    </row>
    <row r="2809" spans="1:21" x14ac:dyDescent="0.35">
      <c r="A2809" t="s">
        <v>4649</v>
      </c>
      <c r="B2809" t="s">
        <v>6149</v>
      </c>
      <c r="C2809" t="s">
        <v>6150</v>
      </c>
      <c r="D2809" t="s">
        <v>4079</v>
      </c>
      <c r="E2809" t="s">
        <v>4080</v>
      </c>
      <c r="F2809" t="s">
        <v>4081</v>
      </c>
      <c r="G2809" s="1">
        <v>34</v>
      </c>
      <c r="H2809" s="1">
        <v>90.64</v>
      </c>
      <c r="I2809" s="2">
        <v>3081.76</v>
      </c>
      <c r="J2809" s="3">
        <v>2.4224899999999998E-3</v>
      </c>
      <c r="K2809" s="4">
        <v>1272144.97</v>
      </c>
      <c r="L2809" s="5">
        <v>50001</v>
      </c>
      <c r="M2809" s="6">
        <v>25.442390549999999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4081</v>
      </c>
      <c r="U2809" t="s">
        <v>1328</v>
      </c>
    </row>
    <row r="2810" spans="1:21" x14ac:dyDescent="0.35">
      <c r="A2810" t="s">
        <v>4649</v>
      </c>
      <c r="B2810" t="s">
        <v>6151</v>
      </c>
      <c r="C2810" t="s">
        <v>478</v>
      </c>
      <c r="D2810" t="s">
        <v>479</v>
      </c>
      <c r="E2810" t="s">
        <v>480</v>
      </c>
      <c r="F2810" t="s">
        <v>481</v>
      </c>
      <c r="G2810" s="1">
        <v>7</v>
      </c>
      <c r="H2810" s="1">
        <v>289.88</v>
      </c>
      <c r="I2810" s="2">
        <v>2029.16</v>
      </c>
      <c r="J2810" s="3">
        <v>1.5950700000000001E-3</v>
      </c>
      <c r="K2810" s="4">
        <v>1272144.97</v>
      </c>
      <c r="L2810" s="5">
        <v>50001</v>
      </c>
      <c r="M2810" s="6">
        <v>25.442390549999999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481</v>
      </c>
      <c r="U2810" t="s">
        <v>1328</v>
      </c>
    </row>
    <row r="2811" spans="1:21" x14ac:dyDescent="0.35">
      <c r="A2811" t="s">
        <v>4649</v>
      </c>
      <c r="B2811" t="s">
        <v>6152</v>
      </c>
      <c r="C2811" t="s">
        <v>6153</v>
      </c>
      <c r="D2811" t="s">
        <v>2702</v>
      </c>
      <c r="E2811" t="s">
        <v>2703</v>
      </c>
      <c r="F2811" t="s">
        <v>2704</v>
      </c>
      <c r="G2811" s="1">
        <v>78</v>
      </c>
      <c r="H2811" s="1">
        <v>85.13</v>
      </c>
      <c r="I2811" s="2">
        <v>6640.14</v>
      </c>
      <c r="J2811" s="3">
        <v>5.2196400000000002E-3</v>
      </c>
      <c r="K2811" s="4">
        <v>1272144.97</v>
      </c>
      <c r="L2811" s="5">
        <v>50001</v>
      </c>
      <c r="M2811" s="6">
        <v>25.442390549999999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2704</v>
      </c>
      <c r="U2811" t="s">
        <v>1328</v>
      </c>
    </row>
    <row r="2812" spans="1:21" x14ac:dyDescent="0.35">
      <c r="A2812" t="s">
        <v>4649</v>
      </c>
      <c r="B2812" t="s">
        <v>6154</v>
      </c>
      <c r="C2812" t="s">
        <v>6155</v>
      </c>
      <c r="D2812" t="s">
        <v>4084</v>
      </c>
      <c r="E2812" t="s">
        <v>4085</v>
      </c>
      <c r="F2812" t="s">
        <v>4086</v>
      </c>
      <c r="G2812" s="1">
        <v>816</v>
      </c>
      <c r="H2812" s="1">
        <v>2.3199999999999998</v>
      </c>
      <c r="I2812" s="2">
        <v>1893.12</v>
      </c>
      <c r="J2812" s="3">
        <v>1.4881300000000001E-3</v>
      </c>
      <c r="K2812" s="4">
        <v>1272144.97</v>
      </c>
      <c r="L2812" s="5">
        <v>50001</v>
      </c>
      <c r="M2812" s="6">
        <v>25.442390549999999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4086</v>
      </c>
      <c r="U2812" t="s">
        <v>1328</v>
      </c>
    </row>
    <row r="2813" spans="1:21" x14ac:dyDescent="0.35">
      <c r="A2813" t="s">
        <v>4649</v>
      </c>
      <c r="B2813" t="s">
        <v>6156</v>
      </c>
      <c r="C2813" t="s">
        <v>6157</v>
      </c>
      <c r="D2813" t="s">
        <v>4093</v>
      </c>
      <c r="E2813" t="s">
        <v>4094</v>
      </c>
      <c r="F2813" t="s">
        <v>4095</v>
      </c>
      <c r="G2813" s="1">
        <v>47</v>
      </c>
      <c r="H2813" s="1">
        <v>113.93</v>
      </c>
      <c r="I2813" s="2">
        <v>5354.71</v>
      </c>
      <c r="J2813" s="3">
        <v>4.2091999999999997E-3</v>
      </c>
      <c r="K2813" s="4">
        <v>1272144.97</v>
      </c>
      <c r="L2813" s="5">
        <v>50001</v>
      </c>
      <c r="M2813" s="6">
        <v>25.442390549999999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4095</v>
      </c>
      <c r="U2813" t="s">
        <v>1328</v>
      </c>
    </row>
    <row r="2814" spans="1:21" x14ac:dyDescent="0.35">
      <c r="A2814" t="s">
        <v>4649</v>
      </c>
      <c r="B2814" t="s">
        <v>6158</v>
      </c>
      <c r="C2814" t="s">
        <v>6159</v>
      </c>
      <c r="D2814" t="s">
        <v>6160</v>
      </c>
      <c r="E2814" t="s">
        <v>6161</v>
      </c>
      <c r="F2814" t="s">
        <v>6162</v>
      </c>
      <c r="G2814" s="1">
        <v>244</v>
      </c>
      <c r="H2814" s="1">
        <v>15.69</v>
      </c>
      <c r="I2814" s="2">
        <v>3828.36</v>
      </c>
      <c r="J2814" s="3">
        <v>3.0093699999999999E-3</v>
      </c>
      <c r="K2814" s="4">
        <v>1272144.97</v>
      </c>
      <c r="L2814" s="5">
        <v>50001</v>
      </c>
      <c r="M2814" s="6">
        <v>25.442390549999999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6162</v>
      </c>
      <c r="U2814" t="s">
        <v>1328</v>
      </c>
    </row>
    <row r="2815" spans="1:21" x14ac:dyDescent="0.35">
      <c r="A2815" t="s">
        <v>4649</v>
      </c>
      <c r="B2815" t="s">
        <v>6163</v>
      </c>
      <c r="C2815" t="s">
        <v>1072</v>
      </c>
      <c r="D2815" t="s">
        <v>1073</v>
      </c>
      <c r="E2815" t="s">
        <v>1074</v>
      </c>
      <c r="F2815" t="s">
        <v>1075</v>
      </c>
      <c r="G2815" s="1">
        <v>73</v>
      </c>
      <c r="H2815" s="1">
        <v>41.59</v>
      </c>
      <c r="I2815" s="2">
        <v>3036.07</v>
      </c>
      <c r="J2815" s="3">
        <v>2.3865800000000001E-3</v>
      </c>
      <c r="K2815" s="4">
        <v>1272144.97</v>
      </c>
      <c r="L2815" s="5">
        <v>50001</v>
      </c>
      <c r="M2815" s="6">
        <v>25.442390549999999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1075</v>
      </c>
      <c r="U2815" t="s">
        <v>1328</v>
      </c>
    </row>
    <row r="2816" spans="1:21" x14ac:dyDescent="0.35">
      <c r="A2816" t="s">
        <v>4649</v>
      </c>
      <c r="B2816" t="s">
        <v>6164</v>
      </c>
      <c r="C2816" t="s">
        <v>6165</v>
      </c>
      <c r="D2816" t="s">
        <v>6166</v>
      </c>
      <c r="E2816" t="s">
        <v>6167</v>
      </c>
      <c r="F2816" t="s">
        <v>6168</v>
      </c>
      <c r="G2816" s="1">
        <v>517</v>
      </c>
      <c r="H2816" s="1">
        <v>3.94</v>
      </c>
      <c r="I2816" s="2">
        <v>2036.98</v>
      </c>
      <c r="J2816" s="3">
        <v>1.60122E-3</v>
      </c>
      <c r="K2816" s="4">
        <v>1272144.97</v>
      </c>
      <c r="L2816" s="5">
        <v>50001</v>
      </c>
      <c r="M2816" s="6">
        <v>25.442390549999999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6168</v>
      </c>
      <c r="U2816" t="s">
        <v>1328</v>
      </c>
    </row>
    <row r="2817" spans="1:21" x14ac:dyDescent="0.35">
      <c r="A2817" t="s">
        <v>4649</v>
      </c>
      <c r="B2817" t="s">
        <v>6169</v>
      </c>
      <c r="C2817" t="s">
        <v>500</v>
      </c>
      <c r="D2817" t="s">
        <v>501</v>
      </c>
      <c r="E2817" t="s">
        <v>502</v>
      </c>
      <c r="F2817" t="s">
        <v>503</v>
      </c>
      <c r="G2817" s="1">
        <v>149</v>
      </c>
      <c r="H2817" s="1">
        <v>33.590000000000003</v>
      </c>
      <c r="I2817" s="2">
        <v>5004.91</v>
      </c>
      <c r="J2817" s="3">
        <v>3.9342300000000004E-3</v>
      </c>
      <c r="K2817" s="4">
        <v>1272144.97</v>
      </c>
      <c r="L2817" s="5">
        <v>50001</v>
      </c>
      <c r="M2817" s="6">
        <v>25.442390549999999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503</v>
      </c>
      <c r="U2817" t="s">
        <v>1328</v>
      </c>
    </row>
    <row r="2818" spans="1:21" x14ac:dyDescent="0.35">
      <c r="A2818" t="s">
        <v>4649</v>
      </c>
      <c r="B2818" t="s">
        <v>6170</v>
      </c>
      <c r="C2818" t="s">
        <v>6171</v>
      </c>
      <c r="D2818" t="s">
        <v>6172</v>
      </c>
      <c r="E2818" t="s">
        <v>6173</v>
      </c>
      <c r="F2818" t="s">
        <v>6174</v>
      </c>
      <c r="G2818" s="1">
        <v>213</v>
      </c>
      <c r="H2818" s="1">
        <v>11.57</v>
      </c>
      <c r="I2818" s="2">
        <v>2464.41</v>
      </c>
      <c r="J2818" s="3">
        <v>1.93721E-3</v>
      </c>
      <c r="K2818" s="4">
        <v>1272144.97</v>
      </c>
      <c r="L2818" s="5">
        <v>50001</v>
      </c>
      <c r="M2818" s="6">
        <v>25.442390549999999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6174</v>
      </c>
      <c r="U2818" t="s">
        <v>1328</v>
      </c>
    </row>
    <row r="2819" spans="1:21" x14ac:dyDescent="0.35">
      <c r="A2819" t="s">
        <v>4649</v>
      </c>
      <c r="B2819" t="s">
        <v>6175</v>
      </c>
      <c r="C2819" t="s">
        <v>505</v>
      </c>
      <c r="D2819" t="s">
        <v>506</v>
      </c>
      <c r="E2819" t="s">
        <v>507</v>
      </c>
      <c r="F2819" t="s">
        <v>508</v>
      </c>
      <c r="G2819" s="1">
        <v>165</v>
      </c>
      <c r="H2819" s="1">
        <v>12.81</v>
      </c>
      <c r="I2819" s="2">
        <v>2113.65</v>
      </c>
      <c r="J2819" s="3">
        <v>1.6614900000000001E-3</v>
      </c>
      <c r="K2819" s="4">
        <v>1272144.97</v>
      </c>
      <c r="L2819" s="5">
        <v>50001</v>
      </c>
      <c r="M2819" s="6">
        <v>25.442390549999999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508</v>
      </c>
      <c r="U2819" t="s">
        <v>1328</v>
      </c>
    </row>
    <row r="2820" spans="1:21" x14ac:dyDescent="0.35">
      <c r="A2820" t="s">
        <v>4649</v>
      </c>
      <c r="B2820" t="s">
        <v>6176</v>
      </c>
      <c r="C2820" t="s">
        <v>6177</v>
      </c>
      <c r="D2820" t="s">
        <v>6178</v>
      </c>
      <c r="E2820" t="s">
        <v>6179</v>
      </c>
      <c r="F2820" t="s">
        <v>6180</v>
      </c>
      <c r="G2820" s="1">
        <v>208</v>
      </c>
      <c r="H2820" s="1">
        <v>12.47</v>
      </c>
      <c r="I2820" s="2">
        <v>2593.7600000000002</v>
      </c>
      <c r="J2820" s="3">
        <v>2.0388899999999998E-3</v>
      </c>
      <c r="K2820" s="4">
        <v>1272144.97</v>
      </c>
      <c r="L2820" s="5">
        <v>50001</v>
      </c>
      <c r="M2820" s="6">
        <v>25.442390549999999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6180</v>
      </c>
      <c r="U2820" t="s">
        <v>1328</v>
      </c>
    </row>
    <row r="2821" spans="1:21" x14ac:dyDescent="0.35">
      <c r="A2821" t="s">
        <v>4649</v>
      </c>
      <c r="B2821" t="s">
        <v>6181</v>
      </c>
      <c r="C2821" t="s">
        <v>6182</v>
      </c>
      <c r="D2821" t="s">
        <v>6183</v>
      </c>
      <c r="E2821" t="s">
        <v>6184</v>
      </c>
      <c r="F2821" t="s">
        <v>6185</v>
      </c>
      <c r="G2821" s="1">
        <v>115</v>
      </c>
      <c r="H2821" s="1">
        <v>19.3</v>
      </c>
      <c r="I2821" s="2">
        <v>2219.5</v>
      </c>
      <c r="J2821" s="3">
        <v>1.7446899999999999E-3</v>
      </c>
      <c r="K2821" s="4">
        <v>1272144.97</v>
      </c>
      <c r="L2821" s="5">
        <v>50001</v>
      </c>
      <c r="M2821" s="6">
        <v>25.442390549999999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6185</v>
      </c>
      <c r="U2821" t="s">
        <v>1328</v>
      </c>
    </row>
    <row r="2822" spans="1:21" x14ac:dyDescent="0.35">
      <c r="A2822" t="s">
        <v>4649</v>
      </c>
      <c r="B2822" t="s">
        <v>5625</v>
      </c>
      <c r="C2822" t="s">
        <v>5626</v>
      </c>
      <c r="D2822" t="s">
        <v>5627</v>
      </c>
      <c r="E2822" t="s">
        <v>5628</v>
      </c>
      <c r="F2822" t="s">
        <v>5629</v>
      </c>
      <c r="G2822" s="1">
        <v>112</v>
      </c>
      <c r="H2822" s="1">
        <v>79.23</v>
      </c>
      <c r="I2822" s="2">
        <v>8873.76</v>
      </c>
      <c r="J2822" s="3">
        <v>6.9754300000000003E-3</v>
      </c>
      <c r="K2822" s="4">
        <v>1272144.97</v>
      </c>
      <c r="L2822" s="5">
        <v>50001</v>
      </c>
      <c r="M2822" s="6">
        <v>25.442390549999999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5629</v>
      </c>
      <c r="U2822" t="s">
        <v>1328</v>
      </c>
    </row>
    <row r="2823" spans="1:21" x14ac:dyDescent="0.35">
      <c r="A2823" t="s">
        <v>4649</v>
      </c>
      <c r="B2823" t="s">
        <v>6186</v>
      </c>
      <c r="C2823" t="s">
        <v>515</v>
      </c>
      <c r="D2823" t="s">
        <v>516</v>
      </c>
      <c r="E2823" t="s">
        <v>517</v>
      </c>
      <c r="F2823" t="s">
        <v>518</v>
      </c>
      <c r="G2823" s="1">
        <v>31</v>
      </c>
      <c r="H2823" s="1">
        <v>30.36</v>
      </c>
      <c r="I2823" s="2">
        <v>941.16</v>
      </c>
      <c r="J2823" s="3">
        <v>7.3981999999999997E-4</v>
      </c>
      <c r="K2823" s="4">
        <v>1272144.97</v>
      </c>
      <c r="L2823" s="5">
        <v>50001</v>
      </c>
      <c r="M2823" s="6">
        <v>25.442390549999999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ref="S2823:S2886" si="43">IF(ISNUMBER(N2823),Q2823*N2823,IF(ISNUMBER(R2823),J2823*R2823," "))</f>
        <v xml:space="preserve"> </v>
      </c>
      <c r="T2823" t="s">
        <v>518</v>
      </c>
      <c r="U2823" t="s">
        <v>1328</v>
      </c>
    </row>
    <row r="2824" spans="1:21" x14ac:dyDescent="0.35">
      <c r="A2824" t="s">
        <v>4649</v>
      </c>
      <c r="B2824" t="s">
        <v>6187</v>
      </c>
      <c r="C2824" t="s">
        <v>6188</v>
      </c>
      <c r="D2824" t="s">
        <v>4165</v>
      </c>
      <c r="E2824" t="s">
        <v>4166</v>
      </c>
      <c r="F2824" t="s">
        <v>4167</v>
      </c>
      <c r="G2824" s="1">
        <v>2</v>
      </c>
      <c r="H2824" s="1">
        <v>1855.44</v>
      </c>
      <c r="I2824" s="2">
        <v>3710.88</v>
      </c>
      <c r="J2824" s="3">
        <v>2.9170300000000001E-3</v>
      </c>
      <c r="K2824" s="4">
        <v>1272144.97</v>
      </c>
      <c r="L2824" s="5">
        <v>50001</v>
      </c>
      <c r="M2824" s="6">
        <v>25.442390549999999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4167</v>
      </c>
      <c r="U2824" t="s">
        <v>1328</v>
      </c>
    </row>
    <row r="2825" spans="1:21" x14ac:dyDescent="0.35">
      <c r="A2825" t="s">
        <v>4649</v>
      </c>
      <c r="B2825" t="s">
        <v>6189</v>
      </c>
      <c r="C2825" t="s">
        <v>1112</v>
      </c>
      <c r="D2825" t="s">
        <v>1113</v>
      </c>
      <c r="E2825" t="s">
        <v>1114</v>
      </c>
      <c r="F2825" t="s">
        <v>1115</v>
      </c>
      <c r="G2825" s="1">
        <v>9</v>
      </c>
      <c r="H2825" s="1">
        <v>322.85000000000002</v>
      </c>
      <c r="I2825" s="2">
        <v>2905.65</v>
      </c>
      <c r="J2825" s="3">
        <v>2.2840600000000001E-3</v>
      </c>
      <c r="K2825" s="4">
        <v>1272144.97</v>
      </c>
      <c r="L2825" s="5">
        <v>50001</v>
      </c>
      <c r="M2825" s="6">
        <v>25.442390549999999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1115</v>
      </c>
      <c r="U2825" t="s">
        <v>1328</v>
      </c>
    </row>
    <row r="2826" spans="1:21" x14ac:dyDescent="0.35">
      <c r="A2826" t="s">
        <v>4649</v>
      </c>
      <c r="B2826" t="s">
        <v>6190</v>
      </c>
      <c r="C2826" t="s">
        <v>6191</v>
      </c>
      <c r="D2826" t="s">
        <v>4179</v>
      </c>
      <c r="E2826" t="s">
        <v>4180</v>
      </c>
      <c r="F2826" t="s">
        <v>4181</v>
      </c>
      <c r="G2826" s="1">
        <v>135</v>
      </c>
      <c r="H2826" s="1">
        <v>31.12</v>
      </c>
      <c r="I2826" s="2">
        <v>4201.2</v>
      </c>
      <c r="J2826" s="3">
        <v>3.3024500000000002E-3</v>
      </c>
      <c r="K2826" s="4">
        <v>1272144.97</v>
      </c>
      <c r="L2826" s="5">
        <v>50001</v>
      </c>
      <c r="M2826" s="6">
        <v>25.442390549999999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4181</v>
      </c>
      <c r="U2826" t="s">
        <v>1328</v>
      </c>
    </row>
    <row r="2827" spans="1:21" x14ac:dyDescent="0.35">
      <c r="A2827" t="s">
        <v>4649</v>
      </c>
      <c r="B2827" t="s">
        <v>6192</v>
      </c>
      <c r="C2827" t="s">
        <v>6193</v>
      </c>
      <c r="D2827" t="s">
        <v>6194</v>
      </c>
      <c r="E2827" t="s">
        <v>6195</v>
      </c>
      <c r="F2827" t="s">
        <v>6196</v>
      </c>
      <c r="G2827" s="1">
        <v>49</v>
      </c>
      <c r="H2827" s="1">
        <v>50.51</v>
      </c>
      <c r="I2827" s="2">
        <v>2474.9899999999998</v>
      </c>
      <c r="J2827" s="3">
        <v>1.94553E-3</v>
      </c>
      <c r="K2827" s="4">
        <v>1272144.97</v>
      </c>
      <c r="L2827" s="5">
        <v>50001</v>
      </c>
      <c r="M2827" s="6">
        <v>25.442390549999999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6196</v>
      </c>
      <c r="U2827" t="s">
        <v>1328</v>
      </c>
    </row>
    <row r="2828" spans="1:21" x14ac:dyDescent="0.35">
      <c r="A2828" t="s">
        <v>4649</v>
      </c>
      <c r="B2828" t="s">
        <v>6197</v>
      </c>
      <c r="C2828" t="s">
        <v>6198</v>
      </c>
      <c r="D2828" t="s">
        <v>6199</v>
      </c>
      <c r="E2828" t="s">
        <v>6200</v>
      </c>
      <c r="F2828" t="s">
        <v>6201</v>
      </c>
      <c r="G2828" s="1">
        <v>66</v>
      </c>
      <c r="H2828" s="1">
        <v>24.18</v>
      </c>
      <c r="I2828" s="2">
        <v>1595.88</v>
      </c>
      <c r="J2828" s="3">
        <v>1.2544800000000001E-3</v>
      </c>
      <c r="K2828" s="4">
        <v>1272144.97</v>
      </c>
      <c r="L2828" s="5">
        <v>50001</v>
      </c>
      <c r="M2828" s="6">
        <v>25.442390549999999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6201</v>
      </c>
      <c r="U2828" t="s">
        <v>1328</v>
      </c>
    </row>
    <row r="2829" spans="1:21" x14ac:dyDescent="0.35">
      <c r="A2829" t="s">
        <v>4649</v>
      </c>
      <c r="B2829" t="s">
        <v>5652</v>
      </c>
      <c r="C2829" t="s">
        <v>5653</v>
      </c>
      <c r="D2829" t="s">
        <v>5654</v>
      </c>
      <c r="E2829" t="s">
        <v>5655</v>
      </c>
      <c r="F2829" t="s">
        <v>5656</v>
      </c>
      <c r="G2829" s="1">
        <v>57</v>
      </c>
      <c r="H2829" s="1">
        <v>39.92</v>
      </c>
      <c r="I2829" s="2">
        <v>2275.44</v>
      </c>
      <c r="J2829" s="3">
        <v>1.7886600000000001E-3</v>
      </c>
      <c r="K2829" s="4">
        <v>1272144.97</v>
      </c>
      <c r="L2829" s="5">
        <v>50001</v>
      </c>
      <c r="M2829" s="6">
        <v>25.442390549999999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5656</v>
      </c>
      <c r="U2829" t="s">
        <v>1328</v>
      </c>
    </row>
    <row r="2830" spans="1:21" x14ac:dyDescent="0.35">
      <c r="A2830" t="s">
        <v>4649</v>
      </c>
      <c r="B2830" t="s">
        <v>6202</v>
      </c>
      <c r="C2830" t="s">
        <v>6203</v>
      </c>
      <c r="D2830" t="s">
        <v>4232</v>
      </c>
      <c r="E2830" t="s">
        <v>4233</v>
      </c>
      <c r="F2830" t="s">
        <v>4234</v>
      </c>
      <c r="G2830" s="1">
        <v>163</v>
      </c>
      <c r="H2830" s="1">
        <v>14.99</v>
      </c>
      <c r="I2830" s="2">
        <v>2443.37</v>
      </c>
      <c r="J2830" s="3">
        <v>1.92067E-3</v>
      </c>
      <c r="K2830" s="4">
        <v>1272144.97</v>
      </c>
      <c r="L2830" s="5">
        <v>50001</v>
      </c>
      <c r="M2830" s="6">
        <v>25.442390549999999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4234</v>
      </c>
      <c r="U2830" t="s">
        <v>1328</v>
      </c>
    </row>
    <row r="2831" spans="1:21" x14ac:dyDescent="0.35">
      <c r="A2831" t="s">
        <v>4649</v>
      </c>
      <c r="B2831" t="s">
        <v>6204</v>
      </c>
      <c r="C2831" t="s">
        <v>6205</v>
      </c>
      <c r="D2831" t="s">
        <v>6206</v>
      </c>
      <c r="E2831" t="s">
        <v>6207</v>
      </c>
      <c r="F2831" t="s">
        <v>6208</v>
      </c>
      <c r="G2831" s="1">
        <v>16</v>
      </c>
      <c r="H2831" s="1">
        <v>152.62</v>
      </c>
      <c r="I2831" s="2">
        <v>2441.92</v>
      </c>
      <c r="J2831" s="3">
        <v>1.91953E-3</v>
      </c>
      <c r="K2831" s="4">
        <v>1272144.97</v>
      </c>
      <c r="L2831" s="5">
        <v>50001</v>
      </c>
      <c r="M2831" s="6">
        <v>25.442390549999999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6208</v>
      </c>
      <c r="U2831" t="s">
        <v>1328</v>
      </c>
    </row>
    <row r="2832" spans="1:21" x14ac:dyDescent="0.35">
      <c r="A2832" t="s">
        <v>4649</v>
      </c>
      <c r="B2832" t="s">
        <v>5662</v>
      </c>
      <c r="C2832" t="s">
        <v>5663</v>
      </c>
      <c r="D2832" t="s">
        <v>5664</v>
      </c>
      <c r="E2832" t="s">
        <v>5665</v>
      </c>
      <c r="F2832" t="s">
        <v>5666</v>
      </c>
      <c r="G2832" s="1">
        <v>102</v>
      </c>
      <c r="H2832" s="1">
        <v>88.4</v>
      </c>
      <c r="I2832" s="2">
        <v>9016.7999999999993</v>
      </c>
      <c r="J2832" s="3">
        <v>7.0878699999999996E-3</v>
      </c>
      <c r="K2832" s="4">
        <v>1272144.97</v>
      </c>
      <c r="L2832" s="5">
        <v>50001</v>
      </c>
      <c r="M2832" s="6">
        <v>25.442390549999999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5666</v>
      </c>
      <c r="U2832" t="s">
        <v>1328</v>
      </c>
    </row>
    <row r="2833" spans="1:21" x14ac:dyDescent="0.35">
      <c r="A2833" t="s">
        <v>4649</v>
      </c>
      <c r="B2833" t="s">
        <v>5677</v>
      </c>
      <c r="C2833" t="s">
        <v>5678</v>
      </c>
      <c r="D2833" t="s">
        <v>5679</v>
      </c>
      <c r="E2833" t="s">
        <v>5680</v>
      </c>
      <c r="F2833" t="s">
        <v>5681</v>
      </c>
      <c r="G2833" s="1">
        <v>300</v>
      </c>
      <c r="H2833" s="1">
        <v>29.66</v>
      </c>
      <c r="I2833" s="2">
        <v>8898</v>
      </c>
      <c r="J2833" s="3">
        <v>6.9944899999999999E-3</v>
      </c>
      <c r="K2833" s="4">
        <v>1272144.97</v>
      </c>
      <c r="L2833" s="5">
        <v>50001</v>
      </c>
      <c r="M2833" s="6">
        <v>25.442390549999999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5681</v>
      </c>
      <c r="U2833" t="s">
        <v>1328</v>
      </c>
    </row>
    <row r="2834" spans="1:21" x14ac:dyDescent="0.35">
      <c r="A2834" t="s">
        <v>4649</v>
      </c>
      <c r="B2834" t="s">
        <v>6209</v>
      </c>
      <c r="C2834" t="s">
        <v>549</v>
      </c>
      <c r="D2834" t="s">
        <v>550</v>
      </c>
      <c r="E2834" t="s">
        <v>551</v>
      </c>
      <c r="F2834" t="s">
        <v>552</v>
      </c>
      <c r="G2834" s="1">
        <v>16</v>
      </c>
      <c r="H2834" s="1">
        <v>176.45</v>
      </c>
      <c r="I2834" s="2">
        <v>2823.2</v>
      </c>
      <c r="J2834" s="3">
        <v>2.2192399999999999E-3</v>
      </c>
      <c r="K2834" s="4">
        <v>1272144.97</v>
      </c>
      <c r="L2834" s="5">
        <v>50001</v>
      </c>
      <c r="M2834" s="6">
        <v>25.442390549999999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552</v>
      </c>
      <c r="U2834" t="s">
        <v>1328</v>
      </c>
    </row>
    <row r="2835" spans="1:21" x14ac:dyDescent="0.35">
      <c r="A2835" t="s">
        <v>4649</v>
      </c>
      <c r="B2835" t="s">
        <v>5682</v>
      </c>
      <c r="C2835" t="s">
        <v>5683</v>
      </c>
      <c r="D2835" t="s">
        <v>2855</v>
      </c>
      <c r="E2835" t="s">
        <v>2856</v>
      </c>
      <c r="F2835" t="s">
        <v>2857</v>
      </c>
      <c r="G2835" s="1">
        <v>81</v>
      </c>
      <c r="H2835" s="1">
        <v>48.99</v>
      </c>
      <c r="I2835" s="2">
        <v>3968.19</v>
      </c>
      <c r="J2835" s="3">
        <v>3.1192899999999998E-3</v>
      </c>
      <c r="K2835" s="4">
        <v>1272144.97</v>
      </c>
      <c r="L2835" s="5">
        <v>50001</v>
      </c>
      <c r="M2835" s="6">
        <v>25.442390549999999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2857</v>
      </c>
      <c r="U2835" t="s">
        <v>1328</v>
      </c>
    </row>
    <row r="2836" spans="1:21" x14ac:dyDescent="0.35">
      <c r="A2836" t="s">
        <v>4649</v>
      </c>
      <c r="B2836" t="s">
        <v>6210</v>
      </c>
      <c r="C2836" t="s">
        <v>6211</v>
      </c>
      <c r="D2836" t="s">
        <v>4253</v>
      </c>
      <c r="E2836" t="s">
        <v>4254</v>
      </c>
      <c r="F2836" t="s">
        <v>4255</v>
      </c>
      <c r="G2836" s="1">
        <v>218</v>
      </c>
      <c r="H2836" s="1">
        <v>40.94</v>
      </c>
      <c r="I2836" s="2">
        <v>8924.92</v>
      </c>
      <c r="J2836" s="3">
        <v>7.01565E-3</v>
      </c>
      <c r="K2836" s="4">
        <v>1272144.97</v>
      </c>
      <c r="L2836" s="5">
        <v>50001</v>
      </c>
      <c r="M2836" s="6">
        <v>25.442390549999999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4255</v>
      </c>
      <c r="U2836" t="s">
        <v>1328</v>
      </c>
    </row>
    <row r="2837" spans="1:21" x14ac:dyDescent="0.35">
      <c r="A2837" t="s">
        <v>4649</v>
      </c>
      <c r="B2837" t="s">
        <v>6212</v>
      </c>
      <c r="C2837" t="s">
        <v>6213</v>
      </c>
      <c r="D2837" t="s">
        <v>6214</v>
      </c>
      <c r="E2837" t="s">
        <v>6215</v>
      </c>
      <c r="F2837" t="s">
        <v>6216</v>
      </c>
      <c r="G2837" s="1">
        <v>105</v>
      </c>
      <c r="H2837" s="1">
        <v>42.22</v>
      </c>
      <c r="I2837" s="2">
        <v>4433.1000000000004</v>
      </c>
      <c r="J2837" s="3">
        <v>3.4847400000000001E-3</v>
      </c>
      <c r="K2837" s="4">
        <v>1272144.97</v>
      </c>
      <c r="L2837" s="5">
        <v>50001</v>
      </c>
      <c r="M2837" s="6">
        <v>25.442390549999999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6216</v>
      </c>
      <c r="U2837" t="s">
        <v>1328</v>
      </c>
    </row>
    <row r="2838" spans="1:21" x14ac:dyDescent="0.35">
      <c r="A2838" t="s">
        <v>4649</v>
      </c>
      <c r="B2838" t="s">
        <v>6217</v>
      </c>
      <c r="C2838" t="s">
        <v>6218</v>
      </c>
      <c r="D2838" t="s">
        <v>6219</v>
      </c>
      <c r="E2838" t="s">
        <v>6220</v>
      </c>
      <c r="F2838" t="s">
        <v>6221</v>
      </c>
      <c r="G2838" s="1">
        <v>21</v>
      </c>
      <c r="H2838" s="1">
        <v>141.31</v>
      </c>
      <c r="I2838" s="2">
        <v>2967.51</v>
      </c>
      <c r="J2838" s="3">
        <v>2.3326800000000002E-3</v>
      </c>
      <c r="K2838" s="4">
        <v>1272144.97</v>
      </c>
      <c r="L2838" s="5">
        <v>50001</v>
      </c>
      <c r="M2838" s="6">
        <v>25.442390549999999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6221</v>
      </c>
      <c r="U2838" t="s">
        <v>1328</v>
      </c>
    </row>
    <row r="2839" spans="1:21" x14ac:dyDescent="0.35">
      <c r="A2839" t="s">
        <v>4649</v>
      </c>
      <c r="B2839" t="s">
        <v>6222</v>
      </c>
      <c r="C2839" t="s">
        <v>6223</v>
      </c>
      <c r="D2839" t="s">
        <v>6224</v>
      </c>
      <c r="E2839" t="s">
        <v>6225</v>
      </c>
      <c r="F2839" t="s">
        <v>6226</v>
      </c>
      <c r="G2839" s="1">
        <v>75</v>
      </c>
      <c r="H2839" s="1">
        <v>11.56</v>
      </c>
      <c r="I2839" s="2">
        <v>867</v>
      </c>
      <c r="J2839" s="3">
        <v>6.8152999999999996E-4</v>
      </c>
      <c r="K2839" s="4">
        <v>1272144.97</v>
      </c>
      <c r="L2839" s="5">
        <v>50001</v>
      </c>
      <c r="M2839" s="6">
        <v>25.442390549999999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6226</v>
      </c>
      <c r="U2839" t="s">
        <v>1328</v>
      </c>
    </row>
    <row r="2840" spans="1:21" x14ac:dyDescent="0.35">
      <c r="A2840" t="s">
        <v>4649</v>
      </c>
      <c r="B2840" t="s">
        <v>6227</v>
      </c>
      <c r="C2840" t="s">
        <v>6228</v>
      </c>
      <c r="D2840" t="s">
        <v>6229</v>
      </c>
      <c r="E2840" t="s">
        <v>6230</v>
      </c>
      <c r="F2840" t="s">
        <v>6231</v>
      </c>
      <c r="G2840" s="1">
        <v>257</v>
      </c>
      <c r="H2840" s="1">
        <v>16.975000000000001</v>
      </c>
      <c r="I2840" s="2">
        <v>4362.58</v>
      </c>
      <c r="J2840" s="3">
        <v>3.4293100000000001E-3</v>
      </c>
      <c r="K2840" s="4">
        <v>1272144.97</v>
      </c>
      <c r="L2840" s="5">
        <v>50001</v>
      </c>
      <c r="M2840" s="6">
        <v>25.442390549999999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6231</v>
      </c>
      <c r="U2840" t="s">
        <v>1328</v>
      </c>
    </row>
    <row r="2841" spans="1:21" x14ac:dyDescent="0.35">
      <c r="A2841" t="s">
        <v>4649</v>
      </c>
      <c r="B2841" t="s">
        <v>5697</v>
      </c>
      <c r="C2841" t="s">
        <v>5698</v>
      </c>
      <c r="D2841" t="s">
        <v>5699</v>
      </c>
      <c r="E2841" t="s">
        <v>5700</v>
      </c>
      <c r="F2841" t="s">
        <v>5701</v>
      </c>
      <c r="G2841" s="1">
        <v>47</v>
      </c>
      <c r="H2841" s="1">
        <v>69.52</v>
      </c>
      <c r="I2841" s="2">
        <v>3267.44</v>
      </c>
      <c r="J2841" s="3">
        <v>2.5684499999999999E-3</v>
      </c>
      <c r="K2841" s="4">
        <v>1272144.97</v>
      </c>
      <c r="L2841" s="5">
        <v>50001</v>
      </c>
      <c r="M2841" s="6">
        <v>25.442390549999999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5701</v>
      </c>
      <c r="U2841" t="s">
        <v>1328</v>
      </c>
    </row>
    <row r="2842" spans="1:21" x14ac:dyDescent="0.35">
      <c r="A2842" t="s">
        <v>4649</v>
      </c>
      <c r="B2842" t="s">
        <v>5707</v>
      </c>
      <c r="C2842" t="s">
        <v>5708</v>
      </c>
      <c r="D2842" t="s">
        <v>5709</v>
      </c>
      <c r="E2842" t="s">
        <v>5710</v>
      </c>
      <c r="F2842" t="s">
        <v>5711</v>
      </c>
      <c r="G2842" s="1">
        <v>162</v>
      </c>
      <c r="H2842" s="1">
        <v>149.27000000000001</v>
      </c>
      <c r="I2842" s="2">
        <v>24181.74</v>
      </c>
      <c r="J2842" s="3">
        <v>1.900864E-2</v>
      </c>
      <c r="K2842" s="4">
        <v>1272144.97</v>
      </c>
      <c r="L2842" s="5">
        <v>50001</v>
      </c>
      <c r="M2842" s="6">
        <v>25.442390549999999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5711</v>
      </c>
      <c r="U2842" t="s">
        <v>1328</v>
      </c>
    </row>
    <row r="2843" spans="1:21" x14ac:dyDescent="0.35">
      <c r="A2843" t="s">
        <v>4649</v>
      </c>
      <c r="B2843" t="s">
        <v>6232</v>
      </c>
      <c r="C2843" t="s">
        <v>6233</v>
      </c>
      <c r="D2843" t="s">
        <v>6234</v>
      </c>
      <c r="E2843" t="s">
        <v>6235</v>
      </c>
      <c r="F2843" t="s">
        <v>6236</v>
      </c>
      <c r="G2843" s="1">
        <v>2202</v>
      </c>
      <c r="H2843" s="1">
        <v>25.21</v>
      </c>
      <c r="I2843" s="2">
        <v>55512.42</v>
      </c>
      <c r="J2843" s="3">
        <v>4.3636870000000001E-2</v>
      </c>
      <c r="K2843" s="4">
        <v>1272144.97</v>
      </c>
      <c r="L2843" s="5">
        <v>50001</v>
      </c>
      <c r="M2843" s="6">
        <v>25.442390549999999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6236</v>
      </c>
      <c r="U2843" t="s">
        <v>1328</v>
      </c>
    </row>
    <row r="2844" spans="1:21" x14ac:dyDescent="0.35">
      <c r="A2844" t="s">
        <v>4649</v>
      </c>
      <c r="B2844" t="s">
        <v>6237</v>
      </c>
      <c r="C2844" t="s">
        <v>6238</v>
      </c>
      <c r="D2844" t="s">
        <v>2894</v>
      </c>
      <c r="E2844" t="s">
        <v>2895</v>
      </c>
      <c r="F2844" t="s">
        <v>2896</v>
      </c>
      <c r="G2844" s="1">
        <v>38</v>
      </c>
      <c r="H2844" s="1">
        <v>83.06</v>
      </c>
      <c r="I2844" s="2">
        <v>3156.28</v>
      </c>
      <c r="J2844" s="3">
        <v>2.4810700000000002E-3</v>
      </c>
      <c r="K2844" s="4">
        <v>1272144.97</v>
      </c>
      <c r="L2844" s="5">
        <v>50001</v>
      </c>
      <c r="M2844" s="6">
        <v>25.442390549999999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2896</v>
      </c>
      <c r="U2844" t="s">
        <v>1328</v>
      </c>
    </row>
    <row r="2845" spans="1:21" x14ac:dyDescent="0.35">
      <c r="A2845" t="s">
        <v>4649</v>
      </c>
      <c r="B2845" t="s">
        <v>6239</v>
      </c>
      <c r="C2845" t="s">
        <v>6240</v>
      </c>
      <c r="D2845" t="s">
        <v>6241</v>
      </c>
      <c r="E2845" t="s">
        <v>6242</v>
      </c>
      <c r="F2845" t="s">
        <v>6243</v>
      </c>
      <c r="G2845" s="1">
        <v>44</v>
      </c>
      <c r="H2845" s="1">
        <v>77.34</v>
      </c>
      <c r="I2845" s="2">
        <v>3402.96</v>
      </c>
      <c r="J2845" s="3">
        <v>2.67498E-3</v>
      </c>
      <c r="K2845" s="4">
        <v>1272144.97</v>
      </c>
      <c r="L2845" s="5">
        <v>50001</v>
      </c>
      <c r="M2845" s="6">
        <v>25.442390549999999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6243</v>
      </c>
      <c r="U2845" t="s">
        <v>1328</v>
      </c>
    </row>
    <row r="2846" spans="1:21" x14ac:dyDescent="0.35">
      <c r="A2846" t="s">
        <v>4649</v>
      </c>
      <c r="B2846" t="s">
        <v>6244</v>
      </c>
      <c r="C2846" t="s">
        <v>6245</v>
      </c>
      <c r="D2846" t="s">
        <v>2899</v>
      </c>
      <c r="E2846" t="s">
        <v>2900</v>
      </c>
      <c r="F2846" t="s">
        <v>2901</v>
      </c>
      <c r="G2846" s="1">
        <v>35</v>
      </c>
      <c r="H2846" s="1">
        <v>101.74</v>
      </c>
      <c r="I2846" s="2">
        <v>3560.9</v>
      </c>
      <c r="J2846" s="3">
        <v>2.7991299999999999E-3</v>
      </c>
      <c r="K2846" s="4">
        <v>1272144.97</v>
      </c>
      <c r="L2846" s="5">
        <v>50001</v>
      </c>
      <c r="M2846" s="6">
        <v>25.442390549999999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2901</v>
      </c>
      <c r="U2846" t="s">
        <v>1328</v>
      </c>
    </row>
    <row r="2847" spans="1:21" x14ac:dyDescent="0.35">
      <c r="A2847" t="s">
        <v>4649</v>
      </c>
      <c r="B2847" t="s">
        <v>6246</v>
      </c>
      <c r="C2847" t="s">
        <v>6247</v>
      </c>
      <c r="D2847" t="s">
        <v>4281</v>
      </c>
      <c r="E2847" t="s">
        <v>4282</v>
      </c>
      <c r="F2847" t="s">
        <v>4283</v>
      </c>
      <c r="G2847" s="1">
        <v>38</v>
      </c>
      <c r="H2847" s="1">
        <v>107.44</v>
      </c>
      <c r="I2847" s="2">
        <v>4082.72</v>
      </c>
      <c r="J2847" s="3">
        <v>3.2093199999999999E-3</v>
      </c>
      <c r="K2847" s="4">
        <v>1272144.97</v>
      </c>
      <c r="L2847" s="5">
        <v>50001</v>
      </c>
      <c r="M2847" s="6">
        <v>25.442390549999999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4283</v>
      </c>
      <c r="U2847" t="s">
        <v>1328</v>
      </c>
    </row>
    <row r="2848" spans="1:21" x14ac:dyDescent="0.35">
      <c r="A2848" t="s">
        <v>4649</v>
      </c>
      <c r="B2848" t="s">
        <v>6248</v>
      </c>
      <c r="C2848" t="s">
        <v>6249</v>
      </c>
      <c r="D2848" t="s">
        <v>6250</v>
      </c>
      <c r="E2848" t="s">
        <v>6251</v>
      </c>
      <c r="F2848" t="s">
        <v>6252</v>
      </c>
      <c r="G2848" s="1">
        <v>280</v>
      </c>
      <c r="H2848" s="1">
        <v>13.75</v>
      </c>
      <c r="I2848" s="2">
        <v>3850</v>
      </c>
      <c r="J2848" s="3">
        <v>3.02638E-3</v>
      </c>
      <c r="K2848" s="4">
        <v>1272144.97</v>
      </c>
      <c r="L2848" s="5">
        <v>50001</v>
      </c>
      <c r="M2848" s="6">
        <v>25.442390549999999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6252</v>
      </c>
      <c r="U2848" t="s">
        <v>1328</v>
      </c>
    </row>
    <row r="2849" spans="1:21" x14ac:dyDescent="0.35">
      <c r="A2849" t="s">
        <v>4649</v>
      </c>
      <c r="B2849" t="s">
        <v>5722</v>
      </c>
      <c r="C2849" t="s">
        <v>5723</v>
      </c>
      <c r="D2849" t="s">
        <v>5724</v>
      </c>
      <c r="E2849" t="s">
        <v>5725</v>
      </c>
      <c r="F2849" t="s">
        <v>5726</v>
      </c>
      <c r="G2849" s="1">
        <v>58</v>
      </c>
      <c r="H2849" s="1">
        <v>110.07</v>
      </c>
      <c r="I2849" s="2">
        <v>6384.06</v>
      </c>
      <c r="J2849" s="3">
        <v>5.0183399999999996E-3</v>
      </c>
      <c r="K2849" s="4">
        <v>1272144.97</v>
      </c>
      <c r="L2849" s="5">
        <v>50001</v>
      </c>
      <c r="M2849" s="6">
        <v>25.442390549999999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5726</v>
      </c>
      <c r="U2849" t="s">
        <v>1328</v>
      </c>
    </row>
    <row r="2850" spans="1:21" x14ac:dyDescent="0.35">
      <c r="A2850" t="s">
        <v>4649</v>
      </c>
      <c r="B2850" t="s">
        <v>6253</v>
      </c>
      <c r="C2850" t="s">
        <v>6254</v>
      </c>
      <c r="D2850" t="s">
        <v>4286</v>
      </c>
      <c r="E2850" t="s">
        <v>4287</v>
      </c>
      <c r="F2850" t="s">
        <v>4288</v>
      </c>
      <c r="G2850" s="1">
        <v>53</v>
      </c>
      <c r="H2850" s="1">
        <v>59.42</v>
      </c>
      <c r="I2850" s="2">
        <v>3149.26</v>
      </c>
      <c r="J2850" s="3">
        <v>2.47555E-3</v>
      </c>
      <c r="K2850" s="4">
        <v>1272144.97</v>
      </c>
      <c r="L2850" s="5">
        <v>50001</v>
      </c>
      <c r="M2850" s="6">
        <v>25.442390549999999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4288</v>
      </c>
      <c r="U2850" t="s">
        <v>1328</v>
      </c>
    </row>
    <row r="2851" spans="1:21" x14ac:dyDescent="0.35">
      <c r="A2851" t="s">
        <v>4649</v>
      </c>
      <c r="B2851" t="s">
        <v>6255</v>
      </c>
      <c r="C2851" t="s">
        <v>6256</v>
      </c>
      <c r="D2851" t="s">
        <v>6257</v>
      </c>
      <c r="E2851" t="s">
        <v>6258</v>
      </c>
      <c r="F2851" t="s">
        <v>6259</v>
      </c>
      <c r="G2851" s="1">
        <v>345</v>
      </c>
      <c r="H2851" s="1">
        <v>65.150000000000006</v>
      </c>
      <c r="I2851" s="2">
        <v>22476.75</v>
      </c>
      <c r="J2851" s="3">
        <v>1.7668389999999999E-2</v>
      </c>
      <c r="K2851" s="4">
        <v>1272144.97</v>
      </c>
      <c r="L2851" s="5">
        <v>50001</v>
      </c>
      <c r="M2851" s="6">
        <v>25.442390549999999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6259</v>
      </c>
      <c r="U2851" t="s">
        <v>1328</v>
      </c>
    </row>
    <row r="2852" spans="1:21" x14ac:dyDescent="0.35">
      <c r="A2852" t="s">
        <v>4649</v>
      </c>
      <c r="B2852" t="s">
        <v>6260</v>
      </c>
      <c r="C2852" t="s">
        <v>6261</v>
      </c>
      <c r="D2852" t="s">
        <v>4305</v>
      </c>
      <c r="E2852" t="s">
        <v>4306</v>
      </c>
      <c r="F2852" t="s">
        <v>4307</v>
      </c>
      <c r="G2852" s="1">
        <v>47</v>
      </c>
      <c r="H2852" s="1">
        <v>71.5</v>
      </c>
      <c r="I2852" s="2">
        <v>3360.5</v>
      </c>
      <c r="J2852" s="3">
        <v>2.6416E-3</v>
      </c>
      <c r="K2852" s="4">
        <v>1272144.97</v>
      </c>
      <c r="L2852" s="5">
        <v>50001</v>
      </c>
      <c r="M2852" s="6">
        <v>25.442390549999999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4307</v>
      </c>
      <c r="U2852" t="s">
        <v>1328</v>
      </c>
    </row>
    <row r="2853" spans="1:21" x14ac:dyDescent="0.35">
      <c r="A2853" t="s">
        <v>4649</v>
      </c>
      <c r="B2853" t="s">
        <v>6262</v>
      </c>
      <c r="C2853" t="s">
        <v>6263</v>
      </c>
      <c r="D2853" t="s">
        <v>6264</v>
      </c>
      <c r="E2853" t="s">
        <v>6265</v>
      </c>
      <c r="F2853" t="s">
        <v>6266</v>
      </c>
      <c r="G2853" s="1">
        <v>215</v>
      </c>
      <c r="H2853" s="1">
        <v>13.76</v>
      </c>
      <c r="I2853" s="2">
        <v>2958.4</v>
      </c>
      <c r="J2853" s="3">
        <v>2.3255200000000002E-3</v>
      </c>
      <c r="K2853" s="4">
        <v>1272144.97</v>
      </c>
      <c r="L2853" s="5">
        <v>50001</v>
      </c>
      <c r="M2853" s="6">
        <v>25.442390549999999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6266</v>
      </c>
      <c r="U2853" t="s">
        <v>1328</v>
      </c>
    </row>
    <row r="2854" spans="1:21" x14ac:dyDescent="0.35">
      <c r="A2854" t="s">
        <v>4649</v>
      </c>
      <c r="B2854" t="s">
        <v>6267</v>
      </c>
      <c r="C2854" t="s">
        <v>598</v>
      </c>
      <c r="D2854" t="s">
        <v>599</v>
      </c>
      <c r="E2854" t="s">
        <v>600</v>
      </c>
      <c r="F2854" t="s">
        <v>601</v>
      </c>
      <c r="G2854" s="1">
        <v>13</v>
      </c>
      <c r="H2854" s="1">
        <v>140.5</v>
      </c>
      <c r="I2854" s="2">
        <v>1826.5</v>
      </c>
      <c r="J2854" s="3">
        <v>1.4357599999999999E-3</v>
      </c>
      <c r="K2854" s="4">
        <v>1272144.97</v>
      </c>
      <c r="L2854" s="5">
        <v>50001</v>
      </c>
      <c r="M2854" s="6">
        <v>25.442390549999999</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601</v>
      </c>
      <c r="U2854" t="s">
        <v>1328</v>
      </c>
    </row>
    <row r="2855" spans="1:21" x14ac:dyDescent="0.35">
      <c r="A2855" t="s">
        <v>4649</v>
      </c>
      <c r="B2855" t="s">
        <v>6268</v>
      </c>
      <c r="C2855" t="s">
        <v>6269</v>
      </c>
      <c r="D2855" t="s">
        <v>2981</v>
      </c>
      <c r="E2855" t="s">
        <v>2982</v>
      </c>
      <c r="F2855" t="s">
        <v>2983</v>
      </c>
      <c r="G2855" s="1">
        <v>11</v>
      </c>
      <c r="H2855" s="1">
        <v>195.86</v>
      </c>
      <c r="I2855" s="2">
        <v>2154.46</v>
      </c>
      <c r="J2855" s="3">
        <v>1.69356E-3</v>
      </c>
      <c r="K2855" s="4">
        <v>1272144.97</v>
      </c>
      <c r="L2855" s="5">
        <v>50001</v>
      </c>
      <c r="M2855" s="6">
        <v>25.442390549999999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2983</v>
      </c>
      <c r="U2855" t="s">
        <v>1328</v>
      </c>
    </row>
    <row r="2856" spans="1:21" x14ac:dyDescent="0.35">
      <c r="A2856" t="s">
        <v>4649</v>
      </c>
      <c r="B2856" t="s">
        <v>6270</v>
      </c>
      <c r="C2856" t="s">
        <v>6271</v>
      </c>
      <c r="D2856" t="s">
        <v>6272</v>
      </c>
      <c r="E2856" t="s">
        <v>6273</v>
      </c>
      <c r="F2856" t="s">
        <v>6274</v>
      </c>
      <c r="G2856" s="1">
        <v>38</v>
      </c>
      <c r="H2856" s="1">
        <v>53.88</v>
      </c>
      <c r="I2856" s="2">
        <v>2047.44</v>
      </c>
      <c r="J2856" s="3">
        <v>1.60944E-3</v>
      </c>
      <c r="K2856" s="4">
        <v>1272144.97</v>
      </c>
      <c r="L2856" s="5">
        <v>50001</v>
      </c>
      <c r="M2856" s="6">
        <v>25.442390549999999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6274</v>
      </c>
      <c r="U2856" t="s">
        <v>1328</v>
      </c>
    </row>
    <row r="2857" spans="1:21" x14ac:dyDescent="0.35">
      <c r="A2857" t="s">
        <v>4649</v>
      </c>
      <c r="B2857" t="s">
        <v>6275</v>
      </c>
      <c r="C2857" t="s">
        <v>607</v>
      </c>
      <c r="D2857" t="s">
        <v>608</v>
      </c>
      <c r="E2857" t="s">
        <v>609</v>
      </c>
      <c r="F2857" t="s">
        <v>610</v>
      </c>
      <c r="G2857" s="1">
        <v>311</v>
      </c>
      <c r="H2857" s="1">
        <v>12.41</v>
      </c>
      <c r="I2857" s="2">
        <v>3859.51</v>
      </c>
      <c r="J2857" s="3">
        <v>3.0338600000000002E-3</v>
      </c>
      <c r="K2857" s="4">
        <v>1272144.97</v>
      </c>
      <c r="L2857" s="5">
        <v>50001</v>
      </c>
      <c r="M2857" s="6">
        <v>25.442390549999999</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610</v>
      </c>
      <c r="U2857" t="s">
        <v>1328</v>
      </c>
    </row>
    <row r="2858" spans="1:21" x14ac:dyDescent="0.35">
      <c r="A2858" t="s">
        <v>4649</v>
      </c>
      <c r="B2858" t="s">
        <v>6276</v>
      </c>
      <c r="C2858" t="s">
        <v>6277</v>
      </c>
      <c r="D2858" t="s">
        <v>6278</v>
      </c>
      <c r="E2858" t="s">
        <v>6279</v>
      </c>
      <c r="F2858" t="s">
        <v>6280</v>
      </c>
      <c r="G2858" s="1">
        <v>8</v>
      </c>
      <c r="H2858" s="1">
        <v>242.38</v>
      </c>
      <c r="I2858" s="2">
        <v>1939.04</v>
      </c>
      <c r="J2858" s="3">
        <v>1.5242299999999999E-3</v>
      </c>
      <c r="K2858" s="4">
        <v>1272144.97</v>
      </c>
      <c r="L2858" s="5">
        <v>50001</v>
      </c>
      <c r="M2858" s="6">
        <v>25.442390549999999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6280</v>
      </c>
      <c r="U2858" t="s">
        <v>1328</v>
      </c>
    </row>
    <row r="2859" spans="1:21" x14ac:dyDescent="0.35">
      <c r="A2859" t="s">
        <v>4649</v>
      </c>
      <c r="B2859" t="s">
        <v>6281</v>
      </c>
      <c r="C2859" t="s">
        <v>6282</v>
      </c>
      <c r="D2859" t="s">
        <v>3011</v>
      </c>
      <c r="E2859" t="s">
        <v>3012</v>
      </c>
      <c r="F2859" t="s">
        <v>3013</v>
      </c>
      <c r="G2859" s="1">
        <v>60</v>
      </c>
      <c r="H2859" s="1">
        <v>72.489999999999995</v>
      </c>
      <c r="I2859" s="2">
        <v>4349.3999999999996</v>
      </c>
      <c r="J2859" s="3">
        <v>3.41895E-3</v>
      </c>
      <c r="K2859" s="4">
        <v>1272144.97</v>
      </c>
      <c r="L2859" s="5">
        <v>50001</v>
      </c>
      <c r="M2859" s="6">
        <v>25.442390549999999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3013</v>
      </c>
      <c r="U2859" t="s">
        <v>1328</v>
      </c>
    </row>
    <row r="2860" spans="1:21" x14ac:dyDescent="0.35">
      <c r="A2860" t="s">
        <v>4649</v>
      </c>
      <c r="B2860" t="s">
        <v>6283</v>
      </c>
      <c r="C2860" t="s">
        <v>6284</v>
      </c>
      <c r="D2860" t="s">
        <v>6285</v>
      </c>
      <c r="E2860" t="s">
        <v>6286</v>
      </c>
      <c r="F2860" t="s">
        <v>6287</v>
      </c>
      <c r="G2860" s="1">
        <v>24</v>
      </c>
      <c r="H2860" s="1">
        <v>286.27999999999997</v>
      </c>
      <c r="I2860" s="2">
        <v>6870.72</v>
      </c>
      <c r="J2860" s="3">
        <v>5.4008900000000002E-3</v>
      </c>
      <c r="K2860" s="4">
        <v>1272144.97</v>
      </c>
      <c r="L2860" s="5">
        <v>50001</v>
      </c>
      <c r="M2860" s="6">
        <v>25.442390549999999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6287</v>
      </c>
      <c r="U2860" t="s">
        <v>1328</v>
      </c>
    </row>
    <row r="2861" spans="1:21" x14ac:dyDescent="0.35">
      <c r="A2861" t="s">
        <v>4649</v>
      </c>
      <c r="B2861" t="s">
        <v>6288</v>
      </c>
      <c r="C2861" t="s">
        <v>6289</v>
      </c>
      <c r="D2861" t="s">
        <v>6290</v>
      </c>
      <c r="E2861" t="s">
        <v>6291</v>
      </c>
      <c r="F2861" t="s">
        <v>6292</v>
      </c>
      <c r="G2861" s="1">
        <v>28</v>
      </c>
      <c r="H2861" s="1">
        <v>76.650000000000006</v>
      </c>
      <c r="I2861" s="2">
        <v>2146.1999999999998</v>
      </c>
      <c r="J2861" s="3">
        <v>1.6870699999999999E-3</v>
      </c>
      <c r="K2861" s="4">
        <v>1272144.97</v>
      </c>
      <c r="L2861" s="5">
        <v>50001</v>
      </c>
      <c r="M2861" s="6">
        <v>25.442390549999999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6292</v>
      </c>
      <c r="U2861" t="s">
        <v>1328</v>
      </c>
    </row>
    <row r="2862" spans="1:21" x14ac:dyDescent="0.35">
      <c r="A2862" t="s">
        <v>4649</v>
      </c>
      <c r="B2862" t="s">
        <v>6293</v>
      </c>
      <c r="C2862" t="s">
        <v>6294</v>
      </c>
      <c r="D2862" t="s">
        <v>6295</v>
      </c>
      <c r="E2862" t="s">
        <v>6296</v>
      </c>
      <c r="F2862" t="s">
        <v>6297</v>
      </c>
      <c r="G2862" s="1">
        <v>163</v>
      </c>
      <c r="H2862" s="1">
        <v>24.99</v>
      </c>
      <c r="I2862" s="2">
        <v>4073.37</v>
      </c>
      <c r="J2862" s="3">
        <v>3.2019700000000002E-3</v>
      </c>
      <c r="K2862" s="4">
        <v>1272144.97</v>
      </c>
      <c r="L2862" s="5">
        <v>50001</v>
      </c>
      <c r="M2862" s="6">
        <v>25.442390549999999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6297</v>
      </c>
      <c r="U2862" t="s">
        <v>1328</v>
      </c>
    </row>
    <row r="2863" spans="1:21" x14ac:dyDescent="0.35">
      <c r="A2863" t="s">
        <v>4649</v>
      </c>
      <c r="B2863" t="s">
        <v>6298</v>
      </c>
      <c r="C2863" t="s">
        <v>637</v>
      </c>
      <c r="D2863" t="s">
        <v>638</v>
      </c>
      <c r="E2863" t="s">
        <v>639</v>
      </c>
      <c r="F2863" t="s">
        <v>640</v>
      </c>
      <c r="G2863" s="1">
        <v>181</v>
      </c>
      <c r="H2863" s="1">
        <v>22.75</v>
      </c>
      <c r="I2863" s="2">
        <v>4117.75</v>
      </c>
      <c r="J2863" s="3">
        <v>3.2368599999999998E-3</v>
      </c>
      <c r="K2863" s="4">
        <v>1272144.97</v>
      </c>
      <c r="L2863" s="5">
        <v>50001</v>
      </c>
      <c r="M2863" s="6">
        <v>25.442390549999999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640</v>
      </c>
      <c r="U2863" t="s">
        <v>1328</v>
      </c>
    </row>
    <row r="2864" spans="1:21" x14ac:dyDescent="0.35">
      <c r="A2864" t="s">
        <v>4649</v>
      </c>
      <c r="B2864" t="s">
        <v>6299</v>
      </c>
      <c r="C2864" t="s">
        <v>6300</v>
      </c>
      <c r="D2864" t="s">
        <v>6301</v>
      </c>
      <c r="E2864" t="s">
        <v>6302</v>
      </c>
      <c r="F2864" t="s">
        <v>6303</v>
      </c>
      <c r="G2864" s="1">
        <v>52</v>
      </c>
      <c r="H2864" s="1">
        <v>57.01</v>
      </c>
      <c r="I2864" s="2">
        <v>2964.52</v>
      </c>
      <c r="J2864" s="3">
        <v>2.3303299999999998E-3</v>
      </c>
      <c r="K2864" s="4">
        <v>1272144.97</v>
      </c>
      <c r="L2864" s="5">
        <v>50001</v>
      </c>
      <c r="M2864" s="6">
        <v>25.442390549999999</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6303</v>
      </c>
      <c r="U2864" t="s">
        <v>1328</v>
      </c>
    </row>
    <row r="2865" spans="1:21" x14ac:dyDescent="0.35">
      <c r="A2865" t="s">
        <v>4649</v>
      </c>
      <c r="B2865" t="s">
        <v>6304</v>
      </c>
      <c r="C2865" t="s">
        <v>6305</v>
      </c>
      <c r="D2865" t="s">
        <v>6306</v>
      </c>
      <c r="E2865" t="s">
        <v>6307</v>
      </c>
      <c r="F2865" t="s">
        <v>6308</v>
      </c>
      <c r="G2865" s="1">
        <v>18</v>
      </c>
      <c r="H2865" s="1">
        <v>113.03</v>
      </c>
      <c r="I2865" s="2">
        <v>2034.54</v>
      </c>
      <c r="J2865" s="3">
        <v>1.5992999999999999E-3</v>
      </c>
      <c r="K2865" s="4">
        <v>1272144.97</v>
      </c>
      <c r="L2865" s="5">
        <v>50001</v>
      </c>
      <c r="M2865" s="6">
        <v>25.442390549999999</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6308</v>
      </c>
      <c r="U2865" t="s">
        <v>1328</v>
      </c>
    </row>
    <row r="2866" spans="1:21" x14ac:dyDescent="0.35">
      <c r="A2866" t="s">
        <v>4649</v>
      </c>
      <c r="B2866" t="s">
        <v>5756</v>
      </c>
      <c r="C2866" t="s">
        <v>5757</v>
      </c>
      <c r="D2866" t="s">
        <v>5758</v>
      </c>
      <c r="E2866" t="s">
        <v>5759</v>
      </c>
      <c r="F2866" t="s">
        <v>5760</v>
      </c>
      <c r="G2866" s="1">
        <v>928</v>
      </c>
      <c r="H2866" s="1">
        <v>8.89</v>
      </c>
      <c r="I2866" s="2">
        <v>8249.92</v>
      </c>
      <c r="J2866" s="3">
        <v>6.48505E-3</v>
      </c>
      <c r="K2866" s="4">
        <v>1272144.97</v>
      </c>
      <c r="L2866" s="5">
        <v>50001</v>
      </c>
      <c r="M2866" s="6">
        <v>25.442390549999999</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5760</v>
      </c>
      <c r="U2866" t="s">
        <v>1328</v>
      </c>
    </row>
    <row r="2867" spans="1:21" x14ac:dyDescent="0.35">
      <c r="A2867" t="s">
        <v>4649</v>
      </c>
      <c r="B2867" t="s">
        <v>6309</v>
      </c>
      <c r="C2867" t="s">
        <v>6310</v>
      </c>
      <c r="D2867" t="s">
        <v>6311</v>
      </c>
      <c r="E2867" t="s">
        <v>6312</v>
      </c>
      <c r="F2867" t="s">
        <v>6313</v>
      </c>
      <c r="G2867" s="1">
        <v>44</v>
      </c>
      <c r="H2867" s="1">
        <v>104.62</v>
      </c>
      <c r="I2867" s="2">
        <v>4603.28</v>
      </c>
      <c r="J2867" s="3">
        <v>3.6185200000000001E-3</v>
      </c>
      <c r="K2867" s="4">
        <v>1272144.97</v>
      </c>
      <c r="L2867" s="5">
        <v>50001</v>
      </c>
      <c r="M2867" s="6">
        <v>25.442390549999999</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6313</v>
      </c>
      <c r="U2867" t="s">
        <v>1328</v>
      </c>
    </row>
    <row r="2868" spans="1:21" x14ac:dyDescent="0.35">
      <c r="A2868" t="s">
        <v>4649</v>
      </c>
      <c r="B2868" t="s">
        <v>6314</v>
      </c>
      <c r="C2868" t="s">
        <v>6315</v>
      </c>
      <c r="D2868" t="s">
        <v>6316</v>
      </c>
      <c r="E2868" t="s">
        <v>6317</v>
      </c>
      <c r="F2868" t="s">
        <v>6318</v>
      </c>
      <c r="G2868" s="1">
        <v>79</v>
      </c>
      <c r="H2868" s="1">
        <v>69.73</v>
      </c>
      <c r="I2868" s="2">
        <v>5508.67</v>
      </c>
      <c r="J2868" s="3">
        <v>4.3302200000000001E-3</v>
      </c>
      <c r="K2868" s="4">
        <v>1272144.97</v>
      </c>
      <c r="L2868" s="5">
        <v>50001</v>
      </c>
      <c r="M2868" s="6">
        <v>25.442390549999999</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6318</v>
      </c>
      <c r="U2868" t="s">
        <v>1328</v>
      </c>
    </row>
    <row r="2869" spans="1:21" x14ac:dyDescent="0.35">
      <c r="A2869" t="s">
        <v>4649</v>
      </c>
      <c r="B2869" t="s">
        <v>6319</v>
      </c>
      <c r="C2869" t="s">
        <v>6320</v>
      </c>
      <c r="D2869" t="s">
        <v>6321</v>
      </c>
      <c r="E2869" t="s">
        <v>6322</v>
      </c>
      <c r="F2869" t="s">
        <v>6323</v>
      </c>
      <c r="G2869" s="1">
        <v>44</v>
      </c>
      <c r="H2869" s="1">
        <v>76.430000000000007</v>
      </c>
      <c r="I2869" s="2">
        <v>3362.92</v>
      </c>
      <c r="J2869" s="3">
        <v>2.6435E-3</v>
      </c>
      <c r="K2869" s="4">
        <v>1272144.97</v>
      </c>
      <c r="L2869" s="5">
        <v>50001</v>
      </c>
      <c r="M2869" s="6">
        <v>25.442390549999999</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6323</v>
      </c>
      <c r="U2869" t="s">
        <v>1328</v>
      </c>
    </row>
    <row r="2870" spans="1:21" x14ac:dyDescent="0.35">
      <c r="A2870" t="s">
        <v>4649</v>
      </c>
      <c r="B2870" t="s">
        <v>6324</v>
      </c>
      <c r="C2870" t="s">
        <v>6325</v>
      </c>
      <c r="D2870" t="s">
        <v>4461</v>
      </c>
      <c r="E2870" t="s">
        <v>4462</v>
      </c>
      <c r="F2870" t="s">
        <v>4463</v>
      </c>
      <c r="G2870" s="1">
        <v>78</v>
      </c>
      <c r="H2870" s="1">
        <v>64.12</v>
      </c>
      <c r="I2870" s="2">
        <v>5001.3599999999997</v>
      </c>
      <c r="J2870" s="3">
        <v>3.9314399999999996E-3</v>
      </c>
      <c r="K2870" s="4">
        <v>1272144.97</v>
      </c>
      <c r="L2870" s="5">
        <v>50001</v>
      </c>
      <c r="M2870" s="6">
        <v>25.442390549999999</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4463</v>
      </c>
      <c r="U2870" t="s">
        <v>1328</v>
      </c>
    </row>
    <row r="2871" spans="1:21" x14ac:dyDescent="0.35">
      <c r="A2871" t="s">
        <v>4649</v>
      </c>
      <c r="B2871" t="s">
        <v>6326</v>
      </c>
      <c r="C2871" t="s">
        <v>6327</v>
      </c>
      <c r="D2871" t="s">
        <v>3129</v>
      </c>
      <c r="E2871" t="s">
        <v>3130</v>
      </c>
      <c r="F2871" t="s">
        <v>3131</v>
      </c>
      <c r="G2871" s="1">
        <v>66</v>
      </c>
      <c r="H2871" s="1">
        <v>52.43</v>
      </c>
      <c r="I2871" s="2">
        <v>3460.38</v>
      </c>
      <c r="J2871" s="3">
        <v>2.72011E-3</v>
      </c>
      <c r="K2871" s="4">
        <v>1272144.97</v>
      </c>
      <c r="L2871" s="5">
        <v>50001</v>
      </c>
      <c r="M2871" s="6">
        <v>25.442390549999999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3131</v>
      </c>
      <c r="U2871" t="s">
        <v>1328</v>
      </c>
    </row>
    <row r="2872" spans="1:21" x14ac:dyDescent="0.35">
      <c r="A2872" t="s">
        <v>4649</v>
      </c>
      <c r="B2872" t="s">
        <v>5782</v>
      </c>
      <c r="C2872" t="s">
        <v>5783</v>
      </c>
      <c r="D2872" t="s">
        <v>5784</v>
      </c>
      <c r="E2872" t="s">
        <v>5785</v>
      </c>
      <c r="F2872" t="s">
        <v>5786</v>
      </c>
      <c r="G2872" s="1">
        <v>56</v>
      </c>
      <c r="H2872" s="1">
        <v>74.099999999999994</v>
      </c>
      <c r="I2872" s="2">
        <v>4149.6000000000004</v>
      </c>
      <c r="J2872" s="3">
        <v>3.2618899999999999E-3</v>
      </c>
      <c r="K2872" s="4">
        <v>1272144.97</v>
      </c>
      <c r="L2872" s="5">
        <v>50001</v>
      </c>
      <c r="M2872" s="6">
        <v>25.442390549999999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5786</v>
      </c>
      <c r="U2872" t="s">
        <v>1328</v>
      </c>
    </row>
    <row r="2873" spans="1:21" x14ac:dyDescent="0.35">
      <c r="A2873" t="s">
        <v>4649</v>
      </c>
      <c r="B2873" t="s">
        <v>6328</v>
      </c>
      <c r="C2873" t="s">
        <v>6329</v>
      </c>
      <c r="D2873" t="s">
        <v>6330</v>
      </c>
      <c r="E2873" t="s">
        <v>6331</v>
      </c>
      <c r="F2873" t="s">
        <v>6332</v>
      </c>
      <c r="G2873" s="1">
        <v>2394</v>
      </c>
      <c r="H2873" s="1">
        <v>28.18</v>
      </c>
      <c r="I2873" s="2">
        <v>67462.92</v>
      </c>
      <c r="J2873" s="3">
        <v>5.3030840000000003E-2</v>
      </c>
      <c r="K2873" s="4">
        <v>1272144.97</v>
      </c>
      <c r="L2873" s="5">
        <v>50001</v>
      </c>
      <c r="M2873" s="6">
        <v>25.442390549999999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6332</v>
      </c>
      <c r="U2873" t="s">
        <v>1328</v>
      </c>
    </row>
    <row r="2874" spans="1:21" x14ac:dyDescent="0.35">
      <c r="A2874" t="s">
        <v>4649</v>
      </c>
      <c r="B2874" t="s">
        <v>6333</v>
      </c>
      <c r="C2874" t="s">
        <v>6334</v>
      </c>
      <c r="D2874" t="s">
        <v>6335</v>
      </c>
      <c r="E2874" t="s">
        <v>6336</v>
      </c>
      <c r="F2874" t="s">
        <v>6337</v>
      </c>
      <c r="G2874" s="1">
        <v>57</v>
      </c>
      <c r="H2874" s="1">
        <v>38.520000000000003</v>
      </c>
      <c r="I2874" s="2">
        <v>2195.64</v>
      </c>
      <c r="J2874" s="3">
        <v>1.72594E-3</v>
      </c>
      <c r="K2874" s="4">
        <v>1272144.97</v>
      </c>
      <c r="L2874" s="5">
        <v>50001</v>
      </c>
      <c r="M2874" s="6">
        <v>25.442390549999999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6337</v>
      </c>
      <c r="U2874" t="s">
        <v>1328</v>
      </c>
    </row>
    <row r="2875" spans="1:21" x14ac:dyDescent="0.35">
      <c r="A2875" t="s">
        <v>4649</v>
      </c>
      <c r="B2875" t="s">
        <v>6338</v>
      </c>
      <c r="C2875" t="s">
        <v>6339</v>
      </c>
      <c r="D2875" t="s">
        <v>6340</v>
      </c>
      <c r="E2875" t="s">
        <v>6341</v>
      </c>
      <c r="F2875" t="s">
        <v>6342</v>
      </c>
      <c r="G2875" s="1">
        <v>18</v>
      </c>
      <c r="H2875" s="1">
        <v>137.80000000000001</v>
      </c>
      <c r="I2875" s="2">
        <v>2480.4</v>
      </c>
      <c r="J2875" s="3">
        <v>1.9497799999999999E-3</v>
      </c>
      <c r="K2875" s="4">
        <v>1272144.97</v>
      </c>
      <c r="L2875" s="5">
        <v>50001</v>
      </c>
      <c r="M2875" s="6">
        <v>25.442390549999999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6342</v>
      </c>
      <c r="U2875" t="s">
        <v>1328</v>
      </c>
    </row>
    <row r="2876" spans="1:21" x14ac:dyDescent="0.35">
      <c r="A2876" t="s">
        <v>4649</v>
      </c>
      <c r="B2876" t="s">
        <v>5799</v>
      </c>
      <c r="C2876" t="s">
        <v>5800</v>
      </c>
      <c r="D2876" t="s">
        <v>3160</v>
      </c>
      <c r="E2876" t="s">
        <v>3161</v>
      </c>
      <c r="F2876" t="s">
        <v>3162</v>
      </c>
      <c r="G2876" s="1">
        <v>302</v>
      </c>
      <c r="H2876" s="1">
        <v>103.65</v>
      </c>
      <c r="I2876" s="2">
        <v>31302.3</v>
      </c>
      <c r="J2876" s="3">
        <v>2.460592E-2</v>
      </c>
      <c r="K2876" s="4">
        <v>1272144.97</v>
      </c>
      <c r="L2876" s="5">
        <v>50001</v>
      </c>
      <c r="M2876" s="6">
        <v>25.442390549999999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3162</v>
      </c>
      <c r="U2876" t="s">
        <v>1328</v>
      </c>
    </row>
    <row r="2877" spans="1:21" x14ac:dyDescent="0.35">
      <c r="A2877" t="s">
        <v>4649</v>
      </c>
      <c r="B2877" t="s">
        <v>6343</v>
      </c>
      <c r="C2877" t="s">
        <v>6344</v>
      </c>
      <c r="D2877" t="s">
        <v>6345</v>
      </c>
      <c r="E2877" t="s">
        <v>6346</v>
      </c>
      <c r="F2877" t="s">
        <v>6347</v>
      </c>
      <c r="G2877" s="1">
        <v>18</v>
      </c>
      <c r="H2877" s="1">
        <v>105.08</v>
      </c>
      <c r="I2877" s="2">
        <v>1891.44</v>
      </c>
      <c r="J2877" s="3">
        <v>1.4868100000000001E-3</v>
      </c>
      <c r="K2877" s="4">
        <v>1272144.97</v>
      </c>
      <c r="L2877" s="5">
        <v>50001</v>
      </c>
      <c r="M2877" s="6">
        <v>25.442390549999999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6347</v>
      </c>
      <c r="U2877" t="s">
        <v>1328</v>
      </c>
    </row>
    <row r="2878" spans="1:21" x14ac:dyDescent="0.35">
      <c r="A2878" t="s">
        <v>4649</v>
      </c>
      <c r="B2878" t="s">
        <v>5814</v>
      </c>
      <c r="C2878" t="s">
        <v>5815</v>
      </c>
      <c r="D2878" t="s">
        <v>5816</v>
      </c>
      <c r="E2878" t="s">
        <v>5817</v>
      </c>
      <c r="F2878" t="s">
        <v>5818</v>
      </c>
      <c r="G2878" s="1">
        <v>36</v>
      </c>
      <c r="H2878" s="1">
        <v>261.79000000000002</v>
      </c>
      <c r="I2878" s="2">
        <v>9424.44</v>
      </c>
      <c r="J2878" s="3">
        <v>7.4083100000000004E-3</v>
      </c>
      <c r="K2878" s="4">
        <v>1272144.97</v>
      </c>
      <c r="L2878" s="5">
        <v>50001</v>
      </c>
      <c r="M2878" s="6">
        <v>25.442390549999999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5818</v>
      </c>
      <c r="U2878" t="s">
        <v>1328</v>
      </c>
    </row>
    <row r="2879" spans="1:21" x14ac:dyDescent="0.35">
      <c r="A2879" t="s">
        <v>4649</v>
      </c>
      <c r="B2879" t="s">
        <v>6348</v>
      </c>
      <c r="C2879" t="s">
        <v>6349</v>
      </c>
      <c r="D2879" t="s">
        <v>3191</v>
      </c>
      <c r="E2879" t="s">
        <v>3192</v>
      </c>
      <c r="F2879" t="s">
        <v>3193</v>
      </c>
      <c r="G2879" s="1">
        <v>40</v>
      </c>
      <c r="H2879" s="1">
        <v>62.37</v>
      </c>
      <c r="I2879" s="2">
        <v>2494.8000000000002</v>
      </c>
      <c r="J2879" s="3">
        <v>1.9610999999999999E-3</v>
      </c>
      <c r="K2879" s="4">
        <v>1272144.97</v>
      </c>
      <c r="L2879" s="5">
        <v>50001</v>
      </c>
      <c r="M2879" s="6">
        <v>25.442390549999999</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3193</v>
      </c>
      <c r="U2879" t="s">
        <v>1328</v>
      </c>
    </row>
    <row r="2880" spans="1:21" x14ac:dyDescent="0.35">
      <c r="A2880" t="s">
        <v>4649</v>
      </c>
      <c r="B2880" t="s">
        <v>6350</v>
      </c>
      <c r="C2880" t="s">
        <v>6351</v>
      </c>
      <c r="D2880" t="s">
        <v>6352</v>
      </c>
      <c r="E2880" t="s">
        <v>6353</v>
      </c>
      <c r="F2880" t="s">
        <v>6354</v>
      </c>
      <c r="G2880" s="1">
        <v>85</v>
      </c>
      <c r="H2880" s="1">
        <v>98.98</v>
      </c>
      <c r="I2880" s="2">
        <v>8413.2999999999993</v>
      </c>
      <c r="J2880" s="3">
        <v>6.6134799999999997E-3</v>
      </c>
      <c r="K2880" s="4">
        <v>1272144.97</v>
      </c>
      <c r="L2880" s="5">
        <v>50001</v>
      </c>
      <c r="M2880" s="6">
        <v>25.442390549999999</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6354</v>
      </c>
      <c r="U2880" t="s">
        <v>1328</v>
      </c>
    </row>
    <row r="2881" spans="1:21" x14ac:dyDescent="0.35">
      <c r="A2881" t="s">
        <v>4649</v>
      </c>
      <c r="B2881" t="s">
        <v>6355</v>
      </c>
      <c r="C2881" t="s">
        <v>6356</v>
      </c>
      <c r="D2881" t="s">
        <v>6357</v>
      </c>
      <c r="E2881" t="s">
        <v>6358</v>
      </c>
      <c r="F2881" t="s">
        <v>6359</v>
      </c>
      <c r="G2881" s="1">
        <v>49</v>
      </c>
      <c r="H2881" s="1">
        <v>73</v>
      </c>
      <c r="I2881" s="2">
        <v>3577</v>
      </c>
      <c r="J2881" s="3">
        <v>2.8117900000000002E-3</v>
      </c>
      <c r="K2881" s="4">
        <v>1272144.97</v>
      </c>
      <c r="L2881" s="5">
        <v>50001</v>
      </c>
      <c r="M2881" s="6">
        <v>25.442390549999999</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6359</v>
      </c>
      <c r="U2881" t="s">
        <v>1328</v>
      </c>
    </row>
    <row r="2882" spans="1:21" x14ac:dyDescent="0.35">
      <c r="A2882" t="s">
        <v>4649</v>
      </c>
      <c r="B2882" t="s">
        <v>5824</v>
      </c>
      <c r="C2882" t="s">
        <v>666</v>
      </c>
      <c r="D2882" t="s">
        <v>667</v>
      </c>
      <c r="E2882" t="s">
        <v>668</v>
      </c>
      <c r="F2882" t="s">
        <v>669</v>
      </c>
      <c r="G2882" s="1">
        <v>227</v>
      </c>
      <c r="H2882" s="1">
        <v>20.54</v>
      </c>
      <c r="I2882" s="2">
        <v>4662.58</v>
      </c>
      <c r="J2882" s="3">
        <v>3.66513E-3</v>
      </c>
      <c r="K2882" s="4">
        <v>1272144.97</v>
      </c>
      <c r="L2882" s="5">
        <v>50001</v>
      </c>
      <c r="M2882" s="6">
        <v>25.442390549999999</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669</v>
      </c>
      <c r="U2882" t="s">
        <v>1328</v>
      </c>
    </row>
    <row r="2883" spans="1:21" x14ac:dyDescent="0.35">
      <c r="A2883" t="s">
        <v>4649</v>
      </c>
      <c r="B2883" t="s">
        <v>6360</v>
      </c>
      <c r="C2883" t="s">
        <v>6361</v>
      </c>
      <c r="D2883" t="s">
        <v>6362</v>
      </c>
      <c r="E2883" t="s">
        <v>6363</v>
      </c>
      <c r="F2883" t="s">
        <v>6364</v>
      </c>
      <c r="G2883" s="1">
        <v>129</v>
      </c>
      <c r="H2883" s="1">
        <v>32.86</v>
      </c>
      <c r="I2883" s="2">
        <v>4238.9399999999996</v>
      </c>
      <c r="J2883" s="3">
        <v>3.33212E-3</v>
      </c>
      <c r="K2883" s="4">
        <v>1272144.97</v>
      </c>
      <c r="L2883" s="5">
        <v>50001</v>
      </c>
      <c r="M2883" s="6">
        <v>25.442390549999999</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6364</v>
      </c>
      <c r="U2883" t="s">
        <v>1328</v>
      </c>
    </row>
    <row r="2884" spans="1:21" x14ac:dyDescent="0.35">
      <c r="A2884" t="s">
        <v>4649</v>
      </c>
      <c r="B2884" t="s">
        <v>6365</v>
      </c>
      <c r="C2884" t="s">
        <v>6366</v>
      </c>
      <c r="D2884" t="s">
        <v>6367</v>
      </c>
      <c r="E2884" t="s">
        <v>6368</v>
      </c>
      <c r="F2884" t="s">
        <v>6369</v>
      </c>
      <c r="G2884" s="1">
        <v>28</v>
      </c>
      <c r="H2884" s="1">
        <v>80</v>
      </c>
      <c r="I2884" s="2">
        <v>2240</v>
      </c>
      <c r="J2884" s="3">
        <v>1.76081E-3</v>
      </c>
      <c r="K2884" s="4">
        <v>1272144.97</v>
      </c>
      <c r="L2884" s="5">
        <v>50001</v>
      </c>
      <c r="M2884" s="6">
        <v>25.442390549999999</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6369</v>
      </c>
      <c r="U2884" t="s">
        <v>1328</v>
      </c>
    </row>
    <row r="2885" spans="1:21" x14ac:dyDescent="0.35">
      <c r="A2885" t="s">
        <v>4649</v>
      </c>
      <c r="B2885" t="s">
        <v>6370</v>
      </c>
      <c r="C2885" t="s">
        <v>6371</v>
      </c>
      <c r="D2885" t="s">
        <v>6372</v>
      </c>
      <c r="E2885" t="s">
        <v>6373</v>
      </c>
      <c r="F2885" t="s">
        <v>6374</v>
      </c>
      <c r="G2885" s="1">
        <v>63</v>
      </c>
      <c r="H2885" s="1">
        <v>51.48</v>
      </c>
      <c r="I2885" s="2">
        <v>3243.24</v>
      </c>
      <c r="J2885" s="3">
        <v>2.5494300000000001E-3</v>
      </c>
      <c r="K2885" s="4">
        <v>1272144.97</v>
      </c>
      <c r="L2885" s="5">
        <v>50001</v>
      </c>
      <c r="M2885" s="6">
        <v>25.442390549999999</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6374</v>
      </c>
      <c r="U2885" t="s">
        <v>1328</v>
      </c>
    </row>
    <row r="2886" spans="1:21" x14ac:dyDescent="0.35">
      <c r="A2886" t="s">
        <v>4649</v>
      </c>
      <c r="B2886" t="s">
        <v>5833</v>
      </c>
      <c r="C2886" t="s">
        <v>5834</v>
      </c>
      <c r="D2886" t="s">
        <v>5835</v>
      </c>
      <c r="E2886" t="s">
        <v>5836</v>
      </c>
      <c r="F2886" t="s">
        <v>5837</v>
      </c>
      <c r="G2886" s="1">
        <v>144</v>
      </c>
      <c r="H2886" s="1">
        <v>64.53</v>
      </c>
      <c r="I2886" s="2">
        <v>9292.32</v>
      </c>
      <c r="J2886" s="3">
        <v>7.3044499999999997E-3</v>
      </c>
      <c r="K2886" s="4">
        <v>1272144.97</v>
      </c>
      <c r="L2886" s="5">
        <v>50001</v>
      </c>
      <c r="M2886" s="6">
        <v>25.442390549999999</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5837</v>
      </c>
      <c r="U2886" t="s">
        <v>1328</v>
      </c>
    </row>
    <row r="2887" spans="1:21" x14ac:dyDescent="0.35">
      <c r="A2887" t="s">
        <v>4649</v>
      </c>
      <c r="B2887" t="s">
        <v>6375</v>
      </c>
      <c r="C2887" t="s">
        <v>6376</v>
      </c>
      <c r="D2887" t="s">
        <v>6377</v>
      </c>
      <c r="E2887" t="s">
        <v>6378</v>
      </c>
      <c r="F2887" t="s">
        <v>6379</v>
      </c>
      <c r="G2887" s="1">
        <v>43</v>
      </c>
      <c r="H2887" s="1">
        <v>69.36</v>
      </c>
      <c r="I2887" s="2">
        <v>2982.48</v>
      </c>
      <c r="J2887" s="3">
        <v>2.3444500000000001E-3</v>
      </c>
      <c r="K2887" s="4">
        <v>1272144.97</v>
      </c>
      <c r="L2887" s="5">
        <v>50001</v>
      </c>
      <c r="M2887" s="6">
        <v>25.442390549999999</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ref="S2887:S2950" si="44">IF(ISNUMBER(N2887),Q2887*N2887,IF(ISNUMBER(R2887),J2887*R2887," "))</f>
        <v xml:space="preserve"> </v>
      </c>
      <c r="T2887" t="s">
        <v>6379</v>
      </c>
      <c r="U2887" t="s">
        <v>1328</v>
      </c>
    </row>
    <row r="2888" spans="1:21" x14ac:dyDescent="0.35">
      <c r="A2888" t="s">
        <v>4649</v>
      </c>
      <c r="B2888" t="s">
        <v>6380</v>
      </c>
      <c r="C2888" t="s">
        <v>681</v>
      </c>
      <c r="D2888" t="s">
        <v>682</v>
      </c>
      <c r="E2888" t="s">
        <v>683</v>
      </c>
      <c r="F2888" t="s">
        <v>684</v>
      </c>
      <c r="G2888" s="1">
        <v>162</v>
      </c>
      <c r="H2888" s="1">
        <v>15.69</v>
      </c>
      <c r="I2888" s="2">
        <v>2541.7800000000002</v>
      </c>
      <c r="J2888" s="3">
        <v>1.99803E-3</v>
      </c>
      <c r="K2888" s="4">
        <v>1272144.97</v>
      </c>
      <c r="L2888" s="5">
        <v>50001</v>
      </c>
      <c r="M2888" s="6">
        <v>25.442390549999999</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684</v>
      </c>
      <c r="U2888" t="s">
        <v>1328</v>
      </c>
    </row>
    <row r="2889" spans="1:21" x14ac:dyDescent="0.35">
      <c r="A2889" t="s">
        <v>4649</v>
      </c>
      <c r="B2889" t="s">
        <v>6381</v>
      </c>
      <c r="C2889" t="s">
        <v>6382</v>
      </c>
      <c r="D2889" t="s">
        <v>6383</v>
      </c>
      <c r="E2889" t="s">
        <v>6384</v>
      </c>
      <c r="F2889" t="s">
        <v>6385</v>
      </c>
      <c r="G2889" s="1">
        <v>170</v>
      </c>
      <c r="H2889" s="1">
        <v>32.01</v>
      </c>
      <c r="I2889" s="2">
        <v>5441.7</v>
      </c>
      <c r="J2889" s="3">
        <v>4.2775799999999996E-3</v>
      </c>
      <c r="K2889" s="4">
        <v>1272144.97</v>
      </c>
      <c r="L2889" s="5">
        <v>50001</v>
      </c>
      <c r="M2889" s="6">
        <v>25.442390549999999</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6385</v>
      </c>
      <c r="U2889" t="s">
        <v>1328</v>
      </c>
    </row>
    <row r="2890" spans="1:21" x14ac:dyDescent="0.35">
      <c r="A2890" t="s">
        <v>4649</v>
      </c>
      <c r="B2890" t="s">
        <v>6386</v>
      </c>
      <c r="C2890" t="s">
        <v>701</v>
      </c>
      <c r="D2890" t="s">
        <v>702</v>
      </c>
      <c r="E2890" t="s">
        <v>703</v>
      </c>
      <c r="F2890" t="s">
        <v>704</v>
      </c>
      <c r="G2890" s="1">
        <v>472</v>
      </c>
      <c r="H2890" s="1">
        <v>8.68</v>
      </c>
      <c r="I2890" s="2">
        <v>4096.96</v>
      </c>
      <c r="J2890" s="3">
        <v>3.2205100000000002E-3</v>
      </c>
      <c r="K2890" s="4">
        <v>1272144.97</v>
      </c>
      <c r="L2890" s="5">
        <v>50001</v>
      </c>
      <c r="M2890" s="6">
        <v>25.442390549999999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704</v>
      </c>
      <c r="U2890" t="s">
        <v>1328</v>
      </c>
    </row>
    <row r="2891" spans="1:21" x14ac:dyDescent="0.35">
      <c r="A2891" t="s">
        <v>4649</v>
      </c>
      <c r="B2891" t="s">
        <v>6387</v>
      </c>
      <c r="C2891" t="s">
        <v>6388</v>
      </c>
      <c r="D2891" t="s">
        <v>6389</v>
      </c>
      <c r="E2891" t="s">
        <v>6390</v>
      </c>
      <c r="F2891" t="s">
        <v>6391</v>
      </c>
      <c r="G2891" s="1">
        <v>1473</v>
      </c>
      <c r="H2891" s="1">
        <v>44.93</v>
      </c>
      <c r="I2891" s="2">
        <v>66181.89</v>
      </c>
      <c r="J2891" s="3">
        <v>5.2023859999999998E-2</v>
      </c>
      <c r="K2891" s="4">
        <v>1272144.97</v>
      </c>
      <c r="L2891" s="5">
        <v>50001</v>
      </c>
      <c r="M2891" s="6">
        <v>25.442390549999999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6391</v>
      </c>
      <c r="U2891" t="s">
        <v>1328</v>
      </c>
    </row>
    <row r="2892" spans="1:21" x14ac:dyDescent="0.35">
      <c r="A2892" t="s">
        <v>4649</v>
      </c>
      <c r="B2892" t="s">
        <v>6392</v>
      </c>
      <c r="C2892" t="s">
        <v>711</v>
      </c>
      <c r="D2892" t="s">
        <v>712</v>
      </c>
      <c r="E2892" t="s">
        <v>713</v>
      </c>
      <c r="F2892" t="s">
        <v>714</v>
      </c>
      <c r="G2892" s="1">
        <v>80</v>
      </c>
      <c r="H2892" s="1">
        <v>33.85</v>
      </c>
      <c r="I2892" s="2">
        <v>2708</v>
      </c>
      <c r="J2892" s="3">
        <v>2.1286899999999999E-3</v>
      </c>
      <c r="K2892" s="4">
        <v>1272144.97</v>
      </c>
      <c r="L2892" s="5">
        <v>50001</v>
      </c>
      <c r="M2892" s="6">
        <v>25.442390549999999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714</v>
      </c>
      <c r="U2892" t="s">
        <v>1328</v>
      </c>
    </row>
    <row r="2893" spans="1:21" x14ac:dyDescent="0.35">
      <c r="A2893" t="s">
        <v>4649</v>
      </c>
      <c r="B2893" t="s">
        <v>6393</v>
      </c>
      <c r="C2893" t="s">
        <v>6394</v>
      </c>
      <c r="D2893" t="s">
        <v>4555</v>
      </c>
      <c r="E2893" t="s">
        <v>4556</v>
      </c>
      <c r="F2893" t="s">
        <v>4557</v>
      </c>
      <c r="G2893" s="1">
        <v>501</v>
      </c>
      <c r="H2893" s="1">
        <v>11.19</v>
      </c>
      <c r="I2893" s="2">
        <v>5606.19</v>
      </c>
      <c r="J2893" s="3">
        <v>4.4068800000000002E-3</v>
      </c>
      <c r="K2893" s="4">
        <v>1272144.97</v>
      </c>
      <c r="L2893" s="5">
        <v>50001</v>
      </c>
      <c r="M2893" s="6">
        <v>25.442390549999999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4557</v>
      </c>
      <c r="U2893" t="s">
        <v>1328</v>
      </c>
    </row>
    <row r="2894" spans="1:21" x14ac:dyDescent="0.35">
      <c r="A2894" t="s">
        <v>4649</v>
      </c>
      <c r="B2894" t="s">
        <v>6395</v>
      </c>
      <c r="C2894" t="s">
        <v>716</v>
      </c>
      <c r="D2894" t="s">
        <v>717</v>
      </c>
      <c r="E2894" t="s">
        <v>718</v>
      </c>
      <c r="F2894" t="s">
        <v>719</v>
      </c>
      <c r="G2894" s="1">
        <v>279</v>
      </c>
      <c r="H2894" s="1">
        <v>10.37</v>
      </c>
      <c r="I2894" s="2">
        <v>2893.23</v>
      </c>
      <c r="J2894" s="3">
        <v>2.27429E-3</v>
      </c>
      <c r="K2894" s="4">
        <v>1272144.97</v>
      </c>
      <c r="L2894" s="5">
        <v>50001</v>
      </c>
      <c r="M2894" s="6">
        <v>25.442390549999999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719</v>
      </c>
      <c r="U2894" t="s">
        <v>1328</v>
      </c>
    </row>
    <row r="2895" spans="1:21" x14ac:dyDescent="0.35">
      <c r="A2895" t="s">
        <v>4649</v>
      </c>
      <c r="B2895" t="s">
        <v>6396</v>
      </c>
      <c r="C2895" t="s">
        <v>721</v>
      </c>
      <c r="D2895" t="s">
        <v>722</v>
      </c>
      <c r="E2895" t="s">
        <v>723</v>
      </c>
      <c r="F2895" t="s">
        <v>724</v>
      </c>
      <c r="G2895" s="1">
        <v>18</v>
      </c>
      <c r="H2895" s="1">
        <v>156.43</v>
      </c>
      <c r="I2895" s="2">
        <v>2815.74</v>
      </c>
      <c r="J2895" s="3">
        <v>2.21338E-3</v>
      </c>
      <c r="K2895" s="4">
        <v>1272144.97</v>
      </c>
      <c r="L2895" s="5">
        <v>50001</v>
      </c>
      <c r="M2895" s="6">
        <v>25.442390549999999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724</v>
      </c>
      <c r="U2895" t="s">
        <v>1328</v>
      </c>
    </row>
    <row r="2896" spans="1:21" x14ac:dyDescent="0.35">
      <c r="A2896" t="s">
        <v>4649</v>
      </c>
      <c r="B2896" t="s">
        <v>6397</v>
      </c>
      <c r="C2896" t="s">
        <v>726</v>
      </c>
      <c r="D2896" t="s">
        <v>727</v>
      </c>
      <c r="E2896" t="s">
        <v>728</v>
      </c>
      <c r="F2896" t="s">
        <v>729</v>
      </c>
      <c r="G2896" s="1">
        <v>165</v>
      </c>
      <c r="H2896" s="1">
        <v>40.619999999999997</v>
      </c>
      <c r="I2896" s="2">
        <v>6702.3</v>
      </c>
      <c r="J2896" s="3">
        <v>5.2684999999999997E-3</v>
      </c>
      <c r="K2896" s="4">
        <v>1272144.97</v>
      </c>
      <c r="L2896" s="5">
        <v>50001</v>
      </c>
      <c r="M2896" s="6">
        <v>25.442390549999999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729</v>
      </c>
      <c r="U2896" t="s">
        <v>1328</v>
      </c>
    </row>
    <row r="2897" spans="1:21" x14ac:dyDescent="0.35">
      <c r="A2897" t="s">
        <v>4649</v>
      </c>
      <c r="B2897" t="s">
        <v>6398</v>
      </c>
      <c r="C2897" t="s">
        <v>736</v>
      </c>
      <c r="D2897" t="s">
        <v>737</v>
      </c>
      <c r="E2897" t="s">
        <v>738</v>
      </c>
      <c r="F2897" t="s">
        <v>6399</v>
      </c>
      <c r="G2897" s="1">
        <v>31</v>
      </c>
      <c r="H2897" s="1">
        <v>53.1</v>
      </c>
      <c r="I2897" s="2">
        <v>1646.1</v>
      </c>
      <c r="J2897" s="3">
        <v>1.29396E-3</v>
      </c>
      <c r="K2897" s="4">
        <v>1272144.97</v>
      </c>
      <c r="L2897" s="5">
        <v>50001</v>
      </c>
      <c r="M2897" s="6">
        <v>25.442390549999999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6399</v>
      </c>
      <c r="U2897" t="s">
        <v>1328</v>
      </c>
    </row>
    <row r="2898" spans="1:21" x14ac:dyDescent="0.35">
      <c r="A2898" t="s">
        <v>4649</v>
      </c>
      <c r="B2898" t="s">
        <v>6400</v>
      </c>
      <c r="C2898" t="s">
        <v>740</v>
      </c>
      <c r="D2898" t="s">
        <v>741</v>
      </c>
      <c r="E2898" t="s">
        <v>742</v>
      </c>
      <c r="F2898" t="s">
        <v>743</v>
      </c>
      <c r="G2898" s="1">
        <v>19</v>
      </c>
      <c r="H2898" s="1">
        <v>89.51</v>
      </c>
      <c r="I2898" s="2">
        <v>1700.69</v>
      </c>
      <c r="J2898" s="3">
        <v>1.33687E-3</v>
      </c>
      <c r="K2898" s="4">
        <v>1272144.97</v>
      </c>
      <c r="L2898" s="5">
        <v>50001</v>
      </c>
      <c r="M2898" s="6">
        <v>25.442390549999999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743</v>
      </c>
      <c r="U2898" t="s">
        <v>1328</v>
      </c>
    </row>
    <row r="2899" spans="1:21" x14ac:dyDescent="0.35">
      <c r="A2899" t="s">
        <v>4649</v>
      </c>
      <c r="B2899" t="s">
        <v>6401</v>
      </c>
      <c r="C2899" t="s">
        <v>6402</v>
      </c>
      <c r="D2899" t="s">
        <v>6403</v>
      </c>
      <c r="E2899" t="s">
        <v>6404</v>
      </c>
      <c r="F2899" t="s">
        <v>6405</v>
      </c>
      <c r="G2899" s="1">
        <v>36</v>
      </c>
      <c r="H2899" s="1">
        <v>99.12</v>
      </c>
      <c r="I2899" s="2">
        <v>3568.32</v>
      </c>
      <c r="J2899" s="3">
        <v>2.80496E-3</v>
      </c>
      <c r="K2899" s="4">
        <v>1272144.97</v>
      </c>
      <c r="L2899" s="5">
        <v>50001</v>
      </c>
      <c r="M2899" s="6">
        <v>25.442390549999999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6405</v>
      </c>
      <c r="U2899" t="s">
        <v>1328</v>
      </c>
    </row>
    <row r="2900" spans="1:21" x14ac:dyDescent="0.35">
      <c r="A2900" t="s">
        <v>4649</v>
      </c>
      <c r="B2900" t="s">
        <v>6406</v>
      </c>
      <c r="C2900" t="s">
        <v>6407</v>
      </c>
      <c r="D2900" t="s">
        <v>6408</v>
      </c>
      <c r="E2900" t="s">
        <v>6409</v>
      </c>
      <c r="F2900" t="s">
        <v>6410</v>
      </c>
      <c r="G2900" s="1">
        <v>60</v>
      </c>
      <c r="H2900" s="1">
        <v>71.27</v>
      </c>
      <c r="I2900" s="2">
        <v>4276.2</v>
      </c>
      <c r="J2900" s="3">
        <v>3.36141E-3</v>
      </c>
      <c r="K2900" s="4">
        <v>1272144.97</v>
      </c>
      <c r="L2900" s="5">
        <v>50001</v>
      </c>
      <c r="M2900" s="6">
        <v>25.442390549999999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6410</v>
      </c>
      <c r="U2900" t="s">
        <v>1328</v>
      </c>
    </row>
    <row r="2901" spans="1:21" x14ac:dyDescent="0.35">
      <c r="A2901" t="s">
        <v>4649</v>
      </c>
      <c r="B2901" t="s">
        <v>6411</v>
      </c>
      <c r="C2901" t="s">
        <v>6412</v>
      </c>
      <c r="D2901" t="s">
        <v>4597</v>
      </c>
      <c r="E2901" t="s">
        <v>4598</v>
      </c>
      <c r="F2901" t="s">
        <v>4599</v>
      </c>
      <c r="G2901" s="1">
        <v>58</v>
      </c>
      <c r="H2901" s="1">
        <v>43</v>
      </c>
      <c r="I2901" s="2">
        <v>2494</v>
      </c>
      <c r="J2901" s="3">
        <v>1.9604700000000002E-3</v>
      </c>
      <c r="K2901" s="4">
        <v>1272144.97</v>
      </c>
      <c r="L2901" s="5">
        <v>50001</v>
      </c>
      <c r="M2901" s="6">
        <v>25.442390549999999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4599</v>
      </c>
      <c r="U2901" t="s">
        <v>1328</v>
      </c>
    </row>
    <row r="2902" spans="1:21" x14ac:dyDescent="0.35">
      <c r="A2902" t="s">
        <v>4649</v>
      </c>
      <c r="B2902" t="s">
        <v>6413</v>
      </c>
      <c r="C2902" t="s">
        <v>6414</v>
      </c>
      <c r="D2902" t="s">
        <v>6415</v>
      </c>
      <c r="E2902" t="s">
        <v>6416</v>
      </c>
      <c r="F2902" t="s">
        <v>6417</v>
      </c>
      <c r="G2902" s="1">
        <v>70</v>
      </c>
      <c r="H2902" s="1">
        <v>69.72</v>
      </c>
      <c r="I2902" s="2">
        <v>4880.3999999999996</v>
      </c>
      <c r="J2902" s="3">
        <v>3.83636E-3</v>
      </c>
      <c r="K2902" s="4">
        <v>1272144.97</v>
      </c>
      <c r="L2902" s="5">
        <v>50001</v>
      </c>
      <c r="M2902" s="6">
        <v>25.442390549999999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6417</v>
      </c>
      <c r="U2902" t="s">
        <v>1328</v>
      </c>
    </row>
    <row r="2903" spans="1:21" x14ac:dyDescent="0.35">
      <c r="A2903" t="s">
        <v>4649</v>
      </c>
      <c r="B2903" t="s">
        <v>6418</v>
      </c>
      <c r="C2903" t="s">
        <v>6419</v>
      </c>
      <c r="D2903" t="s">
        <v>4602</v>
      </c>
      <c r="E2903" t="s">
        <v>4603</v>
      </c>
      <c r="F2903" t="s">
        <v>4604</v>
      </c>
      <c r="G2903" s="1">
        <v>325</v>
      </c>
      <c r="H2903" s="1">
        <v>55.33</v>
      </c>
      <c r="I2903" s="2">
        <v>17982.25</v>
      </c>
      <c r="J2903" s="3">
        <v>1.4135379999999999E-2</v>
      </c>
      <c r="K2903" s="4">
        <v>1272144.97</v>
      </c>
      <c r="L2903" s="5">
        <v>50001</v>
      </c>
      <c r="M2903" s="6">
        <v>25.442390549999999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4604</v>
      </c>
      <c r="U2903" t="s">
        <v>1328</v>
      </c>
    </row>
    <row r="2904" spans="1:21" x14ac:dyDescent="0.35">
      <c r="A2904" t="s">
        <v>4649</v>
      </c>
      <c r="B2904" t="s">
        <v>6420</v>
      </c>
      <c r="C2904" t="s">
        <v>6421</v>
      </c>
      <c r="D2904" t="s">
        <v>4607</v>
      </c>
      <c r="E2904" t="s">
        <v>4608</v>
      </c>
      <c r="F2904" t="s">
        <v>4609</v>
      </c>
      <c r="G2904" s="1">
        <v>72</v>
      </c>
      <c r="H2904" s="1">
        <v>112.02</v>
      </c>
      <c r="I2904" s="2">
        <v>8065.44</v>
      </c>
      <c r="J2904" s="3">
        <v>6.34003E-3</v>
      </c>
      <c r="K2904" s="4">
        <v>1272144.97</v>
      </c>
      <c r="L2904" s="5">
        <v>50001</v>
      </c>
      <c r="M2904" s="6">
        <v>25.442390549999999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4609</v>
      </c>
      <c r="U2904" t="s">
        <v>1328</v>
      </c>
    </row>
    <row r="2905" spans="1:21" x14ac:dyDescent="0.35">
      <c r="A2905" t="s">
        <v>4649</v>
      </c>
      <c r="B2905" t="s">
        <v>70</v>
      </c>
      <c r="C2905" t="s">
        <v>70</v>
      </c>
      <c r="G2905" s="1">
        <v>6743.59</v>
      </c>
      <c r="H2905" s="1">
        <v>1</v>
      </c>
      <c r="I2905" s="2">
        <v>6743.59</v>
      </c>
      <c r="J2905" s="3">
        <v>5.3009600000000004E-3</v>
      </c>
      <c r="K2905" s="4">
        <v>1272144.97</v>
      </c>
      <c r="L2905" s="5">
        <v>50001</v>
      </c>
      <c r="M2905" s="6">
        <v>25.442390549999999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70</v>
      </c>
      <c r="U2905" t="s">
        <v>70</v>
      </c>
    </row>
    <row r="2906" spans="1:21" x14ac:dyDescent="0.35">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row>
    <row r="2907" spans="1:21" x14ac:dyDescent="0.35">
      <c r="A2907" t="s">
        <v>6422</v>
      </c>
      <c r="B2907" t="s">
        <v>6423</v>
      </c>
      <c r="C2907" t="s">
        <v>6424</v>
      </c>
      <c r="F2907" t="s">
        <v>6424</v>
      </c>
      <c r="G2907" s="1">
        <v>30000000</v>
      </c>
      <c r="H2907" s="1">
        <v>2.4623620000000002</v>
      </c>
      <c r="I2907" s="2">
        <v>738708.49</v>
      </c>
      <c r="J2907" s="3">
        <v>5.1400300000000003E-3</v>
      </c>
      <c r="K2907" s="4">
        <v>143716756.25</v>
      </c>
      <c r="L2907" s="5">
        <v>2875001</v>
      </c>
      <c r="M2907" s="6">
        <v>49.988419569999998</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6424</v>
      </c>
      <c r="U2907" t="s">
        <v>6425</v>
      </c>
    </row>
    <row r="2908" spans="1:21" x14ac:dyDescent="0.35">
      <c r="A2908" t="s">
        <v>6422</v>
      </c>
      <c r="B2908" t="s">
        <v>6426</v>
      </c>
      <c r="C2908" t="s">
        <v>6427</v>
      </c>
      <c r="F2908" t="s">
        <v>6427</v>
      </c>
      <c r="G2908" s="1">
        <v>155000000</v>
      </c>
      <c r="H2908" s="1">
        <v>1.360892</v>
      </c>
      <c r="I2908" s="2">
        <v>2109382.88</v>
      </c>
      <c r="J2908" s="3">
        <v>1.467736E-2</v>
      </c>
      <c r="K2908" s="4">
        <v>143716756.25</v>
      </c>
      <c r="L2908" s="5">
        <v>2875001</v>
      </c>
      <c r="M2908" s="6">
        <v>49.988419569999998</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6427</v>
      </c>
      <c r="U2908" t="s">
        <v>6425</v>
      </c>
    </row>
    <row r="2909" spans="1:21" x14ac:dyDescent="0.35">
      <c r="A2909" t="s">
        <v>6422</v>
      </c>
      <c r="B2909" t="s">
        <v>6428</v>
      </c>
      <c r="C2909" t="s">
        <v>6429</v>
      </c>
      <c r="F2909" t="s">
        <v>6429</v>
      </c>
      <c r="G2909" s="1">
        <v>465000000</v>
      </c>
      <c r="H2909" s="1">
        <v>0.80274299999999998</v>
      </c>
      <c r="I2909" s="2">
        <v>3732753.28</v>
      </c>
      <c r="J2909" s="3">
        <v>2.5972990000000001E-2</v>
      </c>
      <c r="K2909" s="4">
        <v>143716756.25</v>
      </c>
      <c r="L2909" s="5">
        <v>2875001</v>
      </c>
      <c r="M2909" s="6">
        <v>49.988419569999998</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6429</v>
      </c>
      <c r="U2909" t="s">
        <v>6425</v>
      </c>
    </row>
    <row r="2910" spans="1:21" x14ac:dyDescent="0.35">
      <c r="A2910" t="s">
        <v>6422</v>
      </c>
      <c r="B2910" t="s">
        <v>6430</v>
      </c>
      <c r="C2910" t="s">
        <v>6431</v>
      </c>
      <c r="F2910" t="s">
        <v>6431</v>
      </c>
      <c r="G2910" s="1">
        <v>120000000</v>
      </c>
      <c r="H2910" s="1">
        <v>2.8384E-2</v>
      </c>
      <c r="I2910" s="2">
        <v>34060.86</v>
      </c>
      <c r="J2910" s="3">
        <v>2.3699999999999999E-4</v>
      </c>
      <c r="K2910" s="4">
        <v>143716756.25</v>
      </c>
      <c r="L2910" s="5">
        <v>2875001</v>
      </c>
      <c r="M2910" s="6">
        <v>49.988419569999998</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6431</v>
      </c>
      <c r="U2910" t="s">
        <v>6425</v>
      </c>
    </row>
    <row r="2911" spans="1:21" x14ac:dyDescent="0.35">
      <c r="A2911" t="s">
        <v>6422</v>
      </c>
      <c r="B2911" t="s">
        <v>6432</v>
      </c>
      <c r="C2911" t="s">
        <v>6433</v>
      </c>
      <c r="F2911" t="s">
        <v>6433</v>
      </c>
      <c r="G2911" s="1">
        <v>955000000</v>
      </c>
      <c r="H2911" s="1">
        <v>1.319766</v>
      </c>
      <c r="I2911" s="2">
        <v>12603764.73</v>
      </c>
      <c r="J2911" s="3">
        <v>8.7698639999999994E-2</v>
      </c>
      <c r="K2911" s="4">
        <v>143716756.25</v>
      </c>
      <c r="L2911" s="5">
        <v>2875001</v>
      </c>
      <c r="M2911" s="6">
        <v>49.988419569999998</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6433</v>
      </c>
      <c r="U2911" t="s">
        <v>6425</v>
      </c>
    </row>
    <row r="2912" spans="1:21" x14ac:dyDescent="0.35">
      <c r="A2912" t="s">
        <v>6422</v>
      </c>
      <c r="B2912" t="s">
        <v>6434</v>
      </c>
      <c r="C2912" t="s">
        <v>6435</v>
      </c>
      <c r="F2912" t="s">
        <v>6435</v>
      </c>
      <c r="G2912" s="1">
        <v>10000</v>
      </c>
      <c r="H2912" s="1">
        <v>100</v>
      </c>
      <c r="I2912" s="2">
        <v>10000</v>
      </c>
      <c r="J2912" s="3">
        <v>6.9579999999999995E-5</v>
      </c>
      <c r="K2912" s="4">
        <v>143716756.25</v>
      </c>
      <c r="L2912" s="5">
        <v>2875001</v>
      </c>
      <c r="M2912" s="6">
        <v>49.988419569999998</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6435</v>
      </c>
      <c r="U2912" t="s">
        <v>54</v>
      </c>
    </row>
    <row r="2913" spans="1:33" x14ac:dyDescent="0.35">
      <c r="A2913" t="s">
        <v>6422</v>
      </c>
      <c r="B2913" t="s">
        <v>6434</v>
      </c>
      <c r="C2913" t="s">
        <v>6436</v>
      </c>
      <c r="F2913" t="s">
        <v>6436</v>
      </c>
      <c r="G2913" s="1">
        <v>-10000</v>
      </c>
      <c r="H2913" s="1">
        <v>77.001000000000005</v>
      </c>
      <c r="I2913" s="2">
        <v>-7700.1</v>
      </c>
      <c r="J2913" s="3">
        <v>-5.3579999999999999E-5</v>
      </c>
      <c r="K2913" s="4">
        <v>143716756.25</v>
      </c>
      <c r="L2913" s="5">
        <v>2875001</v>
      </c>
      <c r="M2913" s="6">
        <v>49.988419569999998</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6436</v>
      </c>
      <c r="U2913" t="s">
        <v>54</v>
      </c>
    </row>
    <row r="2914" spans="1:33" x14ac:dyDescent="0.35">
      <c r="A2914" t="s">
        <v>6422</v>
      </c>
      <c r="B2914" t="s">
        <v>6437</v>
      </c>
      <c r="C2914" t="s">
        <v>6437</v>
      </c>
      <c r="D2914" t="s">
        <v>6438</v>
      </c>
      <c r="E2914" t="s">
        <v>6439</v>
      </c>
      <c r="F2914" t="s">
        <v>6440</v>
      </c>
      <c r="G2914" s="1">
        <v>63225000</v>
      </c>
      <c r="H2914" s="1">
        <v>98.047769000000002</v>
      </c>
      <c r="I2914" s="2">
        <v>61990701.950000003</v>
      </c>
      <c r="J2914" s="3">
        <v>0.43133941999999997</v>
      </c>
      <c r="K2914" s="4">
        <v>143716756.25</v>
      </c>
      <c r="L2914" s="5">
        <v>2875001</v>
      </c>
      <c r="M2914" s="6">
        <v>49.988419569999998</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f>IF(OR($A2914="TUA",$A2914="TYA"),"",IF(ISNUMBER(_xll.BDP($C2914,"DUR_ADJ_OAS_MID")),_xll.BDP($C2914,"DUR_ADJ_OAS_MID"),IF(ISNUMBER(_xll.BDP($E2914&amp;" ISIN","DUR_ADJ_OAS_MID")),_xll.BDP($E2914&amp;" ISIN","DUR_ADJ_OAS_MID")," ")))</f>
        <v>0.48804175748080642</v>
      </c>
      <c r="S2914" s="7">
        <f t="shared" si="44"/>
        <v>0.2105116486075517</v>
      </c>
      <c r="T2914" t="s">
        <v>6440</v>
      </c>
      <c r="U2914" t="s">
        <v>6441</v>
      </c>
    </row>
    <row r="2915" spans="1:33" x14ac:dyDescent="0.35">
      <c r="A2915" t="s">
        <v>6422</v>
      </c>
      <c r="B2915" t="s">
        <v>201</v>
      </c>
      <c r="C2915" t="s">
        <v>201</v>
      </c>
      <c r="D2915" t="s">
        <v>202</v>
      </c>
      <c r="E2915" t="s">
        <v>203</v>
      </c>
      <c r="F2915" t="s">
        <v>204</v>
      </c>
      <c r="G2915" s="1">
        <v>42900000</v>
      </c>
      <c r="H2915" s="1">
        <v>99.881805999999997</v>
      </c>
      <c r="I2915" s="2">
        <v>42849294.770000003</v>
      </c>
      <c r="J2915" s="3">
        <v>0.298151</v>
      </c>
      <c r="K2915" s="4">
        <v>143716756.25</v>
      </c>
      <c r="L2915" s="5">
        <v>2875001</v>
      </c>
      <c r="M2915" s="6">
        <v>49.988419569999998</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f>IF(OR($A2915="TUA",$A2915="TYA"),"",IF(ISNUMBER(_xll.BDP($C2915,"DUR_ADJ_OAS_MID")),_xll.BDP($C2915,"DUR_ADJ_OAS_MID"),IF(ISNUMBER(_xll.BDP($E2915&amp;" ISIN","DUR_ADJ_OAS_MID")),_xll.BDP($E2915&amp;" ISIN","DUR_ADJ_OAS_MID")," ")))</f>
        <v>2.4115428948602816E-2</v>
      </c>
      <c r="S2915" s="7">
        <f t="shared" si="44"/>
        <v>7.1900392564548778E-3</v>
      </c>
      <c r="T2915" t="s">
        <v>204</v>
      </c>
      <c r="U2915" t="s">
        <v>65</v>
      </c>
    </row>
    <row r="2916" spans="1:33" x14ac:dyDescent="0.35">
      <c r="A2916" t="s">
        <v>6422</v>
      </c>
      <c r="B2916" t="s">
        <v>1276</v>
      </c>
      <c r="C2916" t="s">
        <v>1276</v>
      </c>
      <c r="D2916" t="s">
        <v>1277</v>
      </c>
      <c r="E2916" t="s">
        <v>1278</v>
      </c>
      <c r="F2916" t="s">
        <v>1279</v>
      </c>
      <c r="G2916" s="1">
        <v>8000000</v>
      </c>
      <c r="H2916" s="1">
        <v>99.095957999999996</v>
      </c>
      <c r="I2916" s="2">
        <v>7927676.6399999997</v>
      </c>
      <c r="J2916" s="3">
        <v>5.5161809999999999E-2</v>
      </c>
      <c r="K2916" s="4">
        <v>143716756.25</v>
      </c>
      <c r="L2916" s="5">
        <v>2875001</v>
      </c>
      <c r="M2916" s="6">
        <v>49.988419569999998</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f>IF(OR($A2916="TUA",$A2916="TYA"),"",IF(ISNUMBER(_xll.BDP($C2916,"DUR_ADJ_OAS_MID")),_xll.BDP($C2916,"DUR_ADJ_OAS_MID"),IF(ISNUMBER(_xll.BDP($E2916&amp;" ISIN","DUR_ADJ_OAS_MID")),_xll.BDP($E2916&amp;" ISIN","DUR_ADJ_OAS_MID")," ")))</f>
        <v>0.20637953741442583</v>
      </c>
      <c r="S2916" s="7">
        <f t="shared" si="44"/>
        <v>1.1384268830742448E-2</v>
      </c>
      <c r="T2916" t="s">
        <v>1279</v>
      </c>
      <c r="U2916" t="s">
        <v>65</v>
      </c>
    </row>
    <row r="2917" spans="1:33" x14ac:dyDescent="0.35">
      <c r="A2917" t="s">
        <v>6422</v>
      </c>
      <c r="B2917" t="s">
        <v>66</v>
      </c>
      <c r="C2917" t="s">
        <v>66</v>
      </c>
      <c r="D2917" t="s">
        <v>67</v>
      </c>
      <c r="E2917" t="s">
        <v>68</v>
      </c>
      <c r="F2917" t="s">
        <v>69</v>
      </c>
      <c r="G2917" s="1">
        <v>11800000</v>
      </c>
      <c r="H2917" s="1">
        <v>98.849812</v>
      </c>
      <c r="I2917" s="2">
        <v>11664277.82</v>
      </c>
      <c r="J2917" s="3">
        <v>8.1161570000000002E-2</v>
      </c>
      <c r="K2917" s="4">
        <v>143716756.25</v>
      </c>
      <c r="L2917" s="5">
        <v>2875001</v>
      </c>
      <c r="M2917" s="6">
        <v>49.988419569999998</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f>IF(OR($A2917="TUA",$A2917="TYA"),"",IF(ISNUMBER(_xll.BDP($C2917,"DUR_ADJ_OAS_MID")),_xll.BDP($C2917,"DUR_ADJ_OAS_MID"),IF(ISNUMBER(_xll.BDP($E2917&amp;" ISIN","DUR_ADJ_OAS_MID")),_xll.BDP($E2917&amp;" ISIN","DUR_ADJ_OAS_MID")," ")))</f>
        <v>0.26263779002650639</v>
      </c>
      <c r="S2917" s="7">
        <f t="shared" si="44"/>
        <v>2.1316095379881602E-2</v>
      </c>
      <c r="T2917" t="s">
        <v>69</v>
      </c>
      <c r="U2917" t="s">
        <v>65</v>
      </c>
    </row>
    <row r="2918" spans="1:33" x14ac:dyDescent="0.35">
      <c r="A2918" t="s">
        <v>6422</v>
      </c>
      <c r="B2918" t="s">
        <v>70</v>
      </c>
      <c r="C2918" t="s">
        <v>70</v>
      </c>
      <c r="G2918" s="1">
        <v>63834.93</v>
      </c>
      <c r="H2918" s="1">
        <v>1</v>
      </c>
      <c r="I2918" s="2">
        <v>63834.93</v>
      </c>
      <c r="J2918" s="3">
        <v>4.4417000000000002E-4</v>
      </c>
      <c r="K2918" s="4">
        <v>143716756.25</v>
      </c>
      <c r="L2918" s="5">
        <v>2875001</v>
      </c>
      <c r="M2918" s="6">
        <v>49.988419569999998</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70</v>
      </c>
      <c r="U2918" t="s">
        <v>70</v>
      </c>
    </row>
    <row r="2919" spans="1:33" x14ac:dyDescent="0.35">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row>
    <row r="2920" spans="1:33" x14ac:dyDescent="0.35">
      <c r="A2920" t="s">
        <v>6442</v>
      </c>
      <c r="B2920" t="s">
        <v>6443</v>
      </c>
      <c r="C2920" t="s">
        <v>782</v>
      </c>
      <c r="D2920" t="s">
        <v>783</v>
      </c>
      <c r="E2920" t="s">
        <v>784</v>
      </c>
      <c r="F2920" t="s">
        <v>785</v>
      </c>
      <c r="G2920" s="1">
        <v>20402</v>
      </c>
      <c r="H2920" s="1">
        <v>205.29</v>
      </c>
      <c r="I2920" s="2">
        <v>4188326.58</v>
      </c>
      <c r="J2920" s="3">
        <v>2.9615300000000001E-2</v>
      </c>
      <c r="K2920" s="4">
        <v>141424422.47999999</v>
      </c>
      <c r="L2920" s="5">
        <v>4825001</v>
      </c>
      <c r="M2920" s="6">
        <v>29.310755060000002</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785</v>
      </c>
      <c r="U2920" t="s">
        <v>1328</v>
      </c>
      <c r="AG2920">
        <v>-2.6999999999999999E-5</v>
      </c>
    </row>
    <row r="2921" spans="1:33" x14ac:dyDescent="0.35">
      <c r="A2921" t="s">
        <v>6442</v>
      </c>
      <c r="B2921" t="s">
        <v>6444</v>
      </c>
      <c r="C2921" t="s">
        <v>6445</v>
      </c>
      <c r="D2921" t="s">
        <v>6446</v>
      </c>
      <c r="E2921" t="s">
        <v>6447</v>
      </c>
      <c r="F2921" t="s">
        <v>6448</v>
      </c>
      <c r="G2921" s="1">
        <v>10858</v>
      </c>
      <c r="H2921" s="1">
        <v>130.82</v>
      </c>
      <c r="I2921" s="2">
        <v>1420443.56</v>
      </c>
      <c r="J2921" s="3">
        <v>1.004383E-2</v>
      </c>
      <c r="K2921" s="4">
        <v>141424422.47999999</v>
      </c>
      <c r="L2921" s="5">
        <v>4825001</v>
      </c>
      <c r="M2921" s="6">
        <v>29.310755060000002</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6448</v>
      </c>
      <c r="U2921" t="s">
        <v>1328</v>
      </c>
      <c r="AG2921">
        <v>-2.6999999999999999E-5</v>
      </c>
    </row>
    <row r="2922" spans="1:33" x14ac:dyDescent="0.35">
      <c r="A2922" t="s">
        <v>6442</v>
      </c>
      <c r="B2922" t="s">
        <v>6449</v>
      </c>
      <c r="C2922" t="s">
        <v>6450</v>
      </c>
      <c r="D2922" t="s">
        <v>6451</v>
      </c>
      <c r="E2922" t="s">
        <v>6452</v>
      </c>
      <c r="F2922" t="s">
        <v>6453</v>
      </c>
      <c r="G2922" s="1">
        <v>343609</v>
      </c>
      <c r="H2922" s="1">
        <v>20.260000000000002</v>
      </c>
      <c r="I2922" s="2">
        <v>6961518.3399999999</v>
      </c>
      <c r="J2922" s="3">
        <v>4.9224299999999999E-2</v>
      </c>
      <c r="K2922" s="4">
        <v>141424422.47999999</v>
      </c>
      <c r="L2922" s="5">
        <v>4825001</v>
      </c>
      <c r="M2922" s="6">
        <v>29.310755060000002</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6453</v>
      </c>
      <c r="U2922" t="s">
        <v>1328</v>
      </c>
      <c r="AG2922">
        <v>-2.6999999999999999E-5</v>
      </c>
    </row>
    <row r="2923" spans="1:33" x14ac:dyDescent="0.35">
      <c r="A2923" t="s">
        <v>6442</v>
      </c>
      <c r="B2923" t="s">
        <v>6454</v>
      </c>
      <c r="C2923" t="s">
        <v>6455</v>
      </c>
      <c r="D2923" t="s">
        <v>6456</v>
      </c>
      <c r="E2923" t="s">
        <v>6457</v>
      </c>
      <c r="F2923" t="s">
        <v>6458</v>
      </c>
      <c r="G2923" s="1">
        <v>111096</v>
      </c>
      <c r="H2923" s="1">
        <v>4.49</v>
      </c>
      <c r="I2923" s="2">
        <v>498821.04</v>
      </c>
      <c r="J2923" s="3">
        <v>3.5271199999999999E-3</v>
      </c>
      <c r="K2923" s="4">
        <v>141424422.47999999</v>
      </c>
      <c r="L2923" s="5">
        <v>4825001</v>
      </c>
      <c r="M2923" s="6">
        <v>29.310755060000002</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6458</v>
      </c>
      <c r="U2923" t="s">
        <v>1328</v>
      </c>
      <c r="AG2923">
        <v>-2.6999999999999999E-5</v>
      </c>
    </row>
    <row r="2924" spans="1:33" x14ac:dyDescent="0.35">
      <c r="A2924" t="s">
        <v>6442</v>
      </c>
      <c r="B2924" t="s">
        <v>6459</v>
      </c>
      <c r="C2924" t="s">
        <v>6460</v>
      </c>
      <c r="D2924" t="s">
        <v>6461</v>
      </c>
      <c r="E2924" t="s">
        <v>6462</v>
      </c>
      <c r="F2924" t="s">
        <v>6463</v>
      </c>
      <c r="G2924" s="1">
        <v>133466</v>
      </c>
      <c r="H2924" s="1">
        <v>18.3</v>
      </c>
      <c r="I2924" s="2">
        <v>2442427.7999999998</v>
      </c>
      <c r="J2924" s="3">
        <v>1.7270199999999999E-2</v>
      </c>
      <c r="K2924" s="4">
        <v>141424422.47999999</v>
      </c>
      <c r="L2924" s="5">
        <v>4825001</v>
      </c>
      <c r="M2924" s="6">
        <v>29.310755060000002</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6463</v>
      </c>
      <c r="U2924" t="s">
        <v>1328</v>
      </c>
      <c r="AG2924">
        <v>-2.6999999999999999E-5</v>
      </c>
    </row>
    <row r="2925" spans="1:33" x14ac:dyDescent="0.35">
      <c r="A2925" t="s">
        <v>6442</v>
      </c>
      <c r="B2925" t="s">
        <v>6464</v>
      </c>
      <c r="C2925" t="s">
        <v>6465</v>
      </c>
      <c r="D2925" t="s">
        <v>6466</v>
      </c>
      <c r="E2925" t="s">
        <v>6467</v>
      </c>
      <c r="F2925" t="s">
        <v>6468</v>
      </c>
      <c r="G2925" s="1">
        <v>1619</v>
      </c>
      <c r="H2925" s="1">
        <v>589.15</v>
      </c>
      <c r="I2925" s="2">
        <v>953833.85</v>
      </c>
      <c r="J2925" s="3">
        <v>6.7444799999999997E-3</v>
      </c>
      <c r="K2925" s="4">
        <v>141424422.47999999</v>
      </c>
      <c r="L2925" s="5">
        <v>4825001</v>
      </c>
      <c r="M2925" s="6">
        <v>29.310755060000002</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6468</v>
      </c>
      <c r="U2925" t="s">
        <v>1328</v>
      </c>
      <c r="AG2925">
        <v>-2.6999999999999999E-5</v>
      </c>
    </row>
    <row r="2926" spans="1:33" x14ac:dyDescent="0.35">
      <c r="A2926" t="s">
        <v>6442</v>
      </c>
      <c r="B2926" t="s">
        <v>6469</v>
      </c>
      <c r="C2926" t="s">
        <v>6470</v>
      </c>
      <c r="D2926" t="s">
        <v>6471</v>
      </c>
      <c r="E2926" t="s">
        <v>6472</v>
      </c>
      <c r="F2926" t="s">
        <v>6473</v>
      </c>
      <c r="G2926" s="1">
        <v>660557</v>
      </c>
      <c r="H2926" s="1">
        <v>15.73</v>
      </c>
      <c r="I2926" s="2">
        <v>10390561.609999999</v>
      </c>
      <c r="J2926" s="3">
        <v>7.3470770000000005E-2</v>
      </c>
      <c r="K2926" s="4">
        <v>141424422.47999999</v>
      </c>
      <c r="L2926" s="5">
        <v>4825001</v>
      </c>
      <c r="M2926" s="6">
        <v>29.310755060000002</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6473</v>
      </c>
      <c r="U2926" t="s">
        <v>1328</v>
      </c>
      <c r="AG2926">
        <v>-2.6999999999999999E-5</v>
      </c>
    </row>
    <row r="2927" spans="1:33" x14ac:dyDescent="0.35">
      <c r="A2927" t="s">
        <v>6442</v>
      </c>
      <c r="B2927" t="s">
        <v>6474</v>
      </c>
      <c r="C2927" t="s">
        <v>6475</v>
      </c>
      <c r="D2927" t="s">
        <v>6476</v>
      </c>
      <c r="E2927" t="s">
        <v>6477</v>
      </c>
      <c r="F2927" t="s">
        <v>6478</v>
      </c>
      <c r="G2927" s="1">
        <v>35990</v>
      </c>
      <c r="H2927" s="1">
        <v>73.790000000000006</v>
      </c>
      <c r="I2927" s="2">
        <v>2655702.1</v>
      </c>
      <c r="J2927" s="3">
        <v>1.8778240000000002E-2</v>
      </c>
      <c r="K2927" s="4">
        <v>141424422.47999999</v>
      </c>
      <c r="L2927" s="5">
        <v>4825001</v>
      </c>
      <c r="M2927" s="6">
        <v>29.310755060000002</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6478</v>
      </c>
      <c r="U2927" t="s">
        <v>1328</v>
      </c>
      <c r="AG2927">
        <v>-2.6999999999999999E-5</v>
      </c>
    </row>
    <row r="2928" spans="1:33" x14ac:dyDescent="0.35">
      <c r="A2928" t="s">
        <v>6442</v>
      </c>
      <c r="B2928" t="s">
        <v>6479</v>
      </c>
      <c r="C2928" t="s">
        <v>6480</v>
      </c>
      <c r="D2928" t="s">
        <v>6481</v>
      </c>
      <c r="E2928" t="s">
        <v>6482</v>
      </c>
      <c r="F2928" t="s">
        <v>6483</v>
      </c>
      <c r="G2928" s="1">
        <v>581</v>
      </c>
      <c r="H2928" s="1">
        <v>60.02</v>
      </c>
      <c r="I2928" s="2">
        <v>34871.620000000003</v>
      </c>
      <c r="J2928" s="3">
        <v>2.4656999999999999E-4</v>
      </c>
      <c r="K2928" s="4">
        <v>141424422.47999999</v>
      </c>
      <c r="L2928" s="5">
        <v>4825001</v>
      </c>
      <c r="M2928" s="6">
        <v>29.310755060000002</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6483</v>
      </c>
      <c r="U2928" t="s">
        <v>1328</v>
      </c>
      <c r="AG2928">
        <v>-2.6999999999999999E-5</v>
      </c>
    </row>
    <row r="2929" spans="1:33" x14ac:dyDescent="0.35">
      <c r="A2929" t="s">
        <v>6442</v>
      </c>
      <c r="B2929" t="s">
        <v>6484</v>
      </c>
      <c r="C2929" t="s">
        <v>6485</v>
      </c>
      <c r="D2929" t="s">
        <v>6486</v>
      </c>
      <c r="E2929" t="s">
        <v>6487</v>
      </c>
      <c r="F2929" t="s">
        <v>6488</v>
      </c>
      <c r="G2929" s="1">
        <v>76735</v>
      </c>
      <c r="H2929" s="1">
        <v>13.43</v>
      </c>
      <c r="I2929" s="2">
        <v>1030551.05</v>
      </c>
      <c r="J2929" s="3">
        <v>7.2869400000000004E-3</v>
      </c>
      <c r="K2929" s="4">
        <v>141424422.47999999</v>
      </c>
      <c r="L2929" s="5">
        <v>4825001</v>
      </c>
      <c r="M2929" s="6">
        <v>29.310755060000002</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6488</v>
      </c>
      <c r="U2929" t="s">
        <v>1328</v>
      </c>
      <c r="AG2929">
        <v>-2.6999999999999999E-5</v>
      </c>
    </row>
    <row r="2930" spans="1:33" x14ac:dyDescent="0.35">
      <c r="A2930" t="s">
        <v>6442</v>
      </c>
      <c r="B2930" t="s">
        <v>6489</v>
      </c>
      <c r="C2930" t="s">
        <v>6490</v>
      </c>
      <c r="D2930" t="s">
        <v>6491</v>
      </c>
      <c r="E2930" t="s">
        <v>6492</v>
      </c>
      <c r="F2930" t="s">
        <v>6493</v>
      </c>
      <c r="G2930" s="1">
        <v>732</v>
      </c>
      <c r="H2930" s="1">
        <v>99.36</v>
      </c>
      <c r="I2930" s="2">
        <v>72731.520000000004</v>
      </c>
      <c r="J2930" s="3">
        <v>5.1427999999999999E-4</v>
      </c>
      <c r="K2930" s="4">
        <v>141424422.47999999</v>
      </c>
      <c r="L2930" s="5">
        <v>4825001</v>
      </c>
      <c r="M2930" s="6">
        <v>29.310755060000002</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6493</v>
      </c>
      <c r="U2930" t="s">
        <v>1328</v>
      </c>
      <c r="AG2930">
        <v>-2.6999999999999999E-5</v>
      </c>
    </row>
    <row r="2931" spans="1:33" x14ac:dyDescent="0.35">
      <c r="A2931" t="s">
        <v>6442</v>
      </c>
      <c r="B2931" t="s">
        <v>6494</v>
      </c>
      <c r="C2931" t="s">
        <v>6495</v>
      </c>
      <c r="D2931" t="s">
        <v>2282</v>
      </c>
      <c r="E2931" t="s">
        <v>2283</v>
      </c>
      <c r="F2931" t="s">
        <v>2284</v>
      </c>
      <c r="G2931" s="1">
        <v>51212</v>
      </c>
      <c r="H2931" s="1">
        <v>136.44</v>
      </c>
      <c r="I2931" s="2">
        <v>6987365.2800000003</v>
      </c>
      <c r="J2931" s="3">
        <v>4.9407060000000003E-2</v>
      </c>
      <c r="K2931" s="4">
        <v>141424422.47999999</v>
      </c>
      <c r="L2931" s="5">
        <v>4825001</v>
      </c>
      <c r="M2931" s="6">
        <v>29.310755060000002</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2284</v>
      </c>
      <c r="U2931" t="s">
        <v>1328</v>
      </c>
      <c r="AG2931">
        <v>-2.6999999999999999E-5</v>
      </c>
    </row>
    <row r="2932" spans="1:33" x14ac:dyDescent="0.35">
      <c r="A2932" t="s">
        <v>6442</v>
      </c>
      <c r="B2932" t="s">
        <v>6496</v>
      </c>
      <c r="C2932" t="s">
        <v>6497</v>
      </c>
      <c r="D2932" t="s">
        <v>6498</v>
      </c>
      <c r="E2932" t="s">
        <v>6499</v>
      </c>
      <c r="F2932" t="s">
        <v>6500</v>
      </c>
      <c r="G2932" s="1">
        <v>7092</v>
      </c>
      <c r="H2932" s="1">
        <v>32.17</v>
      </c>
      <c r="I2932" s="2">
        <v>228149.64</v>
      </c>
      <c r="J2932" s="3">
        <v>1.61323E-3</v>
      </c>
      <c r="K2932" s="4">
        <v>141424422.47999999</v>
      </c>
      <c r="L2932" s="5">
        <v>4825001</v>
      </c>
      <c r="M2932" s="6">
        <v>29.310755060000002</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6500</v>
      </c>
      <c r="U2932" t="s">
        <v>1328</v>
      </c>
      <c r="AG2932">
        <v>-2.6999999999999999E-5</v>
      </c>
    </row>
    <row r="2933" spans="1:33" x14ac:dyDescent="0.35">
      <c r="A2933" t="s">
        <v>6442</v>
      </c>
      <c r="B2933" t="s">
        <v>5336</v>
      </c>
      <c r="C2933" t="s">
        <v>912</v>
      </c>
      <c r="D2933" t="s">
        <v>913</v>
      </c>
      <c r="E2933" t="s">
        <v>914</v>
      </c>
      <c r="F2933" t="s">
        <v>915</v>
      </c>
      <c r="G2933" s="1">
        <v>21301</v>
      </c>
      <c r="H2933" s="1">
        <v>325.04000000000002</v>
      </c>
      <c r="I2933" s="2">
        <v>6923677.04</v>
      </c>
      <c r="J2933" s="3">
        <v>4.8956729999999997E-2</v>
      </c>
      <c r="K2933" s="4">
        <v>141424422.47999999</v>
      </c>
      <c r="L2933" s="5">
        <v>4825001</v>
      </c>
      <c r="M2933" s="6">
        <v>29.310755060000002</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915</v>
      </c>
      <c r="U2933" t="s">
        <v>1328</v>
      </c>
      <c r="AG2933">
        <v>-2.6999999999999999E-5</v>
      </c>
    </row>
    <row r="2934" spans="1:33" x14ac:dyDescent="0.35">
      <c r="A2934" t="s">
        <v>6442</v>
      </c>
      <c r="B2934" t="s">
        <v>6501</v>
      </c>
      <c r="C2934" t="s">
        <v>6502</v>
      </c>
      <c r="D2934" t="s">
        <v>6503</v>
      </c>
      <c r="E2934" t="s">
        <v>6504</v>
      </c>
      <c r="F2934" t="s">
        <v>6505</v>
      </c>
      <c r="G2934" s="1">
        <v>6908</v>
      </c>
      <c r="H2934" s="1">
        <v>83.77</v>
      </c>
      <c r="I2934" s="2">
        <v>578683.16</v>
      </c>
      <c r="J2934" s="3">
        <v>4.0918200000000004E-3</v>
      </c>
      <c r="K2934" s="4">
        <v>141424422.47999999</v>
      </c>
      <c r="L2934" s="5">
        <v>4825001</v>
      </c>
      <c r="M2934" s="6">
        <v>29.310755060000002</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6505</v>
      </c>
      <c r="U2934" t="s">
        <v>1328</v>
      </c>
      <c r="AG2934">
        <v>-2.6999999999999999E-5</v>
      </c>
    </row>
    <row r="2935" spans="1:33" x14ac:dyDescent="0.35">
      <c r="A2935" t="s">
        <v>6442</v>
      </c>
      <c r="B2935" t="s">
        <v>5377</v>
      </c>
      <c r="C2935" t="s">
        <v>358</v>
      </c>
      <c r="D2935" t="s">
        <v>359</v>
      </c>
      <c r="E2935" t="s">
        <v>360</v>
      </c>
      <c r="F2935" t="s">
        <v>361</v>
      </c>
      <c r="G2935" s="1">
        <v>8845</v>
      </c>
      <c r="H2935" s="1">
        <v>67.14</v>
      </c>
      <c r="I2935" s="2">
        <v>593853.30000000005</v>
      </c>
      <c r="J2935" s="3">
        <v>4.1990899999999999E-3</v>
      </c>
      <c r="K2935" s="4">
        <v>141424422.47999999</v>
      </c>
      <c r="L2935" s="5">
        <v>4825001</v>
      </c>
      <c r="M2935" s="6">
        <v>29.310755060000002</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361</v>
      </c>
      <c r="U2935" t="s">
        <v>1328</v>
      </c>
      <c r="AG2935">
        <v>-2.6999999999999999E-5</v>
      </c>
    </row>
    <row r="2936" spans="1:33" x14ac:dyDescent="0.35">
      <c r="A2936" t="s">
        <v>6442</v>
      </c>
      <c r="B2936" t="s">
        <v>6506</v>
      </c>
      <c r="C2936" t="s">
        <v>6507</v>
      </c>
      <c r="D2936" t="s">
        <v>3726</v>
      </c>
      <c r="E2936" t="s">
        <v>3727</v>
      </c>
      <c r="F2936" t="s">
        <v>3728</v>
      </c>
      <c r="G2936" s="1">
        <v>20671</v>
      </c>
      <c r="H2936" s="1">
        <v>167.33</v>
      </c>
      <c r="I2936" s="2">
        <v>3458878.43</v>
      </c>
      <c r="J2936" s="3">
        <v>2.4457429999999999E-2</v>
      </c>
      <c r="K2936" s="4">
        <v>141424422.47999999</v>
      </c>
      <c r="L2936" s="5">
        <v>4825001</v>
      </c>
      <c r="M2936" s="6">
        <v>29.310755060000002</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3728</v>
      </c>
      <c r="U2936" t="s">
        <v>1328</v>
      </c>
      <c r="AG2936">
        <v>-2.6999999999999999E-5</v>
      </c>
    </row>
    <row r="2937" spans="1:33" x14ac:dyDescent="0.35">
      <c r="A2937" t="s">
        <v>6442</v>
      </c>
      <c r="B2937" t="s">
        <v>6508</v>
      </c>
      <c r="C2937" t="s">
        <v>6509</v>
      </c>
      <c r="D2937" t="s">
        <v>2382</v>
      </c>
      <c r="E2937" t="s">
        <v>2383</v>
      </c>
      <c r="F2937" t="s">
        <v>2384</v>
      </c>
      <c r="G2937" s="1">
        <v>41844</v>
      </c>
      <c r="H2937" s="1">
        <v>205.85</v>
      </c>
      <c r="I2937" s="2">
        <v>8613587.4000000004</v>
      </c>
      <c r="J2937" s="3">
        <v>6.0905939999999999E-2</v>
      </c>
      <c r="K2937" s="4">
        <v>141424422.47999999</v>
      </c>
      <c r="L2937" s="5">
        <v>4825001</v>
      </c>
      <c r="M2937" s="6">
        <v>29.310755060000002</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2384</v>
      </c>
      <c r="U2937" t="s">
        <v>1328</v>
      </c>
      <c r="AG2937">
        <v>-2.6999999999999999E-5</v>
      </c>
    </row>
    <row r="2938" spans="1:33" x14ac:dyDescent="0.35">
      <c r="A2938" t="s">
        <v>6442</v>
      </c>
      <c r="B2938" t="s">
        <v>6510</v>
      </c>
      <c r="C2938" t="s">
        <v>6511</v>
      </c>
      <c r="D2938" t="s">
        <v>6512</v>
      </c>
      <c r="E2938" t="s">
        <v>6513</v>
      </c>
      <c r="F2938" t="s">
        <v>6514</v>
      </c>
      <c r="G2938" s="1">
        <v>18809</v>
      </c>
      <c r="H2938" s="1">
        <v>67.739999999999995</v>
      </c>
      <c r="I2938" s="2">
        <v>1274121.6599999999</v>
      </c>
      <c r="J2938" s="3">
        <v>9.0092100000000001E-3</v>
      </c>
      <c r="K2938" s="4">
        <v>141424422.47999999</v>
      </c>
      <c r="L2938" s="5">
        <v>4825001</v>
      </c>
      <c r="M2938" s="6">
        <v>29.310755060000002</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6514</v>
      </c>
      <c r="U2938" t="s">
        <v>1328</v>
      </c>
      <c r="AG2938">
        <v>-2.6999999999999999E-5</v>
      </c>
    </row>
    <row r="2939" spans="1:33" x14ac:dyDescent="0.35">
      <c r="A2939" t="s">
        <v>6442</v>
      </c>
      <c r="B2939" t="s">
        <v>6515</v>
      </c>
      <c r="C2939" t="s">
        <v>6516</v>
      </c>
      <c r="D2939" t="s">
        <v>6517</v>
      </c>
      <c r="E2939" t="s">
        <v>6518</v>
      </c>
      <c r="F2939" t="s">
        <v>6519</v>
      </c>
      <c r="G2939" s="1">
        <v>1535</v>
      </c>
      <c r="H2939" s="1">
        <v>12.28</v>
      </c>
      <c r="I2939" s="2">
        <v>18849.8</v>
      </c>
      <c r="J2939" s="3">
        <v>1.3328999999999999E-4</v>
      </c>
      <c r="K2939" s="4">
        <v>141424422.47999999</v>
      </c>
      <c r="L2939" s="5">
        <v>4825001</v>
      </c>
      <c r="M2939" s="6">
        <v>29.310755060000002</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6519</v>
      </c>
      <c r="U2939" t="s">
        <v>1328</v>
      </c>
      <c r="AG2939">
        <v>-2.6999999999999999E-5</v>
      </c>
    </row>
    <row r="2940" spans="1:33" x14ac:dyDescent="0.35">
      <c r="A2940" t="s">
        <v>6442</v>
      </c>
      <c r="B2940" t="s">
        <v>6520</v>
      </c>
      <c r="C2940" t="s">
        <v>6521</v>
      </c>
      <c r="D2940" t="s">
        <v>6522</v>
      </c>
      <c r="E2940" t="s">
        <v>6523</v>
      </c>
      <c r="F2940" t="s">
        <v>6524</v>
      </c>
      <c r="G2940" s="1">
        <v>16222</v>
      </c>
      <c r="H2940" s="1">
        <v>40.43</v>
      </c>
      <c r="I2940" s="2">
        <v>655855.46</v>
      </c>
      <c r="J2940" s="3">
        <v>4.6375000000000001E-3</v>
      </c>
      <c r="K2940" s="4">
        <v>141424422.47999999</v>
      </c>
      <c r="L2940" s="5">
        <v>4825001</v>
      </c>
      <c r="M2940" s="6">
        <v>29.310755060000002</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6524</v>
      </c>
      <c r="U2940" t="s">
        <v>1328</v>
      </c>
      <c r="AG2940">
        <v>-2.6999999999999999E-5</v>
      </c>
    </row>
    <row r="2941" spans="1:33" x14ac:dyDescent="0.35">
      <c r="A2941" t="s">
        <v>6442</v>
      </c>
      <c r="B2941" t="s">
        <v>6525</v>
      </c>
      <c r="C2941" t="s">
        <v>6526</v>
      </c>
      <c r="D2941" t="s">
        <v>3836</v>
      </c>
      <c r="E2941" t="s">
        <v>3837</v>
      </c>
      <c r="F2941" t="s">
        <v>3838</v>
      </c>
      <c r="G2941" s="1">
        <v>9799</v>
      </c>
      <c r="H2941" s="1">
        <v>70.91</v>
      </c>
      <c r="I2941" s="2">
        <v>694847.09</v>
      </c>
      <c r="J2941" s="3">
        <v>4.9132000000000004E-3</v>
      </c>
      <c r="K2941" s="4">
        <v>141424422.47999999</v>
      </c>
      <c r="L2941" s="5">
        <v>4825001</v>
      </c>
      <c r="M2941" s="6">
        <v>29.310755060000002</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3838</v>
      </c>
      <c r="U2941" t="s">
        <v>1328</v>
      </c>
      <c r="AG2941">
        <v>-2.6999999999999999E-5</v>
      </c>
    </row>
    <row r="2942" spans="1:33" x14ac:dyDescent="0.35">
      <c r="A2942" t="s">
        <v>6442</v>
      </c>
      <c r="B2942" t="s">
        <v>6527</v>
      </c>
      <c r="C2942" t="s">
        <v>6528</v>
      </c>
      <c r="D2942" t="s">
        <v>6529</v>
      </c>
      <c r="E2942" t="s">
        <v>6530</v>
      </c>
      <c r="F2942" t="s">
        <v>6531</v>
      </c>
      <c r="G2942" s="1">
        <v>88155</v>
      </c>
      <c r="H2942" s="1">
        <v>5.83</v>
      </c>
      <c r="I2942" s="2">
        <v>513943.65</v>
      </c>
      <c r="J2942" s="3">
        <v>3.6340500000000002E-3</v>
      </c>
      <c r="K2942" s="4">
        <v>141424422.47999999</v>
      </c>
      <c r="L2942" s="5">
        <v>4825001</v>
      </c>
      <c r="M2942" s="6">
        <v>29.310755060000002</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6531</v>
      </c>
      <c r="U2942" t="s">
        <v>1328</v>
      </c>
      <c r="AG2942">
        <v>-2.6999999999999999E-5</v>
      </c>
    </row>
    <row r="2943" spans="1:33" x14ac:dyDescent="0.35">
      <c r="A2943" t="s">
        <v>6442</v>
      </c>
      <c r="B2943" t="s">
        <v>6532</v>
      </c>
      <c r="C2943" t="s">
        <v>6533</v>
      </c>
      <c r="D2943" t="s">
        <v>6534</v>
      </c>
      <c r="E2943" t="s">
        <v>6535</v>
      </c>
      <c r="F2943" t="s">
        <v>6536</v>
      </c>
      <c r="G2943" s="1">
        <v>81134</v>
      </c>
      <c r="H2943" s="1">
        <v>3.01</v>
      </c>
      <c r="I2943" s="2">
        <v>244213.34</v>
      </c>
      <c r="J2943" s="3">
        <v>1.7268100000000001E-3</v>
      </c>
      <c r="K2943" s="4">
        <v>141424422.47999999</v>
      </c>
      <c r="L2943" s="5">
        <v>4825001</v>
      </c>
      <c r="M2943" s="6">
        <v>29.310755060000002</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6536</v>
      </c>
      <c r="U2943" t="s">
        <v>1328</v>
      </c>
      <c r="AG2943">
        <v>-2.6999999999999999E-5</v>
      </c>
    </row>
    <row r="2944" spans="1:33" x14ac:dyDescent="0.35">
      <c r="A2944" t="s">
        <v>6442</v>
      </c>
      <c r="B2944" t="s">
        <v>6537</v>
      </c>
      <c r="C2944" t="s">
        <v>6538</v>
      </c>
      <c r="D2944" t="s">
        <v>6539</v>
      </c>
      <c r="E2944" t="s">
        <v>6540</v>
      </c>
      <c r="F2944" t="s">
        <v>6541</v>
      </c>
      <c r="G2944" s="1">
        <v>21272</v>
      </c>
      <c r="H2944" s="1">
        <v>111.79</v>
      </c>
      <c r="I2944" s="2">
        <v>2377996.88</v>
      </c>
      <c r="J2944" s="3">
        <v>1.6814610000000001E-2</v>
      </c>
      <c r="K2944" s="4">
        <v>141424422.47999999</v>
      </c>
      <c r="L2944" s="5">
        <v>4825001</v>
      </c>
      <c r="M2944" s="6">
        <v>29.310755060000002</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6541</v>
      </c>
      <c r="U2944" t="s">
        <v>1328</v>
      </c>
      <c r="AG2944">
        <v>-2.6999999999999999E-5</v>
      </c>
    </row>
    <row r="2945" spans="1:33" x14ac:dyDescent="0.35">
      <c r="A2945" t="s">
        <v>6442</v>
      </c>
      <c r="B2945" t="s">
        <v>6542</v>
      </c>
      <c r="C2945" t="s">
        <v>6543</v>
      </c>
      <c r="D2945" t="s">
        <v>6544</v>
      </c>
      <c r="E2945" t="s">
        <v>6545</v>
      </c>
      <c r="F2945" t="s">
        <v>6546</v>
      </c>
      <c r="G2945" s="1">
        <v>807</v>
      </c>
      <c r="H2945" s="1">
        <v>179.07</v>
      </c>
      <c r="I2945" s="2">
        <v>144509.49</v>
      </c>
      <c r="J2945" s="3">
        <v>1.0218099999999999E-3</v>
      </c>
      <c r="K2945" s="4">
        <v>141424422.47999999</v>
      </c>
      <c r="L2945" s="5">
        <v>4825001</v>
      </c>
      <c r="M2945" s="6">
        <v>29.310755060000002</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6546</v>
      </c>
      <c r="U2945" t="s">
        <v>1328</v>
      </c>
      <c r="AG2945">
        <v>-2.6999999999999999E-5</v>
      </c>
    </row>
    <row r="2946" spans="1:33" x14ac:dyDescent="0.35">
      <c r="A2946" t="s">
        <v>6442</v>
      </c>
      <c r="B2946" t="s">
        <v>5527</v>
      </c>
      <c r="C2946" t="s">
        <v>5528</v>
      </c>
      <c r="D2946" t="s">
        <v>5529</v>
      </c>
      <c r="E2946" t="s">
        <v>5530</v>
      </c>
      <c r="F2946" t="s">
        <v>5531</v>
      </c>
      <c r="G2946" s="1">
        <v>20561</v>
      </c>
      <c r="H2946" s="1">
        <v>77.989999999999995</v>
      </c>
      <c r="I2946" s="2">
        <v>1603552.39</v>
      </c>
      <c r="J2946" s="3">
        <v>1.1338579999999999E-2</v>
      </c>
      <c r="K2946" s="4">
        <v>141424422.47999999</v>
      </c>
      <c r="L2946" s="5">
        <v>4825001</v>
      </c>
      <c r="M2946" s="6">
        <v>29.310755060000002</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5531</v>
      </c>
      <c r="U2946" t="s">
        <v>1328</v>
      </c>
      <c r="AG2946">
        <v>-2.6999999999999999E-5</v>
      </c>
    </row>
    <row r="2947" spans="1:33" x14ac:dyDescent="0.35">
      <c r="A2947" t="s">
        <v>6442</v>
      </c>
      <c r="B2947" t="s">
        <v>6547</v>
      </c>
      <c r="C2947" t="s">
        <v>6548</v>
      </c>
      <c r="D2947" t="s">
        <v>4013</v>
      </c>
      <c r="E2947" t="s">
        <v>4014</v>
      </c>
      <c r="F2947" t="s">
        <v>4015</v>
      </c>
      <c r="G2947" s="1">
        <v>12223</v>
      </c>
      <c r="H2947" s="1">
        <v>491.84</v>
      </c>
      <c r="I2947" s="2">
        <v>6011760.3200000003</v>
      </c>
      <c r="J2947" s="3">
        <v>4.250864E-2</v>
      </c>
      <c r="K2947" s="4">
        <v>141424422.47999999</v>
      </c>
      <c r="L2947" s="5">
        <v>4825001</v>
      </c>
      <c r="M2947" s="6">
        <v>29.310755060000002</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4015</v>
      </c>
      <c r="U2947" t="s">
        <v>1328</v>
      </c>
      <c r="AG2947">
        <v>-2.6999999999999999E-5</v>
      </c>
    </row>
    <row r="2948" spans="1:33" x14ac:dyDescent="0.35">
      <c r="A2948" t="s">
        <v>6442</v>
      </c>
      <c r="B2948" t="s">
        <v>6549</v>
      </c>
      <c r="C2948" t="s">
        <v>6550</v>
      </c>
      <c r="D2948" t="s">
        <v>4044</v>
      </c>
      <c r="E2948" t="s">
        <v>4045</v>
      </c>
      <c r="F2948" t="s">
        <v>4046</v>
      </c>
      <c r="G2948" s="1">
        <v>42217</v>
      </c>
      <c r="H2948" s="1">
        <v>163.71</v>
      </c>
      <c r="I2948" s="2">
        <v>6911345.0700000003</v>
      </c>
      <c r="J2948" s="3">
        <v>4.8869530000000001E-2</v>
      </c>
      <c r="K2948" s="4">
        <v>141424422.47999999</v>
      </c>
      <c r="L2948" s="5">
        <v>4825001</v>
      </c>
      <c r="M2948" s="6">
        <v>29.310755060000002</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T2948" t="s">
        <v>4046</v>
      </c>
      <c r="U2948" t="s">
        <v>1328</v>
      </c>
      <c r="AG2948">
        <v>-2.6999999999999999E-5</v>
      </c>
    </row>
    <row r="2949" spans="1:33" x14ac:dyDescent="0.35">
      <c r="A2949" t="s">
        <v>6442</v>
      </c>
      <c r="B2949" t="s">
        <v>6551</v>
      </c>
      <c r="C2949" t="s">
        <v>6552</v>
      </c>
      <c r="D2949" t="s">
        <v>6553</v>
      </c>
      <c r="E2949" t="s">
        <v>6554</v>
      </c>
      <c r="F2949" t="s">
        <v>6555</v>
      </c>
      <c r="G2949" s="1">
        <v>6616</v>
      </c>
      <c r="H2949" s="1">
        <v>107.62</v>
      </c>
      <c r="I2949" s="2">
        <v>712013.92</v>
      </c>
      <c r="J2949" s="3">
        <v>5.0345900000000002E-3</v>
      </c>
      <c r="K2949" s="4">
        <v>141424422.47999999</v>
      </c>
      <c r="L2949" s="5">
        <v>4825001</v>
      </c>
      <c r="M2949" s="6">
        <v>29.310755060000002</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T2949" t="s">
        <v>6555</v>
      </c>
      <c r="U2949" t="s">
        <v>1328</v>
      </c>
      <c r="AG2949">
        <v>-2.6999999999999999E-5</v>
      </c>
    </row>
    <row r="2950" spans="1:33" x14ac:dyDescent="0.35">
      <c r="A2950" t="s">
        <v>6442</v>
      </c>
      <c r="B2950" t="s">
        <v>6556</v>
      </c>
      <c r="C2950" t="s">
        <v>6557</v>
      </c>
      <c r="D2950" t="s">
        <v>6558</v>
      </c>
      <c r="E2950" t="s">
        <v>6559</v>
      </c>
      <c r="F2950" t="s">
        <v>6560</v>
      </c>
      <c r="G2950" s="1">
        <v>9446</v>
      </c>
      <c r="H2950" s="1">
        <v>39.130000000000003</v>
      </c>
      <c r="I2950" s="2">
        <v>369621.98</v>
      </c>
      <c r="J2950" s="3">
        <v>2.61357E-3</v>
      </c>
      <c r="K2950" s="4">
        <v>141424422.47999999</v>
      </c>
      <c r="L2950" s="5">
        <v>4825001</v>
      </c>
      <c r="M2950" s="6">
        <v>29.310755060000002</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T2950" t="s">
        <v>6560</v>
      </c>
      <c r="U2950" t="s">
        <v>1328</v>
      </c>
      <c r="AG2950">
        <v>-2.6999999999999999E-5</v>
      </c>
    </row>
    <row r="2951" spans="1:33" x14ac:dyDescent="0.35">
      <c r="A2951" t="s">
        <v>6442</v>
      </c>
      <c r="B2951" t="s">
        <v>6561</v>
      </c>
      <c r="C2951" t="s">
        <v>6562</v>
      </c>
      <c r="D2951" t="s">
        <v>4107</v>
      </c>
      <c r="E2951" t="s">
        <v>4108</v>
      </c>
      <c r="F2951" t="s">
        <v>4109</v>
      </c>
      <c r="G2951" s="1">
        <v>14290</v>
      </c>
      <c r="H2951" s="1">
        <v>822.51</v>
      </c>
      <c r="I2951" s="2">
        <v>11753667.9</v>
      </c>
      <c r="J2951" s="3">
        <v>8.3109180000000005E-2</v>
      </c>
      <c r="K2951" s="4">
        <v>141424422.47999999</v>
      </c>
      <c r="L2951" s="5">
        <v>4825001</v>
      </c>
      <c r="M2951" s="6">
        <v>29.310755060000002</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ref="S2951:S3014" si="45">IF(ISNUMBER(N2951),Q2951*N2951,IF(ISNUMBER(R2951),J2951*R2951," "))</f>
        <v xml:space="preserve"> </v>
      </c>
      <c r="T2951" t="s">
        <v>4109</v>
      </c>
      <c r="U2951" t="s">
        <v>1328</v>
      </c>
      <c r="AG2951">
        <v>-2.6999999999999999E-5</v>
      </c>
    </row>
    <row r="2952" spans="1:33" x14ac:dyDescent="0.35">
      <c r="A2952" t="s">
        <v>6442</v>
      </c>
      <c r="B2952" t="s">
        <v>6563</v>
      </c>
      <c r="C2952" t="s">
        <v>6564</v>
      </c>
      <c r="D2952" t="s">
        <v>6565</v>
      </c>
      <c r="E2952" t="s">
        <v>6566</v>
      </c>
      <c r="F2952" t="s">
        <v>6567</v>
      </c>
      <c r="G2952" s="1">
        <v>950973</v>
      </c>
      <c r="H2952" s="1">
        <v>0.31659999999999999</v>
      </c>
      <c r="I2952" s="2">
        <v>301078.05</v>
      </c>
      <c r="J2952" s="3">
        <v>2.1289E-3</v>
      </c>
      <c r="K2952" s="4">
        <v>141424422.47999999</v>
      </c>
      <c r="L2952" s="5">
        <v>4825001</v>
      </c>
      <c r="M2952" s="6">
        <v>29.310755060000002</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6567</v>
      </c>
      <c r="U2952" t="s">
        <v>1328</v>
      </c>
      <c r="AG2952">
        <v>-2.6999999999999999E-5</v>
      </c>
    </row>
    <row r="2953" spans="1:33" x14ac:dyDescent="0.35">
      <c r="A2953" t="s">
        <v>6442</v>
      </c>
      <c r="B2953" t="s">
        <v>5631</v>
      </c>
      <c r="C2953" t="s">
        <v>5632</v>
      </c>
      <c r="D2953" t="s">
        <v>5633</v>
      </c>
      <c r="E2953" t="s">
        <v>5634</v>
      </c>
      <c r="F2953" t="s">
        <v>5635</v>
      </c>
      <c r="G2953" s="1">
        <v>1724</v>
      </c>
      <c r="H2953" s="1">
        <v>144.84</v>
      </c>
      <c r="I2953" s="2">
        <v>249704.16</v>
      </c>
      <c r="J2953" s="3">
        <v>1.76564E-3</v>
      </c>
      <c r="K2953" s="4">
        <v>141424422.47999999</v>
      </c>
      <c r="L2953" s="5">
        <v>4825001</v>
      </c>
      <c r="M2953" s="6">
        <v>29.310755060000002</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5635</v>
      </c>
      <c r="U2953" t="s">
        <v>1328</v>
      </c>
      <c r="AG2953">
        <v>-2.6999999999999999E-5</v>
      </c>
    </row>
    <row r="2954" spans="1:33" x14ac:dyDescent="0.35">
      <c r="A2954" t="s">
        <v>6442</v>
      </c>
      <c r="B2954" t="s">
        <v>5643</v>
      </c>
      <c r="C2954" t="s">
        <v>5644</v>
      </c>
      <c r="D2954" t="s">
        <v>2818</v>
      </c>
      <c r="E2954" t="s">
        <v>2819</v>
      </c>
      <c r="F2954" t="s">
        <v>2820</v>
      </c>
      <c r="G2954" s="1">
        <v>20235</v>
      </c>
      <c r="H2954" s="1">
        <v>113.16</v>
      </c>
      <c r="I2954" s="2">
        <v>2289792.6</v>
      </c>
      <c r="J2954" s="3">
        <v>1.6190929999999999E-2</v>
      </c>
      <c r="K2954" s="4">
        <v>141424422.47999999</v>
      </c>
      <c r="L2954" s="5">
        <v>4825001</v>
      </c>
      <c r="M2954" s="6">
        <v>29.310755060000002</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T2954" t="s">
        <v>2820</v>
      </c>
      <c r="U2954" t="s">
        <v>1328</v>
      </c>
      <c r="AG2954">
        <v>-2.6999999999999999E-5</v>
      </c>
    </row>
    <row r="2955" spans="1:33" x14ac:dyDescent="0.35">
      <c r="A2955" t="s">
        <v>6442</v>
      </c>
      <c r="B2955" t="s">
        <v>6568</v>
      </c>
      <c r="C2955" t="s">
        <v>6569</v>
      </c>
      <c r="D2955" t="s">
        <v>6570</v>
      </c>
      <c r="E2955" t="s">
        <v>6571</v>
      </c>
      <c r="F2955" t="s">
        <v>6572</v>
      </c>
      <c r="G2955" s="1">
        <v>134042</v>
      </c>
      <c r="H2955" s="1">
        <v>24.91</v>
      </c>
      <c r="I2955" s="2">
        <v>3338986.22</v>
      </c>
      <c r="J2955" s="3">
        <v>2.3609689999999999E-2</v>
      </c>
      <c r="K2955" s="4">
        <v>141424422.47999999</v>
      </c>
      <c r="L2955" s="5">
        <v>4825001</v>
      </c>
      <c r="M2955" s="6">
        <v>29.310755060000002</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6572</v>
      </c>
      <c r="U2955" t="s">
        <v>1328</v>
      </c>
      <c r="AG2955">
        <v>-2.6999999999999999E-5</v>
      </c>
    </row>
    <row r="2956" spans="1:33" x14ac:dyDescent="0.35">
      <c r="A2956" t="s">
        <v>6442</v>
      </c>
      <c r="B2956" t="s">
        <v>6573</v>
      </c>
      <c r="C2956" t="s">
        <v>6574</v>
      </c>
      <c r="D2956" t="s">
        <v>6575</v>
      </c>
      <c r="E2956" t="s">
        <v>6576</v>
      </c>
      <c r="F2956" t="s">
        <v>6577</v>
      </c>
      <c r="G2956" s="1">
        <v>510086</v>
      </c>
      <c r="H2956" s="1">
        <v>7.02</v>
      </c>
      <c r="I2956" s="2">
        <v>3580803.72</v>
      </c>
      <c r="J2956" s="3">
        <v>2.5319560000000001E-2</v>
      </c>
      <c r="K2956" s="4">
        <v>141424422.47999999</v>
      </c>
      <c r="L2956" s="5">
        <v>4825001</v>
      </c>
      <c r="M2956" s="6">
        <v>29.310755060000002</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T2956" t="s">
        <v>6577</v>
      </c>
      <c r="U2956" t="s">
        <v>1328</v>
      </c>
      <c r="AG2956">
        <v>-2.6999999999999999E-5</v>
      </c>
    </row>
    <row r="2957" spans="1:33" x14ac:dyDescent="0.35">
      <c r="A2957" t="s">
        <v>6442</v>
      </c>
      <c r="B2957" t="s">
        <v>5721</v>
      </c>
      <c r="C2957" t="s">
        <v>1181</v>
      </c>
      <c r="D2957" t="s">
        <v>1182</v>
      </c>
      <c r="E2957" t="s">
        <v>1183</v>
      </c>
      <c r="F2957" t="s">
        <v>1184</v>
      </c>
      <c r="G2957" s="1">
        <v>18408</v>
      </c>
      <c r="H2957" s="1">
        <v>155.16</v>
      </c>
      <c r="I2957" s="2">
        <v>2856185.28</v>
      </c>
      <c r="J2957" s="3">
        <v>2.019584E-2</v>
      </c>
      <c r="K2957" s="4">
        <v>141424422.47999999</v>
      </c>
      <c r="L2957" s="5">
        <v>4825001</v>
      </c>
      <c r="M2957" s="6">
        <v>29.310755060000002</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1184</v>
      </c>
      <c r="U2957" t="s">
        <v>1328</v>
      </c>
      <c r="AG2957">
        <v>-2.6999999999999999E-5</v>
      </c>
    </row>
    <row r="2958" spans="1:33" x14ac:dyDescent="0.35">
      <c r="A2958" t="s">
        <v>6442</v>
      </c>
      <c r="B2958" t="s">
        <v>6578</v>
      </c>
      <c r="C2958" t="s">
        <v>6579</v>
      </c>
      <c r="D2958" t="s">
        <v>6580</v>
      </c>
      <c r="E2958" t="s">
        <v>6581</v>
      </c>
      <c r="F2958" t="s">
        <v>6582</v>
      </c>
      <c r="G2958" s="1">
        <v>199</v>
      </c>
      <c r="H2958" s="1">
        <v>38.659999999999997</v>
      </c>
      <c r="I2958" s="2">
        <v>7693.34</v>
      </c>
      <c r="J2958" s="3">
        <v>5.4400000000000001E-5</v>
      </c>
      <c r="K2958" s="4">
        <v>141424422.47999999</v>
      </c>
      <c r="L2958" s="5">
        <v>4825001</v>
      </c>
      <c r="M2958" s="6">
        <v>29.310755060000002</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6582</v>
      </c>
      <c r="U2958" t="s">
        <v>1328</v>
      </c>
      <c r="AG2958">
        <v>-2.6999999999999999E-5</v>
      </c>
    </row>
    <row r="2959" spans="1:33" x14ac:dyDescent="0.35">
      <c r="A2959" t="s">
        <v>6442</v>
      </c>
      <c r="B2959" t="s">
        <v>5741</v>
      </c>
      <c r="C2959" t="s">
        <v>5742</v>
      </c>
      <c r="D2959" t="s">
        <v>5743</v>
      </c>
      <c r="E2959" t="s">
        <v>5744</v>
      </c>
      <c r="F2959" t="s">
        <v>5745</v>
      </c>
      <c r="G2959" s="1">
        <v>16863</v>
      </c>
      <c r="H2959" s="1">
        <v>37.82</v>
      </c>
      <c r="I2959" s="2">
        <v>637758.66</v>
      </c>
      <c r="J2959" s="3">
        <v>4.5095400000000002E-3</v>
      </c>
      <c r="K2959" s="4">
        <v>141424422.47999999</v>
      </c>
      <c r="L2959" s="5">
        <v>4825001</v>
      </c>
      <c r="M2959" s="6">
        <v>29.310755060000002</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5745</v>
      </c>
      <c r="U2959" t="s">
        <v>1328</v>
      </c>
      <c r="AG2959">
        <v>-2.6999999999999999E-5</v>
      </c>
    </row>
    <row r="2960" spans="1:33" x14ac:dyDescent="0.35">
      <c r="A2960" t="s">
        <v>6442</v>
      </c>
      <c r="B2960" t="s">
        <v>6583</v>
      </c>
      <c r="C2960" t="s">
        <v>6584</v>
      </c>
      <c r="D2960" t="s">
        <v>6585</v>
      </c>
      <c r="E2960" t="s">
        <v>6586</v>
      </c>
      <c r="F2960" t="s">
        <v>6587</v>
      </c>
      <c r="G2960" s="1">
        <v>2758</v>
      </c>
      <c r="H2960" s="1">
        <v>637.36</v>
      </c>
      <c r="I2960" s="2">
        <v>1757838.88</v>
      </c>
      <c r="J2960" s="3">
        <v>1.2429529999999999E-2</v>
      </c>
      <c r="K2960" s="4">
        <v>141424422.47999999</v>
      </c>
      <c r="L2960" s="5">
        <v>4825001</v>
      </c>
      <c r="M2960" s="6">
        <v>29.310755060000002</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6587</v>
      </c>
      <c r="U2960" t="s">
        <v>1328</v>
      </c>
      <c r="AG2960">
        <v>-2.6999999999999999E-5</v>
      </c>
    </row>
    <row r="2961" spans="1:33" x14ac:dyDescent="0.35">
      <c r="A2961" t="s">
        <v>6442</v>
      </c>
      <c r="B2961" t="s">
        <v>6588</v>
      </c>
      <c r="C2961" t="s">
        <v>1195</v>
      </c>
      <c r="D2961" t="s">
        <v>1196</v>
      </c>
      <c r="E2961" t="s">
        <v>1197</v>
      </c>
      <c r="F2961" t="s">
        <v>1198</v>
      </c>
      <c r="G2961" s="1">
        <v>11101</v>
      </c>
      <c r="H2961" s="1">
        <v>219.94</v>
      </c>
      <c r="I2961" s="2">
        <v>2441553.94</v>
      </c>
      <c r="J2961" s="3">
        <v>1.7264020000000001E-2</v>
      </c>
      <c r="K2961" s="4">
        <v>141424422.47999999</v>
      </c>
      <c r="L2961" s="5">
        <v>4825001</v>
      </c>
      <c r="M2961" s="6">
        <v>29.310755060000002</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1198</v>
      </c>
      <c r="U2961" t="s">
        <v>1328</v>
      </c>
      <c r="AG2961">
        <v>-2.6999999999999999E-5</v>
      </c>
    </row>
    <row r="2962" spans="1:33" x14ac:dyDescent="0.35">
      <c r="A2962" t="s">
        <v>6442</v>
      </c>
      <c r="B2962" t="s">
        <v>6589</v>
      </c>
      <c r="C2962" t="s">
        <v>6590</v>
      </c>
      <c r="D2962" t="s">
        <v>4355</v>
      </c>
      <c r="E2962" t="s">
        <v>4356</v>
      </c>
      <c r="F2962" t="s">
        <v>4357</v>
      </c>
      <c r="G2962" s="1">
        <v>16003</v>
      </c>
      <c r="H2962" s="1">
        <v>105.62</v>
      </c>
      <c r="I2962" s="2">
        <v>1690236.86</v>
      </c>
      <c r="J2962" s="3">
        <v>1.195152E-2</v>
      </c>
      <c r="K2962" s="4">
        <v>141424422.47999999</v>
      </c>
      <c r="L2962" s="5">
        <v>4825001</v>
      </c>
      <c r="M2962" s="6">
        <v>29.310755060000002</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4357</v>
      </c>
      <c r="U2962" t="s">
        <v>1328</v>
      </c>
      <c r="AG2962">
        <v>-2.6999999999999999E-5</v>
      </c>
    </row>
    <row r="2963" spans="1:33" x14ac:dyDescent="0.35">
      <c r="A2963" t="s">
        <v>6442</v>
      </c>
      <c r="B2963" t="s">
        <v>6591</v>
      </c>
      <c r="C2963" t="s">
        <v>6592</v>
      </c>
      <c r="D2963" t="s">
        <v>6593</v>
      </c>
      <c r="E2963" t="s">
        <v>6594</v>
      </c>
      <c r="F2963" t="s">
        <v>6595</v>
      </c>
      <c r="G2963" s="1">
        <v>27785</v>
      </c>
      <c r="H2963" s="1">
        <v>13.18</v>
      </c>
      <c r="I2963" s="2">
        <v>366206.3</v>
      </c>
      <c r="J2963" s="3">
        <v>2.5894099999999999E-3</v>
      </c>
      <c r="K2963" s="4">
        <v>141424422.47999999</v>
      </c>
      <c r="L2963" s="5">
        <v>4825001</v>
      </c>
      <c r="M2963" s="6">
        <v>29.310755060000002</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6595</v>
      </c>
      <c r="U2963" t="s">
        <v>1328</v>
      </c>
      <c r="AG2963">
        <v>-2.6999999999999999E-5</v>
      </c>
    </row>
    <row r="2964" spans="1:33" x14ac:dyDescent="0.35">
      <c r="A2964" t="s">
        <v>6442</v>
      </c>
      <c r="B2964" t="s">
        <v>6596</v>
      </c>
      <c r="C2964" t="s">
        <v>6597</v>
      </c>
      <c r="D2964" t="s">
        <v>6598</v>
      </c>
      <c r="E2964" t="s">
        <v>6599</v>
      </c>
      <c r="F2964" t="s">
        <v>6600</v>
      </c>
      <c r="G2964" s="1">
        <v>40597</v>
      </c>
      <c r="H2964" s="1">
        <v>55.82</v>
      </c>
      <c r="I2964" s="2">
        <v>2266124.54</v>
      </c>
      <c r="J2964" s="3">
        <v>1.6023570000000001E-2</v>
      </c>
      <c r="K2964" s="4">
        <v>141424422.47999999</v>
      </c>
      <c r="L2964" s="5">
        <v>4825001</v>
      </c>
      <c r="M2964" s="6">
        <v>29.310755060000002</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6600</v>
      </c>
      <c r="U2964" t="s">
        <v>1328</v>
      </c>
      <c r="AG2964">
        <v>-2.6999999999999999E-5</v>
      </c>
    </row>
    <row r="2965" spans="1:33" x14ac:dyDescent="0.35">
      <c r="A2965" t="s">
        <v>6442</v>
      </c>
      <c r="B2965" t="s">
        <v>5769</v>
      </c>
      <c r="C2965" t="s">
        <v>5770</v>
      </c>
      <c r="D2965" t="s">
        <v>5771</v>
      </c>
      <c r="E2965" t="s">
        <v>5772</v>
      </c>
      <c r="F2965" t="s">
        <v>5773</v>
      </c>
      <c r="G2965" s="1">
        <v>4014</v>
      </c>
      <c r="H2965" s="1">
        <v>70.41</v>
      </c>
      <c r="I2965" s="2">
        <v>282625.74</v>
      </c>
      <c r="J2965" s="3">
        <v>1.9984199999999999E-3</v>
      </c>
      <c r="K2965" s="4">
        <v>141424422.47999999</v>
      </c>
      <c r="L2965" s="5">
        <v>4825001</v>
      </c>
      <c r="M2965" s="6">
        <v>29.310755060000002</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5773</v>
      </c>
      <c r="U2965" t="s">
        <v>1328</v>
      </c>
      <c r="AG2965">
        <v>-2.6999999999999999E-5</v>
      </c>
    </row>
    <row r="2966" spans="1:33" x14ac:dyDescent="0.35">
      <c r="A2966" t="s">
        <v>6442</v>
      </c>
      <c r="B2966" t="s">
        <v>6601</v>
      </c>
      <c r="C2966" t="s">
        <v>1230</v>
      </c>
      <c r="D2966" t="s">
        <v>1231</v>
      </c>
      <c r="E2966" t="s">
        <v>1232</v>
      </c>
      <c r="F2966" t="s">
        <v>1233</v>
      </c>
      <c r="G2966" s="1">
        <v>1212</v>
      </c>
      <c r="H2966" s="1">
        <v>363.66</v>
      </c>
      <c r="I2966" s="2">
        <v>440755.92</v>
      </c>
      <c r="J2966" s="3">
        <v>3.11655E-3</v>
      </c>
      <c r="K2966" s="4">
        <v>141424422.47999999</v>
      </c>
      <c r="L2966" s="5">
        <v>4825001</v>
      </c>
      <c r="M2966" s="6">
        <v>29.310755060000002</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1233</v>
      </c>
      <c r="U2966" t="s">
        <v>1328</v>
      </c>
      <c r="AG2966">
        <v>-2.6999999999999999E-5</v>
      </c>
    </row>
    <row r="2967" spans="1:33" x14ac:dyDescent="0.35">
      <c r="A2967" t="s">
        <v>6442</v>
      </c>
      <c r="B2967" t="s">
        <v>6338</v>
      </c>
      <c r="C2967" t="s">
        <v>6339</v>
      </c>
      <c r="D2967" t="s">
        <v>6340</v>
      </c>
      <c r="E2967" t="s">
        <v>6341</v>
      </c>
      <c r="F2967" t="s">
        <v>6342</v>
      </c>
      <c r="G2967" s="1">
        <v>12808</v>
      </c>
      <c r="H2967" s="1">
        <v>137.80000000000001</v>
      </c>
      <c r="I2967" s="2">
        <v>1764942.4</v>
      </c>
      <c r="J2967" s="3">
        <v>1.2479759999999999E-2</v>
      </c>
      <c r="K2967" s="4">
        <v>141424422.47999999</v>
      </c>
      <c r="L2967" s="5">
        <v>4825001</v>
      </c>
      <c r="M2967" s="6">
        <v>29.310755060000002</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6342</v>
      </c>
      <c r="U2967" t="s">
        <v>1328</v>
      </c>
      <c r="AG2967">
        <v>-2.6999999999999999E-5</v>
      </c>
    </row>
    <row r="2968" spans="1:33" x14ac:dyDescent="0.35">
      <c r="A2968" t="s">
        <v>6442</v>
      </c>
      <c r="B2968" t="s">
        <v>5801</v>
      </c>
      <c r="C2968" t="s">
        <v>5802</v>
      </c>
      <c r="D2968" t="s">
        <v>5803</v>
      </c>
      <c r="E2968" t="s">
        <v>5804</v>
      </c>
      <c r="F2968" t="s">
        <v>5805</v>
      </c>
      <c r="G2968" s="1">
        <v>11235</v>
      </c>
      <c r="H2968" s="1">
        <v>39.86</v>
      </c>
      <c r="I2968" s="2">
        <v>447827.1</v>
      </c>
      <c r="J2968" s="3">
        <v>3.1665500000000002E-3</v>
      </c>
      <c r="K2968" s="4">
        <v>141424422.47999999</v>
      </c>
      <c r="L2968" s="5">
        <v>4825001</v>
      </c>
      <c r="M2968" s="6">
        <v>29.310755060000002</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5805</v>
      </c>
      <c r="U2968" t="s">
        <v>1328</v>
      </c>
      <c r="AG2968">
        <v>-2.6999999999999999E-5</v>
      </c>
    </row>
    <row r="2969" spans="1:33" x14ac:dyDescent="0.35">
      <c r="A2969" t="s">
        <v>6442</v>
      </c>
      <c r="B2969" t="s">
        <v>6602</v>
      </c>
      <c r="C2969" t="s">
        <v>6603</v>
      </c>
      <c r="D2969" t="s">
        <v>6604</v>
      </c>
      <c r="E2969" t="s">
        <v>6605</v>
      </c>
      <c r="F2969" t="s">
        <v>6606</v>
      </c>
      <c r="G2969" s="1">
        <v>9070</v>
      </c>
      <c r="H2969" s="1">
        <v>500.16</v>
      </c>
      <c r="I2969" s="2">
        <v>4536451.2</v>
      </c>
      <c r="J2969" s="3">
        <v>3.2076859999999999E-2</v>
      </c>
      <c r="K2969" s="4">
        <v>141424422.47999999</v>
      </c>
      <c r="L2969" s="5">
        <v>4825001</v>
      </c>
      <c r="M2969" s="6">
        <v>29.310755060000002</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6606</v>
      </c>
      <c r="U2969" t="s">
        <v>1328</v>
      </c>
      <c r="AG2969">
        <v>-2.6999999999999999E-5</v>
      </c>
    </row>
    <row r="2970" spans="1:33" x14ac:dyDescent="0.35">
      <c r="A2970" t="s">
        <v>6442</v>
      </c>
      <c r="B2970" t="s">
        <v>5827</v>
      </c>
      <c r="C2970" t="s">
        <v>1250</v>
      </c>
      <c r="D2970" t="s">
        <v>1251</v>
      </c>
      <c r="E2970" t="s">
        <v>1252</v>
      </c>
      <c r="F2970" t="s">
        <v>1253</v>
      </c>
      <c r="G2970" s="1">
        <v>13385</v>
      </c>
      <c r="H2970" s="1">
        <v>516.04</v>
      </c>
      <c r="I2970" s="2">
        <v>6907195.4000000004</v>
      </c>
      <c r="J2970" s="3">
        <v>4.8840189999999999E-2</v>
      </c>
      <c r="K2970" s="4">
        <v>141424422.47999999</v>
      </c>
      <c r="L2970" s="5">
        <v>4825001</v>
      </c>
      <c r="M2970" s="6">
        <v>29.310755060000002</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1253</v>
      </c>
      <c r="U2970" t="s">
        <v>1328</v>
      </c>
      <c r="AG2970">
        <v>-2.6999999999999999E-5</v>
      </c>
    </row>
    <row r="2971" spans="1:33" x14ac:dyDescent="0.35">
      <c r="A2971" t="s">
        <v>6442</v>
      </c>
      <c r="B2971" t="s">
        <v>5838</v>
      </c>
      <c r="C2971" t="s">
        <v>5839</v>
      </c>
      <c r="D2971" t="s">
        <v>3242</v>
      </c>
      <c r="E2971" t="s">
        <v>3243</v>
      </c>
      <c r="F2971" t="s">
        <v>3244</v>
      </c>
      <c r="G2971" s="1">
        <v>422</v>
      </c>
      <c r="H2971" s="1">
        <v>95.93</v>
      </c>
      <c r="I2971" s="2">
        <v>40482.46</v>
      </c>
      <c r="J2971" s="3">
        <v>2.8624999999999999E-4</v>
      </c>
      <c r="K2971" s="4">
        <v>141424422.47999999</v>
      </c>
      <c r="L2971" s="5">
        <v>4825001</v>
      </c>
      <c r="M2971" s="6">
        <v>29.310755060000002</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3244</v>
      </c>
      <c r="U2971" t="s">
        <v>1328</v>
      </c>
      <c r="AG2971">
        <v>-2.6999999999999999E-5</v>
      </c>
    </row>
    <row r="2972" spans="1:33" x14ac:dyDescent="0.35">
      <c r="A2972" t="s">
        <v>6442</v>
      </c>
      <c r="B2972" t="s">
        <v>6607</v>
      </c>
      <c r="C2972" t="s">
        <v>6608</v>
      </c>
      <c r="D2972" t="s">
        <v>4544</v>
      </c>
      <c r="E2972" t="s">
        <v>4545</v>
      </c>
      <c r="F2972" t="s">
        <v>4546</v>
      </c>
      <c r="G2972" s="1">
        <v>1195</v>
      </c>
      <c r="H2972" s="1">
        <v>492.69</v>
      </c>
      <c r="I2972" s="2">
        <v>588764.55000000005</v>
      </c>
      <c r="J2972" s="3">
        <v>4.1631000000000003E-3</v>
      </c>
      <c r="K2972" s="4">
        <v>141424422.47999999</v>
      </c>
      <c r="L2972" s="5">
        <v>4825001</v>
      </c>
      <c r="M2972" s="6">
        <v>29.310755060000002</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4546</v>
      </c>
      <c r="U2972" t="s">
        <v>1328</v>
      </c>
      <c r="AG2972">
        <v>-2.6999999999999999E-5</v>
      </c>
    </row>
    <row r="2973" spans="1:33" x14ac:dyDescent="0.35">
      <c r="A2973" t="s">
        <v>6442</v>
      </c>
      <c r="B2973" t="s">
        <v>6420</v>
      </c>
      <c r="C2973" t="s">
        <v>6421</v>
      </c>
      <c r="D2973" t="s">
        <v>4607</v>
      </c>
      <c r="E2973" t="s">
        <v>4608</v>
      </c>
      <c r="F2973" t="s">
        <v>4609</v>
      </c>
      <c r="G2973" s="1">
        <v>2254</v>
      </c>
      <c r="H2973" s="1">
        <v>112.02</v>
      </c>
      <c r="I2973" s="2">
        <v>252493.08</v>
      </c>
      <c r="J2973" s="3">
        <v>1.7853599999999999E-3</v>
      </c>
      <c r="K2973" s="4">
        <v>141424422.47999999</v>
      </c>
      <c r="L2973" s="5">
        <v>4825001</v>
      </c>
      <c r="M2973" s="6">
        <v>29.310755060000002</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4609</v>
      </c>
      <c r="U2973" t="s">
        <v>1328</v>
      </c>
      <c r="AG2973">
        <v>-2.6999999999999999E-5</v>
      </c>
    </row>
    <row r="2974" spans="1:33" x14ac:dyDescent="0.35">
      <c r="A2974" t="s">
        <v>6442</v>
      </c>
      <c r="B2974" t="s">
        <v>70</v>
      </c>
      <c r="C2974" t="s">
        <v>70</v>
      </c>
      <c r="G2974" s="1">
        <v>13058639.810000001</v>
      </c>
      <c r="H2974" s="1">
        <v>1</v>
      </c>
      <c r="I2974" s="2">
        <v>13058639.810000001</v>
      </c>
      <c r="J2974" s="3">
        <v>9.233653E-2</v>
      </c>
      <c r="K2974" s="4">
        <v>141424422.47999999</v>
      </c>
      <c r="L2974" s="5">
        <v>4825001</v>
      </c>
      <c r="M2974" s="6">
        <v>29.310755060000002</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70</v>
      </c>
      <c r="U2974" t="s">
        <v>70</v>
      </c>
      <c r="AG2974">
        <v>-2.6999999999999999E-5</v>
      </c>
    </row>
    <row r="2975" spans="1:33" x14ac:dyDescent="0.35">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row>
    <row r="2976" spans="1:33" x14ac:dyDescent="0.35">
      <c r="A2976" t="s">
        <v>6609</v>
      </c>
      <c r="B2976" t="s">
        <v>4633</v>
      </c>
      <c r="C2976" t="s">
        <v>4634</v>
      </c>
      <c r="D2976" t="s">
        <v>4635</v>
      </c>
      <c r="E2976" t="s">
        <v>4636</v>
      </c>
      <c r="F2976" t="s">
        <v>4637</v>
      </c>
      <c r="G2976" s="1">
        <v>370000</v>
      </c>
      <c r="H2976" s="1">
        <v>26.763500000000001</v>
      </c>
      <c r="I2976" s="2">
        <v>9902495</v>
      </c>
      <c r="J2976" s="3">
        <v>9.5025760000000001E-2</v>
      </c>
      <c r="K2976" s="4">
        <v>104208528.76000001</v>
      </c>
      <c r="L2976" s="5">
        <v>4450001</v>
      </c>
      <c r="M2976" s="6">
        <v>23.41764165</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4637</v>
      </c>
      <c r="U2976" t="s">
        <v>41</v>
      </c>
      <c r="AG2976">
        <v>-4.2569000000000003E-2</v>
      </c>
    </row>
    <row r="2977" spans="1:33" x14ac:dyDescent="0.35">
      <c r="A2977" t="s">
        <v>6609</v>
      </c>
      <c r="B2977" t="s">
        <v>6610</v>
      </c>
      <c r="C2977" t="s">
        <v>6610</v>
      </c>
      <c r="F2977" t="s">
        <v>6611</v>
      </c>
      <c r="G2977" s="1">
        <v>4763</v>
      </c>
      <c r="H2977" s="1">
        <v>60.911946</v>
      </c>
      <c r="I2977" s="2">
        <v>290123.59999999998</v>
      </c>
      <c r="J2977" s="3">
        <v>2.78407E-3</v>
      </c>
      <c r="K2977" s="4">
        <v>104208528.76000001</v>
      </c>
      <c r="L2977" s="5">
        <v>4450001</v>
      </c>
      <c r="M2977" s="6">
        <v>23.41764165</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6611</v>
      </c>
      <c r="U2977" t="s">
        <v>45</v>
      </c>
      <c r="AG2977">
        <v>-4.2569000000000003E-2</v>
      </c>
    </row>
    <row r="2978" spans="1:33" x14ac:dyDescent="0.35">
      <c r="A2978" t="s">
        <v>6609</v>
      </c>
      <c r="B2978" t="s">
        <v>6612</v>
      </c>
      <c r="C2978" t="s">
        <v>6612</v>
      </c>
      <c r="F2978" t="s">
        <v>6613</v>
      </c>
      <c r="G2978" s="1">
        <v>1330000</v>
      </c>
      <c r="H2978" s="1">
        <v>0.26502500000000001</v>
      </c>
      <c r="I2978" s="2">
        <v>352483.49</v>
      </c>
      <c r="J2978" s="3">
        <v>3.3824800000000002E-3</v>
      </c>
      <c r="K2978" s="4">
        <v>104208528.76000001</v>
      </c>
      <c r="L2978" s="5">
        <v>4450001</v>
      </c>
      <c r="M2978" s="6">
        <v>23.41764165</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6613</v>
      </c>
      <c r="U2978" t="s">
        <v>45</v>
      </c>
      <c r="AG2978">
        <v>-4.2569000000000003E-2</v>
      </c>
    </row>
    <row r="2979" spans="1:33" x14ac:dyDescent="0.35">
      <c r="A2979" t="s">
        <v>6609</v>
      </c>
      <c r="B2979" t="s">
        <v>6614</v>
      </c>
      <c r="C2979" t="s">
        <v>6614</v>
      </c>
      <c r="F2979" t="s">
        <v>6615</v>
      </c>
      <c r="G2979" s="1">
        <v>12352</v>
      </c>
      <c r="H2979" s="1">
        <v>31.646594</v>
      </c>
      <c r="I2979" s="2">
        <v>390898.73</v>
      </c>
      <c r="J2979" s="3">
        <v>3.7511200000000001E-3</v>
      </c>
      <c r="K2979" s="4">
        <v>104208528.76000001</v>
      </c>
      <c r="L2979" s="5">
        <v>4450001</v>
      </c>
      <c r="M2979" s="6">
        <v>23.41764165</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6615</v>
      </c>
      <c r="U2979" t="s">
        <v>45</v>
      </c>
      <c r="AG2979">
        <v>-4.2569000000000003E-2</v>
      </c>
    </row>
    <row r="2980" spans="1:33" x14ac:dyDescent="0.35">
      <c r="A2980" t="s">
        <v>6609</v>
      </c>
      <c r="B2980" t="s">
        <v>6616</v>
      </c>
      <c r="C2980" t="s">
        <v>6616</v>
      </c>
      <c r="F2980" t="s">
        <v>6617</v>
      </c>
      <c r="G2980" s="1">
        <v>3505</v>
      </c>
      <c r="H2980" s="1">
        <v>104.941695</v>
      </c>
      <c r="I2980" s="2">
        <v>367820.64</v>
      </c>
      <c r="J2980" s="3">
        <v>3.52966E-3</v>
      </c>
      <c r="K2980" s="4">
        <v>104208528.76000001</v>
      </c>
      <c r="L2980" s="5">
        <v>4450001</v>
      </c>
      <c r="M2980" s="6">
        <v>23.41764165</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6617</v>
      </c>
      <c r="U2980" t="s">
        <v>45</v>
      </c>
      <c r="AG2980">
        <v>-4.2569000000000003E-2</v>
      </c>
    </row>
    <row r="2981" spans="1:33" x14ac:dyDescent="0.35">
      <c r="A2981" t="s">
        <v>6609</v>
      </c>
      <c r="B2981" t="s">
        <v>6618</v>
      </c>
      <c r="C2981" t="s">
        <v>6618</v>
      </c>
      <c r="F2981" t="s">
        <v>6619</v>
      </c>
      <c r="G2981" s="1">
        <v>-20000000</v>
      </c>
      <c r="H2981" s="1">
        <v>1.5049E-2</v>
      </c>
      <c r="I2981" s="2">
        <v>-300983.8</v>
      </c>
      <c r="J2981" s="3">
        <v>-2.88828E-3</v>
      </c>
      <c r="K2981" s="4">
        <v>104208528.76000001</v>
      </c>
      <c r="L2981" s="5">
        <v>4450001</v>
      </c>
      <c r="M2981" s="6">
        <v>23.41764165</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6619</v>
      </c>
      <c r="U2981" t="s">
        <v>45</v>
      </c>
      <c r="AG2981">
        <v>-4.2569000000000003E-2</v>
      </c>
    </row>
    <row r="2982" spans="1:33" x14ac:dyDescent="0.35">
      <c r="A2982" t="s">
        <v>6609</v>
      </c>
      <c r="B2982" t="s">
        <v>6620</v>
      </c>
      <c r="C2982" t="s">
        <v>6620</v>
      </c>
      <c r="F2982" t="s">
        <v>6621</v>
      </c>
      <c r="G2982" s="1">
        <v>-50000000</v>
      </c>
      <c r="H2982" s="1">
        <v>2.9529E-2</v>
      </c>
      <c r="I2982" s="2">
        <v>-1476455.5</v>
      </c>
      <c r="J2982" s="3">
        <v>-1.416828E-2</v>
      </c>
      <c r="K2982" s="4">
        <v>104208528.76000001</v>
      </c>
      <c r="L2982" s="5">
        <v>4450001</v>
      </c>
      <c r="M2982" s="6">
        <v>23.41764165</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6621</v>
      </c>
      <c r="U2982" t="s">
        <v>45</v>
      </c>
      <c r="AG2982">
        <v>-4.2569000000000003E-2</v>
      </c>
    </row>
    <row r="2983" spans="1:33" x14ac:dyDescent="0.35">
      <c r="A2983" t="s">
        <v>6609</v>
      </c>
      <c r="B2983" t="s">
        <v>6622</v>
      </c>
      <c r="C2983" t="s">
        <v>6622</v>
      </c>
      <c r="F2983" t="s">
        <v>6623</v>
      </c>
      <c r="G2983" s="1">
        <v>-100000000</v>
      </c>
      <c r="H2983" s="1">
        <v>2.4E-2</v>
      </c>
      <c r="I2983" s="2">
        <v>-2400000</v>
      </c>
      <c r="J2983" s="3">
        <v>-2.3030740000000001E-2</v>
      </c>
      <c r="K2983" s="4">
        <v>104208528.76000001</v>
      </c>
      <c r="L2983" s="5">
        <v>4450001</v>
      </c>
      <c r="M2983" s="6">
        <v>23.41764165</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6623</v>
      </c>
      <c r="U2983" t="s">
        <v>45</v>
      </c>
      <c r="AG2983">
        <v>-4.2569000000000003E-2</v>
      </c>
    </row>
    <row r="2984" spans="1:33" x14ac:dyDescent="0.35">
      <c r="A2984" t="s">
        <v>6609</v>
      </c>
      <c r="B2984" t="s">
        <v>171</v>
      </c>
      <c r="C2984" t="s">
        <v>171</v>
      </c>
      <c r="F2984" t="s">
        <v>172</v>
      </c>
      <c r="G2984" s="1">
        <v>174</v>
      </c>
      <c r="H2984" s="1">
        <v>0.17499999999999999</v>
      </c>
      <c r="I2984" s="2">
        <v>3045</v>
      </c>
      <c r="J2984" s="3">
        <v>2.9220000000000001E-5</v>
      </c>
      <c r="K2984" s="4">
        <v>104208528.76000001</v>
      </c>
      <c r="L2984" s="5">
        <v>4450001</v>
      </c>
      <c r="M2984" s="6">
        <v>23.41764165</v>
      </c>
      <c r="N2984" s="7">
        <f>IF(ISNUMBER(_xll.BDP($C2984, "DELTA_MID")),_xll.BDP($C2984, "DELTA_MID")," ")</f>
        <v>3.0869999999999999E-3</v>
      </c>
      <c r="O2984" s="7" t="str">
        <f>IF(ISNUMBER(N2984),_xll.BDP($C2984, "OPT_UNDL_TICKER"),"")</f>
        <v>SPX</v>
      </c>
      <c r="P2984" s="8">
        <f>IF(ISNUMBER(N2984),_xll.BDP($C2984, "OPT_UNDL_PX")," ")</f>
        <v>5580.94</v>
      </c>
      <c r="Q2984" s="7">
        <f>IF(ISNUMBER(N2984),+G2984*_xll.BDP($C2984, "PX_POS_MULT_FACTOR")*P2984/K2984," ")</f>
        <v>0.93186572304122794</v>
      </c>
      <c r="R2984" s="8" t="str">
        <f>IF(OR($A2984="TUA",$A2984="TYA"),"",IF(ISNUMBER(_xll.BDP($C2984,"DUR_ADJ_OAS_MID")),_xll.BDP($C2984,"DUR_ADJ_OAS_MID"),IF(ISNUMBER(_xll.BDP($E2984&amp;" ISIN","DUR_ADJ_OAS_MID")),_xll.BDP($E2984&amp;" ISIN","DUR_ADJ_OAS_MID")," ")))</f>
        <v xml:space="preserve"> </v>
      </c>
      <c r="S2984" s="7">
        <f t="shared" si="45"/>
        <v>2.8766694870282707E-3</v>
      </c>
      <c r="T2984" t="s">
        <v>172</v>
      </c>
      <c r="U2984" t="s">
        <v>45</v>
      </c>
      <c r="AG2984">
        <v>-4.2569000000000003E-2</v>
      </c>
    </row>
    <row r="2985" spans="1:33" x14ac:dyDescent="0.35">
      <c r="A2985" t="s">
        <v>6609</v>
      </c>
      <c r="B2985" t="s">
        <v>6624</v>
      </c>
      <c r="C2985" t="s">
        <v>6624</v>
      </c>
      <c r="F2985" t="s">
        <v>6625</v>
      </c>
      <c r="G2985" s="1">
        <v>190</v>
      </c>
      <c r="H2985" s="1">
        <v>1.69</v>
      </c>
      <c r="I2985" s="2">
        <v>32110</v>
      </c>
      <c r="J2985" s="3">
        <v>3.0812999999999999E-4</v>
      </c>
      <c r="K2985" s="4">
        <v>104208528.76000001</v>
      </c>
      <c r="L2985" s="5">
        <v>4450001</v>
      </c>
      <c r="M2985" s="6">
        <v>23.41764165</v>
      </c>
      <c r="N2985" s="7">
        <f>IF(ISNUMBER(_xll.BDP($C2985, "DELTA_MID")),_xll.BDP($C2985, "DELTA_MID")," ")</f>
        <v>0.58399999999999996</v>
      </c>
      <c r="O2985" s="7" t="str">
        <f>IF(ISNUMBER(N2985),_xll.BDP($C2985, "OPT_UNDL_TICKER"),"")</f>
        <v>VIX</v>
      </c>
      <c r="P2985" s="8">
        <f>IF(ISNUMBER(N2985),_xll.BDP($C2985, "OPT_UNDL_PX")," ")</f>
        <v>24.03</v>
      </c>
      <c r="Q2985" s="7">
        <f>IF(ISNUMBER(N2985),+G2985*_xll.BDP($C2985, "PX_POS_MULT_FACTOR")*P2985/K2985," ")</f>
        <v>4.3813112557371829E-3</v>
      </c>
      <c r="R2985" s="8" t="str">
        <f>IF(OR($A2985="TUA",$A2985="TYA"),"",IF(ISNUMBER(_xll.BDP($C2985,"DUR_ADJ_OAS_MID")),_xll.BDP($C2985,"DUR_ADJ_OAS_MID"),IF(ISNUMBER(_xll.BDP($E2985&amp;" ISIN","DUR_ADJ_OAS_MID")),_xll.BDP($E2985&amp;" ISIN","DUR_ADJ_OAS_MID")," ")))</f>
        <v xml:space="preserve"> </v>
      </c>
      <c r="S2985" s="7">
        <f t="shared" si="45"/>
        <v>2.5586857733505145E-3</v>
      </c>
      <c r="T2985" t="s">
        <v>6625</v>
      </c>
      <c r="U2985" t="s">
        <v>45</v>
      </c>
      <c r="AG2985">
        <v>-4.2569000000000003E-2</v>
      </c>
    </row>
    <row r="2986" spans="1:33" x14ac:dyDescent="0.35">
      <c r="A2986" t="s">
        <v>6609</v>
      </c>
      <c r="B2986" t="s">
        <v>4663</v>
      </c>
      <c r="C2986" t="s">
        <v>4663</v>
      </c>
      <c r="F2986" t="s">
        <v>4663</v>
      </c>
      <c r="G2986" s="1">
        <v>11729</v>
      </c>
      <c r="H2986" s="1">
        <v>674.08249999999998</v>
      </c>
      <c r="I2986" s="2">
        <v>7906313.6399999997</v>
      </c>
      <c r="J2986" s="3">
        <v>7.5870119999999999E-2</v>
      </c>
      <c r="K2986" s="4">
        <v>104208528.76000001</v>
      </c>
      <c r="L2986" s="5">
        <v>4450001</v>
      </c>
      <c r="M2986" s="6">
        <v>23.41764165</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4663</v>
      </c>
      <c r="U2986" t="s">
        <v>54</v>
      </c>
      <c r="AG2986">
        <v>-4.2569000000000003E-2</v>
      </c>
    </row>
    <row r="2987" spans="1:33" x14ac:dyDescent="0.35">
      <c r="A2987" t="s">
        <v>6609</v>
      </c>
      <c r="B2987" t="s">
        <v>4665</v>
      </c>
      <c r="C2987" t="s">
        <v>4665</v>
      </c>
      <c r="F2987" t="s">
        <v>4665</v>
      </c>
      <c r="G2987" s="1">
        <v>-8024388.3099999996</v>
      </c>
      <c r="H2987" s="1">
        <v>100</v>
      </c>
      <c r="I2987" s="2">
        <v>-8024388.3099999996</v>
      </c>
      <c r="J2987" s="3">
        <v>-7.7003180000000004E-2</v>
      </c>
      <c r="K2987" s="4">
        <v>104208528.76000001</v>
      </c>
      <c r="L2987" s="5">
        <v>4450001</v>
      </c>
      <c r="M2987" s="6">
        <v>23.41764165</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4665</v>
      </c>
      <c r="U2987" t="s">
        <v>54</v>
      </c>
      <c r="AG2987">
        <v>-4.2569000000000003E-2</v>
      </c>
    </row>
    <row r="2988" spans="1:33" x14ac:dyDescent="0.35">
      <c r="A2988" t="s">
        <v>6609</v>
      </c>
      <c r="B2988" t="s">
        <v>6626</v>
      </c>
      <c r="C2988" t="s">
        <v>6626</v>
      </c>
      <c r="F2988" t="s">
        <v>6626</v>
      </c>
      <c r="G2988" s="1">
        <v>110679</v>
      </c>
      <c r="H2988" s="1">
        <v>220.31</v>
      </c>
      <c r="I2988" s="2">
        <v>24383690.489999998</v>
      </c>
      <c r="J2988" s="3">
        <v>0.23398938999999999</v>
      </c>
      <c r="K2988" s="4">
        <v>104208528.76000001</v>
      </c>
      <c r="L2988" s="5">
        <v>4450001</v>
      </c>
      <c r="M2988" s="6">
        <v>23.41764165</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6626</v>
      </c>
      <c r="U2988" t="s">
        <v>54</v>
      </c>
      <c r="AG2988">
        <v>-4.2569000000000003E-2</v>
      </c>
    </row>
    <row r="2989" spans="1:33" x14ac:dyDescent="0.35">
      <c r="A2989" t="s">
        <v>6609</v>
      </c>
      <c r="B2989" t="s">
        <v>6627</v>
      </c>
      <c r="C2989" t="s">
        <v>6628</v>
      </c>
      <c r="F2989" t="s">
        <v>6628</v>
      </c>
      <c r="G2989" s="1">
        <v>-24503223</v>
      </c>
      <c r="H2989" s="1">
        <v>100</v>
      </c>
      <c r="I2989" s="2">
        <v>-24503223</v>
      </c>
      <c r="J2989" s="3">
        <v>-0.23513645</v>
      </c>
      <c r="K2989" s="4">
        <v>104208528.76000001</v>
      </c>
      <c r="L2989" s="5">
        <v>4450001</v>
      </c>
      <c r="M2989" s="6">
        <v>23.41764165</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6628</v>
      </c>
      <c r="U2989" t="s">
        <v>54</v>
      </c>
      <c r="AG2989">
        <v>-4.2569000000000003E-2</v>
      </c>
    </row>
    <row r="2990" spans="1:33" x14ac:dyDescent="0.35">
      <c r="A2990" t="s">
        <v>6609</v>
      </c>
      <c r="B2990" t="s">
        <v>6629</v>
      </c>
      <c r="C2990" t="s">
        <v>6629</v>
      </c>
      <c r="F2990" t="s">
        <v>6629</v>
      </c>
      <c r="G2990" s="1">
        <v>149652</v>
      </c>
      <c r="H2990" s="1">
        <v>101.0273</v>
      </c>
      <c r="I2990" s="2">
        <v>15118937.5</v>
      </c>
      <c r="J2990" s="3">
        <v>0.14508349000000001</v>
      </c>
      <c r="K2990" s="4">
        <v>104208528.76000001</v>
      </c>
      <c r="L2990" s="5">
        <v>4450001</v>
      </c>
      <c r="M2990" s="6">
        <v>23.41764165</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6629</v>
      </c>
      <c r="U2990" t="s">
        <v>54</v>
      </c>
      <c r="AG2990">
        <v>-4.2569000000000003E-2</v>
      </c>
    </row>
    <row r="2991" spans="1:33" x14ac:dyDescent="0.35">
      <c r="A2991" t="s">
        <v>6609</v>
      </c>
      <c r="B2991" t="s">
        <v>6630</v>
      </c>
      <c r="C2991" t="s">
        <v>6631</v>
      </c>
      <c r="F2991" t="s">
        <v>6631</v>
      </c>
      <c r="G2991" s="1">
        <v>-15018521</v>
      </c>
      <c r="H2991" s="1">
        <v>100</v>
      </c>
      <c r="I2991" s="2">
        <v>-15018521</v>
      </c>
      <c r="J2991" s="3">
        <v>-0.14411988000000001</v>
      </c>
      <c r="K2991" s="4">
        <v>104208528.76000001</v>
      </c>
      <c r="L2991" s="5">
        <v>4450001</v>
      </c>
      <c r="M2991" s="6">
        <v>23.41764165</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6631</v>
      </c>
      <c r="U2991" t="s">
        <v>54</v>
      </c>
      <c r="AG2991">
        <v>-4.2569000000000003E-2</v>
      </c>
    </row>
    <row r="2992" spans="1:33" x14ac:dyDescent="0.35">
      <c r="A2992" t="s">
        <v>6609</v>
      </c>
      <c r="B2992" t="s">
        <v>6632</v>
      </c>
      <c r="C2992" t="s">
        <v>6632</v>
      </c>
      <c r="F2992" t="s">
        <v>6632</v>
      </c>
      <c r="G2992" s="1">
        <v>32407</v>
      </c>
      <c r="H2992" s="1">
        <v>304.87779999999998</v>
      </c>
      <c r="I2992" s="2">
        <v>9880174.8599999994</v>
      </c>
      <c r="J2992" s="3">
        <v>9.4811580000000006E-2</v>
      </c>
      <c r="K2992" s="4">
        <v>104208528.76000001</v>
      </c>
      <c r="L2992" s="5">
        <v>4450001</v>
      </c>
      <c r="M2992" s="6">
        <v>23.41764165</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6632</v>
      </c>
      <c r="U2992" t="s">
        <v>54</v>
      </c>
      <c r="AG2992">
        <v>-4.2569000000000003E-2</v>
      </c>
    </row>
    <row r="2993" spans="1:33" x14ac:dyDescent="0.35">
      <c r="A2993" t="s">
        <v>6609</v>
      </c>
      <c r="B2993" t="s">
        <v>6633</v>
      </c>
      <c r="C2993" t="s">
        <v>6633</v>
      </c>
      <c r="F2993" t="s">
        <v>6633</v>
      </c>
      <c r="G2993" s="1">
        <v>-9830887.0600000005</v>
      </c>
      <c r="H2993" s="1">
        <v>100</v>
      </c>
      <c r="I2993" s="2">
        <v>-9830887.0600000005</v>
      </c>
      <c r="J2993" s="3">
        <v>-9.4338599999999995E-2</v>
      </c>
      <c r="K2993" s="4">
        <v>104208528.76000001</v>
      </c>
      <c r="L2993" s="5">
        <v>4450001</v>
      </c>
      <c r="M2993" s="6">
        <v>23.41764165</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6633</v>
      </c>
      <c r="U2993" t="s">
        <v>54</v>
      </c>
      <c r="AG2993">
        <v>-4.2569000000000003E-2</v>
      </c>
    </row>
    <row r="2994" spans="1:33" x14ac:dyDescent="0.35">
      <c r="A2994" t="s">
        <v>6609</v>
      </c>
      <c r="B2994" t="s">
        <v>6634</v>
      </c>
      <c r="C2994" t="s">
        <v>6634</v>
      </c>
      <c r="F2994" t="s">
        <v>6634</v>
      </c>
      <c r="G2994" s="1">
        <v>83538</v>
      </c>
      <c r="H2994" s="1">
        <v>109.58</v>
      </c>
      <c r="I2994" s="2">
        <v>9154094.0399999991</v>
      </c>
      <c r="J2994" s="3">
        <v>8.7844000000000005E-2</v>
      </c>
      <c r="K2994" s="4">
        <v>104208528.76000001</v>
      </c>
      <c r="L2994" s="5">
        <v>4450001</v>
      </c>
      <c r="M2994" s="6">
        <v>23.41764165</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6634</v>
      </c>
      <c r="U2994" t="s">
        <v>54</v>
      </c>
      <c r="AG2994">
        <v>-4.2569000000000003E-2</v>
      </c>
    </row>
    <row r="2995" spans="1:33" x14ac:dyDescent="0.35">
      <c r="A2995" t="s">
        <v>6609</v>
      </c>
      <c r="B2995" t="s">
        <v>6635</v>
      </c>
      <c r="C2995" t="s">
        <v>6635</v>
      </c>
      <c r="F2995" t="s">
        <v>6635</v>
      </c>
      <c r="G2995" s="1">
        <v>-9170183</v>
      </c>
      <c r="H2995" s="1">
        <v>100</v>
      </c>
      <c r="I2995" s="2">
        <v>-9170183</v>
      </c>
      <c r="J2995" s="3">
        <v>-8.7998389999999996E-2</v>
      </c>
      <c r="K2995" s="4">
        <v>104208528.76000001</v>
      </c>
      <c r="L2995" s="5">
        <v>4450001</v>
      </c>
      <c r="M2995" s="6">
        <v>23.41764165</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6635</v>
      </c>
      <c r="U2995" t="s">
        <v>54</v>
      </c>
      <c r="AG2995">
        <v>-4.2569000000000003E-2</v>
      </c>
    </row>
    <row r="2996" spans="1:33" x14ac:dyDescent="0.35">
      <c r="A2996" t="s">
        <v>6609</v>
      </c>
      <c r="B2996" t="s">
        <v>6636</v>
      </c>
      <c r="C2996" t="s">
        <v>6636</v>
      </c>
      <c r="F2996" t="s">
        <v>6636</v>
      </c>
      <c r="G2996" s="1">
        <v>9922</v>
      </c>
      <c r="H2996" s="1">
        <v>2725.69</v>
      </c>
      <c r="I2996" s="2">
        <v>27044296.18</v>
      </c>
      <c r="J2996" s="3">
        <v>0.25952094999999997</v>
      </c>
      <c r="K2996" s="4">
        <v>104208528.76000001</v>
      </c>
      <c r="L2996" s="5">
        <v>4450001</v>
      </c>
      <c r="M2996" s="6">
        <v>23.41764165</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6636</v>
      </c>
      <c r="U2996" t="s">
        <v>54</v>
      </c>
      <c r="AG2996">
        <v>-4.2569000000000003E-2</v>
      </c>
    </row>
    <row r="2997" spans="1:33" x14ac:dyDescent="0.35">
      <c r="A2997" t="s">
        <v>6609</v>
      </c>
      <c r="B2997" t="s">
        <v>6637</v>
      </c>
      <c r="C2997" t="s">
        <v>6638</v>
      </c>
      <c r="F2997" t="s">
        <v>6638</v>
      </c>
      <c r="G2997" s="1">
        <v>-24999430</v>
      </c>
      <c r="H2997" s="1">
        <v>100</v>
      </c>
      <c r="I2997" s="2">
        <v>-24999430</v>
      </c>
      <c r="J2997" s="3">
        <v>-0.23989811999999999</v>
      </c>
      <c r="K2997" s="4">
        <v>104208528.76000001</v>
      </c>
      <c r="L2997" s="5">
        <v>4450001</v>
      </c>
      <c r="M2997" s="6">
        <v>23.41764165</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6638</v>
      </c>
      <c r="U2997" t="s">
        <v>54</v>
      </c>
      <c r="AG2997">
        <v>-4.2569000000000003E-2</v>
      </c>
    </row>
    <row r="2998" spans="1:33" x14ac:dyDescent="0.35">
      <c r="A2998" t="s">
        <v>6609</v>
      </c>
      <c r="B2998" t="s">
        <v>6639</v>
      </c>
      <c r="C2998" t="s">
        <v>6639</v>
      </c>
      <c r="F2998" t="s">
        <v>6639</v>
      </c>
      <c r="G2998" s="1">
        <v>24995466</v>
      </c>
      <c r="H2998" s="1">
        <v>100</v>
      </c>
      <c r="I2998" s="2">
        <v>24995466</v>
      </c>
      <c r="J2998" s="3">
        <v>0.23986008</v>
      </c>
      <c r="K2998" s="4">
        <v>104208528.76000001</v>
      </c>
      <c r="L2998" s="5">
        <v>4450001</v>
      </c>
      <c r="M2998" s="6">
        <v>23.41764165</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6639</v>
      </c>
      <c r="U2998" t="s">
        <v>54</v>
      </c>
      <c r="AG2998">
        <v>-4.2569000000000003E-2</v>
      </c>
    </row>
    <row r="2999" spans="1:33" x14ac:dyDescent="0.35">
      <c r="A2999" t="s">
        <v>6609</v>
      </c>
      <c r="B2999" t="s">
        <v>6640</v>
      </c>
      <c r="C2999" t="s">
        <v>6641</v>
      </c>
      <c r="F2999" t="s">
        <v>6641</v>
      </c>
      <c r="G2999" s="1">
        <v>-3723</v>
      </c>
      <c r="H2999" s="1">
        <v>7039.94</v>
      </c>
      <c r="I2999" s="2">
        <v>-26209696.620000001</v>
      </c>
      <c r="J2999" s="3">
        <v>-0.25151201000000001</v>
      </c>
      <c r="K2999" s="4">
        <v>104208528.76000001</v>
      </c>
      <c r="L2999" s="5">
        <v>4450001</v>
      </c>
      <c r="M2999" s="6">
        <v>23.41764165</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6641</v>
      </c>
      <c r="U2999" t="s">
        <v>54</v>
      </c>
      <c r="AG2999">
        <v>-4.2569000000000003E-2</v>
      </c>
    </row>
    <row r="3000" spans="1:33" x14ac:dyDescent="0.35">
      <c r="A3000" t="s">
        <v>6609</v>
      </c>
      <c r="B3000" t="s">
        <v>6642</v>
      </c>
      <c r="C3000" t="s">
        <v>6642</v>
      </c>
      <c r="F3000" t="s">
        <v>6642</v>
      </c>
      <c r="G3000" s="1">
        <v>1705491</v>
      </c>
      <c r="H3000" s="1">
        <v>29.43</v>
      </c>
      <c r="I3000" s="2">
        <v>50192600.130000003</v>
      </c>
      <c r="J3000" s="3">
        <v>0.48165540000000001</v>
      </c>
      <c r="K3000" s="4">
        <v>104208528.76000001</v>
      </c>
      <c r="L3000" s="5">
        <v>4450001</v>
      </c>
      <c r="M3000" s="6">
        <v>23.41764165</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6642</v>
      </c>
      <c r="U3000" t="s">
        <v>54</v>
      </c>
      <c r="AG3000">
        <v>-4.2569000000000003E-2</v>
      </c>
    </row>
    <row r="3001" spans="1:33" x14ac:dyDescent="0.35">
      <c r="A3001" t="s">
        <v>6609</v>
      </c>
      <c r="B3001" t="s">
        <v>6643</v>
      </c>
      <c r="C3001" t="s">
        <v>6644</v>
      </c>
      <c r="F3001" t="s">
        <v>6644</v>
      </c>
      <c r="G3001" s="1">
        <v>-49864153</v>
      </c>
      <c r="H3001" s="1">
        <v>100</v>
      </c>
      <c r="I3001" s="2">
        <v>-49864153</v>
      </c>
      <c r="J3001" s="3">
        <v>-0.47850356999999999</v>
      </c>
      <c r="K3001" s="4">
        <v>104208528.76000001</v>
      </c>
      <c r="L3001" s="5">
        <v>4450001</v>
      </c>
      <c r="M3001" s="6">
        <v>23.41764165</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6644</v>
      </c>
      <c r="U3001" t="s">
        <v>54</v>
      </c>
      <c r="AG3001">
        <v>-4.2569000000000003E-2</v>
      </c>
    </row>
    <row r="3002" spans="1:33" x14ac:dyDescent="0.35">
      <c r="A3002" t="s">
        <v>6609</v>
      </c>
      <c r="B3002" t="s">
        <v>6645</v>
      </c>
      <c r="C3002" t="s">
        <v>6645</v>
      </c>
      <c r="F3002" t="s">
        <v>6645</v>
      </c>
      <c r="G3002" s="1">
        <v>424989</v>
      </c>
      <c r="H3002" s="1">
        <v>117.59</v>
      </c>
      <c r="I3002" s="2">
        <v>49974456.509999998</v>
      </c>
      <c r="J3002" s="3">
        <v>0.47956206000000001</v>
      </c>
      <c r="K3002" s="4">
        <v>104208528.76000001</v>
      </c>
      <c r="L3002" s="5">
        <v>4450001</v>
      </c>
      <c r="M3002" s="6">
        <v>23.41764165</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6645</v>
      </c>
      <c r="U3002" t="s">
        <v>54</v>
      </c>
      <c r="AG3002">
        <v>-4.2569000000000003E-2</v>
      </c>
    </row>
    <row r="3003" spans="1:33" x14ac:dyDescent="0.35">
      <c r="A3003" t="s">
        <v>6609</v>
      </c>
      <c r="B3003" t="s">
        <v>6646</v>
      </c>
      <c r="C3003" t="s">
        <v>6647</v>
      </c>
      <c r="F3003" t="s">
        <v>6647</v>
      </c>
      <c r="G3003" s="1">
        <v>-50076453</v>
      </c>
      <c r="H3003" s="1">
        <v>100</v>
      </c>
      <c r="I3003" s="2">
        <v>-50076453</v>
      </c>
      <c r="J3003" s="3">
        <v>-0.48054082999999997</v>
      </c>
      <c r="K3003" s="4">
        <v>104208528.76000001</v>
      </c>
      <c r="L3003" s="5">
        <v>4450001</v>
      </c>
      <c r="M3003" s="6">
        <v>23.41764165</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6647</v>
      </c>
      <c r="U3003" t="s">
        <v>54</v>
      </c>
      <c r="AG3003">
        <v>-4.2569000000000003E-2</v>
      </c>
    </row>
    <row r="3004" spans="1:33" x14ac:dyDescent="0.35">
      <c r="A3004" t="s">
        <v>6609</v>
      </c>
      <c r="B3004" t="s">
        <v>6648</v>
      </c>
      <c r="C3004" t="s">
        <v>6648</v>
      </c>
      <c r="F3004" t="s">
        <v>6648</v>
      </c>
      <c r="G3004" s="1">
        <v>9191</v>
      </c>
      <c r="H3004" s="1">
        <v>1345.37</v>
      </c>
      <c r="I3004" s="2">
        <v>12365295.67</v>
      </c>
      <c r="J3004" s="3">
        <v>0.11865915</v>
      </c>
      <c r="K3004" s="4">
        <v>104208528.76000001</v>
      </c>
      <c r="L3004" s="5">
        <v>4450001</v>
      </c>
      <c r="M3004" s="6">
        <v>23.41764165</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6648</v>
      </c>
      <c r="U3004" t="s">
        <v>54</v>
      </c>
      <c r="AG3004">
        <v>-4.2569000000000003E-2</v>
      </c>
    </row>
    <row r="3005" spans="1:33" x14ac:dyDescent="0.35">
      <c r="A3005" t="s">
        <v>6609</v>
      </c>
      <c r="B3005" t="s">
        <v>6649</v>
      </c>
      <c r="C3005" t="s">
        <v>6650</v>
      </c>
      <c r="F3005" t="s">
        <v>6650</v>
      </c>
      <c r="G3005" s="1">
        <v>-12414191</v>
      </c>
      <c r="H3005" s="1">
        <v>100</v>
      </c>
      <c r="I3005" s="2">
        <v>-12414191</v>
      </c>
      <c r="J3005" s="3">
        <v>-0.11912836</v>
      </c>
      <c r="K3005" s="4">
        <v>104208528.76000001</v>
      </c>
      <c r="L3005" s="5">
        <v>4450001</v>
      </c>
      <c r="M3005" s="6">
        <v>23.41764165</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6650</v>
      </c>
      <c r="U3005" t="s">
        <v>54</v>
      </c>
      <c r="AG3005">
        <v>-4.2569000000000003E-2</v>
      </c>
    </row>
    <row r="3006" spans="1:33" x14ac:dyDescent="0.35">
      <c r="A3006" t="s">
        <v>6609</v>
      </c>
      <c r="B3006" t="s">
        <v>6651</v>
      </c>
      <c r="C3006" t="s">
        <v>6651</v>
      </c>
      <c r="F3006" t="s">
        <v>6651</v>
      </c>
      <c r="G3006" s="1">
        <v>14200</v>
      </c>
      <c r="H3006" s="1">
        <v>250.96770000000001</v>
      </c>
      <c r="I3006" s="2">
        <v>3563741.34</v>
      </c>
      <c r="J3006" s="3">
        <v>3.419817E-2</v>
      </c>
      <c r="K3006" s="4">
        <v>104208528.76000001</v>
      </c>
      <c r="L3006" s="5">
        <v>4450001</v>
      </c>
      <c r="M3006" s="6">
        <v>23.41764165</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6651</v>
      </c>
      <c r="U3006" t="s">
        <v>54</v>
      </c>
      <c r="AG3006">
        <v>-4.2569000000000003E-2</v>
      </c>
    </row>
    <row r="3007" spans="1:33" x14ac:dyDescent="0.35">
      <c r="A3007" t="s">
        <v>6609</v>
      </c>
      <c r="B3007" t="s">
        <v>6652</v>
      </c>
      <c r="C3007" t="s">
        <v>6653</v>
      </c>
      <c r="F3007" t="s">
        <v>6653</v>
      </c>
      <c r="G3007" s="1">
        <v>-3536475</v>
      </c>
      <c r="H3007" s="1">
        <v>100</v>
      </c>
      <c r="I3007" s="2">
        <v>-3536475</v>
      </c>
      <c r="J3007" s="3">
        <v>-3.3936519999999998E-2</v>
      </c>
      <c r="K3007" s="4">
        <v>104208528.76000001</v>
      </c>
      <c r="L3007" s="5">
        <v>4450001</v>
      </c>
      <c r="M3007" s="6">
        <v>23.41764165</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6653</v>
      </c>
      <c r="U3007" t="s">
        <v>54</v>
      </c>
      <c r="AG3007">
        <v>-4.2569000000000003E-2</v>
      </c>
    </row>
    <row r="3008" spans="1:33" x14ac:dyDescent="0.35">
      <c r="A3008" t="s">
        <v>6609</v>
      </c>
      <c r="B3008" t="s">
        <v>6654</v>
      </c>
      <c r="C3008" t="s">
        <v>6654</v>
      </c>
      <c r="F3008" t="s">
        <v>6654</v>
      </c>
      <c r="G3008" s="1">
        <v>32570</v>
      </c>
      <c r="H3008" s="1">
        <v>225.67359999999999</v>
      </c>
      <c r="I3008" s="2">
        <v>7350189.1500000004</v>
      </c>
      <c r="J3008" s="3">
        <v>7.0533470000000001E-2</v>
      </c>
      <c r="K3008" s="4">
        <v>104208528.76000001</v>
      </c>
      <c r="L3008" s="5">
        <v>4450001</v>
      </c>
      <c r="M3008" s="6">
        <v>23.41764165</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6654</v>
      </c>
      <c r="U3008" t="s">
        <v>54</v>
      </c>
      <c r="AG3008">
        <v>-4.2569000000000003E-2</v>
      </c>
    </row>
    <row r="3009" spans="1:33" x14ac:dyDescent="0.35">
      <c r="A3009" t="s">
        <v>6609</v>
      </c>
      <c r="B3009" t="s">
        <v>6655</v>
      </c>
      <c r="C3009" t="s">
        <v>6656</v>
      </c>
      <c r="F3009" t="s">
        <v>6656</v>
      </c>
      <c r="G3009" s="1">
        <v>-7322338</v>
      </c>
      <c r="H3009" s="1">
        <v>100</v>
      </c>
      <c r="I3009" s="2">
        <v>-7322338</v>
      </c>
      <c r="J3009" s="3">
        <v>-7.0266209999999996E-2</v>
      </c>
      <c r="K3009" s="4">
        <v>104208528.76000001</v>
      </c>
      <c r="L3009" s="5">
        <v>4450001</v>
      </c>
      <c r="M3009" s="6">
        <v>23.41764165</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6656</v>
      </c>
      <c r="U3009" t="s">
        <v>54</v>
      </c>
      <c r="AG3009">
        <v>-4.2569000000000003E-2</v>
      </c>
    </row>
    <row r="3010" spans="1:33" x14ac:dyDescent="0.35">
      <c r="A3010" t="s">
        <v>6609</v>
      </c>
      <c r="B3010" t="s">
        <v>6657</v>
      </c>
      <c r="C3010" t="s">
        <v>6657</v>
      </c>
      <c r="F3010" t="s">
        <v>6657</v>
      </c>
      <c r="G3010" s="1">
        <v>50000</v>
      </c>
      <c r="H3010" s="1">
        <v>26.763500000000001</v>
      </c>
      <c r="I3010" s="2">
        <v>1338175</v>
      </c>
      <c r="J3010" s="3">
        <v>1.284132E-2</v>
      </c>
      <c r="K3010" s="4">
        <v>104208528.76000001</v>
      </c>
      <c r="L3010" s="5">
        <v>4450001</v>
      </c>
      <c r="M3010" s="6">
        <v>23.41764165</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6657</v>
      </c>
      <c r="U3010" t="s">
        <v>54</v>
      </c>
      <c r="AG3010">
        <v>-4.2569000000000003E-2</v>
      </c>
    </row>
    <row r="3011" spans="1:33" x14ac:dyDescent="0.35">
      <c r="A3011" t="s">
        <v>6609</v>
      </c>
      <c r="B3011" t="s">
        <v>6658</v>
      </c>
      <c r="C3011" t="s">
        <v>6659</v>
      </c>
      <c r="F3011" t="s">
        <v>6659</v>
      </c>
      <c r="G3011" s="1">
        <v>-1344330</v>
      </c>
      <c r="H3011" s="1">
        <v>100</v>
      </c>
      <c r="I3011" s="2">
        <v>-1344330</v>
      </c>
      <c r="J3011" s="3">
        <v>-1.2900379999999999E-2</v>
      </c>
      <c r="K3011" s="4">
        <v>104208528.76000001</v>
      </c>
      <c r="L3011" s="5">
        <v>4450001</v>
      </c>
      <c r="M3011" s="6">
        <v>23.41764165</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6659</v>
      </c>
      <c r="U3011" t="s">
        <v>54</v>
      </c>
      <c r="AG3011">
        <v>-4.2569000000000003E-2</v>
      </c>
    </row>
    <row r="3012" spans="1:33" x14ac:dyDescent="0.35">
      <c r="A3012" t="s">
        <v>6609</v>
      </c>
      <c r="B3012" t="s">
        <v>6660</v>
      </c>
      <c r="C3012" t="s">
        <v>6660</v>
      </c>
      <c r="F3012" t="s">
        <v>6660</v>
      </c>
      <c r="G3012" s="1">
        <v>114164</v>
      </c>
      <c r="H3012" s="1">
        <v>106.04</v>
      </c>
      <c r="I3012" s="2">
        <v>12105950.560000001</v>
      </c>
      <c r="J3012" s="3">
        <v>0.11617044</v>
      </c>
      <c r="K3012" s="4">
        <v>104208528.76000001</v>
      </c>
      <c r="L3012" s="5">
        <v>4450001</v>
      </c>
      <c r="M3012" s="6">
        <v>23.41764165</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T3012" t="s">
        <v>6660</v>
      </c>
      <c r="U3012" t="s">
        <v>54</v>
      </c>
      <c r="AG3012">
        <v>-4.2569000000000003E-2</v>
      </c>
    </row>
    <row r="3013" spans="1:33" x14ac:dyDescent="0.35">
      <c r="A3013" t="s">
        <v>6609</v>
      </c>
      <c r="B3013" t="s">
        <v>6661</v>
      </c>
      <c r="C3013" t="s">
        <v>6661</v>
      </c>
      <c r="F3013" t="s">
        <v>6661</v>
      </c>
      <c r="G3013" s="1">
        <v>-12062568.24</v>
      </c>
      <c r="H3013" s="1">
        <v>100</v>
      </c>
      <c r="I3013" s="2">
        <v>-12062568.24</v>
      </c>
      <c r="J3013" s="3">
        <v>-0.11575414000000001</v>
      </c>
      <c r="K3013" s="4">
        <v>104208528.76000001</v>
      </c>
      <c r="L3013" s="5">
        <v>4450001</v>
      </c>
      <c r="M3013" s="6">
        <v>23.41764165</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T3013" t="s">
        <v>6661</v>
      </c>
      <c r="U3013" t="s">
        <v>54</v>
      </c>
      <c r="AG3013">
        <v>-4.2569000000000003E-2</v>
      </c>
    </row>
    <row r="3014" spans="1:33" x14ac:dyDescent="0.35">
      <c r="A3014" t="s">
        <v>6609</v>
      </c>
      <c r="B3014" t="s">
        <v>6662</v>
      </c>
      <c r="C3014" t="s">
        <v>6662</v>
      </c>
      <c r="F3014" t="s">
        <v>6662</v>
      </c>
      <c r="G3014" s="1">
        <v>54797</v>
      </c>
      <c r="H3014" s="1">
        <v>192.43</v>
      </c>
      <c r="I3014" s="2">
        <v>10544586.710000001</v>
      </c>
      <c r="J3014" s="3">
        <v>0.10118737</v>
      </c>
      <c r="K3014" s="4">
        <v>104208528.76000001</v>
      </c>
      <c r="L3014" s="5">
        <v>4450001</v>
      </c>
      <c r="M3014" s="6">
        <v>23.41764165</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T3014" t="s">
        <v>6662</v>
      </c>
      <c r="U3014" t="s">
        <v>54</v>
      </c>
      <c r="AG3014">
        <v>-4.2569000000000003E-2</v>
      </c>
    </row>
    <row r="3015" spans="1:33" x14ac:dyDescent="0.35">
      <c r="A3015" t="s">
        <v>6609</v>
      </c>
      <c r="B3015" t="s">
        <v>6663</v>
      </c>
      <c r="C3015" t="s">
        <v>6664</v>
      </c>
      <c r="F3015" t="s">
        <v>6664</v>
      </c>
      <c r="G3015" s="1">
        <v>-10523215</v>
      </c>
      <c r="H3015" s="1">
        <v>100</v>
      </c>
      <c r="I3015" s="2">
        <v>-10523215</v>
      </c>
      <c r="J3015" s="3">
        <v>-0.10098227999999999</v>
      </c>
      <c r="K3015" s="4">
        <v>104208528.76000001</v>
      </c>
      <c r="L3015" s="5">
        <v>4450001</v>
      </c>
      <c r="M3015" s="6">
        <v>23.41764165</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ref="S3015:S8437" si="46">IF(ISNUMBER(N3015),Q3015*N3015,IF(ISNUMBER(R3015),J3015*R3015," "))</f>
        <v xml:space="preserve"> </v>
      </c>
      <c r="T3015" t="s">
        <v>6664</v>
      </c>
      <c r="U3015" t="s">
        <v>54</v>
      </c>
      <c r="AG3015">
        <v>-4.2569000000000003E-2</v>
      </c>
    </row>
    <row r="3016" spans="1:33" x14ac:dyDescent="0.35">
      <c r="A3016" t="s">
        <v>6609</v>
      </c>
      <c r="B3016" t="s">
        <v>6665</v>
      </c>
      <c r="C3016" t="s">
        <v>6665</v>
      </c>
      <c r="F3016" t="s">
        <v>6665</v>
      </c>
      <c r="G3016" s="1">
        <v>52011</v>
      </c>
      <c r="H3016" s="1">
        <v>122.34</v>
      </c>
      <c r="I3016" s="2">
        <v>6363025.7400000002</v>
      </c>
      <c r="J3016" s="3">
        <v>6.1060509999999998E-2</v>
      </c>
      <c r="K3016" s="4">
        <v>104208528.76000001</v>
      </c>
      <c r="L3016" s="5">
        <v>4450001</v>
      </c>
      <c r="M3016" s="6">
        <v>23.41764165</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T3016" t="s">
        <v>6665</v>
      </c>
      <c r="U3016" t="s">
        <v>54</v>
      </c>
      <c r="AG3016">
        <v>-4.2569000000000003E-2</v>
      </c>
    </row>
    <row r="3017" spans="1:33" x14ac:dyDescent="0.35">
      <c r="A3017" t="s">
        <v>6609</v>
      </c>
      <c r="B3017" t="s">
        <v>6666</v>
      </c>
      <c r="C3017" t="s">
        <v>6666</v>
      </c>
      <c r="F3017" t="s">
        <v>6666</v>
      </c>
      <c r="G3017" s="1">
        <v>-6300092.4299999997</v>
      </c>
      <c r="H3017" s="1">
        <v>100</v>
      </c>
      <c r="I3017" s="2">
        <v>-6300092.4299999997</v>
      </c>
      <c r="J3017" s="3">
        <v>-6.0456589999999998E-2</v>
      </c>
      <c r="K3017" s="4">
        <v>104208528.76000001</v>
      </c>
      <c r="L3017" s="5">
        <v>4450001</v>
      </c>
      <c r="M3017" s="6">
        <v>23.41764165</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T3017" t="s">
        <v>6666</v>
      </c>
      <c r="U3017" t="s">
        <v>54</v>
      </c>
      <c r="AG3017">
        <v>-4.2569000000000003E-2</v>
      </c>
    </row>
    <row r="3018" spans="1:33" x14ac:dyDescent="0.35">
      <c r="A3018" t="s">
        <v>6609</v>
      </c>
      <c r="B3018" t="s">
        <v>6667</v>
      </c>
      <c r="C3018" t="s">
        <v>6667</v>
      </c>
      <c r="F3018" t="s">
        <v>6667</v>
      </c>
      <c r="G3018" s="1">
        <v>80756</v>
      </c>
      <c r="H3018" s="1">
        <v>125.49</v>
      </c>
      <c r="I3018" s="2">
        <v>10134070.439999999</v>
      </c>
      <c r="J3018" s="3">
        <v>9.7247990000000006E-2</v>
      </c>
      <c r="K3018" s="4">
        <v>104208528.76000001</v>
      </c>
      <c r="L3018" s="5">
        <v>4450001</v>
      </c>
      <c r="M3018" s="6">
        <v>23.41764165</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T3018" t="s">
        <v>6667</v>
      </c>
      <c r="U3018" t="s">
        <v>54</v>
      </c>
      <c r="AG3018">
        <v>-4.2569000000000003E-2</v>
      </c>
    </row>
    <row r="3019" spans="1:33" x14ac:dyDescent="0.35">
      <c r="A3019" t="s">
        <v>6609</v>
      </c>
      <c r="B3019" t="s">
        <v>6668</v>
      </c>
      <c r="C3019" t="s">
        <v>6669</v>
      </c>
      <c r="F3019" t="s">
        <v>6669</v>
      </c>
      <c r="G3019" s="1">
        <v>-10000015</v>
      </c>
      <c r="H3019" s="1">
        <v>100</v>
      </c>
      <c r="I3019" s="2">
        <v>-10000015</v>
      </c>
      <c r="J3019" s="3">
        <v>-9.5961580000000005E-2</v>
      </c>
      <c r="K3019" s="4">
        <v>104208528.76000001</v>
      </c>
      <c r="L3019" s="5">
        <v>4450001</v>
      </c>
      <c r="M3019" s="6">
        <v>23.41764165</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T3019" t="s">
        <v>6669</v>
      </c>
      <c r="U3019" t="s">
        <v>54</v>
      </c>
      <c r="AG3019">
        <v>-4.2569000000000003E-2</v>
      </c>
    </row>
    <row r="3020" spans="1:33" x14ac:dyDescent="0.35">
      <c r="A3020" t="s">
        <v>6609</v>
      </c>
      <c r="B3020" t="s">
        <v>6670</v>
      </c>
      <c r="C3020" t="s">
        <v>6670</v>
      </c>
      <c r="F3020" t="s">
        <v>6670</v>
      </c>
      <c r="G3020" s="1">
        <v>113285</v>
      </c>
      <c r="H3020" s="1">
        <v>180.92869999999999</v>
      </c>
      <c r="I3020" s="2">
        <v>20496507.780000001</v>
      </c>
      <c r="J3020" s="3">
        <v>0.19668743</v>
      </c>
      <c r="K3020" s="4">
        <v>104208528.76000001</v>
      </c>
      <c r="L3020" s="5">
        <v>4450001</v>
      </c>
      <c r="M3020" s="6">
        <v>23.41764165</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T3020" t="s">
        <v>6670</v>
      </c>
      <c r="U3020" t="s">
        <v>54</v>
      </c>
      <c r="AG3020">
        <v>-4.2569000000000003E-2</v>
      </c>
    </row>
    <row r="3021" spans="1:33" x14ac:dyDescent="0.35">
      <c r="A3021" t="s">
        <v>6609</v>
      </c>
      <c r="B3021" t="s">
        <v>6671</v>
      </c>
      <c r="C3021" t="s">
        <v>6672</v>
      </c>
      <c r="F3021" t="s">
        <v>6672</v>
      </c>
      <c r="G3021" s="1">
        <v>-20497765</v>
      </c>
      <c r="H3021" s="1">
        <v>100</v>
      </c>
      <c r="I3021" s="2">
        <v>-20497765</v>
      </c>
      <c r="J3021" s="3">
        <v>-0.1966995</v>
      </c>
      <c r="K3021" s="4">
        <v>104208528.76000001</v>
      </c>
      <c r="L3021" s="5">
        <v>4450001</v>
      </c>
      <c r="M3021" s="6">
        <v>23.41764165</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T3021" t="s">
        <v>6672</v>
      </c>
      <c r="U3021" t="s">
        <v>54</v>
      </c>
      <c r="AG3021">
        <v>-4.2569000000000003E-2</v>
      </c>
    </row>
    <row r="3022" spans="1:33" x14ac:dyDescent="0.35">
      <c r="A3022" t="s">
        <v>6609</v>
      </c>
      <c r="B3022" t="s">
        <v>6673</v>
      </c>
      <c r="C3022" t="s">
        <v>6673</v>
      </c>
      <c r="F3022" t="s">
        <v>6673</v>
      </c>
      <c r="G3022" s="1">
        <v>19222</v>
      </c>
      <c r="H3022" s="1">
        <v>520.3048</v>
      </c>
      <c r="I3022" s="2">
        <v>10001298.869999999</v>
      </c>
      <c r="J3022" s="3">
        <v>9.5973900000000001E-2</v>
      </c>
      <c r="K3022" s="4">
        <v>104208528.76000001</v>
      </c>
      <c r="L3022" s="5">
        <v>4450001</v>
      </c>
      <c r="M3022" s="6">
        <v>23.41764165</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T3022" t="s">
        <v>6673</v>
      </c>
      <c r="U3022" t="s">
        <v>54</v>
      </c>
      <c r="AG3022">
        <v>-4.2569000000000003E-2</v>
      </c>
    </row>
    <row r="3023" spans="1:33" x14ac:dyDescent="0.35">
      <c r="A3023" t="s">
        <v>6609</v>
      </c>
      <c r="B3023" t="s">
        <v>6674</v>
      </c>
      <c r="C3023" t="s">
        <v>6674</v>
      </c>
      <c r="F3023" t="s">
        <v>6674</v>
      </c>
      <c r="G3023" s="1">
        <v>-10012080.49</v>
      </c>
      <c r="H3023" s="1">
        <v>100</v>
      </c>
      <c r="I3023" s="2">
        <v>-10012080.49</v>
      </c>
      <c r="J3023" s="3">
        <v>-9.6077360000000001E-2</v>
      </c>
      <c r="K3023" s="4">
        <v>104208528.76000001</v>
      </c>
      <c r="L3023" s="5">
        <v>4450001</v>
      </c>
      <c r="M3023" s="6">
        <v>23.41764165</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T3023" t="s">
        <v>6674</v>
      </c>
      <c r="U3023" t="s">
        <v>54</v>
      </c>
      <c r="AG3023">
        <v>-4.2569000000000003E-2</v>
      </c>
    </row>
    <row r="3024" spans="1:33" x14ac:dyDescent="0.35">
      <c r="A3024" t="s">
        <v>6609</v>
      </c>
      <c r="B3024" t="s">
        <v>6675</v>
      </c>
      <c r="C3024" t="s">
        <v>6675</v>
      </c>
      <c r="F3024" t="s">
        <v>6675</v>
      </c>
      <c r="G3024" s="1">
        <v>8570</v>
      </c>
      <c r="H3024" s="1">
        <v>473.89319999999998</v>
      </c>
      <c r="I3024" s="2">
        <v>4061264.72</v>
      </c>
      <c r="J3024" s="3">
        <v>3.8972479999999997E-2</v>
      </c>
      <c r="K3024" s="4">
        <v>104208528.76000001</v>
      </c>
      <c r="L3024" s="5">
        <v>4450001</v>
      </c>
      <c r="M3024" s="6">
        <v>23.41764165</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T3024" t="s">
        <v>6675</v>
      </c>
      <c r="U3024" t="s">
        <v>54</v>
      </c>
      <c r="AG3024">
        <v>-4.2569000000000003E-2</v>
      </c>
    </row>
    <row r="3025" spans="1:33" x14ac:dyDescent="0.35">
      <c r="A3025" t="s">
        <v>6609</v>
      </c>
      <c r="B3025" t="s">
        <v>6676</v>
      </c>
      <c r="C3025" t="s">
        <v>6676</v>
      </c>
      <c r="F3025" t="s">
        <v>6676</v>
      </c>
      <c r="G3025" s="1">
        <v>-4034783.42</v>
      </c>
      <c r="H3025" s="1">
        <v>100</v>
      </c>
      <c r="I3025" s="2">
        <v>-4034783.42</v>
      </c>
      <c r="J3025" s="3">
        <v>-3.871836E-2</v>
      </c>
      <c r="K3025" s="4">
        <v>104208528.76000001</v>
      </c>
      <c r="L3025" s="5">
        <v>4450001</v>
      </c>
      <c r="M3025" s="6">
        <v>23.41764165</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T3025" t="s">
        <v>6676</v>
      </c>
      <c r="U3025" t="s">
        <v>54</v>
      </c>
      <c r="AG3025">
        <v>-4.2569000000000003E-2</v>
      </c>
    </row>
    <row r="3026" spans="1:33" x14ac:dyDescent="0.35">
      <c r="A3026" t="s">
        <v>6609</v>
      </c>
      <c r="B3026" t="s">
        <v>6677</v>
      </c>
      <c r="C3026" t="s">
        <v>6677</v>
      </c>
      <c r="F3026" t="s">
        <v>6677</v>
      </c>
      <c r="G3026" s="1">
        <v>70703</v>
      </c>
      <c r="H3026" s="1">
        <v>425.9</v>
      </c>
      <c r="I3026" s="2">
        <v>30112407.699999999</v>
      </c>
      <c r="J3026" s="3">
        <v>0.28896298999999998</v>
      </c>
      <c r="K3026" s="4">
        <v>104208528.76000001</v>
      </c>
      <c r="L3026" s="5">
        <v>4450001</v>
      </c>
      <c r="M3026" s="6">
        <v>23.41764165</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T3026" t="s">
        <v>6677</v>
      </c>
      <c r="U3026" t="s">
        <v>54</v>
      </c>
      <c r="AG3026">
        <v>-4.2569000000000003E-2</v>
      </c>
    </row>
    <row r="3027" spans="1:33" x14ac:dyDescent="0.35">
      <c r="A3027" t="s">
        <v>6609</v>
      </c>
      <c r="B3027" t="s">
        <v>6678</v>
      </c>
      <c r="C3027" t="s">
        <v>6679</v>
      </c>
      <c r="F3027" t="s">
        <v>6679</v>
      </c>
      <c r="G3027" s="1">
        <v>-30087975.449999999</v>
      </c>
      <c r="H3027" s="1">
        <v>100</v>
      </c>
      <c r="I3027" s="2">
        <v>-30087975.449999999</v>
      </c>
      <c r="J3027" s="3">
        <v>-0.28872852999999998</v>
      </c>
      <c r="K3027" s="4">
        <v>104208528.76000001</v>
      </c>
      <c r="L3027" s="5">
        <v>4450001</v>
      </c>
      <c r="M3027" s="6">
        <v>23.41764165</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T3027" t="s">
        <v>6679</v>
      </c>
      <c r="U3027" t="s">
        <v>54</v>
      </c>
      <c r="AG3027">
        <v>-4.2569000000000003E-2</v>
      </c>
    </row>
    <row r="3028" spans="1:33" x14ac:dyDescent="0.35">
      <c r="A3028" t="s">
        <v>6609</v>
      </c>
      <c r="B3028" t="s">
        <v>6680</v>
      </c>
      <c r="C3028" t="s">
        <v>6680</v>
      </c>
      <c r="F3028" t="s">
        <v>6680</v>
      </c>
      <c r="G3028" s="1">
        <v>32509</v>
      </c>
      <c r="H3028" s="1">
        <v>259.46839999999997</v>
      </c>
      <c r="I3028" s="2">
        <v>8435058.2200000007</v>
      </c>
      <c r="J3028" s="3">
        <v>8.094403E-2</v>
      </c>
      <c r="K3028" s="4">
        <v>104208528.76000001</v>
      </c>
      <c r="L3028" s="5">
        <v>4450001</v>
      </c>
      <c r="M3028" s="6">
        <v>23.41764165</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T3028" t="s">
        <v>6680</v>
      </c>
      <c r="U3028" t="s">
        <v>54</v>
      </c>
      <c r="AG3028">
        <v>-4.2569000000000003E-2</v>
      </c>
    </row>
    <row r="3029" spans="1:33" x14ac:dyDescent="0.35">
      <c r="A3029" t="s">
        <v>6609</v>
      </c>
      <c r="B3029" t="s">
        <v>6681</v>
      </c>
      <c r="C3029" t="s">
        <v>6682</v>
      </c>
      <c r="F3029" t="s">
        <v>6682</v>
      </c>
      <c r="G3029" s="1">
        <v>-8374604</v>
      </c>
      <c r="H3029" s="1">
        <v>100</v>
      </c>
      <c r="I3029" s="2">
        <v>-8374604</v>
      </c>
      <c r="J3029" s="3">
        <v>-8.0363900000000002E-2</v>
      </c>
      <c r="K3029" s="4">
        <v>104208528.76000001</v>
      </c>
      <c r="L3029" s="5">
        <v>4450001</v>
      </c>
      <c r="M3029" s="6">
        <v>23.41764165</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T3029" t="s">
        <v>6682</v>
      </c>
      <c r="U3029" t="s">
        <v>54</v>
      </c>
      <c r="AG3029">
        <v>-4.2569000000000003E-2</v>
      </c>
    </row>
    <row r="3030" spans="1:33" x14ac:dyDescent="0.35">
      <c r="A3030" t="s">
        <v>6609</v>
      </c>
      <c r="B3030" t="s">
        <v>6683</v>
      </c>
      <c r="C3030" t="s">
        <v>6683</v>
      </c>
      <c r="F3030" t="s">
        <v>6683</v>
      </c>
      <c r="G3030" s="1">
        <v>171</v>
      </c>
      <c r="H3030" s="1">
        <v>20603.73</v>
      </c>
      <c r="I3030" s="2">
        <v>3523237.83</v>
      </c>
      <c r="J3030" s="3">
        <v>3.3809499999999999E-2</v>
      </c>
      <c r="K3030" s="4">
        <v>104208528.76000001</v>
      </c>
      <c r="L3030" s="5">
        <v>4450001</v>
      </c>
      <c r="M3030" s="6">
        <v>23.41764165</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T3030" t="s">
        <v>6683</v>
      </c>
      <c r="U3030" t="s">
        <v>54</v>
      </c>
      <c r="AG3030">
        <v>-4.2569000000000003E-2</v>
      </c>
    </row>
    <row r="3031" spans="1:33" x14ac:dyDescent="0.35">
      <c r="A3031" t="s">
        <v>6609</v>
      </c>
      <c r="B3031" t="s">
        <v>6684</v>
      </c>
      <c r="C3031" t="s">
        <v>6684</v>
      </c>
      <c r="F3031" t="s">
        <v>6684</v>
      </c>
      <c r="G3031" s="1">
        <v>-3537423.99</v>
      </c>
      <c r="H3031" s="1">
        <v>100</v>
      </c>
      <c r="I3031" s="2">
        <v>-3537423.99</v>
      </c>
      <c r="J3031" s="3">
        <v>-3.3945629999999997E-2</v>
      </c>
      <c r="K3031" s="4">
        <v>104208528.76000001</v>
      </c>
      <c r="L3031" s="5">
        <v>4450001</v>
      </c>
      <c r="M3031" s="6">
        <v>23.41764165</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T3031" t="s">
        <v>6684</v>
      </c>
      <c r="U3031" t="s">
        <v>54</v>
      </c>
      <c r="AG3031">
        <v>-4.2569000000000003E-2</v>
      </c>
    </row>
    <row r="3032" spans="1:33" x14ac:dyDescent="0.35">
      <c r="A3032" t="s">
        <v>6609</v>
      </c>
      <c r="B3032" t="s">
        <v>6685</v>
      </c>
      <c r="C3032" t="s">
        <v>6685</v>
      </c>
      <c r="F3032" t="s">
        <v>6686</v>
      </c>
      <c r="G3032" s="1">
        <v>3250000</v>
      </c>
      <c r="H3032" s="1">
        <v>-0.14055799999999999</v>
      </c>
      <c r="I3032" s="2">
        <v>-4568.12</v>
      </c>
      <c r="J3032" s="3">
        <v>-4.384E-5</v>
      </c>
      <c r="K3032" s="4">
        <v>104208528.76000001</v>
      </c>
      <c r="L3032" s="5">
        <v>4450001</v>
      </c>
      <c r="M3032" s="6">
        <v>23.41764165</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T3032" t="s">
        <v>6686</v>
      </c>
      <c r="U3032" t="s">
        <v>54</v>
      </c>
      <c r="AG3032">
        <v>-4.2569000000000003E-2</v>
      </c>
    </row>
    <row r="3033" spans="1:33" x14ac:dyDescent="0.35">
      <c r="A3033" t="s">
        <v>6609</v>
      </c>
      <c r="B3033" t="s">
        <v>6687</v>
      </c>
      <c r="C3033" t="s">
        <v>6687</v>
      </c>
      <c r="F3033" t="s">
        <v>6687</v>
      </c>
      <c r="G3033" s="1">
        <v>4094</v>
      </c>
      <c r="H3033" s="1">
        <v>1929.9449999999999</v>
      </c>
      <c r="I3033" s="2">
        <v>7901194.8300000001</v>
      </c>
      <c r="J3033" s="3">
        <v>7.5821E-2</v>
      </c>
      <c r="K3033" s="4">
        <v>104208528.76000001</v>
      </c>
      <c r="L3033" s="5">
        <v>4450001</v>
      </c>
      <c r="M3033" s="6">
        <v>23.41764165</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T3033" t="s">
        <v>6687</v>
      </c>
      <c r="U3033" t="s">
        <v>54</v>
      </c>
      <c r="AG3033">
        <v>-4.2569000000000003E-2</v>
      </c>
    </row>
    <row r="3034" spans="1:33" x14ac:dyDescent="0.35">
      <c r="A3034" t="s">
        <v>6609</v>
      </c>
      <c r="B3034" t="s">
        <v>6688</v>
      </c>
      <c r="C3034" t="s">
        <v>6689</v>
      </c>
      <c r="F3034" t="s">
        <v>6689</v>
      </c>
      <c r="G3034" s="1">
        <v>-7870051</v>
      </c>
      <c r="H3034" s="1">
        <v>100</v>
      </c>
      <c r="I3034" s="2">
        <v>-7870051</v>
      </c>
      <c r="J3034" s="3">
        <v>-7.5522140000000001E-2</v>
      </c>
      <c r="K3034" s="4">
        <v>104208528.76000001</v>
      </c>
      <c r="L3034" s="5">
        <v>4450001</v>
      </c>
      <c r="M3034" s="6">
        <v>23.41764165</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T3034" t="s">
        <v>6689</v>
      </c>
      <c r="U3034" t="s">
        <v>54</v>
      </c>
      <c r="AG3034">
        <v>-4.2569000000000003E-2</v>
      </c>
    </row>
    <row r="3035" spans="1:33" x14ac:dyDescent="0.35">
      <c r="A3035" t="s">
        <v>6609</v>
      </c>
      <c r="B3035" t="s">
        <v>6690</v>
      </c>
      <c r="C3035" t="s">
        <v>6690</v>
      </c>
      <c r="F3035" t="s">
        <v>6690</v>
      </c>
      <c r="G3035" s="1">
        <v>42093</v>
      </c>
      <c r="H3035" s="1">
        <v>179.36099999999999</v>
      </c>
      <c r="I3035" s="2">
        <v>7549842.5700000003</v>
      </c>
      <c r="J3035" s="3">
        <v>7.2449369999999999E-2</v>
      </c>
      <c r="K3035" s="4">
        <v>104208528.76000001</v>
      </c>
      <c r="L3035" s="5">
        <v>4450001</v>
      </c>
      <c r="M3035" s="6">
        <v>23.41764165</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T3035" t="s">
        <v>6690</v>
      </c>
      <c r="U3035" t="s">
        <v>54</v>
      </c>
      <c r="AG3035">
        <v>-4.2569000000000003E-2</v>
      </c>
    </row>
    <row r="3036" spans="1:33" x14ac:dyDescent="0.35">
      <c r="A3036" t="s">
        <v>6609</v>
      </c>
      <c r="B3036" t="s">
        <v>6691</v>
      </c>
      <c r="C3036" t="s">
        <v>6692</v>
      </c>
      <c r="F3036" t="s">
        <v>6692</v>
      </c>
      <c r="G3036" s="1">
        <v>-7503413</v>
      </c>
      <c r="H3036" s="1">
        <v>100</v>
      </c>
      <c r="I3036" s="2">
        <v>-7503413</v>
      </c>
      <c r="J3036" s="3">
        <v>-7.2003830000000005E-2</v>
      </c>
      <c r="K3036" s="4">
        <v>104208528.76000001</v>
      </c>
      <c r="L3036" s="5">
        <v>4450001</v>
      </c>
      <c r="M3036" s="6">
        <v>23.41764165</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T3036" t="s">
        <v>6692</v>
      </c>
      <c r="U3036" t="s">
        <v>54</v>
      </c>
      <c r="AG3036">
        <v>-4.2569000000000003E-2</v>
      </c>
    </row>
    <row r="3037" spans="1:33" x14ac:dyDescent="0.35">
      <c r="A3037" t="s">
        <v>6609</v>
      </c>
      <c r="B3037" t="s">
        <v>6693</v>
      </c>
      <c r="C3037" t="s">
        <v>6693</v>
      </c>
      <c r="F3037" t="s">
        <v>6693</v>
      </c>
      <c r="G3037" s="1">
        <v>92014</v>
      </c>
      <c r="H3037" s="1">
        <v>92.555599999999998</v>
      </c>
      <c r="I3037" s="2">
        <v>8516410.9800000004</v>
      </c>
      <c r="J3037" s="3">
        <v>8.1724699999999997E-2</v>
      </c>
      <c r="K3037" s="4">
        <v>104208528.76000001</v>
      </c>
      <c r="L3037" s="5">
        <v>4450001</v>
      </c>
      <c r="M3037" s="6">
        <v>23.41764165</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T3037" t="s">
        <v>6693</v>
      </c>
      <c r="U3037" t="s">
        <v>54</v>
      </c>
      <c r="AG3037">
        <v>-4.2569000000000003E-2</v>
      </c>
    </row>
    <row r="3038" spans="1:33" x14ac:dyDescent="0.35">
      <c r="A3038" t="s">
        <v>6609</v>
      </c>
      <c r="B3038" t="s">
        <v>6694</v>
      </c>
      <c r="C3038" t="s">
        <v>6695</v>
      </c>
      <c r="F3038" t="s">
        <v>6695</v>
      </c>
      <c r="G3038" s="1">
        <v>-8579247</v>
      </c>
      <c r="H3038" s="1">
        <v>100</v>
      </c>
      <c r="I3038" s="2">
        <v>-8579247</v>
      </c>
      <c r="J3038" s="3">
        <v>-8.2327689999999995E-2</v>
      </c>
      <c r="K3038" s="4">
        <v>104208528.76000001</v>
      </c>
      <c r="L3038" s="5">
        <v>4450001</v>
      </c>
      <c r="M3038" s="6">
        <v>23.41764165</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T3038" t="s">
        <v>6695</v>
      </c>
      <c r="U3038" t="s">
        <v>54</v>
      </c>
      <c r="AG3038">
        <v>-4.2569000000000003E-2</v>
      </c>
    </row>
    <row r="3039" spans="1:33" x14ac:dyDescent="0.35">
      <c r="A3039" t="s">
        <v>6609</v>
      </c>
      <c r="B3039" t="s">
        <v>6696</v>
      </c>
      <c r="C3039" t="s">
        <v>6696</v>
      </c>
      <c r="F3039" t="s">
        <v>6696</v>
      </c>
      <c r="G3039" s="1">
        <v>3690</v>
      </c>
      <c r="H3039" s="1">
        <v>273.660799</v>
      </c>
      <c r="I3039" s="2">
        <v>1009808.35</v>
      </c>
      <c r="J3039" s="3">
        <v>9.6902700000000008E-3</v>
      </c>
      <c r="K3039" s="4">
        <v>104208528.76000001</v>
      </c>
      <c r="L3039" s="5">
        <v>4450001</v>
      </c>
      <c r="M3039" s="6">
        <v>23.41764165</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T3039" t="s">
        <v>6696</v>
      </c>
      <c r="U3039" t="s">
        <v>54</v>
      </c>
      <c r="AG3039">
        <v>-4.2569000000000003E-2</v>
      </c>
    </row>
    <row r="3040" spans="1:33" x14ac:dyDescent="0.35">
      <c r="A3040" t="s">
        <v>6609</v>
      </c>
      <c r="B3040" t="s">
        <v>6697</v>
      </c>
      <c r="C3040" t="s">
        <v>6698</v>
      </c>
      <c r="F3040" t="s">
        <v>6698</v>
      </c>
      <c r="G3040" s="1">
        <v>-1009551</v>
      </c>
      <c r="H3040" s="1">
        <v>100</v>
      </c>
      <c r="I3040" s="2">
        <v>-1009551</v>
      </c>
      <c r="J3040" s="3">
        <v>-9.6877999999999999E-3</v>
      </c>
      <c r="K3040" s="4">
        <v>104208528.76000001</v>
      </c>
      <c r="L3040" s="5">
        <v>4450001</v>
      </c>
      <c r="M3040" s="6">
        <v>23.41764165</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T3040" t="s">
        <v>6698</v>
      </c>
      <c r="U3040" t="s">
        <v>54</v>
      </c>
      <c r="AG3040">
        <v>-4.2569000000000003E-2</v>
      </c>
    </row>
    <row r="3041" spans="1:33" x14ac:dyDescent="0.35">
      <c r="A3041" t="s">
        <v>6609</v>
      </c>
      <c r="B3041" t="s">
        <v>6699</v>
      </c>
      <c r="C3041" t="s">
        <v>6699</v>
      </c>
      <c r="F3041" t="s">
        <v>6699</v>
      </c>
      <c r="G3041" s="1">
        <v>21958</v>
      </c>
      <c r="H3041" s="1">
        <v>230.25489999999999</v>
      </c>
      <c r="I3041" s="2">
        <v>5055937.09</v>
      </c>
      <c r="J3041" s="3">
        <v>4.8517499999999998E-2</v>
      </c>
      <c r="K3041" s="4">
        <v>104208528.76000001</v>
      </c>
      <c r="L3041" s="5">
        <v>4450001</v>
      </c>
      <c r="M3041" s="6">
        <v>23.41764165</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T3041" t="s">
        <v>6699</v>
      </c>
      <c r="U3041" t="s">
        <v>54</v>
      </c>
      <c r="AG3041">
        <v>-4.2569000000000003E-2</v>
      </c>
    </row>
    <row r="3042" spans="1:33" x14ac:dyDescent="0.35">
      <c r="A3042" t="s">
        <v>6609</v>
      </c>
      <c r="B3042" t="s">
        <v>6700</v>
      </c>
      <c r="C3042" t="s">
        <v>6701</v>
      </c>
      <c r="F3042" t="s">
        <v>6701</v>
      </c>
      <c r="G3042" s="1">
        <v>-5027699</v>
      </c>
      <c r="H3042" s="1">
        <v>100</v>
      </c>
      <c r="I3042" s="2">
        <v>-5027699</v>
      </c>
      <c r="J3042" s="3">
        <v>-4.8246520000000001E-2</v>
      </c>
      <c r="K3042" s="4">
        <v>104208528.76000001</v>
      </c>
      <c r="L3042" s="5">
        <v>4450001</v>
      </c>
      <c r="M3042" s="6">
        <v>23.41764165</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6701</v>
      </c>
      <c r="U3042" t="s">
        <v>54</v>
      </c>
      <c r="AG3042">
        <v>-4.2569000000000003E-2</v>
      </c>
    </row>
    <row r="3043" spans="1:33" x14ac:dyDescent="0.35">
      <c r="A3043" t="s">
        <v>6609</v>
      </c>
      <c r="B3043" t="s">
        <v>6702</v>
      </c>
      <c r="C3043" t="s">
        <v>6702</v>
      </c>
      <c r="F3043" t="s">
        <v>6702</v>
      </c>
      <c r="G3043" s="1">
        <v>21847</v>
      </c>
      <c r="H3043" s="1">
        <v>255.90860000000001</v>
      </c>
      <c r="I3043" s="2">
        <v>5590835.1799999997</v>
      </c>
      <c r="J3043" s="3">
        <v>5.3650459999999997E-2</v>
      </c>
      <c r="K3043" s="4">
        <v>104208528.76000001</v>
      </c>
      <c r="L3043" s="5">
        <v>4450001</v>
      </c>
      <c r="M3043" s="6">
        <v>23.41764165</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T3043" t="s">
        <v>6702</v>
      </c>
      <c r="U3043" t="s">
        <v>54</v>
      </c>
      <c r="AG3043">
        <v>-4.2569000000000003E-2</v>
      </c>
    </row>
    <row r="3044" spans="1:33" x14ac:dyDescent="0.35">
      <c r="A3044" t="s">
        <v>6609</v>
      </c>
      <c r="B3044" t="s">
        <v>6703</v>
      </c>
      <c r="C3044" t="s">
        <v>6704</v>
      </c>
      <c r="F3044" t="s">
        <v>6704</v>
      </c>
      <c r="G3044" s="1">
        <v>-5592427</v>
      </c>
      <c r="H3044" s="1">
        <v>100</v>
      </c>
      <c r="I3044" s="2">
        <v>-5592427</v>
      </c>
      <c r="J3044" s="3">
        <v>-5.3665730000000002E-2</v>
      </c>
      <c r="K3044" s="4">
        <v>104208528.76000001</v>
      </c>
      <c r="L3044" s="5">
        <v>4450001</v>
      </c>
      <c r="M3044" s="6">
        <v>23.41764165</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T3044" t="s">
        <v>6704</v>
      </c>
      <c r="U3044" t="s">
        <v>54</v>
      </c>
      <c r="AG3044">
        <v>-4.2569000000000003E-2</v>
      </c>
    </row>
    <row r="3045" spans="1:33" x14ac:dyDescent="0.35">
      <c r="A3045" t="s">
        <v>6609</v>
      </c>
      <c r="B3045" t="s">
        <v>6705</v>
      </c>
      <c r="C3045" t="s">
        <v>6705</v>
      </c>
      <c r="F3045" t="s">
        <v>6705</v>
      </c>
      <c r="G3045" s="1">
        <v>3506</v>
      </c>
      <c r="H3045" s="1">
        <v>677.86350000000004</v>
      </c>
      <c r="I3045" s="2">
        <v>2376589.4300000002</v>
      </c>
      <c r="J3045" s="3">
        <v>2.2806090000000001E-2</v>
      </c>
      <c r="K3045" s="4">
        <v>104208528.76000001</v>
      </c>
      <c r="L3045" s="5">
        <v>4450001</v>
      </c>
      <c r="M3045" s="6">
        <v>23.41764165</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T3045" t="s">
        <v>6705</v>
      </c>
      <c r="U3045" t="s">
        <v>54</v>
      </c>
      <c r="AG3045">
        <v>-4.2569000000000003E-2</v>
      </c>
    </row>
    <row r="3046" spans="1:33" x14ac:dyDescent="0.35">
      <c r="A3046" t="s">
        <v>6609</v>
      </c>
      <c r="B3046" t="s">
        <v>6706</v>
      </c>
      <c r="C3046" t="s">
        <v>6706</v>
      </c>
      <c r="F3046" t="s">
        <v>6706</v>
      </c>
      <c r="G3046" s="1">
        <v>-2373702.94</v>
      </c>
      <c r="H3046" s="1">
        <v>100</v>
      </c>
      <c r="I3046" s="2">
        <v>-2373702.94</v>
      </c>
      <c r="J3046" s="3">
        <v>-2.2778389999999999E-2</v>
      </c>
      <c r="K3046" s="4">
        <v>104208528.76000001</v>
      </c>
      <c r="L3046" s="5">
        <v>4450001</v>
      </c>
      <c r="M3046" s="6">
        <v>23.41764165</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T3046" t="s">
        <v>6706</v>
      </c>
      <c r="U3046" t="s">
        <v>54</v>
      </c>
      <c r="AG3046">
        <v>-4.2569000000000003E-2</v>
      </c>
    </row>
    <row r="3047" spans="1:33" x14ac:dyDescent="0.35">
      <c r="A3047" t="s">
        <v>6609</v>
      </c>
      <c r="B3047" t="s">
        <v>6707</v>
      </c>
      <c r="C3047" t="s">
        <v>6707</v>
      </c>
      <c r="F3047" t="s">
        <v>6707</v>
      </c>
      <c r="G3047" s="1">
        <v>10000</v>
      </c>
      <c r="H3047" s="1">
        <v>96.517399999999995</v>
      </c>
      <c r="I3047" s="2">
        <v>965174</v>
      </c>
      <c r="J3047" s="3">
        <v>9.2619499999999997E-3</v>
      </c>
      <c r="K3047" s="4">
        <v>104208528.76000001</v>
      </c>
      <c r="L3047" s="5">
        <v>4450001</v>
      </c>
      <c r="M3047" s="6">
        <v>23.41764165</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T3047" t="s">
        <v>6707</v>
      </c>
      <c r="U3047" t="s">
        <v>54</v>
      </c>
      <c r="AG3047">
        <v>-4.2569000000000003E-2</v>
      </c>
    </row>
    <row r="3048" spans="1:33" x14ac:dyDescent="0.35">
      <c r="A3048" t="s">
        <v>6609</v>
      </c>
      <c r="B3048" t="s">
        <v>6708</v>
      </c>
      <c r="C3048" t="s">
        <v>6709</v>
      </c>
      <c r="F3048" t="s">
        <v>6709</v>
      </c>
      <c r="G3048" s="1">
        <v>-964775</v>
      </c>
      <c r="H3048" s="1">
        <v>100</v>
      </c>
      <c r="I3048" s="2">
        <v>-964775</v>
      </c>
      <c r="J3048" s="3">
        <v>-9.2581199999999999E-3</v>
      </c>
      <c r="K3048" s="4">
        <v>104208528.76000001</v>
      </c>
      <c r="L3048" s="5">
        <v>4450001</v>
      </c>
      <c r="M3048" s="6">
        <v>23.41764165</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T3048" t="s">
        <v>6709</v>
      </c>
      <c r="U3048" t="s">
        <v>54</v>
      </c>
      <c r="AG3048">
        <v>-4.2569000000000003E-2</v>
      </c>
    </row>
    <row r="3049" spans="1:33" x14ac:dyDescent="0.35">
      <c r="A3049" t="s">
        <v>6609</v>
      </c>
      <c r="B3049" t="s">
        <v>6710</v>
      </c>
      <c r="C3049" t="s">
        <v>6710</v>
      </c>
      <c r="F3049" t="s">
        <v>6710</v>
      </c>
      <c r="G3049" s="1">
        <v>42405</v>
      </c>
      <c r="H3049" s="1">
        <v>199.97834800000001</v>
      </c>
      <c r="I3049" s="2">
        <v>8480081.8399999999</v>
      </c>
      <c r="J3049" s="3">
        <v>8.1376080000000003E-2</v>
      </c>
      <c r="K3049" s="4">
        <v>104208528.76000001</v>
      </c>
      <c r="L3049" s="5">
        <v>4450001</v>
      </c>
      <c r="M3049" s="6">
        <v>23.41764165</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T3049" t="s">
        <v>6710</v>
      </c>
      <c r="U3049" t="s">
        <v>54</v>
      </c>
      <c r="AG3049">
        <v>-4.2569000000000003E-2</v>
      </c>
    </row>
    <row r="3050" spans="1:33" x14ac:dyDescent="0.35">
      <c r="A3050" t="s">
        <v>6609</v>
      </c>
      <c r="B3050" t="s">
        <v>6711</v>
      </c>
      <c r="C3050" t="s">
        <v>6712</v>
      </c>
      <c r="F3050" t="s">
        <v>6712</v>
      </c>
      <c r="G3050" s="1">
        <v>-7825842</v>
      </c>
      <c r="H3050" s="1">
        <v>108.26025799999999</v>
      </c>
      <c r="I3050" s="2">
        <v>-8472276.7200000007</v>
      </c>
      <c r="J3050" s="3">
        <v>-8.1301180000000001E-2</v>
      </c>
      <c r="K3050" s="4">
        <v>104208528.76000001</v>
      </c>
      <c r="L3050" s="5">
        <v>4450001</v>
      </c>
      <c r="M3050" s="6">
        <v>23.41764165</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T3050" t="s">
        <v>6712</v>
      </c>
      <c r="U3050" t="s">
        <v>54</v>
      </c>
      <c r="AG3050">
        <v>-4.2569000000000003E-2</v>
      </c>
    </row>
    <row r="3051" spans="1:33" x14ac:dyDescent="0.35">
      <c r="A3051" t="s">
        <v>6609</v>
      </c>
      <c r="B3051" t="s">
        <v>6713</v>
      </c>
      <c r="C3051" t="s">
        <v>6713</v>
      </c>
      <c r="F3051" t="s">
        <v>6713</v>
      </c>
      <c r="G3051" s="1">
        <v>41637</v>
      </c>
      <c r="H3051" s="1">
        <v>203.49680599999999</v>
      </c>
      <c r="I3051" s="2">
        <v>8472996.5199999996</v>
      </c>
      <c r="J3051" s="3">
        <v>8.130809E-2</v>
      </c>
      <c r="K3051" s="4">
        <v>104208528.76000001</v>
      </c>
      <c r="L3051" s="5">
        <v>4450001</v>
      </c>
      <c r="M3051" s="6">
        <v>23.41764165</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T3051" t="s">
        <v>6713</v>
      </c>
      <c r="U3051" t="s">
        <v>54</v>
      </c>
      <c r="AG3051">
        <v>-4.2569000000000003E-2</v>
      </c>
    </row>
    <row r="3052" spans="1:33" x14ac:dyDescent="0.35">
      <c r="A3052" t="s">
        <v>6609</v>
      </c>
      <c r="B3052" t="s">
        <v>6714</v>
      </c>
      <c r="C3052" t="s">
        <v>6715</v>
      </c>
      <c r="F3052" t="s">
        <v>6715</v>
      </c>
      <c r="G3052" s="1">
        <v>-7821926</v>
      </c>
      <c r="H3052" s="1">
        <v>108.26025799999999</v>
      </c>
      <c r="I3052" s="2">
        <v>-8468037.2400000002</v>
      </c>
      <c r="J3052" s="3">
        <v>-8.1260499999999999E-2</v>
      </c>
      <c r="K3052" s="4">
        <v>104208528.76000001</v>
      </c>
      <c r="L3052" s="5">
        <v>4450001</v>
      </c>
      <c r="M3052" s="6">
        <v>23.41764165</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T3052" t="s">
        <v>6715</v>
      </c>
      <c r="U3052" t="s">
        <v>54</v>
      </c>
      <c r="AG3052">
        <v>-4.2569000000000003E-2</v>
      </c>
    </row>
    <row r="3053" spans="1:33" x14ac:dyDescent="0.35">
      <c r="A3053" t="s">
        <v>6609</v>
      </c>
      <c r="B3053" t="s">
        <v>6716</v>
      </c>
      <c r="C3053" t="s">
        <v>6716</v>
      </c>
      <c r="F3053" t="s">
        <v>6716</v>
      </c>
      <c r="G3053" s="1">
        <v>62562</v>
      </c>
      <c r="H3053" s="1">
        <v>159.59</v>
      </c>
      <c r="I3053" s="2">
        <v>9984269.5800000001</v>
      </c>
      <c r="J3053" s="3">
        <v>9.5810480000000003E-2</v>
      </c>
      <c r="K3053" s="4">
        <v>104208528.76000001</v>
      </c>
      <c r="L3053" s="5">
        <v>4450001</v>
      </c>
      <c r="M3053" s="6">
        <v>23.41764165</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T3053" t="s">
        <v>6716</v>
      </c>
      <c r="U3053" t="s">
        <v>54</v>
      </c>
      <c r="AG3053">
        <v>-4.2569000000000003E-2</v>
      </c>
    </row>
    <row r="3054" spans="1:33" x14ac:dyDescent="0.35">
      <c r="A3054" t="s">
        <v>6609</v>
      </c>
      <c r="B3054" t="s">
        <v>6717</v>
      </c>
      <c r="C3054" t="s">
        <v>6718</v>
      </c>
      <c r="F3054" t="s">
        <v>6718</v>
      </c>
      <c r="G3054" s="1">
        <v>-9999910</v>
      </c>
      <c r="H3054" s="1">
        <v>100</v>
      </c>
      <c r="I3054" s="2">
        <v>-9999910</v>
      </c>
      <c r="J3054" s="3">
        <v>-9.5960569999999995E-2</v>
      </c>
      <c r="K3054" s="4">
        <v>104208528.76000001</v>
      </c>
      <c r="L3054" s="5">
        <v>4450001</v>
      </c>
      <c r="M3054" s="6">
        <v>23.41764165</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T3054" t="s">
        <v>6718</v>
      </c>
      <c r="U3054" t="s">
        <v>54</v>
      </c>
      <c r="AG3054">
        <v>-4.2569000000000003E-2</v>
      </c>
    </row>
    <row r="3055" spans="1:33" x14ac:dyDescent="0.35">
      <c r="A3055" t="s">
        <v>6609</v>
      </c>
      <c r="B3055" t="s">
        <v>6719</v>
      </c>
      <c r="C3055" t="s">
        <v>6719</v>
      </c>
      <c r="F3055" t="s">
        <v>6719</v>
      </c>
      <c r="G3055" s="1">
        <v>39006</v>
      </c>
      <c r="H3055" s="1">
        <v>141.1532</v>
      </c>
      <c r="I3055" s="2">
        <v>5505821.7199999997</v>
      </c>
      <c r="J3055" s="3">
        <v>5.2834659999999999E-2</v>
      </c>
      <c r="K3055" s="4">
        <v>104208528.76000001</v>
      </c>
      <c r="L3055" s="5">
        <v>4450001</v>
      </c>
      <c r="M3055" s="6">
        <v>23.41764165</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T3055" t="s">
        <v>6719</v>
      </c>
      <c r="U3055" t="s">
        <v>54</v>
      </c>
      <c r="AG3055">
        <v>-4.2569000000000003E-2</v>
      </c>
    </row>
    <row r="3056" spans="1:33" x14ac:dyDescent="0.35">
      <c r="A3056" t="s">
        <v>6609</v>
      </c>
      <c r="B3056" t="s">
        <v>6720</v>
      </c>
      <c r="C3056" t="s">
        <v>6721</v>
      </c>
      <c r="F3056" t="s">
        <v>6721</v>
      </c>
      <c r="G3056" s="1">
        <v>-5465532</v>
      </c>
      <c r="H3056" s="1">
        <v>100</v>
      </c>
      <c r="I3056" s="2">
        <v>-5465532</v>
      </c>
      <c r="J3056" s="3">
        <v>-5.244803E-2</v>
      </c>
      <c r="K3056" s="4">
        <v>104208528.76000001</v>
      </c>
      <c r="L3056" s="5">
        <v>4450001</v>
      </c>
      <c r="M3056" s="6">
        <v>23.41764165</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T3056" t="s">
        <v>6721</v>
      </c>
      <c r="U3056" t="s">
        <v>54</v>
      </c>
      <c r="AG3056">
        <v>-4.2569000000000003E-2</v>
      </c>
    </row>
    <row r="3057" spans="1:33" x14ac:dyDescent="0.35">
      <c r="A3057" t="s">
        <v>6609</v>
      </c>
      <c r="B3057" t="s">
        <v>6722</v>
      </c>
      <c r="C3057" t="s">
        <v>6722</v>
      </c>
      <c r="F3057" t="s">
        <v>6722</v>
      </c>
      <c r="G3057" s="1">
        <v>15932</v>
      </c>
      <c r="H3057" s="1">
        <v>807.65430000000003</v>
      </c>
      <c r="I3057" s="2">
        <v>12867548.310000001</v>
      </c>
      <c r="J3057" s="3">
        <v>0.12347884000000001</v>
      </c>
      <c r="K3057" s="4">
        <v>104208528.76000001</v>
      </c>
      <c r="L3057" s="5">
        <v>4450001</v>
      </c>
      <c r="M3057" s="6">
        <v>23.41764165</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T3057" t="s">
        <v>6722</v>
      </c>
      <c r="U3057" t="s">
        <v>54</v>
      </c>
      <c r="AG3057">
        <v>-4.2569000000000003E-2</v>
      </c>
    </row>
    <row r="3058" spans="1:33" x14ac:dyDescent="0.35">
      <c r="A3058" t="s">
        <v>6609</v>
      </c>
      <c r="B3058" t="s">
        <v>6723</v>
      </c>
      <c r="C3058" t="s">
        <v>6723</v>
      </c>
      <c r="F3058" t="s">
        <v>6723</v>
      </c>
      <c r="G3058" s="1">
        <v>-12684279.33</v>
      </c>
      <c r="H3058" s="1">
        <v>100</v>
      </c>
      <c r="I3058" s="2">
        <v>-12684279.33</v>
      </c>
      <c r="J3058" s="3">
        <v>-0.12172017</v>
      </c>
      <c r="K3058" s="4">
        <v>104208528.76000001</v>
      </c>
      <c r="L3058" s="5">
        <v>4450001</v>
      </c>
      <c r="M3058" s="6">
        <v>23.41764165</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T3058" t="s">
        <v>6723</v>
      </c>
      <c r="U3058" t="s">
        <v>54</v>
      </c>
      <c r="AG3058">
        <v>-4.2569000000000003E-2</v>
      </c>
    </row>
    <row r="3059" spans="1:33" x14ac:dyDescent="0.35">
      <c r="A3059" t="s">
        <v>6609</v>
      </c>
      <c r="B3059" t="s">
        <v>7450</v>
      </c>
      <c r="C3059" t="s">
        <v>7450</v>
      </c>
      <c r="G3059" s="1">
        <v>3378509.049228468</v>
      </c>
      <c r="K3059" s="4">
        <v>104208528.76000001</v>
      </c>
      <c r="L3059" s="5">
        <v>4450001</v>
      </c>
      <c r="M3059" s="6">
        <v>23.41764165</v>
      </c>
      <c r="AB3059" s="8" t="s">
        <v>7451</v>
      </c>
      <c r="AG3059">
        <v>-4.2569000000000003E-2</v>
      </c>
    </row>
    <row r="3060" spans="1:33" x14ac:dyDescent="0.35">
      <c r="A3060" t="s">
        <v>6609</v>
      </c>
      <c r="B3060" t="s">
        <v>7450</v>
      </c>
      <c r="C3060" t="s">
        <v>7450</v>
      </c>
      <c r="G3060" s="1">
        <v>3389223.5095366449</v>
      </c>
      <c r="K3060" s="4">
        <v>104208528.76000001</v>
      </c>
      <c r="L3060" s="5">
        <v>4450001</v>
      </c>
      <c r="M3060" s="6">
        <v>23.41764165</v>
      </c>
      <c r="AB3060" s="8" t="s">
        <v>7451</v>
      </c>
      <c r="AG3060">
        <v>-4.2569000000000003E-2</v>
      </c>
    </row>
    <row r="3061" spans="1:33" x14ac:dyDescent="0.35">
      <c r="A3061" t="s">
        <v>6609</v>
      </c>
      <c r="B3061" t="s">
        <v>7450</v>
      </c>
      <c r="C3061" t="s">
        <v>7450</v>
      </c>
      <c r="G3061" s="1">
        <v>3722672.4559758282</v>
      </c>
      <c r="K3061" s="4">
        <v>104208528.76000001</v>
      </c>
      <c r="L3061" s="5">
        <v>4450001</v>
      </c>
      <c r="M3061" s="6">
        <v>23.41764165</v>
      </c>
      <c r="AB3061" s="8" t="s">
        <v>7451</v>
      </c>
      <c r="AG3061">
        <v>-4.2569000000000003E-2</v>
      </c>
    </row>
    <row r="3062" spans="1:33" x14ac:dyDescent="0.35">
      <c r="A3062" t="s">
        <v>6609</v>
      </c>
      <c r="B3062" t="s">
        <v>7450</v>
      </c>
      <c r="C3062" t="s">
        <v>7450</v>
      </c>
      <c r="G3062" s="1">
        <v>6065199.0098804506</v>
      </c>
      <c r="K3062" s="4">
        <v>104208528.76000001</v>
      </c>
      <c r="L3062" s="5">
        <v>4450001</v>
      </c>
      <c r="M3062" s="6">
        <v>23.41764165</v>
      </c>
      <c r="AB3062" s="8" t="s">
        <v>7451</v>
      </c>
      <c r="AG3062">
        <v>-4.2569000000000003E-2</v>
      </c>
    </row>
    <row r="3063" spans="1:33" x14ac:dyDescent="0.35">
      <c r="A3063" t="s">
        <v>6609</v>
      </c>
      <c r="B3063" t="s">
        <v>7452</v>
      </c>
      <c r="C3063" t="s">
        <v>7452</v>
      </c>
      <c r="G3063" s="1">
        <v>1546794.452167952</v>
      </c>
      <c r="K3063" s="4">
        <v>104208528.76000001</v>
      </c>
      <c r="L3063" s="5">
        <v>4450001</v>
      </c>
      <c r="M3063" s="6">
        <v>23.41764165</v>
      </c>
      <c r="AB3063" s="8" t="s">
        <v>7451</v>
      </c>
      <c r="AG3063">
        <v>-4.2569000000000003E-2</v>
      </c>
    </row>
    <row r="3064" spans="1:33" x14ac:dyDescent="0.35">
      <c r="A3064" t="s">
        <v>6609</v>
      </c>
      <c r="B3064" t="s">
        <v>7452</v>
      </c>
      <c r="C3064" t="s">
        <v>7452</v>
      </c>
      <c r="G3064" s="1">
        <v>1501174.358723589</v>
      </c>
      <c r="K3064" s="4">
        <v>104208528.76000001</v>
      </c>
      <c r="L3064" s="5">
        <v>4450001</v>
      </c>
      <c r="M3064" s="6">
        <v>23.41764165</v>
      </c>
      <c r="AB3064" s="8" t="s">
        <v>7451</v>
      </c>
      <c r="AG3064">
        <v>-4.2569000000000003E-2</v>
      </c>
    </row>
    <row r="3065" spans="1:33" x14ac:dyDescent="0.35">
      <c r="A3065" t="s">
        <v>6609</v>
      </c>
      <c r="B3065" t="s">
        <v>7452</v>
      </c>
      <c r="C3065" t="s">
        <v>7452</v>
      </c>
      <c r="G3065" s="1">
        <v>1397803.6610744181</v>
      </c>
      <c r="K3065" s="4">
        <v>104208528.76000001</v>
      </c>
      <c r="L3065" s="5">
        <v>4450001</v>
      </c>
      <c r="M3065" s="6">
        <v>23.41764165</v>
      </c>
      <c r="AB3065" s="8" t="s">
        <v>7451</v>
      </c>
      <c r="AG3065">
        <v>-4.2569000000000003E-2</v>
      </c>
    </row>
    <row r="3066" spans="1:33" x14ac:dyDescent="0.35">
      <c r="A3066" t="s">
        <v>6609</v>
      </c>
      <c r="B3066" t="s">
        <v>7453</v>
      </c>
      <c r="C3066" t="s">
        <v>7453</v>
      </c>
      <c r="G3066" s="1">
        <v>12500762.76118524</v>
      </c>
      <c r="K3066" s="4">
        <v>104208528.76000001</v>
      </c>
      <c r="L3066" s="5">
        <v>4450001</v>
      </c>
      <c r="M3066" s="6">
        <v>23.41764165</v>
      </c>
      <c r="AB3066" s="8" t="s">
        <v>7451</v>
      </c>
      <c r="AG3066">
        <v>-4.2569000000000003E-2</v>
      </c>
    </row>
    <row r="3067" spans="1:33" x14ac:dyDescent="0.35">
      <c r="A3067" t="s">
        <v>6609</v>
      </c>
      <c r="B3067" t="s">
        <v>7453</v>
      </c>
      <c r="C3067" t="s">
        <v>7453</v>
      </c>
      <c r="G3067" s="1">
        <v>11527476.414347811</v>
      </c>
      <c r="K3067" s="4">
        <v>104208528.76000001</v>
      </c>
      <c r="L3067" s="5">
        <v>4450001</v>
      </c>
      <c r="M3067" s="6">
        <v>23.41764165</v>
      </c>
      <c r="AB3067" s="8" t="s">
        <v>7451</v>
      </c>
      <c r="AG3067">
        <v>-4.2569000000000003E-2</v>
      </c>
    </row>
    <row r="3068" spans="1:33" x14ac:dyDescent="0.35">
      <c r="A3068" t="s">
        <v>6609</v>
      </c>
      <c r="B3068" t="s">
        <v>7453</v>
      </c>
      <c r="C3068" t="s">
        <v>7453</v>
      </c>
      <c r="G3068" s="1">
        <v>10768790.796560651</v>
      </c>
      <c r="K3068" s="4">
        <v>104208528.76000001</v>
      </c>
      <c r="L3068" s="5">
        <v>4450001</v>
      </c>
      <c r="M3068" s="6">
        <v>23.41764165</v>
      </c>
      <c r="AB3068" s="8" t="s">
        <v>7451</v>
      </c>
      <c r="AG3068">
        <v>-4.2569000000000003E-2</v>
      </c>
    </row>
    <row r="3069" spans="1:33" x14ac:dyDescent="0.35">
      <c r="A3069" t="s">
        <v>6609</v>
      </c>
      <c r="B3069" t="s">
        <v>7453</v>
      </c>
      <c r="C3069" t="s">
        <v>7453</v>
      </c>
      <c r="G3069" s="1">
        <v>9935224.1715202723</v>
      </c>
      <c r="K3069" s="4">
        <v>104208528.76000001</v>
      </c>
      <c r="L3069" s="5">
        <v>4450001</v>
      </c>
      <c r="M3069" s="6">
        <v>23.41764165</v>
      </c>
      <c r="AB3069" s="8" t="s">
        <v>7451</v>
      </c>
      <c r="AG3069">
        <v>-4.2569000000000003E-2</v>
      </c>
    </row>
    <row r="3070" spans="1:33" x14ac:dyDescent="0.35">
      <c r="A3070" t="s">
        <v>6609</v>
      </c>
      <c r="B3070" t="s">
        <v>7454</v>
      </c>
      <c r="C3070" t="s">
        <v>7454</v>
      </c>
      <c r="G3070" s="1">
        <v>1518741.2722542109</v>
      </c>
      <c r="K3070" s="4">
        <v>104208528.76000001</v>
      </c>
      <c r="L3070" s="5">
        <v>4450001</v>
      </c>
      <c r="M3070" s="6">
        <v>23.41764165</v>
      </c>
      <c r="AB3070" s="8" t="s">
        <v>7451</v>
      </c>
      <c r="AG3070">
        <v>-4.2569000000000003E-2</v>
      </c>
    </row>
    <row r="3071" spans="1:33" x14ac:dyDescent="0.35">
      <c r="A3071" t="s">
        <v>6609</v>
      </c>
      <c r="B3071" t="s">
        <v>7454</v>
      </c>
      <c r="C3071" t="s">
        <v>7454</v>
      </c>
      <c r="G3071" s="1">
        <v>3626685.745802572</v>
      </c>
      <c r="K3071" s="4">
        <v>104208528.76000001</v>
      </c>
      <c r="L3071" s="5">
        <v>4450001</v>
      </c>
      <c r="M3071" s="6">
        <v>23.41764165</v>
      </c>
      <c r="AB3071" s="8" t="s">
        <v>7451</v>
      </c>
      <c r="AG3071">
        <v>-4.2569000000000003E-2</v>
      </c>
    </row>
    <row r="3072" spans="1:33" x14ac:dyDescent="0.35">
      <c r="A3072" t="s">
        <v>6609</v>
      </c>
      <c r="B3072" t="s">
        <v>7454</v>
      </c>
      <c r="C3072" t="s">
        <v>7454</v>
      </c>
      <c r="G3072" s="1">
        <v>2217435.638222781</v>
      </c>
      <c r="K3072" s="4">
        <v>104208528.76000001</v>
      </c>
      <c r="L3072" s="5">
        <v>4450001</v>
      </c>
      <c r="M3072" s="6">
        <v>23.41764165</v>
      </c>
      <c r="AB3072" s="8" t="s">
        <v>7451</v>
      </c>
      <c r="AG3072">
        <v>-4.2569000000000003E-2</v>
      </c>
    </row>
    <row r="3073" spans="1:33" x14ac:dyDescent="0.35">
      <c r="A3073" t="s">
        <v>6609</v>
      </c>
      <c r="B3073" t="s">
        <v>7454</v>
      </c>
      <c r="C3073" t="s">
        <v>7454</v>
      </c>
      <c r="G3073" s="1">
        <v>3355125.7713901182</v>
      </c>
      <c r="K3073" s="4">
        <v>104208528.76000001</v>
      </c>
      <c r="L3073" s="5">
        <v>4450001</v>
      </c>
      <c r="M3073" s="6">
        <v>23.41764165</v>
      </c>
      <c r="AB3073" s="8" t="s">
        <v>7451</v>
      </c>
      <c r="AG3073">
        <v>-4.2569000000000003E-2</v>
      </c>
    </row>
    <row r="3074" spans="1:33" x14ac:dyDescent="0.35">
      <c r="A3074" t="s">
        <v>6609</v>
      </c>
      <c r="B3074" t="s">
        <v>7455</v>
      </c>
      <c r="C3074" t="s">
        <v>7455</v>
      </c>
      <c r="G3074" s="1">
        <v>602631.95653733122</v>
      </c>
      <c r="K3074" s="4">
        <v>104208528.76000001</v>
      </c>
      <c r="L3074" s="5">
        <v>4450001</v>
      </c>
      <c r="M3074" s="6">
        <v>23.41764165</v>
      </c>
      <c r="AB3074" s="8" t="s">
        <v>7451</v>
      </c>
      <c r="AG3074">
        <v>-4.2569000000000003E-2</v>
      </c>
    </row>
    <row r="3075" spans="1:33" x14ac:dyDescent="0.35">
      <c r="A3075" t="s">
        <v>6609</v>
      </c>
      <c r="B3075" t="s">
        <v>7455</v>
      </c>
      <c r="C3075" t="s">
        <v>7455</v>
      </c>
      <c r="G3075" s="1">
        <v>590410.27807912102</v>
      </c>
      <c r="K3075" s="4">
        <v>104208528.76000001</v>
      </c>
      <c r="L3075" s="5">
        <v>4450001</v>
      </c>
      <c r="M3075" s="6">
        <v>23.41764165</v>
      </c>
      <c r="AB3075" s="8" t="s">
        <v>7451</v>
      </c>
      <c r="AG3075">
        <v>-4.2569000000000003E-2</v>
      </c>
    </row>
    <row r="3076" spans="1:33" x14ac:dyDescent="0.35">
      <c r="A3076" t="s">
        <v>6609</v>
      </c>
      <c r="B3076" t="s">
        <v>7455</v>
      </c>
      <c r="C3076" t="s">
        <v>7455</v>
      </c>
      <c r="G3076" s="1">
        <v>630727.91652982554</v>
      </c>
      <c r="K3076" s="4">
        <v>104208528.76000001</v>
      </c>
      <c r="L3076" s="5">
        <v>4450001</v>
      </c>
      <c r="M3076" s="6">
        <v>23.41764165</v>
      </c>
      <c r="AB3076" s="8" t="s">
        <v>7451</v>
      </c>
      <c r="AG3076">
        <v>-4.2569000000000003E-2</v>
      </c>
    </row>
    <row r="3077" spans="1:33" x14ac:dyDescent="0.35">
      <c r="A3077" t="s">
        <v>6609</v>
      </c>
      <c r="B3077" t="s">
        <v>7456</v>
      </c>
      <c r="C3077" t="s">
        <v>7456</v>
      </c>
      <c r="G3077" s="1">
        <v>2882064.4977190909</v>
      </c>
      <c r="K3077" s="4">
        <v>104208528.76000001</v>
      </c>
      <c r="L3077" s="5">
        <v>4450001</v>
      </c>
      <c r="M3077" s="6">
        <v>23.41764165</v>
      </c>
      <c r="AB3077" s="8" t="s">
        <v>7451</v>
      </c>
      <c r="AG3077">
        <v>-4.2569000000000003E-2</v>
      </c>
    </row>
    <row r="3078" spans="1:33" x14ac:dyDescent="0.35">
      <c r="A3078" t="s">
        <v>6609</v>
      </c>
      <c r="B3078" t="s">
        <v>7456</v>
      </c>
      <c r="C3078" t="s">
        <v>7456</v>
      </c>
      <c r="G3078" s="1">
        <v>3151885.780003868</v>
      </c>
      <c r="K3078" s="4">
        <v>104208528.76000001</v>
      </c>
      <c r="L3078" s="5">
        <v>4450001</v>
      </c>
      <c r="M3078" s="6">
        <v>23.41764165</v>
      </c>
      <c r="AB3078" s="8" t="s">
        <v>7451</v>
      </c>
      <c r="AG3078">
        <v>-4.2569000000000003E-2</v>
      </c>
    </row>
    <row r="3079" spans="1:33" x14ac:dyDescent="0.35">
      <c r="A3079" t="s">
        <v>6609</v>
      </c>
      <c r="B3079" t="s">
        <v>7456</v>
      </c>
      <c r="C3079" t="s">
        <v>7456</v>
      </c>
      <c r="G3079" s="1">
        <v>2378398.2363927332</v>
      </c>
      <c r="K3079" s="4">
        <v>104208528.76000001</v>
      </c>
      <c r="L3079" s="5">
        <v>4450001</v>
      </c>
      <c r="M3079" s="6">
        <v>23.41764165</v>
      </c>
      <c r="AB3079" s="8" t="s">
        <v>7451</v>
      </c>
      <c r="AG3079">
        <v>-4.2569000000000003E-2</v>
      </c>
    </row>
    <row r="3080" spans="1:33" x14ac:dyDescent="0.35">
      <c r="A3080" t="s">
        <v>6609</v>
      </c>
      <c r="B3080" t="s">
        <v>7456</v>
      </c>
      <c r="C3080" t="s">
        <v>7456</v>
      </c>
      <c r="G3080" s="1">
        <v>2937002.744589902</v>
      </c>
      <c r="K3080" s="4">
        <v>104208528.76000001</v>
      </c>
      <c r="L3080" s="5">
        <v>4450001</v>
      </c>
      <c r="M3080" s="6">
        <v>23.41764165</v>
      </c>
      <c r="AB3080" s="8" t="s">
        <v>7451</v>
      </c>
      <c r="AG3080">
        <v>-4.2569000000000003E-2</v>
      </c>
    </row>
    <row r="3081" spans="1:33" x14ac:dyDescent="0.35">
      <c r="A3081" t="s">
        <v>6609</v>
      </c>
      <c r="B3081" t="s">
        <v>7457</v>
      </c>
      <c r="C3081" t="s">
        <v>7457</v>
      </c>
      <c r="G3081" s="1">
        <v>1588988.5576853519</v>
      </c>
      <c r="K3081" s="4">
        <v>104208528.76000001</v>
      </c>
      <c r="L3081" s="5">
        <v>4450001</v>
      </c>
      <c r="M3081" s="6">
        <v>23.41764165</v>
      </c>
      <c r="AB3081" s="8" t="s">
        <v>7451</v>
      </c>
      <c r="AG3081">
        <v>-4.2569000000000003E-2</v>
      </c>
    </row>
    <row r="3082" spans="1:33" x14ac:dyDescent="0.35">
      <c r="A3082" t="s">
        <v>6609</v>
      </c>
      <c r="B3082" t="s">
        <v>7457</v>
      </c>
      <c r="C3082" t="s">
        <v>7457</v>
      </c>
      <c r="G3082" s="1">
        <v>1701061.076258003</v>
      </c>
      <c r="K3082" s="4">
        <v>104208528.76000001</v>
      </c>
      <c r="L3082" s="5">
        <v>4450001</v>
      </c>
      <c r="M3082" s="6">
        <v>23.41764165</v>
      </c>
      <c r="AB3082" s="8" t="s">
        <v>7451</v>
      </c>
      <c r="AG3082">
        <v>-4.2569000000000003E-2</v>
      </c>
    </row>
    <row r="3083" spans="1:33" x14ac:dyDescent="0.35">
      <c r="A3083" t="s">
        <v>6609</v>
      </c>
      <c r="B3083" t="s">
        <v>7457</v>
      </c>
      <c r="C3083" t="s">
        <v>7457</v>
      </c>
      <c r="G3083" s="1">
        <v>1539690.407601903</v>
      </c>
      <c r="K3083" s="4">
        <v>104208528.76000001</v>
      </c>
      <c r="L3083" s="5">
        <v>4450001</v>
      </c>
      <c r="M3083" s="6">
        <v>23.41764165</v>
      </c>
      <c r="AB3083" s="8" t="s">
        <v>7451</v>
      </c>
      <c r="AG3083">
        <v>-4.2569000000000003E-2</v>
      </c>
    </row>
    <row r="3084" spans="1:33" x14ac:dyDescent="0.35">
      <c r="A3084" t="s">
        <v>6609</v>
      </c>
      <c r="B3084" t="s">
        <v>7457</v>
      </c>
      <c r="C3084" t="s">
        <v>7457</v>
      </c>
      <c r="G3084" s="1">
        <v>1173488.5632206521</v>
      </c>
      <c r="K3084" s="4">
        <v>104208528.76000001</v>
      </c>
      <c r="L3084" s="5">
        <v>4450001</v>
      </c>
      <c r="M3084" s="6">
        <v>23.41764165</v>
      </c>
      <c r="AB3084" s="8" t="s">
        <v>7451</v>
      </c>
      <c r="AG3084">
        <v>-4.2569000000000003E-2</v>
      </c>
    </row>
    <row r="3085" spans="1:33" x14ac:dyDescent="0.35">
      <c r="A3085" t="s">
        <v>6609</v>
      </c>
      <c r="B3085" t="s">
        <v>7458</v>
      </c>
      <c r="C3085" t="s">
        <v>7458</v>
      </c>
      <c r="G3085" s="1">
        <v>1052738.3766302629</v>
      </c>
      <c r="K3085" s="4">
        <v>104208528.76000001</v>
      </c>
      <c r="L3085" s="5">
        <v>4450001</v>
      </c>
      <c r="M3085" s="6">
        <v>23.41764165</v>
      </c>
      <c r="AB3085" s="8" t="s">
        <v>7451</v>
      </c>
      <c r="AG3085">
        <v>-4.2569000000000003E-2</v>
      </c>
    </row>
    <row r="3086" spans="1:33" x14ac:dyDescent="0.35">
      <c r="A3086" t="s">
        <v>6609</v>
      </c>
      <c r="B3086" t="s">
        <v>7459</v>
      </c>
      <c r="C3086" t="s">
        <v>7459</v>
      </c>
      <c r="G3086" s="1">
        <v>1798642.4980080239</v>
      </c>
      <c r="K3086" s="4">
        <v>104208528.76000001</v>
      </c>
      <c r="L3086" s="5">
        <v>4450001</v>
      </c>
      <c r="M3086" s="6">
        <v>23.41764165</v>
      </c>
      <c r="AB3086" s="8" t="s">
        <v>7451</v>
      </c>
      <c r="AG3086">
        <v>-4.2569000000000003E-2</v>
      </c>
    </row>
    <row r="3087" spans="1:33" x14ac:dyDescent="0.35">
      <c r="A3087" t="s">
        <v>6609</v>
      </c>
      <c r="B3087" t="s">
        <v>7460</v>
      </c>
      <c r="C3087" t="s">
        <v>7460</v>
      </c>
      <c r="G3087" s="1">
        <v>1173430.367104948</v>
      </c>
      <c r="K3087" s="4">
        <v>104208528.76000001</v>
      </c>
      <c r="L3087" s="5">
        <v>4450001</v>
      </c>
      <c r="M3087" s="6">
        <v>23.41764165</v>
      </c>
      <c r="AB3087" s="8" t="s">
        <v>7451</v>
      </c>
      <c r="AG3087">
        <v>-4.2569000000000003E-2</v>
      </c>
    </row>
    <row r="3088" spans="1:33" x14ac:dyDescent="0.35">
      <c r="A3088" t="s">
        <v>6609</v>
      </c>
      <c r="B3088" t="s">
        <v>7461</v>
      </c>
      <c r="C3088" t="s">
        <v>7461</v>
      </c>
      <c r="G3088" s="1">
        <v>290.19369398292002</v>
      </c>
      <c r="H3088" s="1">
        <v>12.425000000000001</v>
      </c>
      <c r="K3088" s="4">
        <v>104208528.76000001</v>
      </c>
      <c r="L3088" s="5">
        <v>4450001</v>
      </c>
      <c r="M3088" s="6">
        <v>23.41764165</v>
      </c>
      <c r="AB3088" s="8" t="s">
        <v>7451</v>
      </c>
      <c r="AG3088">
        <v>-4.2569000000000003E-2</v>
      </c>
    </row>
    <row r="3089" spans="1:33" x14ac:dyDescent="0.35">
      <c r="A3089" t="s">
        <v>6609</v>
      </c>
      <c r="B3089" t="s">
        <v>7462</v>
      </c>
      <c r="C3089" t="s">
        <v>7462</v>
      </c>
      <c r="G3089" s="1">
        <v>16407.842334702</v>
      </c>
      <c r="H3089" s="1">
        <v>217.9</v>
      </c>
      <c r="K3089" s="4">
        <v>104208528.76000001</v>
      </c>
      <c r="L3089" s="5">
        <v>4450001</v>
      </c>
      <c r="M3089" s="6">
        <v>23.41764165</v>
      </c>
      <c r="AB3089" s="8" t="s">
        <v>7451</v>
      </c>
      <c r="AG3089">
        <v>-4.2569000000000003E-2</v>
      </c>
    </row>
    <row r="3090" spans="1:33" x14ac:dyDescent="0.35">
      <c r="A3090" t="s">
        <v>6609</v>
      </c>
      <c r="B3090" t="s">
        <v>7463</v>
      </c>
      <c r="C3090" t="s">
        <v>7463</v>
      </c>
      <c r="G3090" s="1">
        <v>-1314.9060024009</v>
      </c>
      <c r="H3090" s="1">
        <v>205.29</v>
      </c>
      <c r="K3090" s="4">
        <v>104208528.76000001</v>
      </c>
      <c r="L3090" s="5">
        <v>4450001</v>
      </c>
      <c r="M3090" s="6">
        <v>23.41764165</v>
      </c>
      <c r="AB3090" s="8" t="s">
        <v>7451</v>
      </c>
      <c r="AG3090">
        <v>-4.2569000000000003E-2</v>
      </c>
    </row>
    <row r="3091" spans="1:33" x14ac:dyDescent="0.35">
      <c r="A3091" t="s">
        <v>6609</v>
      </c>
      <c r="B3091" t="s">
        <v>7464</v>
      </c>
      <c r="C3091" t="s">
        <v>7464</v>
      </c>
      <c r="G3091" s="1">
        <v>28.965180356021001</v>
      </c>
      <c r="H3091" s="1">
        <v>5.4749999999999996</v>
      </c>
      <c r="K3091" s="4">
        <v>104208528.76000001</v>
      </c>
      <c r="L3091" s="5">
        <v>4450001</v>
      </c>
      <c r="M3091" s="6">
        <v>23.41764165</v>
      </c>
      <c r="AB3091" s="8" t="s">
        <v>7451</v>
      </c>
      <c r="AG3091">
        <v>-4.2569000000000003E-2</v>
      </c>
    </row>
    <row r="3092" spans="1:33" x14ac:dyDescent="0.35">
      <c r="A3092" t="s">
        <v>6609</v>
      </c>
      <c r="B3092" t="s">
        <v>7465</v>
      </c>
      <c r="C3092" t="s">
        <v>7465</v>
      </c>
      <c r="G3092" s="1">
        <v>-1328.0537839660001</v>
      </c>
      <c r="H3092" s="1">
        <v>130.82</v>
      </c>
      <c r="K3092" s="4">
        <v>104208528.76000001</v>
      </c>
      <c r="L3092" s="5">
        <v>4450001</v>
      </c>
      <c r="M3092" s="6">
        <v>23.41764165</v>
      </c>
      <c r="AB3092" s="8" t="s">
        <v>7451</v>
      </c>
      <c r="AG3092">
        <v>-4.2569000000000003E-2</v>
      </c>
    </row>
    <row r="3093" spans="1:33" x14ac:dyDescent="0.35">
      <c r="A3093" t="s">
        <v>6609</v>
      </c>
      <c r="B3093" t="s">
        <v>7466</v>
      </c>
      <c r="C3093" t="s">
        <v>7466</v>
      </c>
      <c r="G3093" s="1">
        <v>32.129122824070997</v>
      </c>
      <c r="H3093" s="1">
        <v>3.05</v>
      </c>
      <c r="K3093" s="4">
        <v>104208528.76000001</v>
      </c>
      <c r="L3093" s="5">
        <v>4450001</v>
      </c>
      <c r="M3093" s="6">
        <v>23.41764165</v>
      </c>
      <c r="AB3093" s="8" t="s">
        <v>7451</v>
      </c>
      <c r="AG3093">
        <v>-4.2569000000000003E-2</v>
      </c>
    </row>
    <row r="3094" spans="1:33" x14ac:dyDescent="0.35">
      <c r="A3094" t="s">
        <v>6609</v>
      </c>
      <c r="B3094" t="s">
        <v>7467</v>
      </c>
      <c r="C3094" t="s">
        <v>7467</v>
      </c>
      <c r="G3094" s="1">
        <v>-235.08569674590001</v>
      </c>
      <c r="H3094" s="1">
        <v>304.33</v>
      </c>
      <c r="K3094" s="4">
        <v>104208528.76000001</v>
      </c>
      <c r="L3094" s="5">
        <v>4450001</v>
      </c>
      <c r="M3094" s="6">
        <v>23.41764165</v>
      </c>
      <c r="AB3094" s="8" t="s">
        <v>7451</v>
      </c>
      <c r="AG3094">
        <v>-4.2569000000000003E-2</v>
      </c>
    </row>
    <row r="3095" spans="1:33" x14ac:dyDescent="0.35">
      <c r="A3095" t="s">
        <v>6609</v>
      </c>
      <c r="B3095" t="s">
        <v>7468</v>
      </c>
      <c r="C3095" t="s">
        <v>7468</v>
      </c>
      <c r="G3095" s="1">
        <v>5.151175323476</v>
      </c>
      <c r="H3095" s="1">
        <v>8</v>
      </c>
      <c r="K3095" s="4">
        <v>104208528.76000001</v>
      </c>
      <c r="L3095" s="5">
        <v>4450001</v>
      </c>
      <c r="M3095" s="6">
        <v>23.41764165</v>
      </c>
      <c r="AB3095" s="8" t="s">
        <v>7451</v>
      </c>
      <c r="AG3095">
        <v>-4.2569000000000003E-2</v>
      </c>
    </row>
    <row r="3096" spans="1:33" x14ac:dyDescent="0.35">
      <c r="A3096" t="s">
        <v>6609</v>
      </c>
      <c r="B3096" t="s">
        <v>7469</v>
      </c>
      <c r="C3096" t="s">
        <v>7469</v>
      </c>
      <c r="G3096" s="1">
        <v>6.0265081031610013</v>
      </c>
      <c r="H3096" s="1">
        <v>16.475000000000001</v>
      </c>
      <c r="K3096" s="4">
        <v>104208528.76000001</v>
      </c>
      <c r="L3096" s="5">
        <v>4450001</v>
      </c>
      <c r="M3096" s="6">
        <v>23.41764165</v>
      </c>
      <c r="AB3096" s="8" t="s">
        <v>7451</v>
      </c>
      <c r="AG3096">
        <v>-4.2569000000000003E-2</v>
      </c>
    </row>
    <row r="3097" spans="1:33" x14ac:dyDescent="0.35">
      <c r="A3097" t="s">
        <v>6609</v>
      </c>
      <c r="B3097" t="s">
        <v>7470</v>
      </c>
      <c r="C3097" t="s">
        <v>7470</v>
      </c>
      <c r="G3097" s="1">
        <v>293.09286147959989</v>
      </c>
      <c r="H3097" s="1">
        <v>385.71</v>
      </c>
      <c r="K3097" s="4">
        <v>104208528.76000001</v>
      </c>
      <c r="L3097" s="5">
        <v>4450001</v>
      </c>
      <c r="M3097" s="6">
        <v>23.41764165</v>
      </c>
      <c r="AB3097" s="8" t="s">
        <v>7451</v>
      </c>
      <c r="AG3097">
        <v>-4.2569000000000003E-2</v>
      </c>
    </row>
    <row r="3098" spans="1:33" x14ac:dyDescent="0.35">
      <c r="A3098" t="s">
        <v>6609</v>
      </c>
      <c r="B3098" t="s">
        <v>7471</v>
      </c>
      <c r="C3098" t="s">
        <v>7471</v>
      </c>
      <c r="G3098" s="1">
        <v>19.955310499578999</v>
      </c>
      <c r="H3098" s="1">
        <v>7.9</v>
      </c>
      <c r="K3098" s="4">
        <v>104208528.76000001</v>
      </c>
      <c r="L3098" s="5">
        <v>4450001</v>
      </c>
      <c r="M3098" s="6">
        <v>23.41764165</v>
      </c>
      <c r="AB3098" s="8" t="s">
        <v>7451</v>
      </c>
      <c r="AG3098">
        <v>-4.2569000000000003E-2</v>
      </c>
    </row>
    <row r="3099" spans="1:33" x14ac:dyDescent="0.35">
      <c r="A3099" t="s">
        <v>6609</v>
      </c>
      <c r="B3099" t="s">
        <v>7472</v>
      </c>
      <c r="C3099" t="s">
        <v>7472</v>
      </c>
      <c r="G3099" s="1">
        <v>978.42598683829999</v>
      </c>
      <c r="H3099" s="1">
        <v>103.22</v>
      </c>
      <c r="K3099" s="4">
        <v>104208528.76000001</v>
      </c>
      <c r="L3099" s="5">
        <v>4450001</v>
      </c>
      <c r="M3099" s="6">
        <v>23.41764165</v>
      </c>
      <c r="AB3099" s="8" t="s">
        <v>7451</v>
      </c>
      <c r="AG3099">
        <v>-4.2569000000000003E-2</v>
      </c>
    </row>
    <row r="3100" spans="1:33" x14ac:dyDescent="0.35">
      <c r="A3100" t="s">
        <v>6609</v>
      </c>
      <c r="B3100" t="s">
        <v>7473</v>
      </c>
      <c r="C3100" t="s">
        <v>7473</v>
      </c>
      <c r="G3100" s="1">
        <v>1.278354030499</v>
      </c>
      <c r="H3100" s="1">
        <v>14.275</v>
      </c>
      <c r="K3100" s="4">
        <v>104208528.76000001</v>
      </c>
      <c r="L3100" s="5">
        <v>4450001</v>
      </c>
      <c r="M3100" s="6">
        <v>23.41764165</v>
      </c>
      <c r="AB3100" s="8" t="s">
        <v>7451</v>
      </c>
      <c r="AG3100">
        <v>-4.2569000000000003E-2</v>
      </c>
    </row>
    <row r="3101" spans="1:33" x14ac:dyDescent="0.35">
      <c r="A3101" t="s">
        <v>6609</v>
      </c>
      <c r="B3101" t="s">
        <v>7474</v>
      </c>
      <c r="C3101" t="s">
        <v>7474</v>
      </c>
      <c r="G3101" s="1">
        <v>61.783652885499997</v>
      </c>
      <c r="H3101" s="1">
        <v>306.95</v>
      </c>
      <c r="K3101" s="4">
        <v>104208528.76000001</v>
      </c>
      <c r="L3101" s="5">
        <v>4450001</v>
      </c>
      <c r="M3101" s="6">
        <v>23.41764165</v>
      </c>
      <c r="AB3101" s="8" t="s">
        <v>7451</v>
      </c>
      <c r="AG3101">
        <v>-4.2569000000000003E-2</v>
      </c>
    </row>
    <row r="3102" spans="1:33" x14ac:dyDescent="0.35">
      <c r="A3102" t="s">
        <v>6609</v>
      </c>
      <c r="B3102" t="s">
        <v>7475</v>
      </c>
      <c r="C3102" t="s">
        <v>7475</v>
      </c>
      <c r="G3102" s="1">
        <v>162.61005025355999</v>
      </c>
      <c r="H3102" s="1">
        <v>7.6</v>
      </c>
      <c r="K3102" s="4">
        <v>104208528.76000001</v>
      </c>
      <c r="L3102" s="5">
        <v>4450001</v>
      </c>
      <c r="M3102" s="6">
        <v>23.41764165</v>
      </c>
      <c r="AB3102" s="8" t="s">
        <v>7451</v>
      </c>
      <c r="AG3102">
        <v>-4.2569000000000003E-2</v>
      </c>
    </row>
    <row r="3103" spans="1:33" x14ac:dyDescent="0.35">
      <c r="A3103" t="s">
        <v>6609</v>
      </c>
      <c r="B3103" t="s">
        <v>7476</v>
      </c>
      <c r="C3103" t="s">
        <v>7476</v>
      </c>
      <c r="G3103" s="1">
        <v>-7029.9393038237986</v>
      </c>
      <c r="H3103" s="1">
        <v>192.72</v>
      </c>
      <c r="K3103" s="4">
        <v>104208528.76000001</v>
      </c>
      <c r="L3103" s="5">
        <v>4450001</v>
      </c>
      <c r="M3103" s="6">
        <v>23.41764165</v>
      </c>
      <c r="AB3103" s="8" t="s">
        <v>7451</v>
      </c>
      <c r="AG3103">
        <v>-4.2569000000000003E-2</v>
      </c>
    </row>
    <row r="3104" spans="1:33" x14ac:dyDescent="0.35">
      <c r="A3104" t="s">
        <v>6609</v>
      </c>
      <c r="B3104" t="s">
        <v>7477</v>
      </c>
      <c r="C3104" t="s">
        <v>7477</v>
      </c>
      <c r="G3104" s="1">
        <v>-3745.8858</v>
      </c>
      <c r="H3104" s="1">
        <v>0.62985471000000004</v>
      </c>
      <c r="K3104" s="4">
        <v>104208528.76000001</v>
      </c>
      <c r="L3104" s="5">
        <v>4450001</v>
      </c>
      <c r="M3104" s="6">
        <v>23.41764165</v>
      </c>
      <c r="AB3104" s="8" t="s">
        <v>7451</v>
      </c>
      <c r="AG3104">
        <v>-4.2569000000000003E-2</v>
      </c>
    </row>
    <row r="3105" spans="1:33" x14ac:dyDescent="0.35">
      <c r="A3105" t="s">
        <v>6609</v>
      </c>
      <c r="B3105" t="s">
        <v>7478</v>
      </c>
      <c r="C3105" t="s">
        <v>7478</v>
      </c>
      <c r="G3105" s="1">
        <v>-3757.3200999999999</v>
      </c>
      <c r="H3105" s="1">
        <v>0.62985943</v>
      </c>
      <c r="K3105" s="4">
        <v>104208528.76000001</v>
      </c>
      <c r="L3105" s="5">
        <v>4450001</v>
      </c>
      <c r="M3105" s="6">
        <v>23.41764165</v>
      </c>
      <c r="AB3105" s="8" t="s">
        <v>7451</v>
      </c>
      <c r="AG3105">
        <v>-4.2569000000000003E-2</v>
      </c>
    </row>
    <row r="3106" spans="1:33" x14ac:dyDescent="0.35">
      <c r="A3106" t="s">
        <v>6609</v>
      </c>
      <c r="B3106" t="s">
        <v>7479</v>
      </c>
      <c r="C3106" t="s">
        <v>7479</v>
      </c>
      <c r="G3106" s="1">
        <v>-3753.6790999999998</v>
      </c>
      <c r="H3106" s="1">
        <v>0.62986414000000002</v>
      </c>
      <c r="K3106" s="4">
        <v>104208528.76000001</v>
      </c>
      <c r="L3106" s="5">
        <v>4450001</v>
      </c>
      <c r="M3106" s="6">
        <v>23.41764165</v>
      </c>
      <c r="AB3106" s="8" t="s">
        <v>7451</v>
      </c>
      <c r="AG3106">
        <v>-4.2569000000000003E-2</v>
      </c>
    </row>
    <row r="3107" spans="1:33" x14ac:dyDescent="0.35">
      <c r="A3107" t="s">
        <v>6609</v>
      </c>
      <c r="B3107" t="s">
        <v>7480</v>
      </c>
      <c r="C3107" t="s">
        <v>7480</v>
      </c>
      <c r="G3107" s="1">
        <v>-3758.2284</v>
      </c>
      <c r="H3107" s="1">
        <v>0.62987828999999995</v>
      </c>
      <c r="K3107" s="4">
        <v>104208528.76000001</v>
      </c>
      <c r="L3107" s="5">
        <v>4450001</v>
      </c>
      <c r="M3107" s="6">
        <v>23.41764165</v>
      </c>
      <c r="AB3107" s="8" t="s">
        <v>7451</v>
      </c>
      <c r="AG3107">
        <v>-4.2569000000000003E-2</v>
      </c>
    </row>
    <row r="3108" spans="1:33" x14ac:dyDescent="0.35">
      <c r="A3108" t="s">
        <v>6609</v>
      </c>
      <c r="B3108" t="s">
        <v>7481</v>
      </c>
      <c r="C3108" t="s">
        <v>7481</v>
      </c>
      <c r="G3108" s="1">
        <v>-3752.9259999999999</v>
      </c>
      <c r="H3108" s="1">
        <v>0.62988299999999997</v>
      </c>
      <c r="K3108" s="4">
        <v>104208528.76000001</v>
      </c>
      <c r="L3108" s="5">
        <v>4450001</v>
      </c>
      <c r="M3108" s="6">
        <v>23.41764165</v>
      </c>
      <c r="AB3108" s="8" t="s">
        <v>7451</v>
      </c>
      <c r="AG3108">
        <v>-4.2569000000000003E-2</v>
      </c>
    </row>
    <row r="3109" spans="1:33" x14ac:dyDescent="0.35">
      <c r="A3109" t="s">
        <v>6609</v>
      </c>
      <c r="B3109" t="s">
        <v>7482</v>
      </c>
      <c r="C3109" t="s">
        <v>7482</v>
      </c>
      <c r="G3109" s="1">
        <v>-3752.4232000000002</v>
      </c>
      <c r="H3109" s="1">
        <v>0.629888</v>
      </c>
      <c r="K3109" s="4">
        <v>104208528.76000001</v>
      </c>
      <c r="L3109" s="5">
        <v>4450001</v>
      </c>
      <c r="M3109" s="6">
        <v>23.41764165</v>
      </c>
      <c r="AB3109" s="8" t="s">
        <v>7451</v>
      </c>
      <c r="AG3109">
        <v>-4.2569000000000003E-2</v>
      </c>
    </row>
    <row r="3110" spans="1:33" x14ac:dyDescent="0.35">
      <c r="A3110" t="s">
        <v>6609</v>
      </c>
      <c r="B3110" t="s">
        <v>7483</v>
      </c>
      <c r="C3110" t="s">
        <v>7483</v>
      </c>
      <c r="G3110" s="1">
        <v>-3758.1875</v>
      </c>
      <c r="H3110" s="1">
        <v>0.62989300000000004</v>
      </c>
      <c r="K3110" s="4">
        <v>104208528.76000001</v>
      </c>
      <c r="L3110" s="5">
        <v>4450001</v>
      </c>
      <c r="M3110" s="6">
        <v>23.41764165</v>
      </c>
      <c r="AB3110" s="8" t="s">
        <v>7451</v>
      </c>
      <c r="AG3110">
        <v>-4.2569000000000003E-2</v>
      </c>
    </row>
    <row r="3111" spans="1:33" x14ac:dyDescent="0.35">
      <c r="A3111" t="s">
        <v>6609</v>
      </c>
      <c r="B3111" t="s">
        <v>7484</v>
      </c>
      <c r="C3111" t="s">
        <v>7484</v>
      </c>
      <c r="G3111" s="1">
        <v>-3754.1435999999999</v>
      </c>
      <c r="H3111" s="1">
        <v>0.62989799999999996</v>
      </c>
      <c r="K3111" s="4">
        <v>104208528.76000001</v>
      </c>
      <c r="L3111" s="5">
        <v>4450001</v>
      </c>
      <c r="M3111" s="6">
        <v>23.41764165</v>
      </c>
      <c r="AB3111" s="8" t="s">
        <v>7451</v>
      </c>
      <c r="AG3111">
        <v>-4.2569000000000003E-2</v>
      </c>
    </row>
    <row r="3112" spans="1:33" x14ac:dyDescent="0.35">
      <c r="A3112" t="s">
        <v>6609</v>
      </c>
      <c r="B3112" t="s">
        <v>7485</v>
      </c>
      <c r="C3112" t="s">
        <v>7485</v>
      </c>
      <c r="G3112" s="1">
        <v>-3749.1419000000001</v>
      </c>
      <c r="H3112" s="1">
        <v>0.62991299999999995</v>
      </c>
      <c r="K3112" s="4">
        <v>104208528.76000001</v>
      </c>
      <c r="L3112" s="5">
        <v>4450001</v>
      </c>
      <c r="M3112" s="6">
        <v>23.41764165</v>
      </c>
      <c r="AB3112" s="8" t="s">
        <v>7451</v>
      </c>
      <c r="AG3112">
        <v>-4.2569000000000003E-2</v>
      </c>
    </row>
    <row r="3113" spans="1:33" x14ac:dyDescent="0.35">
      <c r="A3113" t="s">
        <v>6609</v>
      </c>
      <c r="B3113" t="s">
        <v>7486</v>
      </c>
      <c r="C3113" t="s">
        <v>7486</v>
      </c>
      <c r="G3113" s="1">
        <v>-3742.7649000000001</v>
      </c>
      <c r="H3113" s="1">
        <v>0.62991799999999998</v>
      </c>
      <c r="K3113" s="4">
        <v>104208528.76000001</v>
      </c>
      <c r="L3113" s="5">
        <v>4450001</v>
      </c>
      <c r="M3113" s="6">
        <v>23.41764165</v>
      </c>
      <c r="AB3113" s="8" t="s">
        <v>7451</v>
      </c>
      <c r="AG3113">
        <v>-4.2569000000000003E-2</v>
      </c>
    </row>
    <row r="3114" spans="1:33" x14ac:dyDescent="0.35">
      <c r="A3114" t="s">
        <v>6609</v>
      </c>
      <c r="B3114" t="s">
        <v>7487</v>
      </c>
      <c r="C3114" t="s">
        <v>7487</v>
      </c>
      <c r="G3114" s="1">
        <v>-3752.9014999999999</v>
      </c>
      <c r="H3114" s="1">
        <v>0.62992300000000001</v>
      </c>
      <c r="K3114" s="4">
        <v>104208528.76000001</v>
      </c>
      <c r="L3114" s="5">
        <v>4450001</v>
      </c>
      <c r="M3114" s="6">
        <v>23.41764165</v>
      </c>
      <c r="AB3114" s="8" t="s">
        <v>7451</v>
      </c>
      <c r="AG3114">
        <v>-4.2569000000000003E-2</v>
      </c>
    </row>
    <row r="3115" spans="1:33" x14ac:dyDescent="0.35">
      <c r="A3115" t="s">
        <v>6609</v>
      </c>
      <c r="B3115" t="s">
        <v>7488</v>
      </c>
      <c r="C3115" t="s">
        <v>7488</v>
      </c>
      <c r="G3115" s="1">
        <v>-3749.5412999999999</v>
      </c>
      <c r="H3115" s="1">
        <v>0.62992800000000004</v>
      </c>
      <c r="K3115" s="4">
        <v>104208528.76000001</v>
      </c>
      <c r="L3115" s="5">
        <v>4450001</v>
      </c>
      <c r="M3115" s="6">
        <v>23.41764165</v>
      </c>
      <c r="AB3115" s="8" t="s">
        <v>7451</v>
      </c>
      <c r="AG3115">
        <v>-4.2569000000000003E-2</v>
      </c>
    </row>
    <row r="3116" spans="1:33" x14ac:dyDescent="0.35">
      <c r="A3116" t="s">
        <v>6609</v>
      </c>
      <c r="B3116" t="s">
        <v>7489</v>
      </c>
      <c r="C3116" t="s">
        <v>7489</v>
      </c>
      <c r="G3116" s="1">
        <v>-3745.5992999999999</v>
      </c>
      <c r="H3116" s="1">
        <v>0.62995299999999999</v>
      </c>
      <c r="K3116" s="4">
        <v>104208528.76000001</v>
      </c>
      <c r="L3116" s="5">
        <v>4450001</v>
      </c>
      <c r="M3116" s="6">
        <v>23.41764165</v>
      </c>
      <c r="AB3116" s="8" t="s">
        <v>7451</v>
      </c>
      <c r="AG3116">
        <v>-4.2569000000000003E-2</v>
      </c>
    </row>
    <row r="3117" spans="1:33" x14ac:dyDescent="0.35">
      <c r="A3117" t="s">
        <v>6609</v>
      </c>
      <c r="B3117" t="s">
        <v>7490</v>
      </c>
      <c r="C3117" t="s">
        <v>7490</v>
      </c>
      <c r="G3117" s="1">
        <v>-7501.5792000000001</v>
      </c>
      <c r="H3117" s="1">
        <v>0.62995800000000002</v>
      </c>
      <c r="K3117" s="4">
        <v>104208528.76000001</v>
      </c>
      <c r="L3117" s="5">
        <v>4450001</v>
      </c>
      <c r="M3117" s="6">
        <v>23.41764165</v>
      </c>
      <c r="AB3117" s="8" t="s">
        <v>7451</v>
      </c>
      <c r="AG3117">
        <v>-4.2569000000000003E-2</v>
      </c>
    </row>
    <row r="3118" spans="1:33" x14ac:dyDescent="0.35">
      <c r="A3118" t="s">
        <v>6609</v>
      </c>
      <c r="B3118" t="s">
        <v>7491</v>
      </c>
      <c r="C3118" t="s">
        <v>7491</v>
      </c>
      <c r="G3118" s="1">
        <v>-3746.8656000000001</v>
      </c>
      <c r="H3118" s="1">
        <v>0.62996300000000005</v>
      </c>
      <c r="K3118" s="4">
        <v>104208528.76000001</v>
      </c>
      <c r="L3118" s="5">
        <v>4450001</v>
      </c>
      <c r="M3118" s="6">
        <v>23.41764165</v>
      </c>
      <c r="AB3118" s="8" t="s">
        <v>7451</v>
      </c>
      <c r="AG3118">
        <v>-4.2569000000000003E-2</v>
      </c>
    </row>
    <row r="3119" spans="1:33" x14ac:dyDescent="0.35">
      <c r="A3119" t="s">
        <v>6609</v>
      </c>
      <c r="B3119" t="s">
        <v>7492</v>
      </c>
      <c r="C3119" t="s">
        <v>7492</v>
      </c>
      <c r="G3119" s="1">
        <v>-3750.9504000000002</v>
      </c>
      <c r="H3119" s="1">
        <v>0.62998299999999996</v>
      </c>
      <c r="K3119" s="4">
        <v>104208528.76000001</v>
      </c>
      <c r="L3119" s="5">
        <v>4450001</v>
      </c>
      <c r="M3119" s="6">
        <v>23.41764165</v>
      </c>
      <c r="AB3119" s="8" t="s">
        <v>7451</v>
      </c>
      <c r="AG3119">
        <v>-4.2569000000000003E-2</v>
      </c>
    </row>
    <row r="3120" spans="1:33" x14ac:dyDescent="0.35">
      <c r="A3120" t="s">
        <v>6609</v>
      </c>
      <c r="B3120" t="s">
        <v>7493</v>
      </c>
      <c r="C3120" t="s">
        <v>7493</v>
      </c>
      <c r="G3120" s="1">
        <v>-7499.4120999999996</v>
      </c>
      <c r="H3120" s="1">
        <v>0.62998799999999999</v>
      </c>
      <c r="K3120" s="4">
        <v>104208528.76000001</v>
      </c>
      <c r="L3120" s="5">
        <v>4450001</v>
      </c>
      <c r="M3120" s="6">
        <v>23.41764165</v>
      </c>
      <c r="AB3120" s="8" t="s">
        <v>7451</v>
      </c>
      <c r="AG3120">
        <v>-4.2569000000000003E-2</v>
      </c>
    </row>
    <row r="3121" spans="1:33" x14ac:dyDescent="0.35">
      <c r="A3121" t="s">
        <v>6609</v>
      </c>
      <c r="B3121" t="s">
        <v>7494</v>
      </c>
      <c r="C3121" t="s">
        <v>7494</v>
      </c>
      <c r="G3121" s="1">
        <v>-3741.0830000000001</v>
      </c>
      <c r="H3121" s="1">
        <v>0.62999300000000003</v>
      </c>
      <c r="K3121" s="4">
        <v>104208528.76000001</v>
      </c>
      <c r="L3121" s="5">
        <v>4450001</v>
      </c>
      <c r="M3121" s="6">
        <v>23.41764165</v>
      </c>
      <c r="AB3121" s="8" t="s">
        <v>7451</v>
      </c>
      <c r="AG3121">
        <v>-4.2569000000000003E-2</v>
      </c>
    </row>
    <row r="3122" spans="1:33" x14ac:dyDescent="0.35">
      <c r="A3122" t="s">
        <v>6609</v>
      </c>
      <c r="B3122" t="s">
        <v>7495</v>
      </c>
      <c r="C3122" t="s">
        <v>7495</v>
      </c>
      <c r="G3122" s="1">
        <v>-3747.3975</v>
      </c>
      <c r="H3122" s="1">
        <v>0.62999799999999995</v>
      </c>
      <c r="K3122" s="4">
        <v>104208528.76000001</v>
      </c>
      <c r="L3122" s="5">
        <v>4450001</v>
      </c>
      <c r="M3122" s="6">
        <v>23.41764165</v>
      </c>
      <c r="AB3122" s="8" t="s">
        <v>7451</v>
      </c>
      <c r="AG3122">
        <v>-4.2569000000000003E-2</v>
      </c>
    </row>
    <row r="3123" spans="1:33" x14ac:dyDescent="0.35">
      <c r="A3123" t="s">
        <v>6609</v>
      </c>
      <c r="B3123" t="s">
        <v>7496</v>
      </c>
      <c r="C3123" t="s">
        <v>7496</v>
      </c>
      <c r="G3123" s="1">
        <v>-3748.0282999999999</v>
      </c>
      <c r="H3123" s="1">
        <v>0.63000299999999998</v>
      </c>
      <c r="K3123" s="4">
        <v>104208528.76000001</v>
      </c>
      <c r="L3123" s="5">
        <v>4450001</v>
      </c>
      <c r="M3123" s="6">
        <v>23.41764165</v>
      </c>
      <c r="AB3123" s="8" t="s">
        <v>7451</v>
      </c>
      <c r="AG3123">
        <v>-4.2569000000000003E-2</v>
      </c>
    </row>
    <row r="3124" spans="1:33" x14ac:dyDescent="0.35">
      <c r="A3124" t="s">
        <v>6609</v>
      </c>
      <c r="B3124" t="s">
        <v>7497</v>
      </c>
      <c r="C3124" t="s">
        <v>7497</v>
      </c>
      <c r="G3124" s="1">
        <v>38661.582999999999</v>
      </c>
      <c r="H3124" s="1">
        <v>0.62985000000000002</v>
      </c>
      <c r="K3124" s="4">
        <v>104208528.76000001</v>
      </c>
      <c r="L3124" s="5">
        <v>4450001</v>
      </c>
      <c r="M3124" s="6">
        <v>23.41764165</v>
      </c>
      <c r="AB3124" s="8" t="s">
        <v>7451</v>
      </c>
      <c r="AG3124">
        <v>-4.2569000000000003E-2</v>
      </c>
    </row>
    <row r="3125" spans="1:33" x14ac:dyDescent="0.35">
      <c r="A3125" t="s">
        <v>6609</v>
      </c>
      <c r="B3125" t="s">
        <v>7498</v>
      </c>
      <c r="C3125" t="s">
        <v>7498</v>
      </c>
      <c r="G3125" s="1">
        <v>7369744.6994989179</v>
      </c>
      <c r="H3125" s="1">
        <v>0.62985000000000002</v>
      </c>
      <c r="K3125" s="4">
        <v>104208528.76000001</v>
      </c>
      <c r="L3125" s="5">
        <v>4450001</v>
      </c>
      <c r="M3125" s="6">
        <v>23.41764165</v>
      </c>
      <c r="AB3125" s="8" t="s">
        <v>7451</v>
      </c>
      <c r="AG3125">
        <v>-4.2569000000000003E-2</v>
      </c>
    </row>
    <row r="3126" spans="1:33" x14ac:dyDescent="0.35">
      <c r="A3126" t="s">
        <v>6609</v>
      </c>
      <c r="B3126" t="s">
        <v>7499</v>
      </c>
      <c r="C3126" t="s">
        <v>7499</v>
      </c>
      <c r="G3126" s="1">
        <v>1228290.7832498199</v>
      </c>
      <c r="H3126" s="1">
        <v>0.62988299999999997</v>
      </c>
      <c r="K3126" s="4">
        <v>104208528.76000001</v>
      </c>
      <c r="L3126" s="5">
        <v>4450001</v>
      </c>
      <c r="M3126" s="6">
        <v>23.41764165</v>
      </c>
      <c r="AB3126" s="8" t="s">
        <v>7451</v>
      </c>
      <c r="AG3126">
        <v>-4.2569000000000003E-2</v>
      </c>
    </row>
    <row r="3127" spans="1:33" x14ac:dyDescent="0.35">
      <c r="A3127" t="s">
        <v>6609</v>
      </c>
      <c r="B3127" t="s">
        <v>7500</v>
      </c>
      <c r="C3127" t="s">
        <v>7500</v>
      </c>
      <c r="G3127" s="1">
        <v>38513.459100851389</v>
      </c>
      <c r="H3127" s="1">
        <v>1</v>
      </c>
      <c r="K3127" s="4">
        <v>104208528.76000001</v>
      </c>
      <c r="L3127" s="5">
        <v>4450001</v>
      </c>
      <c r="M3127" s="6">
        <v>23.41764165</v>
      </c>
      <c r="AB3127" s="8" t="s">
        <v>7451</v>
      </c>
      <c r="AG3127">
        <v>-4.2569000000000003E-2</v>
      </c>
    </row>
    <row r="3128" spans="1:33" x14ac:dyDescent="0.35">
      <c r="A3128" t="s">
        <v>6609</v>
      </c>
      <c r="B3128" t="s">
        <v>7501</v>
      </c>
      <c r="C3128" t="s">
        <v>7501</v>
      </c>
      <c r="G3128" s="1">
        <v>38513.45913706717</v>
      </c>
      <c r="H3128" s="1">
        <v>1</v>
      </c>
      <c r="K3128" s="4">
        <v>104208528.76000001</v>
      </c>
      <c r="L3128" s="5">
        <v>4450001</v>
      </c>
      <c r="M3128" s="6">
        <v>23.41764165</v>
      </c>
      <c r="AB3128" s="8" t="s">
        <v>7451</v>
      </c>
      <c r="AG3128">
        <v>-4.2569000000000003E-2</v>
      </c>
    </row>
    <row r="3129" spans="1:33" x14ac:dyDescent="0.35">
      <c r="A3129" t="s">
        <v>6609</v>
      </c>
      <c r="B3129" t="s">
        <v>7502</v>
      </c>
      <c r="C3129" t="s">
        <v>7502</v>
      </c>
      <c r="G3129" s="1">
        <v>38513.459105191287</v>
      </c>
      <c r="H3129" s="1">
        <v>1</v>
      </c>
      <c r="K3129" s="4">
        <v>104208528.76000001</v>
      </c>
      <c r="L3129" s="5">
        <v>4450001</v>
      </c>
      <c r="M3129" s="6">
        <v>23.41764165</v>
      </c>
      <c r="AB3129" s="8" t="s">
        <v>7451</v>
      </c>
      <c r="AG3129">
        <v>-4.2569000000000003E-2</v>
      </c>
    </row>
    <row r="3130" spans="1:33" x14ac:dyDescent="0.35">
      <c r="A3130" t="s">
        <v>6609</v>
      </c>
      <c r="B3130" t="s">
        <v>7503</v>
      </c>
      <c r="C3130" t="s">
        <v>7503</v>
      </c>
      <c r="G3130" s="1">
        <v>38513.459032909377</v>
      </c>
      <c r="H3130" s="1">
        <v>1</v>
      </c>
      <c r="K3130" s="4">
        <v>104208528.76000001</v>
      </c>
      <c r="L3130" s="5">
        <v>4450001</v>
      </c>
      <c r="M3130" s="6">
        <v>23.41764165</v>
      </c>
      <c r="AB3130" s="8" t="s">
        <v>7451</v>
      </c>
      <c r="AG3130">
        <v>-4.2569000000000003E-2</v>
      </c>
    </row>
    <row r="3131" spans="1:33" x14ac:dyDescent="0.35">
      <c r="A3131" t="s">
        <v>6609</v>
      </c>
      <c r="B3131" t="s">
        <v>7504</v>
      </c>
      <c r="C3131" t="s">
        <v>7504</v>
      </c>
      <c r="G3131" s="1">
        <v>-3495906.8929984928</v>
      </c>
      <c r="H3131" s="1">
        <v>1</v>
      </c>
      <c r="K3131" s="4">
        <v>104208528.76000001</v>
      </c>
      <c r="L3131" s="5">
        <v>4450001</v>
      </c>
      <c r="M3131" s="6">
        <v>23.41764165</v>
      </c>
      <c r="AB3131" s="8" t="s">
        <v>7451</v>
      </c>
      <c r="AG3131">
        <v>-4.2569000000000003E-2</v>
      </c>
    </row>
    <row r="3132" spans="1:33" x14ac:dyDescent="0.35">
      <c r="A3132" t="s">
        <v>6609</v>
      </c>
      <c r="B3132" t="s">
        <v>7505</v>
      </c>
      <c r="C3132" t="s">
        <v>7505</v>
      </c>
      <c r="G3132" s="1">
        <v>-3495906.9214802622</v>
      </c>
      <c r="H3132" s="1">
        <v>1</v>
      </c>
      <c r="K3132" s="4">
        <v>104208528.76000001</v>
      </c>
      <c r="L3132" s="5">
        <v>4450001</v>
      </c>
      <c r="M3132" s="6">
        <v>23.41764165</v>
      </c>
      <c r="AB3132" s="8" t="s">
        <v>7451</v>
      </c>
      <c r="AG3132">
        <v>-4.2569000000000003E-2</v>
      </c>
    </row>
    <row r="3133" spans="1:33" x14ac:dyDescent="0.35">
      <c r="A3133" t="s">
        <v>6609</v>
      </c>
      <c r="B3133" t="s">
        <v>7506</v>
      </c>
      <c r="C3133" t="s">
        <v>7506</v>
      </c>
      <c r="G3133" s="1">
        <v>-3495906.9115578849</v>
      </c>
      <c r="H3133" s="1">
        <v>1</v>
      </c>
      <c r="K3133" s="4">
        <v>104208528.76000001</v>
      </c>
      <c r="L3133" s="5">
        <v>4450001</v>
      </c>
      <c r="M3133" s="6">
        <v>23.41764165</v>
      </c>
      <c r="AB3133" s="8" t="s">
        <v>7451</v>
      </c>
      <c r="AG3133">
        <v>-4.2569000000000003E-2</v>
      </c>
    </row>
    <row r="3134" spans="1:33" x14ac:dyDescent="0.35">
      <c r="A3134" t="s">
        <v>6609</v>
      </c>
      <c r="B3134" t="s">
        <v>7507</v>
      </c>
      <c r="C3134" t="s">
        <v>7507</v>
      </c>
      <c r="G3134" s="1">
        <v>-3495906.8998850291</v>
      </c>
      <c r="H3134" s="1">
        <v>1</v>
      </c>
      <c r="K3134" s="4">
        <v>104208528.76000001</v>
      </c>
      <c r="L3134" s="5">
        <v>4450001</v>
      </c>
      <c r="M3134" s="6">
        <v>23.41764165</v>
      </c>
      <c r="AB3134" s="8" t="s">
        <v>7451</v>
      </c>
      <c r="AG3134">
        <v>-4.2569000000000003E-2</v>
      </c>
    </row>
    <row r="3135" spans="1:33" x14ac:dyDescent="0.35">
      <c r="A3135" t="s">
        <v>6609</v>
      </c>
      <c r="B3135" t="s">
        <v>7508</v>
      </c>
      <c r="C3135" t="s">
        <v>7508</v>
      </c>
      <c r="G3135" s="1">
        <v>-772078.1813595033</v>
      </c>
      <c r="H3135" s="1">
        <v>1</v>
      </c>
      <c r="K3135" s="4">
        <v>104208528.76000001</v>
      </c>
      <c r="L3135" s="5">
        <v>4450001</v>
      </c>
      <c r="M3135" s="6">
        <v>23.41764165</v>
      </c>
      <c r="AB3135" s="8" t="s">
        <v>7451</v>
      </c>
      <c r="AG3135">
        <v>-4.2569000000000003E-2</v>
      </c>
    </row>
    <row r="3136" spans="1:33" x14ac:dyDescent="0.35">
      <c r="A3136" t="s">
        <v>6609</v>
      </c>
      <c r="B3136" t="s">
        <v>7509</v>
      </c>
      <c r="C3136" t="s">
        <v>7509</v>
      </c>
      <c r="G3136" s="1">
        <v>-772078.1801132015</v>
      </c>
      <c r="H3136" s="1">
        <v>1</v>
      </c>
      <c r="K3136" s="4">
        <v>104208528.76000001</v>
      </c>
      <c r="L3136" s="5">
        <v>4450001</v>
      </c>
      <c r="M3136" s="6">
        <v>23.41764165</v>
      </c>
      <c r="AB3136" s="8" t="s">
        <v>7451</v>
      </c>
      <c r="AG3136">
        <v>-4.2569000000000003E-2</v>
      </c>
    </row>
    <row r="3137" spans="1:33" x14ac:dyDescent="0.35">
      <c r="A3137" t="s">
        <v>6609</v>
      </c>
      <c r="B3137" t="s">
        <v>7510</v>
      </c>
      <c r="C3137" t="s">
        <v>7510</v>
      </c>
      <c r="G3137" s="1">
        <v>-772078.18307167187</v>
      </c>
      <c r="H3137" s="1">
        <v>1</v>
      </c>
      <c r="K3137" s="4">
        <v>104208528.76000001</v>
      </c>
      <c r="L3137" s="5">
        <v>4450001</v>
      </c>
      <c r="M3137" s="6">
        <v>23.41764165</v>
      </c>
      <c r="AB3137" s="8" t="s">
        <v>7451</v>
      </c>
      <c r="AG3137">
        <v>-4.2569000000000003E-2</v>
      </c>
    </row>
    <row r="3138" spans="1:33" x14ac:dyDescent="0.35">
      <c r="A3138" t="s">
        <v>6609</v>
      </c>
      <c r="B3138" t="s">
        <v>7511</v>
      </c>
      <c r="C3138" t="s">
        <v>7511</v>
      </c>
      <c r="G3138" s="1">
        <v>-772078.17718496092</v>
      </c>
      <c r="H3138" s="1">
        <v>1</v>
      </c>
      <c r="K3138" s="4">
        <v>104208528.76000001</v>
      </c>
      <c r="L3138" s="5">
        <v>4450001</v>
      </c>
      <c r="M3138" s="6">
        <v>23.41764165</v>
      </c>
      <c r="AB3138" s="8" t="s">
        <v>7451</v>
      </c>
      <c r="AG3138">
        <v>-4.2569000000000003E-2</v>
      </c>
    </row>
    <row r="3139" spans="1:33" x14ac:dyDescent="0.35">
      <c r="A3139" t="s">
        <v>6609</v>
      </c>
      <c r="B3139" t="s">
        <v>7512</v>
      </c>
      <c r="C3139" t="s">
        <v>7512</v>
      </c>
      <c r="G3139" s="1">
        <v>67.730573095821995</v>
      </c>
      <c r="H3139" s="1">
        <v>13.65</v>
      </c>
      <c r="K3139" s="4">
        <v>104208528.76000001</v>
      </c>
      <c r="L3139" s="5">
        <v>4450001</v>
      </c>
      <c r="M3139" s="6">
        <v>23.41764165</v>
      </c>
      <c r="AB3139" s="8" t="s">
        <v>7451</v>
      </c>
      <c r="AG3139">
        <v>-4.2569000000000003E-2</v>
      </c>
    </row>
    <row r="3140" spans="1:33" x14ac:dyDescent="0.35">
      <c r="A3140" t="s">
        <v>6609</v>
      </c>
      <c r="B3140" t="s">
        <v>7513</v>
      </c>
      <c r="C3140" t="s">
        <v>7513</v>
      </c>
      <c r="G3140" s="1">
        <v>3603.9367856219001</v>
      </c>
      <c r="H3140" s="1">
        <v>169.12</v>
      </c>
      <c r="K3140" s="4">
        <v>104208528.76000001</v>
      </c>
      <c r="L3140" s="5">
        <v>4450001</v>
      </c>
      <c r="M3140" s="6">
        <v>23.41764165</v>
      </c>
      <c r="AB3140" s="8" t="s">
        <v>7451</v>
      </c>
      <c r="AG3140">
        <v>-4.2569000000000003E-2</v>
      </c>
    </row>
    <row r="3141" spans="1:33" x14ac:dyDescent="0.35">
      <c r="A3141" t="s">
        <v>6609</v>
      </c>
      <c r="B3141" t="s">
        <v>7514</v>
      </c>
      <c r="C3141" t="s">
        <v>7514</v>
      </c>
      <c r="G3141" s="1">
        <v>128.33056266029999</v>
      </c>
      <c r="H3141" s="1">
        <v>265.48</v>
      </c>
      <c r="K3141" s="4">
        <v>104208528.76000001</v>
      </c>
      <c r="L3141" s="5">
        <v>4450001</v>
      </c>
      <c r="M3141" s="6">
        <v>23.41764165</v>
      </c>
      <c r="AB3141" s="8" t="s">
        <v>7451</v>
      </c>
      <c r="AG3141">
        <v>-4.2569000000000003E-2</v>
      </c>
    </row>
    <row r="3142" spans="1:33" x14ac:dyDescent="0.35">
      <c r="A3142" t="s">
        <v>6609</v>
      </c>
      <c r="B3142" t="s">
        <v>7515</v>
      </c>
      <c r="C3142" t="s">
        <v>7515</v>
      </c>
      <c r="G3142" s="1">
        <v>2.2801672953150001</v>
      </c>
      <c r="H3142" s="1">
        <v>14.8</v>
      </c>
      <c r="K3142" s="4">
        <v>104208528.76000001</v>
      </c>
      <c r="L3142" s="5">
        <v>4450001</v>
      </c>
      <c r="M3142" s="6">
        <v>23.41764165</v>
      </c>
      <c r="AB3142" s="8" t="s">
        <v>7451</v>
      </c>
      <c r="AG3142">
        <v>-4.2569000000000003E-2</v>
      </c>
    </row>
    <row r="3143" spans="1:33" x14ac:dyDescent="0.35">
      <c r="A3143" t="s">
        <v>6609</v>
      </c>
      <c r="B3143" t="s">
        <v>7516</v>
      </c>
      <c r="C3143" t="s">
        <v>7516</v>
      </c>
      <c r="G3143" s="1">
        <v>-5757.2034669239993</v>
      </c>
      <c r="H3143" s="1">
        <v>41.25</v>
      </c>
      <c r="K3143" s="4">
        <v>104208528.76000001</v>
      </c>
      <c r="L3143" s="5">
        <v>4450001</v>
      </c>
      <c r="M3143" s="6">
        <v>23.41764165</v>
      </c>
      <c r="AB3143" s="8" t="s">
        <v>7451</v>
      </c>
      <c r="AG3143">
        <v>-4.2569000000000003E-2</v>
      </c>
    </row>
    <row r="3144" spans="1:33" x14ac:dyDescent="0.35">
      <c r="A3144" t="s">
        <v>6609</v>
      </c>
      <c r="B3144" t="s">
        <v>7517</v>
      </c>
      <c r="C3144" t="s">
        <v>7517</v>
      </c>
      <c r="G3144" s="1">
        <v>121.14139793756</v>
      </c>
      <c r="H3144" s="1">
        <v>1.58</v>
      </c>
      <c r="K3144" s="4">
        <v>104208528.76000001</v>
      </c>
      <c r="L3144" s="5">
        <v>4450001</v>
      </c>
      <c r="M3144" s="6">
        <v>23.41764165</v>
      </c>
      <c r="AB3144" s="8" t="s">
        <v>7451</v>
      </c>
      <c r="AG3144">
        <v>-4.2569000000000003E-2</v>
      </c>
    </row>
    <row r="3145" spans="1:33" x14ac:dyDescent="0.35">
      <c r="A3145" t="s">
        <v>6609</v>
      </c>
      <c r="B3145" t="s">
        <v>1666</v>
      </c>
      <c r="C3145" t="s">
        <v>1666</v>
      </c>
      <c r="G3145" s="1">
        <v>-8.4890268374870003E-4</v>
      </c>
      <c r="H3145" s="1">
        <v>0.4516</v>
      </c>
      <c r="K3145" s="4">
        <v>104208528.76000001</v>
      </c>
      <c r="L3145" s="5">
        <v>4450001</v>
      </c>
      <c r="M3145" s="6">
        <v>23.41764165</v>
      </c>
      <c r="AB3145" s="8" t="s">
        <v>7451</v>
      </c>
      <c r="AG3145">
        <v>-4.2569000000000003E-2</v>
      </c>
    </row>
    <row r="3146" spans="1:33" x14ac:dyDescent="0.35">
      <c r="A3146" t="s">
        <v>6609</v>
      </c>
      <c r="B3146" t="s">
        <v>1666</v>
      </c>
      <c r="C3146" t="s">
        <v>1666</v>
      </c>
      <c r="G3146" s="1">
        <v>-2.5835306975571819</v>
      </c>
      <c r="H3146" s="1">
        <v>45.16</v>
      </c>
      <c r="K3146" s="4">
        <v>104208528.76000001</v>
      </c>
      <c r="L3146" s="5">
        <v>4450001</v>
      </c>
      <c r="M3146" s="6">
        <v>23.41764165</v>
      </c>
      <c r="AB3146" s="8" t="s">
        <v>7451</v>
      </c>
      <c r="AG3146">
        <v>-4.2569000000000003E-2</v>
      </c>
    </row>
    <row r="3147" spans="1:33" x14ac:dyDescent="0.35">
      <c r="A3147" t="s">
        <v>6609</v>
      </c>
      <c r="B3147" t="s">
        <v>1666</v>
      </c>
      <c r="C3147" t="s">
        <v>1666</v>
      </c>
      <c r="G3147" s="1">
        <v>-8.7131372850000002</v>
      </c>
      <c r="H3147" s="1">
        <v>0.4516</v>
      </c>
      <c r="K3147" s="4">
        <v>104208528.76000001</v>
      </c>
      <c r="L3147" s="5">
        <v>4450001</v>
      </c>
      <c r="M3147" s="6">
        <v>23.41764165</v>
      </c>
      <c r="AB3147" s="8" t="s">
        <v>7451</v>
      </c>
      <c r="AG3147">
        <v>-4.2569000000000003E-2</v>
      </c>
    </row>
    <row r="3148" spans="1:33" x14ac:dyDescent="0.35">
      <c r="A3148" t="s">
        <v>6609</v>
      </c>
      <c r="B3148" t="s">
        <v>1666</v>
      </c>
      <c r="C3148" t="s">
        <v>1666</v>
      </c>
      <c r="G3148" s="1">
        <v>-19.201822119999999</v>
      </c>
      <c r="H3148" s="1">
        <v>0.4516</v>
      </c>
      <c r="K3148" s="4">
        <v>104208528.76000001</v>
      </c>
      <c r="L3148" s="5">
        <v>4450001</v>
      </c>
      <c r="M3148" s="6">
        <v>23.41764165</v>
      </c>
      <c r="AB3148" s="8" t="s">
        <v>7451</v>
      </c>
      <c r="AG3148">
        <v>-4.2569000000000003E-2</v>
      </c>
    </row>
    <row r="3149" spans="1:33" x14ac:dyDescent="0.35">
      <c r="A3149" t="s">
        <v>6609</v>
      </c>
      <c r="B3149" t="s">
        <v>1666</v>
      </c>
      <c r="C3149" t="s">
        <v>1666</v>
      </c>
      <c r="G3149" s="1">
        <v>-15.927813453000001</v>
      </c>
      <c r="H3149" s="1">
        <v>0.4516</v>
      </c>
      <c r="K3149" s="4">
        <v>104208528.76000001</v>
      </c>
      <c r="L3149" s="5">
        <v>4450001</v>
      </c>
      <c r="M3149" s="6">
        <v>23.41764165</v>
      </c>
      <c r="AB3149" s="8" t="s">
        <v>7451</v>
      </c>
      <c r="AG3149">
        <v>-4.2569000000000003E-2</v>
      </c>
    </row>
    <row r="3150" spans="1:33" x14ac:dyDescent="0.35">
      <c r="A3150" t="s">
        <v>6609</v>
      </c>
      <c r="B3150" t="s">
        <v>1666</v>
      </c>
      <c r="C3150" t="s">
        <v>1666</v>
      </c>
      <c r="G3150" s="1">
        <v>-1.8707932397085999E-3</v>
      </c>
      <c r="H3150" s="1">
        <v>0.4516</v>
      </c>
      <c r="K3150" s="4">
        <v>104208528.76000001</v>
      </c>
      <c r="L3150" s="5">
        <v>4450001</v>
      </c>
      <c r="M3150" s="6">
        <v>23.41764165</v>
      </c>
      <c r="AB3150" s="8" t="s">
        <v>7451</v>
      </c>
      <c r="AG3150">
        <v>-4.2569000000000003E-2</v>
      </c>
    </row>
    <row r="3151" spans="1:33" x14ac:dyDescent="0.35">
      <c r="A3151" t="s">
        <v>6609</v>
      </c>
      <c r="B3151" t="s">
        <v>1666</v>
      </c>
      <c r="C3151" t="s">
        <v>1666</v>
      </c>
      <c r="G3151" s="1">
        <v>-1.5518134448289E-3</v>
      </c>
      <c r="H3151" s="1">
        <v>0.4516</v>
      </c>
      <c r="K3151" s="4">
        <v>104208528.76000001</v>
      </c>
      <c r="L3151" s="5">
        <v>4450001</v>
      </c>
      <c r="M3151" s="6">
        <v>23.41764165</v>
      </c>
      <c r="AB3151" s="8" t="s">
        <v>7451</v>
      </c>
      <c r="AG3151">
        <v>-4.2569000000000003E-2</v>
      </c>
    </row>
    <row r="3152" spans="1:33" x14ac:dyDescent="0.35">
      <c r="A3152" t="s">
        <v>6609</v>
      </c>
      <c r="B3152" t="s">
        <v>1671</v>
      </c>
      <c r="C3152" t="s">
        <v>1671</v>
      </c>
      <c r="G3152" s="1">
        <v>-3.9847785290000002</v>
      </c>
      <c r="H3152" s="1">
        <v>0.45679999999999998</v>
      </c>
      <c r="K3152" s="4">
        <v>104208528.76000001</v>
      </c>
      <c r="L3152" s="5">
        <v>4450001</v>
      </c>
      <c r="M3152" s="6">
        <v>23.41764165</v>
      </c>
      <c r="AB3152" s="8" t="s">
        <v>7451</v>
      </c>
      <c r="AG3152">
        <v>-4.2569000000000003E-2</v>
      </c>
    </row>
    <row r="3153" spans="1:33" x14ac:dyDescent="0.35">
      <c r="A3153" t="s">
        <v>6609</v>
      </c>
      <c r="B3153" t="s">
        <v>1671</v>
      </c>
      <c r="C3153" t="s">
        <v>1671</v>
      </c>
      <c r="G3153" s="1">
        <v>-3.8822861120300001E-4</v>
      </c>
      <c r="H3153" s="1">
        <v>0.45679999999999998</v>
      </c>
      <c r="K3153" s="4">
        <v>104208528.76000001</v>
      </c>
      <c r="L3153" s="5">
        <v>4450001</v>
      </c>
      <c r="M3153" s="6">
        <v>23.41764165</v>
      </c>
      <c r="AB3153" s="8" t="s">
        <v>7451</v>
      </c>
      <c r="AG3153">
        <v>-4.2569000000000003E-2</v>
      </c>
    </row>
    <row r="3154" spans="1:33" x14ac:dyDescent="0.35">
      <c r="A3154" t="s">
        <v>6609</v>
      </c>
      <c r="B3154" t="s">
        <v>7432</v>
      </c>
      <c r="C3154" t="s">
        <v>7432</v>
      </c>
      <c r="G3154" s="1">
        <v>19.596162866</v>
      </c>
      <c r="H3154" s="1">
        <v>0.45760000000000012</v>
      </c>
      <c r="K3154" s="4">
        <v>104208528.76000001</v>
      </c>
      <c r="L3154" s="5">
        <v>4450001</v>
      </c>
      <c r="M3154" s="6">
        <v>23.41764165</v>
      </c>
      <c r="AB3154" s="8" t="s">
        <v>7451</v>
      </c>
      <c r="AG3154">
        <v>-4.2569000000000003E-2</v>
      </c>
    </row>
    <row r="3155" spans="1:33" x14ac:dyDescent="0.35">
      <c r="A3155" t="s">
        <v>6609</v>
      </c>
      <c r="B3155" t="s">
        <v>7432</v>
      </c>
      <c r="C3155" t="s">
        <v>7432</v>
      </c>
      <c r="G3155" s="1">
        <v>1.9092130312639E-3</v>
      </c>
      <c r="H3155" s="1">
        <v>0.45760000000000012</v>
      </c>
      <c r="K3155" s="4">
        <v>104208528.76000001</v>
      </c>
      <c r="L3155" s="5">
        <v>4450001</v>
      </c>
      <c r="M3155" s="6">
        <v>23.41764165</v>
      </c>
      <c r="AB3155" s="8" t="s">
        <v>7451</v>
      </c>
      <c r="AG3155">
        <v>-4.2569000000000003E-2</v>
      </c>
    </row>
    <row r="3156" spans="1:33" x14ac:dyDescent="0.35">
      <c r="A3156" t="s">
        <v>6609</v>
      </c>
      <c r="B3156" t="s">
        <v>7518</v>
      </c>
      <c r="C3156" t="s">
        <v>7518</v>
      </c>
      <c r="G3156" s="1">
        <v>-1238.9282645103001</v>
      </c>
      <c r="H3156" s="1">
        <v>526.30999999999995</v>
      </c>
      <c r="K3156" s="4">
        <v>104208528.76000001</v>
      </c>
      <c r="L3156" s="5">
        <v>4450001</v>
      </c>
      <c r="M3156" s="6">
        <v>23.41764165</v>
      </c>
      <c r="AB3156" s="8" t="s">
        <v>7451</v>
      </c>
      <c r="AG3156">
        <v>-4.2569000000000003E-2</v>
      </c>
    </row>
    <row r="3157" spans="1:33" x14ac:dyDescent="0.35">
      <c r="A3157" t="s">
        <v>6609</v>
      </c>
      <c r="B3157" t="s">
        <v>7519</v>
      </c>
      <c r="C3157" t="s">
        <v>7519</v>
      </c>
      <c r="G3157" s="1">
        <v>24.210732681772001</v>
      </c>
      <c r="H3157" s="1">
        <v>11.5</v>
      </c>
      <c r="K3157" s="4">
        <v>104208528.76000001</v>
      </c>
      <c r="L3157" s="5">
        <v>4450001</v>
      </c>
      <c r="M3157" s="6">
        <v>23.41764165</v>
      </c>
      <c r="AB3157" s="8" t="s">
        <v>7451</v>
      </c>
      <c r="AG3157">
        <v>-4.2569000000000003E-2</v>
      </c>
    </row>
    <row r="3158" spans="1:33" x14ac:dyDescent="0.35">
      <c r="A3158" t="s">
        <v>6609</v>
      </c>
      <c r="B3158" t="s">
        <v>7520</v>
      </c>
      <c r="C3158" t="s">
        <v>7520</v>
      </c>
      <c r="G3158" s="1">
        <v>151397.19259555649</v>
      </c>
      <c r="K3158" s="4">
        <v>104208528.76000001</v>
      </c>
      <c r="L3158" s="5">
        <v>4450001</v>
      </c>
      <c r="M3158" s="6">
        <v>23.41764165</v>
      </c>
      <c r="AB3158" s="8" t="s">
        <v>7451</v>
      </c>
      <c r="AG3158">
        <v>-4.2569000000000003E-2</v>
      </c>
    </row>
    <row r="3159" spans="1:33" x14ac:dyDescent="0.35">
      <c r="A3159" t="s">
        <v>6609</v>
      </c>
      <c r="B3159" t="s">
        <v>4861</v>
      </c>
      <c r="C3159" t="s">
        <v>4861</v>
      </c>
      <c r="G3159" s="1">
        <v>9.8627169779999999</v>
      </c>
      <c r="H3159" s="1">
        <v>4.5324999999999998</v>
      </c>
      <c r="K3159" s="4">
        <v>104208528.76000001</v>
      </c>
      <c r="L3159" s="5">
        <v>4450001</v>
      </c>
      <c r="M3159" s="6">
        <v>23.41764165</v>
      </c>
      <c r="AB3159" s="8" t="s">
        <v>7451</v>
      </c>
      <c r="AG3159">
        <v>-4.2569000000000003E-2</v>
      </c>
    </row>
    <row r="3160" spans="1:33" x14ac:dyDescent="0.35">
      <c r="A3160" t="s">
        <v>6609</v>
      </c>
      <c r="B3160" t="s">
        <v>4861</v>
      </c>
      <c r="C3160" t="s">
        <v>4861</v>
      </c>
      <c r="G3160" s="1">
        <v>5.550787556417351</v>
      </c>
      <c r="H3160" s="1">
        <v>453.25</v>
      </c>
      <c r="K3160" s="4">
        <v>104208528.76000001</v>
      </c>
      <c r="L3160" s="5">
        <v>4450001</v>
      </c>
      <c r="M3160" s="6">
        <v>23.41764165</v>
      </c>
      <c r="AB3160" s="8" t="s">
        <v>7451</v>
      </c>
      <c r="AG3160">
        <v>-4.2569000000000003E-2</v>
      </c>
    </row>
    <row r="3161" spans="1:33" x14ac:dyDescent="0.35">
      <c r="A3161" t="s">
        <v>6609</v>
      </c>
      <c r="B3161" t="s">
        <v>4861</v>
      </c>
      <c r="C3161" t="s">
        <v>4861</v>
      </c>
      <c r="G3161" s="1">
        <v>9.6090382110359997E-4</v>
      </c>
      <c r="H3161" s="1">
        <v>4.5324999999999998</v>
      </c>
      <c r="K3161" s="4">
        <v>104208528.76000001</v>
      </c>
      <c r="L3161" s="5">
        <v>4450001</v>
      </c>
      <c r="M3161" s="6">
        <v>23.41764165</v>
      </c>
      <c r="AB3161" s="8" t="s">
        <v>7451</v>
      </c>
      <c r="AG3161">
        <v>-4.2569000000000003E-2</v>
      </c>
    </row>
    <row r="3162" spans="1:33" x14ac:dyDescent="0.35">
      <c r="A3162" t="s">
        <v>6609</v>
      </c>
      <c r="B3162" t="s">
        <v>7521</v>
      </c>
      <c r="C3162" t="s">
        <v>7521</v>
      </c>
      <c r="G3162" s="1">
        <v>-109.71375565498801</v>
      </c>
      <c r="H3162" s="1">
        <v>10.75</v>
      </c>
      <c r="K3162" s="4">
        <v>104208528.76000001</v>
      </c>
      <c r="L3162" s="5">
        <v>4450001</v>
      </c>
      <c r="M3162" s="6">
        <v>23.41764165</v>
      </c>
      <c r="AB3162" s="8" t="s">
        <v>7451</v>
      </c>
      <c r="AG3162">
        <v>-4.2569000000000003E-2</v>
      </c>
    </row>
    <row r="3163" spans="1:33" x14ac:dyDescent="0.35">
      <c r="A3163" t="s">
        <v>6609</v>
      </c>
      <c r="B3163" t="s">
        <v>7522</v>
      </c>
      <c r="C3163" t="s">
        <v>7522</v>
      </c>
      <c r="G3163" s="1">
        <v>-65.131106214877732</v>
      </c>
      <c r="H3163" s="1">
        <v>27.625</v>
      </c>
      <c r="K3163" s="4">
        <v>104208528.76000001</v>
      </c>
      <c r="L3163" s="5">
        <v>4450001</v>
      </c>
      <c r="M3163" s="6">
        <v>23.41764165</v>
      </c>
      <c r="AB3163" s="8" t="s">
        <v>7451</v>
      </c>
      <c r="AG3163">
        <v>-4.2569000000000003E-2</v>
      </c>
    </row>
    <row r="3164" spans="1:33" x14ac:dyDescent="0.35">
      <c r="A3164" t="s">
        <v>6609</v>
      </c>
      <c r="B3164" t="s">
        <v>1681</v>
      </c>
      <c r="C3164" t="s">
        <v>1681</v>
      </c>
      <c r="G3164" s="1">
        <v>-23.055728897000002</v>
      </c>
      <c r="H3164" s="1">
        <v>4.3525</v>
      </c>
      <c r="K3164" s="4">
        <v>104208528.76000001</v>
      </c>
      <c r="L3164" s="5">
        <v>4450001</v>
      </c>
      <c r="M3164" s="6">
        <v>23.41764165</v>
      </c>
      <c r="AB3164" s="8" t="s">
        <v>7451</v>
      </c>
      <c r="AG3164">
        <v>-4.2569000000000003E-2</v>
      </c>
    </row>
    <row r="3165" spans="1:33" x14ac:dyDescent="0.35">
      <c r="A3165" t="s">
        <v>6609</v>
      </c>
      <c r="B3165" t="s">
        <v>1681</v>
      </c>
      <c r="C3165" t="s">
        <v>1681</v>
      </c>
      <c r="G3165" s="1">
        <v>-2.2462712906996E-3</v>
      </c>
      <c r="H3165" s="1">
        <v>4.3525</v>
      </c>
      <c r="K3165" s="4">
        <v>104208528.76000001</v>
      </c>
      <c r="L3165" s="5">
        <v>4450001</v>
      </c>
      <c r="M3165" s="6">
        <v>23.41764165</v>
      </c>
      <c r="AB3165" s="8" t="s">
        <v>7451</v>
      </c>
      <c r="AG3165">
        <v>-4.2569000000000003E-2</v>
      </c>
    </row>
    <row r="3166" spans="1:33" x14ac:dyDescent="0.35">
      <c r="A3166" t="s">
        <v>6609</v>
      </c>
      <c r="B3166" t="s">
        <v>7433</v>
      </c>
      <c r="C3166" t="s">
        <v>7433</v>
      </c>
      <c r="G3166" s="1">
        <v>2.2113740587293E-3</v>
      </c>
      <c r="H3166" s="1">
        <v>4.4249999999999989</v>
      </c>
      <c r="K3166" s="4">
        <v>104208528.76000001</v>
      </c>
      <c r="L3166" s="5">
        <v>4450001</v>
      </c>
      <c r="M3166" s="6">
        <v>23.41764165</v>
      </c>
      <c r="AB3166" s="8" t="s">
        <v>7451</v>
      </c>
      <c r="AG3166">
        <v>-4.2569000000000003E-2</v>
      </c>
    </row>
    <row r="3167" spans="1:33" x14ac:dyDescent="0.35">
      <c r="A3167" t="s">
        <v>6609</v>
      </c>
      <c r="B3167" t="s">
        <v>7433</v>
      </c>
      <c r="C3167" t="s">
        <v>7433</v>
      </c>
      <c r="G3167" s="1">
        <v>22.697543702000001</v>
      </c>
      <c r="H3167" s="1">
        <v>4.4249999999999989</v>
      </c>
      <c r="K3167" s="4">
        <v>104208528.76000001</v>
      </c>
      <c r="L3167" s="5">
        <v>4450001</v>
      </c>
      <c r="M3167" s="6">
        <v>23.41764165</v>
      </c>
      <c r="AB3167" s="8" t="s">
        <v>7451</v>
      </c>
      <c r="AG3167">
        <v>-4.2569000000000003E-2</v>
      </c>
    </row>
    <row r="3168" spans="1:33" x14ac:dyDescent="0.35">
      <c r="A3168" t="s">
        <v>6609</v>
      </c>
      <c r="B3168" t="s">
        <v>7523</v>
      </c>
      <c r="C3168" t="s">
        <v>7523</v>
      </c>
      <c r="G3168" s="1">
        <v>-3764.3771000000002</v>
      </c>
      <c r="H3168" s="1">
        <v>0.70016769999999995</v>
      </c>
      <c r="K3168" s="4">
        <v>104208528.76000001</v>
      </c>
      <c r="L3168" s="5">
        <v>4450001</v>
      </c>
      <c r="M3168" s="6">
        <v>23.41764165</v>
      </c>
      <c r="AB3168" s="8" t="s">
        <v>7451</v>
      </c>
      <c r="AG3168">
        <v>-4.2569000000000003E-2</v>
      </c>
    </row>
    <row r="3169" spans="1:33" x14ac:dyDescent="0.35">
      <c r="A3169" t="s">
        <v>6609</v>
      </c>
      <c r="B3169" t="s">
        <v>7524</v>
      </c>
      <c r="C3169" t="s">
        <v>7524</v>
      </c>
      <c r="G3169" s="1">
        <v>-3761.8717999999999</v>
      </c>
      <c r="H3169" s="1">
        <v>0.70020238000000001</v>
      </c>
      <c r="K3169" s="4">
        <v>104208528.76000001</v>
      </c>
      <c r="L3169" s="5">
        <v>4450001</v>
      </c>
      <c r="M3169" s="6">
        <v>23.41764165</v>
      </c>
      <c r="AB3169" s="8" t="s">
        <v>7451</v>
      </c>
      <c r="AG3169">
        <v>-4.2569000000000003E-2</v>
      </c>
    </row>
    <row r="3170" spans="1:33" x14ac:dyDescent="0.35">
      <c r="A3170" t="s">
        <v>6609</v>
      </c>
      <c r="B3170" t="s">
        <v>7525</v>
      </c>
      <c r="C3170" t="s">
        <v>7525</v>
      </c>
      <c r="G3170" s="1">
        <v>-3758.8153000000002</v>
      </c>
      <c r="H3170" s="1">
        <v>0.70023705000000003</v>
      </c>
      <c r="K3170" s="4">
        <v>104208528.76000001</v>
      </c>
      <c r="L3170" s="5">
        <v>4450001</v>
      </c>
      <c r="M3170" s="6">
        <v>23.41764165</v>
      </c>
      <c r="AB3170" s="8" t="s">
        <v>7451</v>
      </c>
      <c r="AG3170">
        <v>-4.2569000000000003E-2</v>
      </c>
    </row>
    <row r="3171" spans="1:33" x14ac:dyDescent="0.35">
      <c r="A3171" t="s">
        <v>6609</v>
      </c>
      <c r="B3171" t="s">
        <v>7526</v>
      </c>
      <c r="C3171" t="s">
        <v>7526</v>
      </c>
      <c r="G3171" s="1">
        <v>-3758.8146999999999</v>
      </c>
      <c r="H3171" s="1">
        <v>0.70027172999999998</v>
      </c>
      <c r="K3171" s="4">
        <v>104208528.76000001</v>
      </c>
      <c r="L3171" s="5">
        <v>4450001</v>
      </c>
      <c r="M3171" s="6">
        <v>23.41764165</v>
      </c>
      <c r="AB3171" s="8" t="s">
        <v>7451</v>
      </c>
      <c r="AG3171">
        <v>-4.2569000000000003E-2</v>
      </c>
    </row>
    <row r="3172" spans="1:33" x14ac:dyDescent="0.35">
      <c r="A3172" t="s">
        <v>6609</v>
      </c>
      <c r="B3172" t="s">
        <v>7527</v>
      </c>
      <c r="C3172" t="s">
        <v>7527</v>
      </c>
      <c r="G3172" s="1">
        <v>-3763.3537999999999</v>
      </c>
      <c r="H3172" s="1">
        <v>0.70037574999999996</v>
      </c>
      <c r="K3172" s="4">
        <v>104208528.76000001</v>
      </c>
      <c r="L3172" s="5">
        <v>4450001</v>
      </c>
      <c r="M3172" s="6">
        <v>23.41764165</v>
      </c>
      <c r="AB3172" s="8" t="s">
        <v>7451</v>
      </c>
      <c r="AG3172">
        <v>-4.2569000000000003E-2</v>
      </c>
    </row>
    <row r="3173" spans="1:33" x14ac:dyDescent="0.35">
      <c r="A3173" t="s">
        <v>6609</v>
      </c>
      <c r="B3173" t="s">
        <v>7528</v>
      </c>
      <c r="C3173" t="s">
        <v>7528</v>
      </c>
      <c r="G3173" s="1">
        <v>-3751.4459000000002</v>
      </c>
      <c r="H3173" s="1">
        <v>0.70041036000000001</v>
      </c>
      <c r="K3173" s="4">
        <v>104208528.76000001</v>
      </c>
      <c r="L3173" s="5">
        <v>4450001</v>
      </c>
      <c r="M3173" s="6">
        <v>23.41764165</v>
      </c>
      <c r="AB3173" s="8" t="s">
        <v>7451</v>
      </c>
      <c r="AG3173">
        <v>-4.2569000000000003E-2</v>
      </c>
    </row>
    <row r="3174" spans="1:33" x14ac:dyDescent="0.35">
      <c r="A3174" t="s">
        <v>6609</v>
      </c>
      <c r="B3174" t="s">
        <v>7529</v>
      </c>
      <c r="C3174" t="s">
        <v>7529</v>
      </c>
      <c r="G3174" s="1">
        <v>-3756.9976999999999</v>
      </c>
      <c r="H3174" s="1">
        <v>0.70044496999999994</v>
      </c>
      <c r="K3174" s="4">
        <v>104208528.76000001</v>
      </c>
      <c r="L3174" s="5">
        <v>4450001</v>
      </c>
      <c r="M3174" s="6">
        <v>23.41764165</v>
      </c>
      <c r="AB3174" s="8" t="s">
        <v>7451</v>
      </c>
      <c r="AG3174">
        <v>-4.2569000000000003E-2</v>
      </c>
    </row>
    <row r="3175" spans="1:33" x14ac:dyDescent="0.35">
      <c r="A3175" t="s">
        <v>6609</v>
      </c>
      <c r="B3175" t="s">
        <v>7530</v>
      </c>
      <c r="C3175" t="s">
        <v>7530</v>
      </c>
      <c r="G3175" s="1">
        <v>-3758.65</v>
      </c>
      <c r="H3175" s="1">
        <v>0.70047957999999999</v>
      </c>
      <c r="K3175" s="4">
        <v>104208528.76000001</v>
      </c>
      <c r="L3175" s="5">
        <v>4450001</v>
      </c>
      <c r="M3175" s="6">
        <v>23.41764165</v>
      </c>
      <c r="AB3175" s="8" t="s">
        <v>7451</v>
      </c>
      <c r="AG3175">
        <v>-4.2569000000000003E-2</v>
      </c>
    </row>
    <row r="3176" spans="1:33" x14ac:dyDescent="0.35">
      <c r="A3176" t="s">
        <v>6609</v>
      </c>
      <c r="B3176" t="s">
        <v>7531</v>
      </c>
      <c r="C3176" t="s">
        <v>7531</v>
      </c>
      <c r="G3176" s="1">
        <v>-3758.4059000000002</v>
      </c>
      <c r="H3176" s="1">
        <v>0.70051419000000004</v>
      </c>
      <c r="K3176" s="4">
        <v>104208528.76000001</v>
      </c>
      <c r="L3176" s="5">
        <v>4450001</v>
      </c>
      <c r="M3176" s="6">
        <v>23.41764165</v>
      </c>
      <c r="AB3176" s="8" t="s">
        <v>7451</v>
      </c>
      <c r="AG3176">
        <v>-4.2569000000000003E-2</v>
      </c>
    </row>
    <row r="3177" spans="1:33" x14ac:dyDescent="0.35">
      <c r="A3177" t="s">
        <v>6609</v>
      </c>
      <c r="B3177" t="s">
        <v>7532</v>
      </c>
      <c r="C3177" t="s">
        <v>7532</v>
      </c>
      <c r="G3177" s="1">
        <v>-3761.1860000000001</v>
      </c>
      <c r="H3177" s="1">
        <v>0.70061803</v>
      </c>
      <c r="K3177" s="4">
        <v>104208528.76000001</v>
      </c>
      <c r="L3177" s="5">
        <v>4450001</v>
      </c>
      <c r="M3177" s="6">
        <v>23.41764165</v>
      </c>
      <c r="AB3177" s="8" t="s">
        <v>7451</v>
      </c>
      <c r="AG3177">
        <v>-4.2569000000000003E-2</v>
      </c>
    </row>
    <row r="3178" spans="1:33" x14ac:dyDescent="0.35">
      <c r="A3178" t="s">
        <v>6609</v>
      </c>
      <c r="B3178" t="s">
        <v>7533</v>
      </c>
      <c r="C3178" t="s">
        <v>7533</v>
      </c>
      <c r="G3178" s="1">
        <v>-3757.6361000000002</v>
      </c>
      <c r="H3178" s="1">
        <v>0.70065264000000005</v>
      </c>
      <c r="K3178" s="4">
        <v>104208528.76000001</v>
      </c>
      <c r="L3178" s="5">
        <v>4450001</v>
      </c>
      <c r="M3178" s="6">
        <v>23.41764165</v>
      </c>
      <c r="AB3178" s="8" t="s">
        <v>7451</v>
      </c>
      <c r="AG3178">
        <v>-4.2569000000000003E-2</v>
      </c>
    </row>
    <row r="3179" spans="1:33" x14ac:dyDescent="0.35">
      <c r="A3179" t="s">
        <v>6609</v>
      </c>
      <c r="B3179" t="s">
        <v>7534</v>
      </c>
      <c r="C3179" t="s">
        <v>7534</v>
      </c>
      <c r="G3179" s="1">
        <v>-3756.6341000000002</v>
      </c>
      <c r="H3179" s="1">
        <v>0.70068724999999998</v>
      </c>
      <c r="K3179" s="4">
        <v>104208528.76000001</v>
      </c>
      <c r="L3179" s="5">
        <v>4450001</v>
      </c>
      <c r="M3179" s="6">
        <v>23.41764165</v>
      </c>
      <c r="AB3179" s="8" t="s">
        <v>7451</v>
      </c>
      <c r="AG3179">
        <v>-4.2569000000000003E-2</v>
      </c>
    </row>
    <row r="3180" spans="1:33" x14ac:dyDescent="0.35">
      <c r="A3180" t="s">
        <v>6609</v>
      </c>
      <c r="B3180" t="s">
        <v>7535</v>
      </c>
      <c r="C3180" t="s">
        <v>7535</v>
      </c>
      <c r="G3180" s="1">
        <v>-3754.3649</v>
      </c>
      <c r="H3180" s="1">
        <v>0.70072186000000003</v>
      </c>
      <c r="K3180" s="4">
        <v>104208528.76000001</v>
      </c>
      <c r="L3180" s="5">
        <v>4450001</v>
      </c>
      <c r="M3180" s="6">
        <v>23.41764165</v>
      </c>
      <c r="AB3180" s="8" t="s">
        <v>7451</v>
      </c>
      <c r="AG3180">
        <v>-4.2569000000000003E-2</v>
      </c>
    </row>
    <row r="3181" spans="1:33" x14ac:dyDescent="0.35">
      <c r="A3181" t="s">
        <v>6609</v>
      </c>
      <c r="B3181" t="s">
        <v>7536</v>
      </c>
      <c r="C3181" t="s">
        <v>7536</v>
      </c>
      <c r="G3181" s="1">
        <v>-3750.5967999999998</v>
      </c>
      <c r="H3181" s="1">
        <v>0.70086029999999999</v>
      </c>
      <c r="K3181" s="4">
        <v>104208528.76000001</v>
      </c>
      <c r="L3181" s="5">
        <v>4450001</v>
      </c>
      <c r="M3181" s="6">
        <v>23.41764165</v>
      </c>
      <c r="AB3181" s="8" t="s">
        <v>7451</v>
      </c>
      <c r="AG3181">
        <v>-4.2569000000000003E-2</v>
      </c>
    </row>
    <row r="3182" spans="1:33" x14ac:dyDescent="0.35">
      <c r="A3182" t="s">
        <v>6609</v>
      </c>
      <c r="B3182" t="s">
        <v>7537</v>
      </c>
      <c r="C3182" t="s">
        <v>7537</v>
      </c>
      <c r="G3182" s="1">
        <v>-3767.8044</v>
      </c>
      <c r="H3182" s="1">
        <v>0.70089491000000004</v>
      </c>
      <c r="K3182" s="4">
        <v>104208528.76000001</v>
      </c>
      <c r="L3182" s="5">
        <v>4450001</v>
      </c>
      <c r="M3182" s="6">
        <v>23.41764165</v>
      </c>
      <c r="AB3182" s="8" t="s">
        <v>7451</v>
      </c>
      <c r="AG3182">
        <v>-4.2569000000000003E-2</v>
      </c>
    </row>
    <row r="3183" spans="1:33" x14ac:dyDescent="0.35">
      <c r="A3183" t="s">
        <v>6609</v>
      </c>
      <c r="B3183" t="s">
        <v>7538</v>
      </c>
      <c r="C3183" t="s">
        <v>7538</v>
      </c>
      <c r="G3183" s="1">
        <v>-3755.2186000000002</v>
      </c>
      <c r="H3183" s="1">
        <v>0.70092951999999997</v>
      </c>
      <c r="K3183" s="4">
        <v>104208528.76000001</v>
      </c>
      <c r="L3183" s="5">
        <v>4450001</v>
      </c>
      <c r="M3183" s="6">
        <v>23.41764165</v>
      </c>
      <c r="AB3183" s="8" t="s">
        <v>7451</v>
      </c>
      <c r="AG3183">
        <v>-4.2569000000000003E-2</v>
      </c>
    </row>
    <row r="3184" spans="1:33" x14ac:dyDescent="0.35">
      <c r="A3184" t="s">
        <v>6609</v>
      </c>
      <c r="B3184" t="s">
        <v>7539</v>
      </c>
      <c r="C3184" t="s">
        <v>7539</v>
      </c>
      <c r="G3184" s="1">
        <v>-3761.6758</v>
      </c>
      <c r="H3184" s="1">
        <v>0.70096413000000002</v>
      </c>
      <c r="K3184" s="4">
        <v>104208528.76000001</v>
      </c>
      <c r="L3184" s="5">
        <v>4450001</v>
      </c>
      <c r="M3184" s="6">
        <v>23.41764165</v>
      </c>
      <c r="AB3184" s="8" t="s">
        <v>7451</v>
      </c>
      <c r="AG3184">
        <v>-4.2569000000000003E-2</v>
      </c>
    </row>
    <row r="3185" spans="1:33" x14ac:dyDescent="0.35">
      <c r="A3185" t="s">
        <v>6609</v>
      </c>
      <c r="B3185" t="s">
        <v>7540</v>
      </c>
      <c r="C3185" t="s">
        <v>7540</v>
      </c>
      <c r="G3185" s="1">
        <v>-3758.5857999999998</v>
      </c>
      <c r="H3185" s="1">
        <v>0.70099873999999995</v>
      </c>
      <c r="K3185" s="4">
        <v>104208528.76000001</v>
      </c>
      <c r="L3185" s="5">
        <v>4450001</v>
      </c>
      <c r="M3185" s="6">
        <v>23.41764165</v>
      </c>
      <c r="AB3185" s="8" t="s">
        <v>7451</v>
      </c>
      <c r="AG3185">
        <v>-4.2569000000000003E-2</v>
      </c>
    </row>
    <row r="3186" spans="1:33" x14ac:dyDescent="0.35">
      <c r="A3186" t="s">
        <v>6609</v>
      </c>
      <c r="B3186" t="s">
        <v>7541</v>
      </c>
      <c r="C3186" t="s">
        <v>7541</v>
      </c>
      <c r="G3186" s="1">
        <v>-3753.7204999999999</v>
      </c>
      <c r="H3186" s="1">
        <v>0.70110258000000003</v>
      </c>
      <c r="K3186" s="4">
        <v>104208528.76000001</v>
      </c>
      <c r="L3186" s="5">
        <v>4450001</v>
      </c>
      <c r="M3186" s="6">
        <v>23.41764165</v>
      </c>
      <c r="AB3186" s="8" t="s">
        <v>7451</v>
      </c>
      <c r="AG3186">
        <v>-4.2569000000000003E-2</v>
      </c>
    </row>
    <row r="3187" spans="1:33" x14ac:dyDescent="0.35">
      <c r="A3187" t="s">
        <v>6609</v>
      </c>
      <c r="B3187" t="s">
        <v>7542</v>
      </c>
      <c r="C3187" t="s">
        <v>7542</v>
      </c>
      <c r="G3187" s="1">
        <v>-3746.1226000000001</v>
      </c>
      <c r="H3187" s="1">
        <v>0.70113718999999997</v>
      </c>
      <c r="K3187" s="4">
        <v>104208528.76000001</v>
      </c>
      <c r="L3187" s="5">
        <v>4450001</v>
      </c>
      <c r="M3187" s="6">
        <v>23.41764165</v>
      </c>
      <c r="AB3187" s="8" t="s">
        <v>7451</v>
      </c>
      <c r="AG3187">
        <v>-4.2569000000000003E-2</v>
      </c>
    </row>
    <row r="3188" spans="1:33" x14ac:dyDescent="0.35">
      <c r="A3188" t="s">
        <v>6609</v>
      </c>
      <c r="B3188" t="s">
        <v>7543</v>
      </c>
      <c r="C3188" t="s">
        <v>7543</v>
      </c>
      <c r="G3188" s="1">
        <v>-3753.0416</v>
      </c>
      <c r="H3188" s="1">
        <v>0.70117180000000001</v>
      </c>
      <c r="K3188" s="4">
        <v>104208528.76000001</v>
      </c>
      <c r="L3188" s="5">
        <v>4450001</v>
      </c>
      <c r="M3188" s="6">
        <v>23.41764165</v>
      </c>
      <c r="AB3188" s="8" t="s">
        <v>7451</v>
      </c>
      <c r="AG3188">
        <v>-4.2569000000000003E-2</v>
      </c>
    </row>
    <row r="3189" spans="1:33" x14ac:dyDescent="0.35">
      <c r="A3189" t="s">
        <v>6609</v>
      </c>
      <c r="B3189" t="s">
        <v>7544</v>
      </c>
      <c r="C3189" t="s">
        <v>7544</v>
      </c>
      <c r="G3189" s="1">
        <v>-3755.1624000000002</v>
      </c>
      <c r="H3189" s="1">
        <v>0.70120640999999995</v>
      </c>
      <c r="K3189" s="4">
        <v>104208528.76000001</v>
      </c>
      <c r="L3189" s="5">
        <v>4450001</v>
      </c>
      <c r="M3189" s="6">
        <v>23.41764165</v>
      </c>
      <c r="AB3189" s="8" t="s">
        <v>7451</v>
      </c>
      <c r="AG3189">
        <v>-4.2569000000000003E-2</v>
      </c>
    </row>
    <row r="3190" spans="1:33" x14ac:dyDescent="0.35">
      <c r="A3190" t="s">
        <v>6609</v>
      </c>
      <c r="B3190" t="s">
        <v>7545</v>
      </c>
      <c r="C3190" t="s">
        <v>7545</v>
      </c>
      <c r="G3190" s="1">
        <v>-22745.604899999998</v>
      </c>
      <c r="H3190" s="1">
        <v>0.70013302527480203</v>
      </c>
      <c r="K3190" s="4">
        <v>104208528.76000001</v>
      </c>
      <c r="L3190" s="5">
        <v>4450001</v>
      </c>
      <c r="M3190" s="6">
        <v>23.41764165</v>
      </c>
      <c r="AB3190" s="8" t="s">
        <v>7451</v>
      </c>
      <c r="AG3190">
        <v>-4.2569000000000003E-2</v>
      </c>
    </row>
    <row r="3191" spans="1:33" x14ac:dyDescent="0.35">
      <c r="A3191" t="s">
        <v>6609</v>
      </c>
      <c r="B3191" t="s">
        <v>7447</v>
      </c>
      <c r="C3191" t="s">
        <v>7447</v>
      </c>
      <c r="G3191" s="1">
        <v>30.449397844768441</v>
      </c>
      <c r="H3191" s="1">
        <v>0.69866554880178855</v>
      </c>
      <c r="K3191" s="4">
        <v>104208528.76000001</v>
      </c>
      <c r="L3191" s="5">
        <v>4450001</v>
      </c>
      <c r="M3191" s="6">
        <v>23.41764165</v>
      </c>
      <c r="AB3191" s="8" t="s">
        <v>7451</v>
      </c>
      <c r="AG3191">
        <v>-4.2569000000000003E-2</v>
      </c>
    </row>
    <row r="3192" spans="1:33" x14ac:dyDescent="0.35">
      <c r="A3192" t="s">
        <v>6609</v>
      </c>
      <c r="B3192" t="s">
        <v>7447</v>
      </c>
      <c r="C3192" t="s">
        <v>7447</v>
      </c>
      <c r="G3192" s="1">
        <v>312532.62448120199</v>
      </c>
      <c r="H3192" s="1">
        <v>0.69866554880178855</v>
      </c>
      <c r="K3192" s="4">
        <v>104208528.76000001</v>
      </c>
      <c r="L3192" s="5">
        <v>4450001</v>
      </c>
      <c r="M3192" s="6">
        <v>23.41764165</v>
      </c>
      <c r="AB3192" s="8" t="s">
        <v>7451</v>
      </c>
      <c r="AG3192">
        <v>-4.2569000000000003E-2</v>
      </c>
    </row>
    <row r="3193" spans="1:33" x14ac:dyDescent="0.35">
      <c r="A3193" t="s">
        <v>6609</v>
      </c>
      <c r="B3193" t="s">
        <v>7546</v>
      </c>
      <c r="C3193" t="s">
        <v>7546</v>
      </c>
      <c r="G3193" s="1">
        <v>6448287.4212372703</v>
      </c>
      <c r="H3193" s="1">
        <v>0.70013302527480226</v>
      </c>
      <c r="K3193" s="4">
        <v>104208528.76000001</v>
      </c>
      <c r="L3193" s="5">
        <v>4450001</v>
      </c>
      <c r="M3193" s="6">
        <v>23.41764165</v>
      </c>
      <c r="AB3193" s="8" t="s">
        <v>7451</v>
      </c>
      <c r="AG3193">
        <v>-4.2569000000000003E-2</v>
      </c>
    </row>
    <row r="3194" spans="1:33" x14ac:dyDescent="0.35">
      <c r="A3194" t="s">
        <v>6609</v>
      </c>
      <c r="B3194" t="s">
        <v>7547</v>
      </c>
      <c r="C3194" t="s">
        <v>7547</v>
      </c>
      <c r="G3194" s="1">
        <v>1074714.5702062121</v>
      </c>
      <c r="H3194" s="1">
        <v>0.7003757515907284</v>
      </c>
      <c r="K3194" s="4">
        <v>104208528.76000001</v>
      </c>
      <c r="L3194" s="5">
        <v>4450001</v>
      </c>
      <c r="M3194" s="6">
        <v>23.41764165</v>
      </c>
      <c r="AB3194" s="8" t="s">
        <v>7451</v>
      </c>
      <c r="AG3194">
        <v>-4.2569000000000003E-2</v>
      </c>
    </row>
    <row r="3195" spans="1:33" x14ac:dyDescent="0.35">
      <c r="A3195" t="s">
        <v>6609</v>
      </c>
      <c r="B3195" t="s">
        <v>7548</v>
      </c>
      <c r="C3195" t="s">
        <v>7548</v>
      </c>
      <c r="G3195" s="1">
        <v>-4487215.2151005343</v>
      </c>
      <c r="H3195" s="1">
        <v>1</v>
      </c>
      <c r="K3195" s="4">
        <v>104208528.76000001</v>
      </c>
      <c r="L3195" s="5">
        <v>4450001</v>
      </c>
      <c r="M3195" s="6">
        <v>23.41764165</v>
      </c>
      <c r="AB3195" s="8" t="s">
        <v>7451</v>
      </c>
      <c r="AG3195">
        <v>-4.2569000000000003E-2</v>
      </c>
    </row>
    <row r="3196" spans="1:33" x14ac:dyDescent="0.35">
      <c r="A3196" t="s">
        <v>6609</v>
      </c>
      <c r="B3196" t="s">
        <v>7549</v>
      </c>
      <c r="C3196" t="s">
        <v>7549</v>
      </c>
      <c r="G3196" s="1">
        <v>-4487215.225960182</v>
      </c>
      <c r="H3196" s="1">
        <v>1</v>
      </c>
      <c r="K3196" s="4">
        <v>104208528.76000001</v>
      </c>
      <c r="L3196" s="5">
        <v>4450001</v>
      </c>
      <c r="M3196" s="6">
        <v>23.41764165</v>
      </c>
      <c r="AB3196" s="8" t="s">
        <v>7451</v>
      </c>
      <c r="AG3196">
        <v>-4.2569000000000003E-2</v>
      </c>
    </row>
    <row r="3197" spans="1:33" x14ac:dyDescent="0.35">
      <c r="A3197" t="s">
        <v>6609</v>
      </c>
      <c r="B3197" t="s">
        <v>7550</v>
      </c>
      <c r="C3197" t="s">
        <v>7550</v>
      </c>
      <c r="G3197" s="1">
        <v>-4487215.1912331358</v>
      </c>
      <c r="H3197" s="1">
        <v>1</v>
      </c>
      <c r="K3197" s="4">
        <v>104208528.76000001</v>
      </c>
      <c r="L3197" s="5">
        <v>4450001</v>
      </c>
      <c r="M3197" s="6">
        <v>23.41764165</v>
      </c>
      <c r="AB3197" s="8" t="s">
        <v>7451</v>
      </c>
      <c r="AG3197">
        <v>-4.2569000000000003E-2</v>
      </c>
    </row>
    <row r="3198" spans="1:33" x14ac:dyDescent="0.35">
      <c r="A3198" t="s">
        <v>6609</v>
      </c>
      <c r="B3198" t="s">
        <v>7551</v>
      </c>
      <c r="C3198" t="s">
        <v>7551</v>
      </c>
      <c r="G3198" s="1">
        <v>-4487215.224380306</v>
      </c>
      <c r="H3198" s="1">
        <v>1</v>
      </c>
      <c r="K3198" s="4">
        <v>104208528.76000001</v>
      </c>
      <c r="L3198" s="5">
        <v>4450001</v>
      </c>
      <c r="M3198" s="6">
        <v>23.41764165</v>
      </c>
      <c r="AB3198" s="8" t="s">
        <v>7451</v>
      </c>
      <c r="AG3198">
        <v>-4.2569000000000003E-2</v>
      </c>
    </row>
    <row r="3199" spans="1:33" x14ac:dyDescent="0.35">
      <c r="A3199" t="s">
        <v>6609</v>
      </c>
      <c r="B3199" t="s">
        <v>7552</v>
      </c>
      <c r="C3199" t="s">
        <v>7552</v>
      </c>
      <c r="G3199" s="1">
        <v>-92731.934885547249</v>
      </c>
      <c r="H3199" s="1">
        <v>1</v>
      </c>
      <c r="K3199" s="4">
        <v>104208528.76000001</v>
      </c>
      <c r="L3199" s="5">
        <v>4450001</v>
      </c>
      <c r="M3199" s="6">
        <v>23.41764165</v>
      </c>
      <c r="AB3199" s="8" t="s">
        <v>7451</v>
      </c>
      <c r="AG3199">
        <v>-4.2569000000000003E-2</v>
      </c>
    </row>
    <row r="3200" spans="1:33" x14ac:dyDescent="0.35">
      <c r="A3200" t="s">
        <v>6609</v>
      </c>
      <c r="B3200" t="s">
        <v>7553</v>
      </c>
      <c r="C3200" t="s">
        <v>7553</v>
      </c>
      <c r="G3200" s="1">
        <v>-92731.934545238604</v>
      </c>
      <c r="H3200" s="1">
        <v>1</v>
      </c>
      <c r="K3200" s="4">
        <v>104208528.76000001</v>
      </c>
      <c r="L3200" s="5">
        <v>4450001</v>
      </c>
      <c r="M3200" s="6">
        <v>23.41764165</v>
      </c>
      <c r="AB3200" s="8" t="s">
        <v>7451</v>
      </c>
      <c r="AG3200">
        <v>-4.2569000000000003E-2</v>
      </c>
    </row>
    <row r="3201" spans="1:33" x14ac:dyDescent="0.35">
      <c r="A3201" t="s">
        <v>6609</v>
      </c>
      <c r="B3201" t="s">
        <v>7554</v>
      </c>
      <c r="C3201" t="s">
        <v>7554</v>
      </c>
      <c r="G3201" s="1">
        <v>-92731.934564094743</v>
      </c>
      <c r="H3201" s="1">
        <v>1</v>
      </c>
      <c r="K3201" s="4">
        <v>104208528.76000001</v>
      </c>
      <c r="L3201" s="5">
        <v>4450001</v>
      </c>
      <c r="M3201" s="6">
        <v>23.41764165</v>
      </c>
      <c r="AB3201" s="8" t="s">
        <v>7451</v>
      </c>
      <c r="AG3201">
        <v>-4.2569000000000003E-2</v>
      </c>
    </row>
    <row r="3202" spans="1:33" x14ac:dyDescent="0.35">
      <c r="A3202" t="s">
        <v>6609</v>
      </c>
      <c r="B3202" t="s">
        <v>7555</v>
      </c>
      <c r="C3202" t="s">
        <v>7555</v>
      </c>
      <c r="G3202" s="1">
        <v>-92731.934835862776</v>
      </c>
      <c r="H3202" s="1">
        <v>1</v>
      </c>
      <c r="K3202" s="4">
        <v>104208528.76000001</v>
      </c>
      <c r="L3202" s="5">
        <v>4450001</v>
      </c>
      <c r="M3202" s="6">
        <v>23.41764165</v>
      </c>
      <c r="AB3202" s="8" t="s">
        <v>7451</v>
      </c>
      <c r="AG3202">
        <v>-4.2569000000000003E-2</v>
      </c>
    </row>
    <row r="3203" spans="1:33" x14ac:dyDescent="0.35">
      <c r="A3203" t="s">
        <v>6609</v>
      </c>
      <c r="B3203" t="s">
        <v>7434</v>
      </c>
      <c r="C3203" t="s">
        <v>7434</v>
      </c>
      <c r="G3203" s="1">
        <v>-29.343915953</v>
      </c>
      <c r="H3203" s="1">
        <v>236.8625000000001</v>
      </c>
      <c r="K3203" s="4">
        <v>104208528.76000001</v>
      </c>
      <c r="L3203" s="5">
        <v>4450001</v>
      </c>
      <c r="M3203" s="6">
        <v>23.41764165</v>
      </c>
      <c r="AB3203" s="8" t="s">
        <v>7451</v>
      </c>
      <c r="AG3203">
        <v>-4.2569000000000003E-2</v>
      </c>
    </row>
    <row r="3204" spans="1:33" x14ac:dyDescent="0.35">
      <c r="A3204" t="s">
        <v>6609</v>
      </c>
      <c r="B3204" t="s">
        <v>7434</v>
      </c>
      <c r="C3204" t="s">
        <v>7434</v>
      </c>
      <c r="G3204" s="1">
        <v>-2.8589161616860998E-3</v>
      </c>
      <c r="H3204" s="1">
        <v>236.8625000000001</v>
      </c>
      <c r="K3204" s="4">
        <v>104208528.76000001</v>
      </c>
      <c r="L3204" s="5">
        <v>4450001</v>
      </c>
      <c r="M3204" s="6">
        <v>23.41764165</v>
      </c>
      <c r="AB3204" s="8" t="s">
        <v>7451</v>
      </c>
      <c r="AG3204">
        <v>-4.2569000000000003E-2</v>
      </c>
    </row>
    <row r="3205" spans="1:33" x14ac:dyDescent="0.35">
      <c r="A3205" t="s">
        <v>6609</v>
      </c>
      <c r="B3205" t="s">
        <v>7556</v>
      </c>
      <c r="C3205" t="s">
        <v>7556</v>
      </c>
      <c r="G3205" s="1">
        <v>169.87909211909999</v>
      </c>
      <c r="H3205" s="1">
        <v>329.69</v>
      </c>
      <c r="K3205" s="4">
        <v>104208528.76000001</v>
      </c>
      <c r="L3205" s="5">
        <v>4450001</v>
      </c>
      <c r="M3205" s="6">
        <v>23.41764165</v>
      </c>
      <c r="AB3205" s="8" t="s">
        <v>7451</v>
      </c>
      <c r="AG3205">
        <v>-4.2569000000000003E-2</v>
      </c>
    </row>
    <row r="3206" spans="1:33" x14ac:dyDescent="0.35">
      <c r="A3206" t="s">
        <v>6609</v>
      </c>
      <c r="B3206" t="s">
        <v>7557</v>
      </c>
      <c r="C3206" t="s">
        <v>7557</v>
      </c>
      <c r="G3206" s="1">
        <v>2.883563504002999</v>
      </c>
      <c r="H3206" s="1">
        <v>20.375</v>
      </c>
      <c r="K3206" s="4">
        <v>104208528.76000001</v>
      </c>
      <c r="L3206" s="5">
        <v>4450001</v>
      </c>
      <c r="M3206" s="6">
        <v>23.41764165</v>
      </c>
      <c r="AB3206" s="8" t="s">
        <v>7451</v>
      </c>
      <c r="AG3206">
        <v>-4.2569000000000003E-2</v>
      </c>
    </row>
    <row r="3207" spans="1:33" x14ac:dyDescent="0.35">
      <c r="A3207" t="s">
        <v>6609</v>
      </c>
      <c r="B3207" t="s">
        <v>7435</v>
      </c>
      <c r="C3207" t="s">
        <v>7435</v>
      </c>
      <c r="G3207" s="1">
        <v>-14.671957977</v>
      </c>
      <c r="H3207" s="1">
        <v>235.5090000000001</v>
      </c>
      <c r="K3207" s="4">
        <v>104208528.76000001</v>
      </c>
      <c r="L3207" s="5">
        <v>4450001</v>
      </c>
      <c r="M3207" s="6">
        <v>23.41764165</v>
      </c>
      <c r="AB3207" s="8" t="s">
        <v>7451</v>
      </c>
      <c r="AG3207">
        <v>-4.2569000000000003E-2</v>
      </c>
    </row>
    <row r="3208" spans="1:33" x14ac:dyDescent="0.35">
      <c r="A3208" t="s">
        <v>6609</v>
      </c>
      <c r="B3208" t="s">
        <v>7435</v>
      </c>
      <c r="C3208" t="s">
        <v>7435</v>
      </c>
      <c r="G3208" s="1">
        <v>-1.429458080843E-3</v>
      </c>
      <c r="H3208" s="1">
        <v>235.5090000000001</v>
      </c>
      <c r="K3208" s="4">
        <v>104208528.76000001</v>
      </c>
      <c r="L3208" s="5">
        <v>4450001</v>
      </c>
      <c r="M3208" s="6">
        <v>23.41764165</v>
      </c>
      <c r="AB3208" s="8" t="s">
        <v>7451</v>
      </c>
      <c r="AG3208">
        <v>-4.2569000000000003E-2</v>
      </c>
    </row>
    <row r="3209" spans="1:33" x14ac:dyDescent="0.35">
      <c r="A3209" t="s">
        <v>6609</v>
      </c>
      <c r="B3209" t="s">
        <v>1684</v>
      </c>
      <c r="C3209" t="s">
        <v>1684</v>
      </c>
      <c r="G3209" s="1">
        <v>6.3032844595850004E-4</v>
      </c>
      <c r="H3209" s="1">
        <v>8042</v>
      </c>
      <c r="K3209" s="4">
        <v>104208528.76000001</v>
      </c>
      <c r="L3209" s="5">
        <v>4450001</v>
      </c>
      <c r="M3209" s="6">
        <v>23.41764165</v>
      </c>
      <c r="AB3209" s="8" t="s">
        <v>7451</v>
      </c>
      <c r="AG3209">
        <v>-4.2569000000000003E-2</v>
      </c>
    </row>
    <row r="3210" spans="1:33" x14ac:dyDescent="0.35">
      <c r="A3210" t="s">
        <v>6609</v>
      </c>
      <c r="B3210" t="s">
        <v>1684</v>
      </c>
      <c r="C3210" t="s">
        <v>1684</v>
      </c>
      <c r="G3210" s="1">
        <v>6.4696912729999996</v>
      </c>
      <c r="H3210" s="1">
        <v>8042</v>
      </c>
      <c r="K3210" s="4">
        <v>104208528.76000001</v>
      </c>
      <c r="L3210" s="5">
        <v>4450001</v>
      </c>
      <c r="M3210" s="6">
        <v>23.41764165</v>
      </c>
      <c r="AB3210" s="8" t="s">
        <v>7451</v>
      </c>
      <c r="AG3210">
        <v>-4.2569000000000003E-2</v>
      </c>
    </row>
    <row r="3211" spans="1:33" x14ac:dyDescent="0.35">
      <c r="A3211" t="s">
        <v>6609</v>
      </c>
      <c r="B3211" t="s">
        <v>1684</v>
      </c>
      <c r="C3211" t="s">
        <v>1684</v>
      </c>
      <c r="G3211" s="1">
        <v>-5.0244877409999997</v>
      </c>
      <c r="H3211" s="1">
        <v>8042</v>
      </c>
      <c r="K3211" s="4">
        <v>104208528.76000001</v>
      </c>
      <c r="L3211" s="5">
        <v>4450001</v>
      </c>
      <c r="M3211" s="6">
        <v>23.41764165</v>
      </c>
      <c r="AB3211" s="8" t="s">
        <v>7451</v>
      </c>
      <c r="AG3211">
        <v>-4.2569000000000003E-2</v>
      </c>
    </row>
    <row r="3212" spans="1:33" x14ac:dyDescent="0.35">
      <c r="A3212" t="s">
        <v>6609</v>
      </c>
      <c r="B3212" t="s">
        <v>1684</v>
      </c>
      <c r="C3212" t="s">
        <v>1684</v>
      </c>
      <c r="G3212" s="1">
        <v>-4.8952529821340003E-4</v>
      </c>
      <c r="H3212" s="1">
        <v>8042</v>
      </c>
      <c r="K3212" s="4">
        <v>104208528.76000001</v>
      </c>
      <c r="L3212" s="5">
        <v>4450001</v>
      </c>
      <c r="M3212" s="6">
        <v>23.41764165</v>
      </c>
      <c r="AB3212" s="8" t="s">
        <v>7451</v>
      </c>
      <c r="AG3212">
        <v>-4.2569000000000003E-2</v>
      </c>
    </row>
    <row r="3213" spans="1:33" x14ac:dyDescent="0.35">
      <c r="A3213" t="s">
        <v>6609</v>
      </c>
      <c r="B3213" t="s">
        <v>1687</v>
      </c>
      <c r="C3213" t="s">
        <v>1687</v>
      </c>
      <c r="G3213" s="1">
        <v>0.48685054577212361</v>
      </c>
      <c r="H3213" s="1">
        <v>8012</v>
      </c>
      <c r="K3213" s="4">
        <v>104208528.76000001</v>
      </c>
      <c r="L3213" s="5">
        <v>4450001</v>
      </c>
      <c r="M3213" s="6">
        <v>23.41764165</v>
      </c>
      <c r="AB3213" s="8" t="s">
        <v>7451</v>
      </c>
      <c r="AG3213">
        <v>-4.2569000000000003E-2</v>
      </c>
    </row>
    <row r="3214" spans="1:33" x14ac:dyDescent="0.35">
      <c r="A3214" t="s">
        <v>6609</v>
      </c>
      <c r="B3214" t="s">
        <v>1687</v>
      </c>
      <c r="C3214" t="s">
        <v>1687</v>
      </c>
      <c r="G3214" s="1">
        <v>-1.222086712607E-4</v>
      </c>
      <c r="H3214" s="1">
        <v>8012</v>
      </c>
      <c r="K3214" s="4">
        <v>104208528.76000001</v>
      </c>
      <c r="L3214" s="5">
        <v>4450001</v>
      </c>
      <c r="M3214" s="6">
        <v>23.41764165</v>
      </c>
      <c r="AB3214" s="8" t="s">
        <v>7451</v>
      </c>
      <c r="AG3214">
        <v>-4.2569000000000003E-2</v>
      </c>
    </row>
    <row r="3215" spans="1:33" x14ac:dyDescent="0.35">
      <c r="A3215" t="s">
        <v>6609</v>
      </c>
      <c r="B3215" t="s">
        <v>1687</v>
      </c>
      <c r="C3215" t="s">
        <v>1687</v>
      </c>
      <c r="G3215" s="1">
        <v>-1.254349822</v>
      </c>
      <c r="H3215" s="1">
        <v>8012</v>
      </c>
      <c r="K3215" s="4">
        <v>104208528.76000001</v>
      </c>
      <c r="L3215" s="5">
        <v>4450001</v>
      </c>
      <c r="M3215" s="6">
        <v>23.41764165</v>
      </c>
      <c r="AB3215" s="8" t="s">
        <v>7451</v>
      </c>
      <c r="AG3215">
        <v>-4.2569000000000003E-2</v>
      </c>
    </row>
    <row r="3216" spans="1:33" x14ac:dyDescent="0.35">
      <c r="A3216" t="s">
        <v>6609</v>
      </c>
      <c r="B3216" t="s">
        <v>7558</v>
      </c>
      <c r="C3216" t="s">
        <v>7558</v>
      </c>
      <c r="G3216" s="1">
        <v>-2.5791334720399091</v>
      </c>
      <c r="H3216" s="1">
        <v>466</v>
      </c>
      <c r="K3216" s="4">
        <v>104208528.76000001</v>
      </c>
      <c r="L3216" s="5">
        <v>4450001</v>
      </c>
      <c r="M3216" s="6">
        <v>23.41764165</v>
      </c>
      <c r="AB3216" s="8" t="s">
        <v>7451</v>
      </c>
      <c r="AG3216">
        <v>-4.2569000000000003E-2</v>
      </c>
    </row>
    <row r="3217" spans="1:33" x14ac:dyDescent="0.35">
      <c r="A3217" t="s">
        <v>6609</v>
      </c>
      <c r="B3217" t="s">
        <v>7559</v>
      </c>
      <c r="C3217" t="s">
        <v>7559</v>
      </c>
      <c r="G3217" s="1">
        <v>-3.4452637371549368</v>
      </c>
      <c r="H3217" s="1">
        <v>763</v>
      </c>
      <c r="K3217" s="4">
        <v>104208528.76000001</v>
      </c>
      <c r="L3217" s="5">
        <v>4450001</v>
      </c>
      <c r="M3217" s="6">
        <v>23.41764165</v>
      </c>
      <c r="AB3217" s="8" t="s">
        <v>7451</v>
      </c>
      <c r="AG3217">
        <v>-4.2569000000000003E-2</v>
      </c>
    </row>
    <row r="3218" spans="1:33" x14ac:dyDescent="0.35">
      <c r="A3218" t="s">
        <v>6609</v>
      </c>
      <c r="B3218" t="s">
        <v>1690</v>
      </c>
      <c r="C3218" t="s">
        <v>1690</v>
      </c>
      <c r="G3218" s="1">
        <v>6.1915839880960001E-4</v>
      </c>
      <c r="H3218" s="1">
        <v>7906</v>
      </c>
      <c r="K3218" s="4">
        <v>104208528.76000001</v>
      </c>
      <c r="L3218" s="5">
        <v>4450001</v>
      </c>
      <c r="M3218" s="6">
        <v>23.41764165</v>
      </c>
      <c r="AB3218" s="8" t="s">
        <v>7451</v>
      </c>
      <c r="AG3218">
        <v>-4.2569000000000003E-2</v>
      </c>
    </row>
    <row r="3219" spans="1:33" x14ac:dyDescent="0.35">
      <c r="A3219" t="s">
        <v>6609</v>
      </c>
      <c r="B3219" t="s">
        <v>1690</v>
      </c>
      <c r="C3219" t="s">
        <v>1690</v>
      </c>
      <c r="G3219" s="1">
        <v>6.3550419079999996</v>
      </c>
      <c r="H3219" s="1">
        <v>7906</v>
      </c>
      <c r="K3219" s="4">
        <v>104208528.76000001</v>
      </c>
      <c r="L3219" s="5">
        <v>4450001</v>
      </c>
      <c r="M3219" s="6">
        <v>23.41764165</v>
      </c>
      <c r="AB3219" s="8" t="s">
        <v>7451</v>
      </c>
      <c r="AG3219">
        <v>-4.2569000000000003E-2</v>
      </c>
    </row>
    <row r="3220" spans="1:33" x14ac:dyDescent="0.35">
      <c r="A3220" t="s">
        <v>6609</v>
      </c>
      <c r="B3220" t="s">
        <v>7560</v>
      </c>
      <c r="C3220" t="s">
        <v>7560</v>
      </c>
      <c r="G3220" s="1">
        <v>-1161.2577000000001</v>
      </c>
      <c r="H3220" s="1">
        <v>1.1352732400000001</v>
      </c>
      <c r="K3220" s="4">
        <v>104208528.76000001</v>
      </c>
      <c r="L3220" s="5">
        <v>4450001</v>
      </c>
      <c r="M3220" s="6">
        <v>23.41764165</v>
      </c>
      <c r="AB3220" s="8" t="s">
        <v>7451</v>
      </c>
      <c r="AG3220">
        <v>-4.2569000000000003E-2</v>
      </c>
    </row>
    <row r="3221" spans="1:33" x14ac:dyDescent="0.35">
      <c r="A3221" t="s">
        <v>6609</v>
      </c>
      <c r="B3221" t="s">
        <v>7561</v>
      </c>
      <c r="C3221" t="s">
        <v>7561</v>
      </c>
      <c r="G3221" s="1">
        <v>-1162.6600000000001</v>
      </c>
      <c r="H3221" s="1">
        <v>1.13540828</v>
      </c>
      <c r="K3221" s="4">
        <v>104208528.76000001</v>
      </c>
      <c r="L3221" s="5">
        <v>4450001</v>
      </c>
      <c r="M3221" s="6">
        <v>23.41764165</v>
      </c>
      <c r="AB3221" s="8" t="s">
        <v>7451</v>
      </c>
      <c r="AG3221">
        <v>-4.2569000000000003E-2</v>
      </c>
    </row>
    <row r="3222" spans="1:33" x14ac:dyDescent="0.35">
      <c r="A3222" t="s">
        <v>6609</v>
      </c>
      <c r="B3222" t="s">
        <v>7562</v>
      </c>
      <c r="C3222" t="s">
        <v>7562</v>
      </c>
      <c r="G3222" s="1">
        <v>-1162.6277</v>
      </c>
      <c r="H3222" s="1">
        <v>1.13554333</v>
      </c>
      <c r="K3222" s="4">
        <v>104208528.76000001</v>
      </c>
      <c r="L3222" s="5">
        <v>4450001</v>
      </c>
      <c r="M3222" s="6">
        <v>23.41764165</v>
      </c>
      <c r="AB3222" s="8" t="s">
        <v>7451</v>
      </c>
      <c r="AG3222">
        <v>-4.2569000000000003E-2</v>
      </c>
    </row>
    <row r="3223" spans="1:33" x14ac:dyDescent="0.35">
      <c r="A3223" t="s">
        <v>6609</v>
      </c>
      <c r="B3223" t="s">
        <v>7563</v>
      </c>
      <c r="C3223" t="s">
        <v>7563</v>
      </c>
      <c r="G3223" s="1">
        <v>-1158.7467999999999</v>
      </c>
      <c r="H3223" s="1">
        <v>1.1359484500000001</v>
      </c>
      <c r="K3223" s="4">
        <v>104208528.76000001</v>
      </c>
      <c r="L3223" s="5">
        <v>4450001</v>
      </c>
      <c r="M3223" s="6">
        <v>23.41764165</v>
      </c>
      <c r="AB3223" s="8" t="s">
        <v>7451</v>
      </c>
      <c r="AG3223">
        <v>-4.2569000000000003E-2</v>
      </c>
    </row>
    <row r="3224" spans="1:33" x14ac:dyDescent="0.35">
      <c r="A3224" t="s">
        <v>6609</v>
      </c>
      <c r="B3224" t="s">
        <v>7564</v>
      </c>
      <c r="C3224" t="s">
        <v>7564</v>
      </c>
      <c r="G3224" s="1">
        <v>-1159.9019000000001</v>
      </c>
      <c r="H3224" s="1">
        <v>1.1360834900000001</v>
      </c>
      <c r="K3224" s="4">
        <v>104208528.76000001</v>
      </c>
      <c r="L3224" s="5">
        <v>4450001</v>
      </c>
      <c r="M3224" s="6">
        <v>23.41764165</v>
      </c>
      <c r="AB3224" s="8" t="s">
        <v>7451</v>
      </c>
      <c r="AG3224">
        <v>-4.2569000000000003E-2</v>
      </c>
    </row>
    <row r="3225" spans="1:33" x14ac:dyDescent="0.35">
      <c r="A3225" t="s">
        <v>6609</v>
      </c>
      <c r="B3225" t="s">
        <v>7565</v>
      </c>
      <c r="C3225" t="s">
        <v>7565</v>
      </c>
      <c r="G3225" s="1">
        <v>-1157.8588999999999</v>
      </c>
      <c r="H3225" s="1">
        <v>1.1362256500000001</v>
      </c>
      <c r="K3225" s="4">
        <v>104208528.76000001</v>
      </c>
      <c r="L3225" s="5">
        <v>4450001</v>
      </c>
      <c r="M3225" s="6">
        <v>23.41764165</v>
      </c>
      <c r="AB3225" s="8" t="s">
        <v>7451</v>
      </c>
      <c r="AG3225">
        <v>-4.2569000000000003E-2</v>
      </c>
    </row>
    <row r="3226" spans="1:33" x14ac:dyDescent="0.35">
      <c r="A3226" t="s">
        <v>6609</v>
      </c>
      <c r="B3226" t="s">
        <v>7566</v>
      </c>
      <c r="C3226" t="s">
        <v>7566</v>
      </c>
      <c r="G3226" s="1">
        <v>-1160.1026999999999</v>
      </c>
      <c r="H3226" s="1">
        <v>1.1363678100000001</v>
      </c>
      <c r="K3226" s="4">
        <v>104208528.76000001</v>
      </c>
      <c r="L3226" s="5">
        <v>4450001</v>
      </c>
      <c r="M3226" s="6">
        <v>23.41764165</v>
      </c>
      <c r="AB3226" s="8" t="s">
        <v>7451</v>
      </c>
      <c r="AG3226">
        <v>-4.2569000000000003E-2</v>
      </c>
    </row>
    <row r="3227" spans="1:33" x14ac:dyDescent="0.35">
      <c r="A3227" t="s">
        <v>6609</v>
      </c>
      <c r="B3227" t="s">
        <v>7567</v>
      </c>
      <c r="C3227" t="s">
        <v>7567</v>
      </c>
      <c r="G3227" s="1">
        <v>-1158.4101000000001</v>
      </c>
      <c r="H3227" s="1">
        <v>1.1365099700000001</v>
      </c>
      <c r="K3227" s="4">
        <v>104208528.76000001</v>
      </c>
      <c r="L3227" s="5">
        <v>4450001</v>
      </c>
      <c r="M3227" s="6">
        <v>23.41764165</v>
      </c>
      <c r="AB3227" s="8" t="s">
        <v>7451</v>
      </c>
      <c r="AG3227">
        <v>-4.2569000000000003E-2</v>
      </c>
    </row>
    <row r="3228" spans="1:33" x14ac:dyDescent="0.35">
      <c r="A3228" t="s">
        <v>6609</v>
      </c>
      <c r="B3228" t="s">
        <v>7568</v>
      </c>
      <c r="C3228" t="s">
        <v>7568</v>
      </c>
      <c r="G3228" s="1">
        <v>-1156.0610999999999</v>
      </c>
      <c r="H3228" s="1">
        <v>1.1369364399999999</v>
      </c>
      <c r="K3228" s="4">
        <v>104208528.76000001</v>
      </c>
      <c r="L3228" s="5">
        <v>4450001</v>
      </c>
      <c r="M3228" s="6">
        <v>23.41764165</v>
      </c>
      <c r="AB3228" s="8" t="s">
        <v>7451</v>
      </c>
      <c r="AG3228">
        <v>-4.2569000000000003E-2</v>
      </c>
    </row>
    <row r="3229" spans="1:33" x14ac:dyDescent="0.35">
      <c r="A3229" t="s">
        <v>6609</v>
      </c>
      <c r="B3229" t="s">
        <v>7569</v>
      </c>
      <c r="C3229" t="s">
        <v>7569</v>
      </c>
      <c r="G3229" s="1">
        <v>-1157.1347000000001</v>
      </c>
      <c r="H3229" s="1">
        <v>1.1370785999999999</v>
      </c>
      <c r="K3229" s="4">
        <v>104208528.76000001</v>
      </c>
      <c r="L3229" s="5">
        <v>4450001</v>
      </c>
      <c r="M3229" s="6">
        <v>23.41764165</v>
      </c>
      <c r="AB3229" s="8" t="s">
        <v>7451</v>
      </c>
      <c r="AG3229">
        <v>-4.2569000000000003E-2</v>
      </c>
    </row>
    <row r="3230" spans="1:33" x14ac:dyDescent="0.35">
      <c r="A3230" t="s">
        <v>6609</v>
      </c>
      <c r="B3230" t="s">
        <v>7570</v>
      </c>
      <c r="C3230" t="s">
        <v>7570</v>
      </c>
      <c r="G3230" s="1">
        <v>-1154.0101999999999</v>
      </c>
      <c r="H3230" s="1">
        <v>1.1372207599999999</v>
      </c>
      <c r="K3230" s="4">
        <v>104208528.76000001</v>
      </c>
      <c r="L3230" s="5">
        <v>4450001</v>
      </c>
      <c r="M3230" s="6">
        <v>23.41764165</v>
      </c>
      <c r="AB3230" s="8" t="s">
        <v>7451</v>
      </c>
      <c r="AG3230">
        <v>-4.2569000000000003E-2</v>
      </c>
    </row>
    <row r="3231" spans="1:33" x14ac:dyDescent="0.35">
      <c r="A3231" t="s">
        <v>6609</v>
      </c>
      <c r="B3231" t="s">
        <v>7571</v>
      </c>
      <c r="C3231" t="s">
        <v>7571</v>
      </c>
      <c r="G3231" s="1">
        <v>-1153.3517999999999</v>
      </c>
      <c r="H3231" s="1">
        <v>1.1373629199999999</v>
      </c>
      <c r="K3231" s="4">
        <v>104208528.76000001</v>
      </c>
      <c r="L3231" s="5">
        <v>4450001</v>
      </c>
      <c r="M3231" s="6">
        <v>23.41764165</v>
      </c>
      <c r="AB3231" s="8" t="s">
        <v>7451</v>
      </c>
      <c r="AG3231">
        <v>-4.2569000000000003E-2</v>
      </c>
    </row>
    <row r="3232" spans="1:33" x14ac:dyDescent="0.35">
      <c r="A3232" t="s">
        <v>6609</v>
      </c>
      <c r="B3232" t="s">
        <v>7572</v>
      </c>
      <c r="C3232" t="s">
        <v>7572</v>
      </c>
      <c r="G3232" s="1">
        <v>-1151.1169</v>
      </c>
      <c r="H3232" s="1">
        <v>1.13807371</v>
      </c>
      <c r="K3232" s="4">
        <v>104208528.76000001</v>
      </c>
      <c r="L3232" s="5">
        <v>4450001</v>
      </c>
      <c r="M3232" s="6">
        <v>23.41764165</v>
      </c>
      <c r="AB3232" s="8" t="s">
        <v>7451</v>
      </c>
      <c r="AG3232">
        <v>-4.2569000000000003E-2</v>
      </c>
    </row>
    <row r="3233" spans="1:33" x14ac:dyDescent="0.35">
      <c r="A3233" t="s">
        <v>6609</v>
      </c>
      <c r="B3233" t="s">
        <v>7573</v>
      </c>
      <c r="C3233" t="s">
        <v>7573</v>
      </c>
      <c r="G3233" s="1">
        <v>-2309.8252000000002</v>
      </c>
      <c r="H3233" s="1">
        <v>1.13821587</v>
      </c>
      <c r="K3233" s="4">
        <v>104208528.76000001</v>
      </c>
      <c r="L3233" s="5">
        <v>4450001</v>
      </c>
      <c r="M3233" s="6">
        <v>23.41764165</v>
      </c>
      <c r="AB3233" s="8" t="s">
        <v>7451</v>
      </c>
      <c r="AG3233">
        <v>-4.2569000000000003E-2</v>
      </c>
    </row>
    <row r="3234" spans="1:33" x14ac:dyDescent="0.35">
      <c r="A3234" t="s">
        <v>6609</v>
      </c>
      <c r="B3234" t="s">
        <v>7574</v>
      </c>
      <c r="C3234" t="s">
        <v>7574</v>
      </c>
      <c r="G3234" s="1">
        <v>-1156.9794999999999</v>
      </c>
      <c r="H3234" s="1">
        <v>1.13835803</v>
      </c>
      <c r="K3234" s="4">
        <v>104208528.76000001</v>
      </c>
      <c r="L3234" s="5">
        <v>4450001</v>
      </c>
      <c r="M3234" s="6">
        <v>23.41764165</v>
      </c>
      <c r="AB3234" s="8" t="s">
        <v>7451</v>
      </c>
      <c r="AG3234">
        <v>-4.2569000000000003E-2</v>
      </c>
    </row>
    <row r="3235" spans="1:33" x14ac:dyDescent="0.35">
      <c r="A3235" t="s">
        <v>6609</v>
      </c>
      <c r="B3235" t="s">
        <v>7575</v>
      </c>
      <c r="C3235" t="s">
        <v>7575</v>
      </c>
      <c r="G3235" s="1">
        <v>-1157.2348</v>
      </c>
      <c r="H3235" s="1">
        <v>1.13850019</v>
      </c>
      <c r="K3235" s="4">
        <v>104208528.76000001</v>
      </c>
      <c r="L3235" s="5">
        <v>4450001</v>
      </c>
      <c r="M3235" s="6">
        <v>23.41764165</v>
      </c>
      <c r="AB3235" s="8" t="s">
        <v>7451</v>
      </c>
      <c r="AG3235">
        <v>-4.2569000000000003E-2</v>
      </c>
    </row>
    <row r="3236" spans="1:33" x14ac:dyDescent="0.35">
      <c r="A3236" t="s">
        <v>6609</v>
      </c>
      <c r="B3236" t="s">
        <v>7576</v>
      </c>
      <c r="C3236" t="s">
        <v>7576</v>
      </c>
      <c r="G3236" s="1">
        <v>-1155.4530999999999</v>
      </c>
      <c r="H3236" s="1">
        <v>1.13892667</v>
      </c>
      <c r="K3236" s="4">
        <v>104208528.76000001</v>
      </c>
      <c r="L3236" s="5">
        <v>4450001</v>
      </c>
      <c r="M3236" s="6">
        <v>23.41764165</v>
      </c>
      <c r="AB3236" s="8" t="s">
        <v>7451</v>
      </c>
      <c r="AG3236">
        <v>-4.2569000000000003E-2</v>
      </c>
    </row>
    <row r="3237" spans="1:33" x14ac:dyDescent="0.35">
      <c r="A3237" t="s">
        <v>6609</v>
      </c>
      <c r="B3237" t="s">
        <v>7577</v>
      </c>
      <c r="C3237" t="s">
        <v>7577</v>
      </c>
      <c r="G3237" s="1">
        <v>-1154.3751</v>
      </c>
      <c r="H3237" s="1">
        <v>1.13906883</v>
      </c>
      <c r="K3237" s="4">
        <v>104208528.76000001</v>
      </c>
      <c r="L3237" s="5">
        <v>4450001</v>
      </c>
      <c r="M3237" s="6">
        <v>23.41764165</v>
      </c>
      <c r="AB3237" s="8" t="s">
        <v>7451</v>
      </c>
      <c r="AG3237">
        <v>-4.2569000000000003E-2</v>
      </c>
    </row>
    <row r="3238" spans="1:33" x14ac:dyDescent="0.35">
      <c r="A3238" t="s">
        <v>6609</v>
      </c>
      <c r="B3238" t="s">
        <v>7578</v>
      </c>
      <c r="C3238" t="s">
        <v>7578</v>
      </c>
      <c r="G3238" s="1">
        <v>-1151.2501999999999</v>
      </c>
      <c r="H3238" s="1">
        <v>1.1392109800000001</v>
      </c>
      <c r="K3238" s="4">
        <v>104208528.76000001</v>
      </c>
      <c r="L3238" s="5">
        <v>4450001</v>
      </c>
      <c r="M3238" s="6">
        <v>23.41764165</v>
      </c>
      <c r="AB3238" s="8" t="s">
        <v>7451</v>
      </c>
      <c r="AG3238">
        <v>-4.2569000000000003E-2</v>
      </c>
    </row>
    <row r="3239" spans="1:33" x14ac:dyDescent="0.35">
      <c r="A3239" t="s">
        <v>6609</v>
      </c>
      <c r="B3239" t="s">
        <v>7579</v>
      </c>
      <c r="C3239" t="s">
        <v>7579</v>
      </c>
      <c r="G3239" s="1">
        <v>-1150.3004000000001</v>
      </c>
      <c r="H3239" s="1">
        <v>1.1394953000000001</v>
      </c>
      <c r="K3239" s="4">
        <v>104208528.76000001</v>
      </c>
      <c r="L3239" s="5">
        <v>4450001</v>
      </c>
      <c r="M3239" s="6">
        <v>23.41764165</v>
      </c>
      <c r="AB3239" s="8" t="s">
        <v>7451</v>
      </c>
      <c r="AG3239">
        <v>-4.2569000000000003E-2</v>
      </c>
    </row>
    <row r="3240" spans="1:33" x14ac:dyDescent="0.35">
      <c r="A3240" t="s">
        <v>6609</v>
      </c>
      <c r="B3240" t="s">
        <v>7580</v>
      </c>
      <c r="C3240" t="s">
        <v>7580</v>
      </c>
      <c r="G3240" s="1">
        <v>-1155.2781</v>
      </c>
      <c r="H3240" s="1">
        <v>1.1399217800000001</v>
      </c>
      <c r="K3240" s="4">
        <v>104208528.76000001</v>
      </c>
      <c r="L3240" s="5">
        <v>4450001</v>
      </c>
      <c r="M3240" s="6">
        <v>23.41764165</v>
      </c>
      <c r="AB3240" s="8" t="s">
        <v>7451</v>
      </c>
      <c r="AG3240">
        <v>-4.2569000000000003E-2</v>
      </c>
    </row>
    <row r="3241" spans="1:33" x14ac:dyDescent="0.35">
      <c r="A3241" t="s">
        <v>6609</v>
      </c>
      <c r="B3241" t="s">
        <v>7581</v>
      </c>
      <c r="C3241" t="s">
        <v>7581</v>
      </c>
      <c r="G3241" s="1">
        <v>-7509.2105000000001</v>
      </c>
      <c r="H3241" s="1">
        <v>1.13513820307622</v>
      </c>
      <c r="K3241" s="4">
        <v>104208528.76000001</v>
      </c>
      <c r="L3241" s="5">
        <v>4450001</v>
      </c>
      <c r="M3241" s="6">
        <v>23.41764165</v>
      </c>
      <c r="AB3241" s="8" t="s">
        <v>7451</v>
      </c>
      <c r="AG3241">
        <v>-4.2569000000000003E-2</v>
      </c>
    </row>
    <row r="3242" spans="1:33" x14ac:dyDescent="0.35">
      <c r="A3242" t="s">
        <v>6609</v>
      </c>
      <c r="B3242" t="s">
        <v>7582</v>
      </c>
      <c r="C3242" t="s">
        <v>7582</v>
      </c>
      <c r="G3242" s="1">
        <v>1668549.5949651231</v>
      </c>
      <c r="H3242" s="1">
        <v>1.135138203076224</v>
      </c>
      <c r="K3242" s="4">
        <v>104208528.76000001</v>
      </c>
      <c r="L3242" s="5">
        <v>4450001</v>
      </c>
      <c r="M3242" s="6">
        <v>23.41764165</v>
      </c>
      <c r="AB3242" s="8" t="s">
        <v>7451</v>
      </c>
      <c r="AG3242">
        <v>-4.2569000000000003E-2</v>
      </c>
    </row>
    <row r="3243" spans="1:33" x14ac:dyDescent="0.35">
      <c r="A3243" t="s">
        <v>6609</v>
      </c>
      <c r="B3243" t="s">
        <v>7583</v>
      </c>
      <c r="C3243" t="s">
        <v>7583</v>
      </c>
      <c r="G3243" s="1">
        <v>278091.59916085377</v>
      </c>
      <c r="H3243" s="1">
        <v>1.136083488503403</v>
      </c>
      <c r="K3243" s="4">
        <v>104208528.76000001</v>
      </c>
      <c r="L3243" s="5">
        <v>4450001</v>
      </c>
      <c r="M3243" s="6">
        <v>23.41764165</v>
      </c>
      <c r="AB3243" s="8" t="s">
        <v>7451</v>
      </c>
      <c r="AG3243">
        <v>-4.2569000000000003E-2</v>
      </c>
    </row>
    <row r="3244" spans="1:33" x14ac:dyDescent="0.35">
      <c r="A3244" t="s">
        <v>6609</v>
      </c>
      <c r="B3244" t="s">
        <v>7436</v>
      </c>
      <c r="C3244" t="s">
        <v>7436</v>
      </c>
      <c r="G3244" s="1">
        <v>8.7805895169304843E-6</v>
      </c>
      <c r="H3244" s="1">
        <v>69.359999999999957</v>
      </c>
      <c r="K3244" s="4">
        <v>104208528.76000001</v>
      </c>
      <c r="L3244" s="5">
        <v>4450001</v>
      </c>
      <c r="M3244" s="6">
        <v>23.41764165</v>
      </c>
      <c r="AB3244" s="8" t="s">
        <v>7451</v>
      </c>
      <c r="AG3244">
        <v>-4.2569000000000003E-2</v>
      </c>
    </row>
    <row r="3245" spans="1:33" x14ac:dyDescent="0.35">
      <c r="A3245" t="s">
        <v>6609</v>
      </c>
      <c r="B3245" t="s">
        <v>7436</v>
      </c>
      <c r="C3245" t="s">
        <v>7436</v>
      </c>
      <c r="G3245" s="1">
        <v>0.1564814990100786</v>
      </c>
      <c r="H3245" s="1">
        <v>69.36</v>
      </c>
      <c r="K3245" s="4">
        <v>104208528.76000001</v>
      </c>
      <c r="L3245" s="5">
        <v>4450001</v>
      </c>
      <c r="M3245" s="6">
        <v>23.41764165</v>
      </c>
      <c r="AB3245" s="8" t="s">
        <v>7451</v>
      </c>
      <c r="AG3245">
        <v>-4.2569000000000003E-2</v>
      </c>
    </row>
    <row r="3246" spans="1:33" x14ac:dyDescent="0.35">
      <c r="A3246" t="s">
        <v>6609</v>
      </c>
      <c r="B3246" t="s">
        <v>7436</v>
      </c>
      <c r="C3246" t="s">
        <v>7436</v>
      </c>
      <c r="G3246" s="1">
        <v>-1.961E-4</v>
      </c>
      <c r="H3246" s="1">
        <v>69.36</v>
      </c>
      <c r="K3246" s="4">
        <v>104208528.76000001</v>
      </c>
      <c r="L3246" s="5">
        <v>4450001</v>
      </c>
      <c r="M3246" s="6">
        <v>23.41764165</v>
      </c>
      <c r="AB3246" s="8" t="s">
        <v>7451</v>
      </c>
      <c r="AG3246">
        <v>-4.2569000000000003E-2</v>
      </c>
    </row>
    <row r="3247" spans="1:33" x14ac:dyDescent="0.35">
      <c r="A3247" t="s">
        <v>6609</v>
      </c>
      <c r="B3247" t="s">
        <v>7436</v>
      </c>
      <c r="C3247" t="s">
        <v>7436</v>
      </c>
      <c r="G3247" s="1">
        <v>3.4050607639999999</v>
      </c>
      <c r="H3247" s="1">
        <v>69.36</v>
      </c>
      <c r="K3247" s="4">
        <v>104208528.76000001</v>
      </c>
      <c r="L3247" s="5">
        <v>4450001</v>
      </c>
      <c r="M3247" s="6">
        <v>23.41764165</v>
      </c>
      <c r="AB3247" s="8" t="s">
        <v>7451</v>
      </c>
      <c r="AG3247">
        <v>-4.2569000000000003E-2</v>
      </c>
    </row>
    <row r="3248" spans="1:33" x14ac:dyDescent="0.35">
      <c r="A3248" t="s">
        <v>6609</v>
      </c>
      <c r="B3248" t="s">
        <v>7436</v>
      </c>
      <c r="C3248" t="s">
        <v>7436</v>
      </c>
      <c r="G3248" s="1">
        <v>3.3174792572830003E-4</v>
      </c>
      <c r="H3248" s="1">
        <v>69.36</v>
      </c>
      <c r="K3248" s="4">
        <v>104208528.76000001</v>
      </c>
      <c r="L3248" s="5">
        <v>4450001</v>
      </c>
      <c r="M3248" s="6">
        <v>23.41764165</v>
      </c>
      <c r="AB3248" s="8" t="s">
        <v>7451</v>
      </c>
      <c r="AG3248">
        <v>-4.2569000000000003E-2</v>
      </c>
    </row>
    <row r="3249" spans="1:33" x14ac:dyDescent="0.35">
      <c r="A3249" t="s">
        <v>6609</v>
      </c>
      <c r="B3249" t="s">
        <v>7436</v>
      </c>
      <c r="C3249" t="s">
        <v>7436</v>
      </c>
      <c r="G3249" s="1">
        <v>-2.0869605040884299E-2</v>
      </c>
      <c r="H3249" s="1">
        <v>69.92</v>
      </c>
      <c r="K3249" s="4">
        <v>104208528.76000001</v>
      </c>
      <c r="L3249" s="5">
        <v>4450001</v>
      </c>
      <c r="M3249" s="6">
        <v>23.41764165</v>
      </c>
      <c r="AB3249" s="8" t="s">
        <v>7451</v>
      </c>
      <c r="AG3249">
        <v>-4.2569000000000003E-2</v>
      </c>
    </row>
    <row r="3250" spans="1:33" x14ac:dyDescent="0.35">
      <c r="A3250" t="s">
        <v>6609</v>
      </c>
      <c r="B3250" t="s">
        <v>7436</v>
      </c>
      <c r="C3250" t="s">
        <v>7436</v>
      </c>
      <c r="G3250" s="1">
        <v>-1.1805865927673001E-3</v>
      </c>
      <c r="H3250" s="1">
        <v>69.36</v>
      </c>
      <c r="K3250" s="4">
        <v>104208528.76000001</v>
      </c>
      <c r="L3250" s="5">
        <v>4450001</v>
      </c>
      <c r="M3250" s="6">
        <v>23.41764165</v>
      </c>
      <c r="AB3250" s="8" t="s">
        <v>7451</v>
      </c>
      <c r="AG3250">
        <v>-4.2569000000000003E-2</v>
      </c>
    </row>
    <row r="3251" spans="1:33" x14ac:dyDescent="0.35">
      <c r="A3251" t="s">
        <v>6609</v>
      </c>
      <c r="B3251" t="s">
        <v>7436</v>
      </c>
      <c r="C3251" t="s">
        <v>7436</v>
      </c>
      <c r="G3251" s="1">
        <v>-12.117540982</v>
      </c>
      <c r="H3251" s="1">
        <v>69.36</v>
      </c>
      <c r="K3251" s="4">
        <v>104208528.76000001</v>
      </c>
      <c r="L3251" s="5">
        <v>4450001</v>
      </c>
      <c r="M3251" s="6">
        <v>23.41764165</v>
      </c>
      <c r="AB3251" s="8" t="s">
        <v>7451</v>
      </c>
      <c r="AG3251">
        <v>-4.2569000000000003E-2</v>
      </c>
    </row>
    <row r="3252" spans="1:33" x14ac:dyDescent="0.35">
      <c r="A3252" t="s">
        <v>6609</v>
      </c>
      <c r="B3252" t="s">
        <v>7584</v>
      </c>
      <c r="C3252" t="s">
        <v>7584</v>
      </c>
      <c r="G3252" s="1">
        <v>8.725426706935E-4</v>
      </c>
      <c r="H3252" s="1">
        <v>0.01</v>
      </c>
      <c r="K3252" s="4">
        <v>104208528.76000001</v>
      </c>
      <c r="L3252" s="5">
        <v>4450001</v>
      </c>
      <c r="M3252" s="6">
        <v>23.41764165</v>
      </c>
      <c r="AB3252" s="8" t="s">
        <v>7451</v>
      </c>
      <c r="AG3252">
        <v>-4.2569000000000003E-2</v>
      </c>
    </row>
    <row r="3253" spans="1:33" x14ac:dyDescent="0.35">
      <c r="A3253" t="s">
        <v>6609</v>
      </c>
      <c r="B3253" t="s">
        <v>7585</v>
      </c>
      <c r="C3253" t="s">
        <v>7585</v>
      </c>
      <c r="G3253" s="1">
        <v>6.167809402683E-4</v>
      </c>
      <c r="H3253" s="1">
        <v>0.01</v>
      </c>
      <c r="K3253" s="4">
        <v>104208528.76000001</v>
      </c>
      <c r="L3253" s="5">
        <v>4450001</v>
      </c>
      <c r="M3253" s="6">
        <v>23.41764165</v>
      </c>
      <c r="AB3253" s="8" t="s">
        <v>7451</v>
      </c>
      <c r="AG3253">
        <v>-4.2569000000000003E-2</v>
      </c>
    </row>
    <row r="3254" spans="1:33" x14ac:dyDescent="0.35">
      <c r="A3254" t="s">
        <v>6609</v>
      </c>
      <c r="B3254" t="s">
        <v>7586</v>
      </c>
      <c r="C3254" t="s">
        <v>7586</v>
      </c>
      <c r="G3254" s="1">
        <v>3.6639698236419998E-4</v>
      </c>
      <c r="H3254" s="1">
        <v>0.01</v>
      </c>
      <c r="K3254" s="4">
        <v>104208528.76000001</v>
      </c>
      <c r="L3254" s="5">
        <v>4450001</v>
      </c>
      <c r="M3254" s="6">
        <v>23.41764165</v>
      </c>
      <c r="AB3254" s="8" t="s">
        <v>7451</v>
      </c>
      <c r="AG3254">
        <v>-4.2569000000000003E-2</v>
      </c>
    </row>
    <row r="3255" spans="1:33" x14ac:dyDescent="0.35">
      <c r="A3255" t="s">
        <v>6609</v>
      </c>
      <c r="B3255" t="s">
        <v>7587</v>
      </c>
      <c r="C3255" t="s">
        <v>7587</v>
      </c>
      <c r="G3255" s="1">
        <v>1.210811517939E-4</v>
      </c>
      <c r="H3255" s="1">
        <v>0.01</v>
      </c>
      <c r="K3255" s="4">
        <v>104208528.76000001</v>
      </c>
      <c r="L3255" s="5">
        <v>4450001</v>
      </c>
      <c r="M3255" s="6">
        <v>23.41764165</v>
      </c>
      <c r="AB3255" s="8" t="s">
        <v>7451</v>
      </c>
      <c r="AG3255">
        <v>-4.2569000000000003E-2</v>
      </c>
    </row>
    <row r="3256" spans="1:33" x14ac:dyDescent="0.35">
      <c r="A3256" t="s">
        <v>6609</v>
      </c>
      <c r="B3256" t="s">
        <v>7588</v>
      </c>
      <c r="C3256" t="s">
        <v>7588</v>
      </c>
      <c r="G3256" s="1">
        <v>1.188301768125E-4</v>
      </c>
      <c r="H3256" s="1">
        <v>0.01</v>
      </c>
      <c r="K3256" s="4">
        <v>104208528.76000001</v>
      </c>
      <c r="L3256" s="5">
        <v>4450001</v>
      </c>
      <c r="M3256" s="6">
        <v>23.41764165</v>
      </c>
      <c r="AB3256" s="8" t="s">
        <v>7451</v>
      </c>
      <c r="AG3256">
        <v>-4.2569000000000003E-2</v>
      </c>
    </row>
    <row r="3257" spans="1:33" x14ac:dyDescent="0.35">
      <c r="A3257" t="s">
        <v>6609</v>
      </c>
      <c r="B3257" t="s">
        <v>7589</v>
      </c>
      <c r="C3257" t="s">
        <v>7589</v>
      </c>
      <c r="G3257" s="1">
        <v>1.155683370828E-4</v>
      </c>
      <c r="H3257" s="1">
        <v>0.01</v>
      </c>
      <c r="K3257" s="4">
        <v>104208528.76000001</v>
      </c>
      <c r="L3257" s="5">
        <v>4450001</v>
      </c>
      <c r="M3257" s="6">
        <v>23.41764165</v>
      </c>
      <c r="AB3257" s="8" t="s">
        <v>7451</v>
      </c>
      <c r="AG3257">
        <v>-4.2569000000000003E-2</v>
      </c>
    </row>
    <row r="3258" spans="1:33" x14ac:dyDescent="0.35">
      <c r="A3258" t="s">
        <v>6609</v>
      </c>
      <c r="B3258" t="s">
        <v>7590</v>
      </c>
      <c r="C3258" t="s">
        <v>7590</v>
      </c>
      <c r="G3258" s="1">
        <v>1.2987498385180001E-4</v>
      </c>
      <c r="H3258" s="1">
        <v>0.01</v>
      </c>
      <c r="K3258" s="4">
        <v>104208528.76000001</v>
      </c>
      <c r="L3258" s="5">
        <v>4450001</v>
      </c>
      <c r="M3258" s="6">
        <v>23.41764165</v>
      </c>
      <c r="AB3258" s="8" t="s">
        <v>7451</v>
      </c>
      <c r="AG3258">
        <v>-4.2569000000000003E-2</v>
      </c>
    </row>
    <row r="3259" spans="1:33" x14ac:dyDescent="0.35">
      <c r="A3259" t="s">
        <v>6609</v>
      </c>
      <c r="B3259" t="s">
        <v>7591</v>
      </c>
      <c r="C3259" t="s">
        <v>7591</v>
      </c>
      <c r="G3259" s="1">
        <v>1.259784380959E-4</v>
      </c>
      <c r="H3259" s="1">
        <v>0.01</v>
      </c>
      <c r="K3259" s="4">
        <v>104208528.76000001</v>
      </c>
      <c r="L3259" s="5">
        <v>4450001</v>
      </c>
      <c r="M3259" s="6">
        <v>23.41764165</v>
      </c>
      <c r="AB3259" s="8" t="s">
        <v>7451</v>
      </c>
      <c r="AG3259">
        <v>-4.2569000000000003E-2</v>
      </c>
    </row>
    <row r="3260" spans="1:33" x14ac:dyDescent="0.35">
      <c r="A3260" t="s">
        <v>6609</v>
      </c>
      <c r="B3260" t="s">
        <v>7592</v>
      </c>
      <c r="C3260" t="s">
        <v>7592</v>
      </c>
      <c r="G3260" s="1">
        <v>1.0611956096873E-3</v>
      </c>
      <c r="H3260" s="1">
        <v>0.01</v>
      </c>
      <c r="K3260" s="4">
        <v>104208528.76000001</v>
      </c>
      <c r="L3260" s="5">
        <v>4450001</v>
      </c>
      <c r="M3260" s="6">
        <v>23.41764165</v>
      </c>
      <c r="AB3260" s="8" t="s">
        <v>7451</v>
      </c>
      <c r="AG3260">
        <v>-4.2569000000000003E-2</v>
      </c>
    </row>
    <row r="3261" spans="1:33" x14ac:dyDescent="0.35">
      <c r="A3261" t="s">
        <v>6609</v>
      </c>
      <c r="B3261" t="s">
        <v>7593</v>
      </c>
      <c r="C3261" t="s">
        <v>7593</v>
      </c>
      <c r="G3261" s="1">
        <v>1.5587360649761E-3</v>
      </c>
      <c r="H3261" s="1">
        <v>0.01</v>
      </c>
      <c r="K3261" s="4">
        <v>104208528.76000001</v>
      </c>
      <c r="L3261" s="5">
        <v>4450001</v>
      </c>
      <c r="M3261" s="6">
        <v>23.41764165</v>
      </c>
      <c r="AB3261" s="8" t="s">
        <v>7451</v>
      </c>
      <c r="AG3261">
        <v>-4.2569000000000003E-2</v>
      </c>
    </row>
    <row r="3262" spans="1:33" x14ac:dyDescent="0.35">
      <c r="A3262" t="s">
        <v>6609</v>
      </c>
      <c r="B3262" t="s">
        <v>7594</v>
      </c>
      <c r="C3262" t="s">
        <v>7594</v>
      </c>
      <c r="G3262" s="1">
        <v>1.0178573580035999E-3</v>
      </c>
      <c r="H3262" s="1">
        <v>0.01</v>
      </c>
      <c r="K3262" s="4">
        <v>104208528.76000001</v>
      </c>
      <c r="L3262" s="5">
        <v>4450001</v>
      </c>
      <c r="M3262" s="6">
        <v>23.41764165</v>
      </c>
      <c r="AB3262" s="8" t="s">
        <v>7451</v>
      </c>
      <c r="AG3262">
        <v>-4.2569000000000003E-2</v>
      </c>
    </row>
    <row r="3263" spans="1:33" x14ac:dyDescent="0.35">
      <c r="A3263" t="s">
        <v>6609</v>
      </c>
      <c r="B3263" t="s">
        <v>7595</v>
      </c>
      <c r="C3263" t="s">
        <v>7595</v>
      </c>
      <c r="G3263" s="1">
        <v>2.4919072628010002E-4</v>
      </c>
      <c r="H3263" s="1">
        <v>0.01</v>
      </c>
      <c r="K3263" s="4">
        <v>104208528.76000001</v>
      </c>
      <c r="L3263" s="5">
        <v>4450001</v>
      </c>
      <c r="M3263" s="6">
        <v>23.41764165</v>
      </c>
      <c r="AB3263" s="8" t="s">
        <v>7451</v>
      </c>
      <c r="AG3263">
        <v>-4.2569000000000003E-2</v>
      </c>
    </row>
    <row r="3264" spans="1:33" x14ac:dyDescent="0.35">
      <c r="A3264" t="s">
        <v>6609</v>
      </c>
      <c r="B3264" t="s">
        <v>7596</v>
      </c>
      <c r="C3264" t="s">
        <v>7596</v>
      </c>
      <c r="G3264" s="1">
        <v>2.4424998711049999E-4</v>
      </c>
      <c r="H3264" s="1">
        <v>0.01</v>
      </c>
      <c r="K3264" s="4">
        <v>104208528.76000001</v>
      </c>
      <c r="L3264" s="5">
        <v>4450001</v>
      </c>
      <c r="M3264" s="6">
        <v>23.41764165</v>
      </c>
      <c r="AB3264" s="8" t="s">
        <v>7451</v>
      </c>
      <c r="AG3264">
        <v>-4.2569000000000003E-2</v>
      </c>
    </row>
    <row r="3265" spans="1:33" x14ac:dyDescent="0.35">
      <c r="A3265" t="s">
        <v>6609</v>
      </c>
      <c r="B3265" t="s">
        <v>7597</v>
      </c>
      <c r="C3265" t="s">
        <v>7597</v>
      </c>
      <c r="G3265" s="1">
        <v>9.5778047474610005E-4</v>
      </c>
      <c r="H3265" s="1">
        <v>0.01</v>
      </c>
      <c r="K3265" s="4">
        <v>104208528.76000001</v>
      </c>
      <c r="L3265" s="5">
        <v>4450001</v>
      </c>
      <c r="M3265" s="6">
        <v>23.41764165</v>
      </c>
      <c r="AB3265" s="8" t="s">
        <v>7451</v>
      </c>
      <c r="AG3265">
        <v>-4.2569000000000003E-2</v>
      </c>
    </row>
    <row r="3266" spans="1:33" x14ac:dyDescent="0.35">
      <c r="A3266" t="s">
        <v>6609</v>
      </c>
      <c r="B3266" t="s">
        <v>1693</v>
      </c>
      <c r="C3266" t="s">
        <v>1693</v>
      </c>
      <c r="G3266" s="1">
        <v>7.1041949155959869E-5</v>
      </c>
      <c r="H3266" s="1">
        <v>68.900000000000034</v>
      </c>
      <c r="K3266" s="4">
        <v>104208528.76000001</v>
      </c>
      <c r="L3266" s="5">
        <v>4450001</v>
      </c>
      <c r="M3266" s="6">
        <v>23.41764165</v>
      </c>
      <c r="AB3266" s="8" t="s">
        <v>7451</v>
      </c>
      <c r="AG3266">
        <v>-4.2569000000000003E-2</v>
      </c>
    </row>
    <row r="3267" spans="1:33" x14ac:dyDescent="0.35">
      <c r="A3267" t="s">
        <v>6609</v>
      </c>
      <c r="B3267" t="s">
        <v>7598</v>
      </c>
      <c r="C3267" t="s">
        <v>7598</v>
      </c>
      <c r="G3267" s="1">
        <v>2.4854354415229998E-4</v>
      </c>
      <c r="H3267" s="1">
        <v>0.05</v>
      </c>
      <c r="K3267" s="4">
        <v>104208528.76000001</v>
      </c>
      <c r="L3267" s="5">
        <v>4450001</v>
      </c>
      <c r="M3267" s="6">
        <v>23.41764165</v>
      </c>
      <c r="AB3267" s="8" t="s">
        <v>7451</v>
      </c>
      <c r="AG3267">
        <v>-4.2569000000000003E-2</v>
      </c>
    </row>
    <row r="3268" spans="1:33" x14ac:dyDescent="0.35">
      <c r="A3268" t="s">
        <v>6609</v>
      </c>
      <c r="B3268" t="s">
        <v>7599</v>
      </c>
      <c r="C3268" t="s">
        <v>7599</v>
      </c>
      <c r="G3268" s="1">
        <v>2.4611348232739998E-4</v>
      </c>
      <c r="H3268" s="1">
        <v>0.04</v>
      </c>
      <c r="K3268" s="4">
        <v>104208528.76000001</v>
      </c>
      <c r="L3268" s="5">
        <v>4450001</v>
      </c>
      <c r="M3268" s="6">
        <v>23.41764165</v>
      </c>
      <c r="AB3268" s="8" t="s">
        <v>7451</v>
      </c>
      <c r="AG3268">
        <v>-4.2569000000000003E-2</v>
      </c>
    </row>
    <row r="3269" spans="1:33" x14ac:dyDescent="0.35">
      <c r="A3269" t="s">
        <v>6609</v>
      </c>
      <c r="B3269" t="s">
        <v>7600</v>
      </c>
      <c r="C3269" t="s">
        <v>7600</v>
      </c>
      <c r="G3269" s="1">
        <v>1.2069831510060001E-4</v>
      </c>
      <c r="H3269" s="1">
        <v>0.04</v>
      </c>
      <c r="K3269" s="4">
        <v>104208528.76000001</v>
      </c>
      <c r="L3269" s="5">
        <v>4450001</v>
      </c>
      <c r="M3269" s="6">
        <v>23.41764165</v>
      </c>
      <c r="AB3269" s="8" t="s">
        <v>7451</v>
      </c>
      <c r="AG3269">
        <v>-4.2569000000000003E-2</v>
      </c>
    </row>
    <row r="3270" spans="1:33" x14ac:dyDescent="0.35">
      <c r="A3270" t="s">
        <v>6609</v>
      </c>
      <c r="B3270" t="s">
        <v>7601</v>
      </c>
      <c r="C3270" t="s">
        <v>7601</v>
      </c>
      <c r="G3270" s="1">
        <v>1.195680342625E-4</v>
      </c>
      <c r="H3270" s="1">
        <v>0.03</v>
      </c>
      <c r="K3270" s="4">
        <v>104208528.76000001</v>
      </c>
      <c r="L3270" s="5">
        <v>4450001</v>
      </c>
      <c r="M3270" s="6">
        <v>23.41764165</v>
      </c>
      <c r="AB3270" s="8" t="s">
        <v>7451</v>
      </c>
      <c r="AG3270">
        <v>-4.2569000000000003E-2</v>
      </c>
    </row>
    <row r="3271" spans="1:33" x14ac:dyDescent="0.35">
      <c r="A3271" t="s">
        <v>6609</v>
      </c>
      <c r="B3271" t="s">
        <v>7602</v>
      </c>
      <c r="C3271" t="s">
        <v>7602</v>
      </c>
      <c r="G3271" s="1">
        <v>1.185295151787E-4</v>
      </c>
      <c r="H3271" s="1">
        <v>0.03</v>
      </c>
      <c r="K3271" s="4">
        <v>104208528.76000001</v>
      </c>
      <c r="L3271" s="5">
        <v>4450001</v>
      </c>
      <c r="M3271" s="6">
        <v>23.41764165</v>
      </c>
      <c r="AB3271" s="8" t="s">
        <v>7451</v>
      </c>
      <c r="AG3271">
        <v>-4.2569000000000003E-2</v>
      </c>
    </row>
    <row r="3272" spans="1:33" x14ac:dyDescent="0.35">
      <c r="A3272" t="s">
        <v>6609</v>
      </c>
      <c r="B3272" t="s">
        <v>7603</v>
      </c>
      <c r="C3272" t="s">
        <v>7603</v>
      </c>
      <c r="G3272" s="1">
        <v>2.3474892904190001E-4</v>
      </c>
      <c r="H3272" s="1">
        <v>0.03</v>
      </c>
      <c r="K3272" s="4">
        <v>104208528.76000001</v>
      </c>
      <c r="L3272" s="5">
        <v>4450001</v>
      </c>
      <c r="M3272" s="6">
        <v>23.41764165</v>
      </c>
      <c r="AB3272" s="8" t="s">
        <v>7451</v>
      </c>
      <c r="AG3272">
        <v>-4.2569000000000003E-2</v>
      </c>
    </row>
    <row r="3273" spans="1:33" x14ac:dyDescent="0.35">
      <c r="A3273" t="s">
        <v>6609</v>
      </c>
      <c r="B3273" t="s">
        <v>7604</v>
      </c>
      <c r="C3273" t="s">
        <v>7604</v>
      </c>
      <c r="G3273" s="1">
        <v>2.3254648095560001E-4</v>
      </c>
      <c r="H3273" s="1">
        <v>0.03</v>
      </c>
      <c r="K3273" s="4">
        <v>104208528.76000001</v>
      </c>
      <c r="L3273" s="5">
        <v>4450001</v>
      </c>
      <c r="M3273" s="6">
        <v>23.41764165</v>
      </c>
      <c r="AB3273" s="8" t="s">
        <v>7451</v>
      </c>
      <c r="AG3273">
        <v>-4.2569000000000003E-2</v>
      </c>
    </row>
    <row r="3274" spans="1:33" x14ac:dyDescent="0.35">
      <c r="A3274" t="s">
        <v>6609</v>
      </c>
      <c r="B3274" t="s">
        <v>7605</v>
      </c>
      <c r="C3274" t="s">
        <v>7605</v>
      </c>
      <c r="G3274" s="1">
        <v>1.142078802817E-4</v>
      </c>
      <c r="H3274" s="1">
        <v>0.03</v>
      </c>
      <c r="K3274" s="4">
        <v>104208528.76000001</v>
      </c>
      <c r="L3274" s="5">
        <v>4450001</v>
      </c>
      <c r="M3274" s="6">
        <v>23.41764165</v>
      </c>
      <c r="AB3274" s="8" t="s">
        <v>7451</v>
      </c>
      <c r="AG3274">
        <v>-4.2569000000000003E-2</v>
      </c>
    </row>
    <row r="3275" spans="1:33" x14ac:dyDescent="0.35">
      <c r="A3275" t="s">
        <v>6609</v>
      </c>
      <c r="B3275" t="s">
        <v>7606</v>
      </c>
      <c r="C3275" t="s">
        <v>7606</v>
      </c>
      <c r="G3275" s="1">
        <v>1.1122760165080001E-4</v>
      </c>
      <c r="H3275" s="1">
        <v>0.02</v>
      </c>
      <c r="K3275" s="4">
        <v>104208528.76000001</v>
      </c>
      <c r="L3275" s="5">
        <v>4450001</v>
      </c>
      <c r="M3275" s="6">
        <v>23.41764165</v>
      </c>
      <c r="AB3275" s="8" t="s">
        <v>7451</v>
      </c>
      <c r="AG3275">
        <v>-4.2569000000000003E-2</v>
      </c>
    </row>
    <row r="3276" spans="1:33" x14ac:dyDescent="0.35">
      <c r="A3276" t="s">
        <v>6609</v>
      </c>
      <c r="B3276" t="s">
        <v>7607</v>
      </c>
      <c r="C3276" t="s">
        <v>7607</v>
      </c>
      <c r="G3276" s="1">
        <v>2.6977454578269998E-4</v>
      </c>
      <c r="H3276" s="1">
        <v>7.0000000000000007E-2</v>
      </c>
      <c r="K3276" s="4">
        <v>104208528.76000001</v>
      </c>
      <c r="L3276" s="5">
        <v>4450001</v>
      </c>
      <c r="M3276" s="6">
        <v>23.41764165</v>
      </c>
      <c r="AB3276" s="8" t="s">
        <v>7451</v>
      </c>
      <c r="AG3276">
        <v>-4.2569000000000003E-2</v>
      </c>
    </row>
    <row r="3277" spans="1:33" x14ac:dyDescent="0.35">
      <c r="A3277" t="s">
        <v>6609</v>
      </c>
      <c r="B3277" t="s">
        <v>7608</v>
      </c>
      <c r="C3277" t="s">
        <v>7608</v>
      </c>
      <c r="G3277" s="1">
        <v>1.3206423651659999E-4</v>
      </c>
      <c r="H3277" s="1">
        <v>7.0000000000000007E-2</v>
      </c>
      <c r="K3277" s="4">
        <v>104208528.76000001</v>
      </c>
      <c r="L3277" s="5">
        <v>4450001</v>
      </c>
      <c r="M3277" s="6">
        <v>23.41764165</v>
      </c>
      <c r="AB3277" s="8" t="s">
        <v>7451</v>
      </c>
      <c r="AG3277">
        <v>-4.2569000000000003E-2</v>
      </c>
    </row>
    <row r="3278" spans="1:33" x14ac:dyDescent="0.35">
      <c r="A3278" t="s">
        <v>6609</v>
      </c>
      <c r="B3278" t="s">
        <v>7609</v>
      </c>
      <c r="C3278" t="s">
        <v>7609</v>
      </c>
      <c r="G3278" s="1">
        <v>1.29363637755E-4</v>
      </c>
      <c r="H3278" s="1">
        <v>0.06</v>
      </c>
      <c r="K3278" s="4">
        <v>104208528.76000001</v>
      </c>
      <c r="L3278" s="5">
        <v>4450001</v>
      </c>
      <c r="M3278" s="6">
        <v>23.41764165</v>
      </c>
      <c r="AB3278" s="8" t="s">
        <v>7451</v>
      </c>
      <c r="AG3278">
        <v>-4.2569000000000003E-2</v>
      </c>
    </row>
    <row r="3279" spans="1:33" x14ac:dyDescent="0.35">
      <c r="A3279" t="s">
        <v>6609</v>
      </c>
      <c r="B3279" t="s">
        <v>7610</v>
      </c>
      <c r="C3279" t="s">
        <v>7610</v>
      </c>
      <c r="G3279" s="1">
        <v>1.2802795331930001E-4</v>
      </c>
      <c r="H3279" s="1">
        <v>0.05</v>
      </c>
      <c r="K3279" s="4">
        <v>104208528.76000001</v>
      </c>
      <c r="L3279" s="5">
        <v>4450001</v>
      </c>
      <c r="M3279" s="6">
        <v>23.41764165</v>
      </c>
      <c r="AB3279" s="8" t="s">
        <v>7451</v>
      </c>
      <c r="AG3279">
        <v>-4.2569000000000003E-2</v>
      </c>
    </row>
    <row r="3280" spans="1:33" x14ac:dyDescent="0.35">
      <c r="A3280" t="s">
        <v>6609</v>
      </c>
      <c r="B3280" t="s">
        <v>7611</v>
      </c>
      <c r="C3280" t="s">
        <v>7611</v>
      </c>
      <c r="G3280" s="1">
        <v>3.80319020693E-4</v>
      </c>
      <c r="H3280" s="1">
        <v>0.05</v>
      </c>
      <c r="K3280" s="4">
        <v>104208528.76000001</v>
      </c>
      <c r="L3280" s="5">
        <v>4450001</v>
      </c>
      <c r="M3280" s="6">
        <v>23.41764165</v>
      </c>
      <c r="AB3280" s="8" t="s">
        <v>7451</v>
      </c>
      <c r="AG3280">
        <v>-4.2569000000000003E-2</v>
      </c>
    </row>
    <row r="3281" spans="1:33" x14ac:dyDescent="0.35">
      <c r="A3281" t="s">
        <v>6609</v>
      </c>
      <c r="B3281" t="s">
        <v>7612</v>
      </c>
      <c r="C3281" t="s">
        <v>7612</v>
      </c>
      <c r="G3281" s="1">
        <v>2.4891198188769999E-4</v>
      </c>
      <c r="H3281" s="1">
        <v>0.06</v>
      </c>
      <c r="K3281" s="4">
        <v>104208528.76000001</v>
      </c>
      <c r="L3281" s="5">
        <v>4450001</v>
      </c>
      <c r="M3281" s="6">
        <v>23.41764165</v>
      </c>
      <c r="AB3281" s="8" t="s">
        <v>7451</v>
      </c>
      <c r="AG3281">
        <v>-4.2569000000000003E-2</v>
      </c>
    </row>
    <row r="3282" spans="1:33" x14ac:dyDescent="0.35">
      <c r="A3282" t="s">
        <v>6609</v>
      </c>
      <c r="B3282" t="s">
        <v>7613</v>
      </c>
      <c r="C3282" t="s">
        <v>7613</v>
      </c>
      <c r="G3282" s="1">
        <v>2.4367697330560999E-3</v>
      </c>
      <c r="H3282" s="1">
        <v>7.0000000000000007E-2</v>
      </c>
      <c r="K3282" s="4">
        <v>104208528.76000001</v>
      </c>
      <c r="L3282" s="5">
        <v>4450001</v>
      </c>
      <c r="M3282" s="6">
        <v>23.41764165</v>
      </c>
      <c r="AB3282" s="8" t="s">
        <v>7451</v>
      </c>
      <c r="AG3282">
        <v>-4.2569000000000003E-2</v>
      </c>
    </row>
    <row r="3283" spans="1:33" x14ac:dyDescent="0.35">
      <c r="A3283" t="s">
        <v>6609</v>
      </c>
      <c r="B3283" t="s">
        <v>7614</v>
      </c>
      <c r="C3283" t="s">
        <v>7614</v>
      </c>
      <c r="G3283" s="1">
        <v>1.9122169181325999E-3</v>
      </c>
      <c r="H3283" s="1">
        <v>0.09</v>
      </c>
      <c r="K3283" s="4">
        <v>104208528.76000001</v>
      </c>
      <c r="L3283" s="5">
        <v>4450001</v>
      </c>
      <c r="M3283" s="6">
        <v>23.41764165</v>
      </c>
      <c r="AB3283" s="8" t="s">
        <v>7451</v>
      </c>
      <c r="AG3283">
        <v>-4.2569000000000003E-2</v>
      </c>
    </row>
    <row r="3284" spans="1:33" x14ac:dyDescent="0.35">
      <c r="A3284" t="s">
        <v>6609</v>
      </c>
      <c r="B3284" t="s">
        <v>7615</v>
      </c>
      <c r="C3284" t="s">
        <v>7615</v>
      </c>
      <c r="G3284" s="1">
        <v>4.694806313418E-4</v>
      </c>
      <c r="H3284" s="1">
        <v>0.1</v>
      </c>
      <c r="K3284" s="4">
        <v>104208528.76000001</v>
      </c>
      <c r="L3284" s="5">
        <v>4450001</v>
      </c>
      <c r="M3284" s="6">
        <v>23.41764165</v>
      </c>
      <c r="AB3284" s="8" t="s">
        <v>7451</v>
      </c>
      <c r="AG3284">
        <v>-4.2569000000000003E-2</v>
      </c>
    </row>
    <row r="3285" spans="1:33" x14ac:dyDescent="0.35">
      <c r="A3285" t="s">
        <v>6609</v>
      </c>
      <c r="B3285" t="s">
        <v>1697</v>
      </c>
      <c r="C3285" t="s">
        <v>1697</v>
      </c>
      <c r="G3285" s="1">
        <v>4.8578940850725922E-5</v>
      </c>
      <c r="H3285" s="1">
        <v>68.349999999999952</v>
      </c>
      <c r="K3285" s="4">
        <v>104208528.76000001</v>
      </c>
      <c r="L3285" s="5">
        <v>4450001</v>
      </c>
      <c r="M3285" s="6">
        <v>23.41764165</v>
      </c>
      <c r="AB3285" s="8" t="s">
        <v>7451</v>
      </c>
      <c r="AG3285">
        <v>-4.2569000000000003E-2</v>
      </c>
    </row>
    <row r="3286" spans="1:33" x14ac:dyDescent="0.35">
      <c r="A3286" t="s">
        <v>6609</v>
      </c>
      <c r="B3286" t="s">
        <v>7616</v>
      </c>
      <c r="C3286" t="s">
        <v>7616</v>
      </c>
      <c r="G3286" s="1">
        <v>1.2288001584720001E-4</v>
      </c>
      <c r="H3286" s="1">
        <v>0.09</v>
      </c>
      <c r="K3286" s="4">
        <v>104208528.76000001</v>
      </c>
      <c r="L3286" s="5">
        <v>4450001</v>
      </c>
      <c r="M3286" s="6">
        <v>23.41764165</v>
      </c>
      <c r="AB3286" s="8" t="s">
        <v>7451</v>
      </c>
      <c r="AG3286">
        <v>-4.2569000000000003E-2</v>
      </c>
    </row>
    <row r="3287" spans="1:33" x14ac:dyDescent="0.35">
      <c r="A3287" t="s">
        <v>6609</v>
      </c>
      <c r="B3287" t="s">
        <v>7617</v>
      </c>
      <c r="C3287" t="s">
        <v>7617</v>
      </c>
      <c r="G3287" s="1">
        <v>1.440743925179E-4</v>
      </c>
      <c r="H3287" s="1">
        <v>0.28000000000000003</v>
      </c>
      <c r="K3287" s="4">
        <v>104208528.76000001</v>
      </c>
      <c r="L3287" s="5">
        <v>4450001</v>
      </c>
      <c r="M3287" s="6">
        <v>23.41764165</v>
      </c>
      <c r="AB3287" s="8" t="s">
        <v>7451</v>
      </c>
      <c r="AG3287">
        <v>-4.2569000000000003E-2</v>
      </c>
    </row>
    <row r="3288" spans="1:33" x14ac:dyDescent="0.35">
      <c r="A3288" t="s">
        <v>6609</v>
      </c>
      <c r="B3288" t="s">
        <v>7618</v>
      </c>
      <c r="C3288" t="s">
        <v>7618</v>
      </c>
      <c r="G3288" s="1">
        <v>2.848987856808E-4</v>
      </c>
      <c r="H3288" s="1">
        <v>0.26</v>
      </c>
      <c r="K3288" s="4">
        <v>104208528.76000001</v>
      </c>
      <c r="L3288" s="5">
        <v>4450001</v>
      </c>
      <c r="M3288" s="6">
        <v>23.41764165</v>
      </c>
      <c r="AB3288" s="8" t="s">
        <v>7451</v>
      </c>
      <c r="AG3288">
        <v>-4.2569000000000003E-2</v>
      </c>
    </row>
    <row r="3289" spans="1:33" x14ac:dyDescent="0.35">
      <c r="A3289" t="s">
        <v>6609</v>
      </c>
      <c r="B3289" t="s">
        <v>7619</v>
      </c>
      <c r="C3289" t="s">
        <v>7619</v>
      </c>
      <c r="G3289" s="1">
        <v>1.4082076863710001E-4</v>
      </c>
      <c r="H3289" s="1">
        <v>0.23</v>
      </c>
      <c r="K3289" s="4">
        <v>104208528.76000001</v>
      </c>
      <c r="L3289" s="5">
        <v>4450001</v>
      </c>
      <c r="M3289" s="6">
        <v>23.41764165</v>
      </c>
      <c r="AB3289" s="8" t="s">
        <v>7451</v>
      </c>
      <c r="AG3289">
        <v>-4.2569000000000003E-2</v>
      </c>
    </row>
    <row r="3290" spans="1:33" x14ac:dyDescent="0.35">
      <c r="A3290" t="s">
        <v>6609</v>
      </c>
      <c r="B3290" t="s">
        <v>7620</v>
      </c>
      <c r="C3290" t="s">
        <v>7620</v>
      </c>
      <c r="G3290" s="1">
        <v>1.392491516115E-4</v>
      </c>
      <c r="H3290" s="1">
        <v>0.21</v>
      </c>
      <c r="K3290" s="4">
        <v>104208528.76000001</v>
      </c>
      <c r="L3290" s="5">
        <v>4450001</v>
      </c>
      <c r="M3290" s="6">
        <v>23.41764165</v>
      </c>
      <c r="AB3290" s="8" t="s">
        <v>7451</v>
      </c>
      <c r="AG3290">
        <v>-4.2569000000000003E-2</v>
      </c>
    </row>
    <row r="3291" spans="1:33" x14ac:dyDescent="0.35">
      <c r="A3291" t="s">
        <v>6609</v>
      </c>
      <c r="B3291" t="s">
        <v>7621</v>
      </c>
      <c r="C3291" t="s">
        <v>7621</v>
      </c>
      <c r="G3291" s="1">
        <v>1.3775632620950001E-4</v>
      </c>
      <c r="H3291" s="1">
        <v>0.19</v>
      </c>
      <c r="K3291" s="4">
        <v>104208528.76000001</v>
      </c>
      <c r="L3291" s="5">
        <v>4450001</v>
      </c>
      <c r="M3291" s="6">
        <v>23.41764165</v>
      </c>
      <c r="AB3291" s="8" t="s">
        <v>7451</v>
      </c>
      <c r="AG3291">
        <v>-4.2569000000000003E-2</v>
      </c>
    </row>
    <row r="3292" spans="1:33" x14ac:dyDescent="0.35">
      <c r="A3292" t="s">
        <v>6609</v>
      </c>
      <c r="B3292" t="s">
        <v>7622</v>
      </c>
      <c r="C3292" t="s">
        <v>7622</v>
      </c>
      <c r="G3292" s="1">
        <v>1.3624136642179999E-4</v>
      </c>
      <c r="H3292" s="1">
        <v>0.18</v>
      </c>
      <c r="K3292" s="4">
        <v>104208528.76000001</v>
      </c>
      <c r="L3292" s="5">
        <v>4450001</v>
      </c>
      <c r="M3292" s="6">
        <v>23.41764165</v>
      </c>
      <c r="AB3292" s="8" t="s">
        <v>7451</v>
      </c>
      <c r="AG3292">
        <v>-4.2569000000000003E-2</v>
      </c>
    </row>
    <row r="3293" spans="1:33" x14ac:dyDescent="0.35">
      <c r="A3293" t="s">
        <v>6609</v>
      </c>
      <c r="B3293" t="s">
        <v>7623</v>
      </c>
      <c r="C3293" t="s">
        <v>7623</v>
      </c>
      <c r="G3293" s="1">
        <v>1.34818552256E-4</v>
      </c>
      <c r="H3293" s="1">
        <v>0.16</v>
      </c>
      <c r="K3293" s="4">
        <v>104208528.76000001</v>
      </c>
      <c r="L3293" s="5">
        <v>4450001</v>
      </c>
      <c r="M3293" s="6">
        <v>23.41764165</v>
      </c>
      <c r="AB3293" s="8" t="s">
        <v>7451</v>
      </c>
      <c r="AG3293">
        <v>-4.2569000000000003E-2</v>
      </c>
    </row>
    <row r="3294" spans="1:33" x14ac:dyDescent="0.35">
      <c r="A3294" t="s">
        <v>6609</v>
      </c>
      <c r="B3294" t="s">
        <v>7624</v>
      </c>
      <c r="C3294" t="s">
        <v>7624</v>
      </c>
      <c r="G3294" s="1">
        <v>2.6666895853839998E-4</v>
      </c>
      <c r="H3294" s="1">
        <v>0.15</v>
      </c>
      <c r="K3294" s="4">
        <v>104208528.76000001</v>
      </c>
      <c r="L3294" s="5">
        <v>4450001</v>
      </c>
      <c r="M3294" s="6">
        <v>23.41764165</v>
      </c>
      <c r="AB3294" s="8" t="s">
        <v>7451</v>
      </c>
      <c r="AG3294">
        <v>-4.2569000000000003E-2</v>
      </c>
    </row>
    <row r="3295" spans="1:33" x14ac:dyDescent="0.35">
      <c r="A3295" t="s">
        <v>6609</v>
      </c>
      <c r="B3295" t="s">
        <v>7625</v>
      </c>
      <c r="C3295" t="s">
        <v>7625</v>
      </c>
      <c r="G3295" s="1">
        <v>1.31955472231E-4</v>
      </c>
      <c r="H3295" s="1">
        <v>0.14000000000000001</v>
      </c>
      <c r="K3295" s="4">
        <v>104208528.76000001</v>
      </c>
      <c r="L3295" s="5">
        <v>4450001</v>
      </c>
      <c r="M3295" s="6">
        <v>23.41764165</v>
      </c>
      <c r="AB3295" s="8" t="s">
        <v>7451</v>
      </c>
      <c r="AG3295">
        <v>-4.2569000000000003E-2</v>
      </c>
    </row>
    <row r="3296" spans="1:33" x14ac:dyDescent="0.35">
      <c r="A3296" t="s">
        <v>6609</v>
      </c>
      <c r="B3296" t="s">
        <v>7626</v>
      </c>
      <c r="C3296" t="s">
        <v>7626</v>
      </c>
      <c r="G3296" s="1">
        <v>1.3070668476700001E-4</v>
      </c>
      <c r="H3296" s="1">
        <v>0.13</v>
      </c>
      <c r="K3296" s="4">
        <v>104208528.76000001</v>
      </c>
      <c r="L3296" s="5">
        <v>4450001</v>
      </c>
      <c r="M3296" s="6">
        <v>23.41764165</v>
      </c>
      <c r="AB3296" s="8" t="s">
        <v>7451</v>
      </c>
      <c r="AG3296">
        <v>-4.2569000000000003E-2</v>
      </c>
    </row>
    <row r="3297" spans="1:33" x14ac:dyDescent="0.35">
      <c r="A3297" t="s">
        <v>6609</v>
      </c>
      <c r="B3297" t="s">
        <v>7627</v>
      </c>
      <c r="C3297" t="s">
        <v>7627</v>
      </c>
      <c r="G3297" s="1">
        <v>5.1667155767079996E-4</v>
      </c>
      <c r="H3297" s="1">
        <v>0.12</v>
      </c>
      <c r="K3297" s="4">
        <v>104208528.76000001</v>
      </c>
      <c r="L3297" s="5">
        <v>4450001</v>
      </c>
      <c r="M3297" s="6">
        <v>23.41764165</v>
      </c>
      <c r="AB3297" s="8" t="s">
        <v>7451</v>
      </c>
      <c r="AG3297">
        <v>-4.2569000000000003E-2</v>
      </c>
    </row>
    <row r="3298" spans="1:33" x14ac:dyDescent="0.35">
      <c r="A3298" t="s">
        <v>6609</v>
      </c>
      <c r="B3298" t="s">
        <v>7628</v>
      </c>
      <c r="C3298" t="s">
        <v>7628</v>
      </c>
      <c r="G3298" s="1">
        <v>1.2788553667270001E-4</v>
      </c>
      <c r="H3298" s="1">
        <v>0.11</v>
      </c>
      <c r="K3298" s="4">
        <v>104208528.76000001</v>
      </c>
      <c r="L3298" s="5">
        <v>4450001</v>
      </c>
      <c r="M3298" s="6">
        <v>23.41764165</v>
      </c>
      <c r="AB3298" s="8" t="s">
        <v>7451</v>
      </c>
      <c r="AG3298">
        <v>-4.2569000000000003E-2</v>
      </c>
    </row>
    <row r="3299" spans="1:33" x14ac:dyDescent="0.35">
      <c r="A3299" t="s">
        <v>6609</v>
      </c>
      <c r="B3299" t="s">
        <v>7629</v>
      </c>
      <c r="C3299" t="s">
        <v>7629</v>
      </c>
      <c r="G3299" s="1">
        <v>1.2662788248190001E-4</v>
      </c>
      <c r="H3299" s="1">
        <v>0.1</v>
      </c>
      <c r="K3299" s="4">
        <v>104208528.76000001</v>
      </c>
      <c r="L3299" s="5">
        <v>4450001</v>
      </c>
      <c r="M3299" s="6">
        <v>23.41764165</v>
      </c>
      <c r="AB3299" s="8" t="s">
        <v>7451</v>
      </c>
      <c r="AG3299">
        <v>-4.2569000000000003E-2</v>
      </c>
    </row>
    <row r="3300" spans="1:33" x14ac:dyDescent="0.35">
      <c r="A3300" t="s">
        <v>6609</v>
      </c>
      <c r="B3300" t="s">
        <v>7630</v>
      </c>
      <c r="C3300" t="s">
        <v>7630</v>
      </c>
      <c r="G3300" s="1">
        <v>1.2535235690429999E-4</v>
      </c>
      <c r="H3300" s="1">
        <v>0.1</v>
      </c>
      <c r="K3300" s="4">
        <v>104208528.76000001</v>
      </c>
      <c r="L3300" s="5">
        <v>4450001</v>
      </c>
      <c r="M3300" s="6">
        <v>23.41764165</v>
      </c>
      <c r="AB3300" s="8" t="s">
        <v>7451</v>
      </c>
      <c r="AG3300">
        <v>-4.2569000000000003E-2</v>
      </c>
    </row>
    <row r="3301" spans="1:33" x14ac:dyDescent="0.35">
      <c r="A3301" t="s">
        <v>6609</v>
      </c>
      <c r="B3301" t="s">
        <v>7631</v>
      </c>
      <c r="C3301" t="s">
        <v>7631</v>
      </c>
      <c r="G3301" s="1">
        <v>5.3883031203180005E-4</v>
      </c>
      <c r="H3301" s="1">
        <v>0.1</v>
      </c>
      <c r="K3301" s="4">
        <v>104208528.76000001</v>
      </c>
      <c r="L3301" s="5">
        <v>4450001</v>
      </c>
      <c r="M3301" s="6">
        <v>23.41764165</v>
      </c>
      <c r="AB3301" s="8" t="s">
        <v>7451</v>
      </c>
      <c r="AG3301">
        <v>-4.2569000000000003E-2</v>
      </c>
    </row>
    <row r="3302" spans="1:33" x14ac:dyDescent="0.35">
      <c r="A3302" t="s">
        <v>6609</v>
      </c>
      <c r="B3302" t="s">
        <v>7632</v>
      </c>
      <c r="C3302" t="s">
        <v>7632</v>
      </c>
      <c r="G3302" s="1">
        <v>5.2728990203850001E-4</v>
      </c>
      <c r="H3302" s="1">
        <v>0.11</v>
      </c>
      <c r="K3302" s="4">
        <v>104208528.76000001</v>
      </c>
      <c r="L3302" s="5">
        <v>4450001</v>
      </c>
      <c r="M3302" s="6">
        <v>23.41764165</v>
      </c>
      <c r="AB3302" s="8" t="s">
        <v>7451</v>
      </c>
      <c r="AG3302">
        <v>-4.2569000000000003E-2</v>
      </c>
    </row>
    <row r="3303" spans="1:33" x14ac:dyDescent="0.35">
      <c r="A3303" t="s">
        <v>6609</v>
      </c>
      <c r="B3303" t="s">
        <v>7633</v>
      </c>
      <c r="C3303" t="s">
        <v>7633</v>
      </c>
      <c r="G3303" s="1">
        <v>1.0331773959196E-3</v>
      </c>
      <c r="H3303" s="1">
        <v>0.13</v>
      </c>
      <c r="K3303" s="4">
        <v>104208528.76000001</v>
      </c>
      <c r="L3303" s="5">
        <v>4450001</v>
      </c>
      <c r="M3303" s="6">
        <v>23.41764165</v>
      </c>
      <c r="AB3303" s="8" t="s">
        <v>7451</v>
      </c>
      <c r="AG3303">
        <v>-4.2569000000000003E-2</v>
      </c>
    </row>
    <row r="3304" spans="1:33" x14ac:dyDescent="0.35">
      <c r="A3304" t="s">
        <v>6609</v>
      </c>
      <c r="B3304" t="s">
        <v>7634</v>
      </c>
      <c r="C3304" t="s">
        <v>7634</v>
      </c>
      <c r="G3304" s="1">
        <v>5.0649045201139995E-4</v>
      </c>
      <c r="H3304" s="1">
        <v>0.15</v>
      </c>
      <c r="K3304" s="4">
        <v>104208528.76000001</v>
      </c>
      <c r="L3304" s="5">
        <v>4450001</v>
      </c>
      <c r="M3304" s="6">
        <v>23.41764165</v>
      </c>
      <c r="AB3304" s="8" t="s">
        <v>7451</v>
      </c>
      <c r="AG3304">
        <v>-4.2569000000000003E-2</v>
      </c>
    </row>
    <row r="3305" spans="1:33" x14ac:dyDescent="0.35">
      <c r="A3305" t="s">
        <v>6609</v>
      </c>
      <c r="B3305" t="s">
        <v>7635</v>
      </c>
      <c r="C3305" t="s">
        <v>7635</v>
      </c>
      <c r="G3305" s="1">
        <v>1.4885627525847E-3</v>
      </c>
      <c r="H3305" s="1">
        <v>0.17</v>
      </c>
      <c r="K3305" s="4">
        <v>104208528.76000001</v>
      </c>
      <c r="L3305" s="5">
        <v>4450001</v>
      </c>
      <c r="M3305" s="6">
        <v>23.41764165</v>
      </c>
      <c r="AB3305" s="8" t="s">
        <v>7451</v>
      </c>
      <c r="AG3305">
        <v>-4.2569000000000003E-2</v>
      </c>
    </row>
    <row r="3306" spans="1:33" x14ac:dyDescent="0.35">
      <c r="A3306" t="s">
        <v>6609</v>
      </c>
      <c r="B3306" t="s">
        <v>7636</v>
      </c>
      <c r="C3306" t="s">
        <v>7636</v>
      </c>
      <c r="G3306" s="1">
        <v>2.433506196069E-4</v>
      </c>
      <c r="H3306" s="1">
        <v>0.2</v>
      </c>
      <c r="K3306" s="4">
        <v>104208528.76000001</v>
      </c>
      <c r="L3306" s="5">
        <v>4450001</v>
      </c>
      <c r="M3306" s="6">
        <v>23.41764165</v>
      </c>
      <c r="AB3306" s="8" t="s">
        <v>7451</v>
      </c>
      <c r="AG3306">
        <v>-4.2569000000000003E-2</v>
      </c>
    </row>
    <row r="3307" spans="1:33" x14ac:dyDescent="0.35">
      <c r="A3307" t="s">
        <v>6609</v>
      </c>
      <c r="B3307" t="s">
        <v>7637</v>
      </c>
      <c r="C3307" t="s">
        <v>7637</v>
      </c>
      <c r="G3307" s="1">
        <v>7.1538029269230003E-4</v>
      </c>
      <c r="H3307" s="1">
        <v>0.23</v>
      </c>
      <c r="K3307" s="4">
        <v>104208528.76000001</v>
      </c>
      <c r="L3307" s="5">
        <v>4450001</v>
      </c>
      <c r="M3307" s="6">
        <v>23.41764165</v>
      </c>
      <c r="AB3307" s="8" t="s">
        <v>7451</v>
      </c>
      <c r="AG3307">
        <v>-4.2569000000000003E-2</v>
      </c>
    </row>
    <row r="3308" spans="1:33" x14ac:dyDescent="0.35">
      <c r="A3308" t="s">
        <v>6609</v>
      </c>
      <c r="B3308" t="s">
        <v>1701</v>
      </c>
      <c r="C3308" t="s">
        <v>1701</v>
      </c>
      <c r="G3308" s="1">
        <v>2.7689739005607368E-5</v>
      </c>
      <c r="H3308" s="1">
        <v>67.779999999999987</v>
      </c>
      <c r="K3308" s="4">
        <v>104208528.76000001</v>
      </c>
      <c r="L3308" s="5">
        <v>4450001</v>
      </c>
      <c r="M3308" s="6">
        <v>23.41764165</v>
      </c>
      <c r="AB3308" s="8" t="s">
        <v>7451</v>
      </c>
      <c r="AG3308">
        <v>-4.2569000000000003E-2</v>
      </c>
    </row>
    <row r="3309" spans="1:33" x14ac:dyDescent="0.35">
      <c r="A3309" t="s">
        <v>6609</v>
      </c>
      <c r="B3309" t="s">
        <v>7638</v>
      </c>
      <c r="C3309" t="s">
        <v>7638</v>
      </c>
      <c r="G3309" s="1">
        <v>2.7528959201800001E-4</v>
      </c>
      <c r="H3309" s="1">
        <v>0.32</v>
      </c>
      <c r="K3309" s="4">
        <v>104208528.76000001</v>
      </c>
      <c r="L3309" s="5">
        <v>4450001</v>
      </c>
      <c r="M3309" s="6">
        <v>23.41764165</v>
      </c>
      <c r="AB3309" s="8" t="s">
        <v>7451</v>
      </c>
      <c r="AG3309">
        <v>-4.2569000000000003E-2</v>
      </c>
    </row>
    <row r="3310" spans="1:33" x14ac:dyDescent="0.35">
      <c r="A3310" t="s">
        <v>6609</v>
      </c>
      <c r="B3310" t="s">
        <v>7639</v>
      </c>
      <c r="C3310" t="s">
        <v>7639</v>
      </c>
      <c r="G3310" s="1">
        <v>2.7217012351269998E-4</v>
      </c>
      <c r="H3310" s="1">
        <v>0.3</v>
      </c>
      <c r="K3310" s="4">
        <v>104208528.76000001</v>
      </c>
      <c r="L3310" s="5">
        <v>4450001</v>
      </c>
      <c r="M3310" s="6">
        <v>23.41764165</v>
      </c>
      <c r="AB3310" s="8" t="s">
        <v>7451</v>
      </c>
      <c r="AG3310">
        <v>-4.2569000000000003E-2</v>
      </c>
    </row>
    <row r="3311" spans="1:33" x14ac:dyDescent="0.35">
      <c r="A3311" t="s">
        <v>6609</v>
      </c>
      <c r="B3311" t="s">
        <v>7640</v>
      </c>
      <c r="C3311" t="s">
        <v>7640</v>
      </c>
      <c r="G3311" s="1">
        <v>1.345834688345E-4</v>
      </c>
      <c r="H3311" s="1">
        <v>0.28000000000000003</v>
      </c>
      <c r="K3311" s="4">
        <v>104208528.76000001</v>
      </c>
      <c r="L3311" s="5">
        <v>4450001</v>
      </c>
      <c r="M3311" s="6">
        <v>23.41764165</v>
      </c>
      <c r="AB3311" s="8" t="s">
        <v>7451</v>
      </c>
      <c r="AG3311">
        <v>-4.2569000000000003E-2</v>
      </c>
    </row>
    <row r="3312" spans="1:33" x14ac:dyDescent="0.35">
      <c r="A3312" t="s">
        <v>6609</v>
      </c>
      <c r="B3312" t="s">
        <v>7641</v>
      </c>
      <c r="C3312" t="s">
        <v>7641</v>
      </c>
      <c r="G3312" s="1">
        <v>7.9807626116089997E-4</v>
      </c>
      <c r="H3312" s="1">
        <v>0.26</v>
      </c>
      <c r="K3312" s="4">
        <v>104208528.76000001</v>
      </c>
      <c r="L3312" s="5">
        <v>4450001</v>
      </c>
      <c r="M3312" s="6">
        <v>23.41764165</v>
      </c>
      <c r="AB3312" s="8" t="s">
        <v>7451</v>
      </c>
      <c r="AG3312">
        <v>-4.2569000000000003E-2</v>
      </c>
    </row>
    <row r="3313" spans="1:33" x14ac:dyDescent="0.35">
      <c r="A3313" t="s">
        <v>6609</v>
      </c>
      <c r="B3313" t="s">
        <v>7642</v>
      </c>
      <c r="C3313" t="s">
        <v>7642</v>
      </c>
      <c r="G3313" s="1">
        <v>2.6321991433589999E-4</v>
      </c>
      <c r="H3313" s="1">
        <v>0.24</v>
      </c>
      <c r="K3313" s="4">
        <v>104208528.76000001</v>
      </c>
      <c r="L3313" s="5">
        <v>4450001</v>
      </c>
      <c r="M3313" s="6">
        <v>23.41764165</v>
      </c>
      <c r="AB3313" s="8" t="s">
        <v>7451</v>
      </c>
      <c r="AG3313">
        <v>-4.2569000000000003E-2</v>
      </c>
    </row>
    <row r="3314" spans="1:33" x14ac:dyDescent="0.35">
      <c r="A3314" t="s">
        <v>6609</v>
      </c>
      <c r="B3314" t="s">
        <v>7643</v>
      </c>
      <c r="C3314" t="s">
        <v>7643</v>
      </c>
      <c r="G3314" s="1">
        <v>2.815758713032E-4</v>
      </c>
      <c r="H3314" s="1">
        <v>0.15</v>
      </c>
      <c r="K3314" s="4">
        <v>104208528.76000001</v>
      </c>
      <c r="L3314" s="5">
        <v>4450001</v>
      </c>
      <c r="M3314" s="6">
        <v>23.41764165</v>
      </c>
      <c r="AB3314" s="8" t="s">
        <v>7451</v>
      </c>
      <c r="AG3314">
        <v>-4.2569000000000003E-2</v>
      </c>
    </row>
    <row r="3315" spans="1:33" x14ac:dyDescent="0.35">
      <c r="A3315" t="s">
        <v>6609</v>
      </c>
      <c r="B3315" t="s">
        <v>7644</v>
      </c>
      <c r="C3315" t="s">
        <v>7644</v>
      </c>
      <c r="G3315" s="1">
        <v>2.7526055430850002E-4</v>
      </c>
      <c r="H3315" s="1">
        <v>0.17</v>
      </c>
      <c r="K3315" s="4">
        <v>104208528.76000001</v>
      </c>
      <c r="L3315" s="5">
        <v>4450001</v>
      </c>
      <c r="M3315" s="6">
        <v>23.41764165</v>
      </c>
      <c r="AB3315" s="8" t="s">
        <v>7451</v>
      </c>
      <c r="AG3315">
        <v>-4.2569000000000003E-2</v>
      </c>
    </row>
    <row r="3316" spans="1:33" x14ac:dyDescent="0.35">
      <c r="A3316" t="s">
        <v>6609</v>
      </c>
      <c r="B3316" t="s">
        <v>7645</v>
      </c>
      <c r="C3316" t="s">
        <v>7645</v>
      </c>
      <c r="G3316" s="1">
        <v>1.3458593781360999E-3</v>
      </c>
      <c r="H3316" s="1">
        <v>0.2</v>
      </c>
      <c r="K3316" s="4">
        <v>104208528.76000001</v>
      </c>
      <c r="L3316" s="5">
        <v>4450001</v>
      </c>
      <c r="M3316" s="6">
        <v>23.41764165</v>
      </c>
      <c r="AB3316" s="8" t="s">
        <v>7451</v>
      </c>
      <c r="AG3316">
        <v>-4.2569000000000003E-2</v>
      </c>
    </row>
    <row r="3317" spans="1:33" x14ac:dyDescent="0.35">
      <c r="A3317" t="s">
        <v>6609</v>
      </c>
      <c r="B3317" t="s">
        <v>7646</v>
      </c>
      <c r="C3317" t="s">
        <v>7646</v>
      </c>
      <c r="G3317" s="1">
        <v>2.6329198056029997E-4</v>
      </c>
      <c r="H3317" s="1">
        <v>0.22</v>
      </c>
      <c r="K3317" s="4">
        <v>104208528.76000001</v>
      </c>
      <c r="L3317" s="5">
        <v>4450001</v>
      </c>
      <c r="M3317" s="6">
        <v>23.41764165</v>
      </c>
      <c r="AB3317" s="8" t="s">
        <v>7451</v>
      </c>
      <c r="AG3317">
        <v>-4.2569000000000003E-2</v>
      </c>
    </row>
    <row r="3318" spans="1:33" x14ac:dyDescent="0.35">
      <c r="A3318" t="s">
        <v>6609</v>
      </c>
      <c r="B3318" t="s">
        <v>7647</v>
      </c>
      <c r="C3318" t="s">
        <v>7647</v>
      </c>
      <c r="G3318" s="1">
        <v>2.5772009394770001E-4</v>
      </c>
      <c r="H3318" s="1">
        <v>0.26</v>
      </c>
      <c r="K3318" s="4">
        <v>104208528.76000001</v>
      </c>
      <c r="L3318" s="5">
        <v>4450001</v>
      </c>
      <c r="M3318" s="6">
        <v>23.41764165</v>
      </c>
      <c r="AB3318" s="8" t="s">
        <v>7451</v>
      </c>
      <c r="AG3318">
        <v>-4.2569000000000003E-2</v>
      </c>
    </row>
    <row r="3319" spans="1:33" x14ac:dyDescent="0.35">
      <c r="A3319" t="s">
        <v>6609</v>
      </c>
      <c r="B3319" t="s">
        <v>7648</v>
      </c>
      <c r="C3319" t="s">
        <v>7648</v>
      </c>
      <c r="G3319" s="1">
        <v>7.5703623129070002E-4</v>
      </c>
      <c r="H3319" s="1">
        <v>0.28999999999999998</v>
      </c>
      <c r="K3319" s="4">
        <v>104208528.76000001</v>
      </c>
      <c r="L3319" s="5">
        <v>4450001</v>
      </c>
      <c r="M3319" s="6">
        <v>23.41764165</v>
      </c>
      <c r="AB3319" s="8" t="s">
        <v>7451</v>
      </c>
      <c r="AG3319">
        <v>-4.2569000000000003E-2</v>
      </c>
    </row>
    <row r="3320" spans="1:33" x14ac:dyDescent="0.35">
      <c r="A3320" t="s">
        <v>6609</v>
      </c>
      <c r="B3320" t="s">
        <v>7649</v>
      </c>
      <c r="C3320" t="s">
        <v>7649</v>
      </c>
      <c r="G3320" s="1">
        <v>2.4726660573180001E-4</v>
      </c>
      <c r="H3320" s="1">
        <v>0.34</v>
      </c>
      <c r="K3320" s="4">
        <v>104208528.76000001</v>
      </c>
      <c r="L3320" s="5">
        <v>4450001</v>
      </c>
      <c r="M3320" s="6">
        <v>23.41764165</v>
      </c>
      <c r="AB3320" s="8" t="s">
        <v>7451</v>
      </c>
      <c r="AG3320">
        <v>-4.2569000000000003E-2</v>
      </c>
    </row>
    <row r="3321" spans="1:33" x14ac:dyDescent="0.35">
      <c r="A3321" t="s">
        <v>6609</v>
      </c>
      <c r="B3321" t="s">
        <v>7650</v>
      </c>
      <c r="C3321" t="s">
        <v>7650</v>
      </c>
      <c r="G3321" s="1">
        <v>-329523.15620217501</v>
      </c>
      <c r="K3321" s="4">
        <v>104208528.76000001</v>
      </c>
      <c r="L3321" s="5">
        <v>4450001</v>
      </c>
      <c r="M3321" s="6">
        <v>23.41764165</v>
      </c>
      <c r="AB3321" s="8" t="s">
        <v>7451</v>
      </c>
      <c r="AG3321">
        <v>-4.2569000000000003E-2</v>
      </c>
    </row>
    <row r="3322" spans="1:33" x14ac:dyDescent="0.35">
      <c r="A3322" t="s">
        <v>6609</v>
      </c>
      <c r="B3322" t="s">
        <v>1708</v>
      </c>
      <c r="C3322" t="s">
        <v>1708</v>
      </c>
      <c r="G3322" s="1">
        <v>1.2640000000000001E-4</v>
      </c>
      <c r="H3322" s="1">
        <v>86.83409831968072</v>
      </c>
      <c r="K3322" s="4">
        <v>104208528.76000001</v>
      </c>
      <c r="L3322" s="5">
        <v>4450001</v>
      </c>
      <c r="M3322" s="6">
        <v>23.41764165</v>
      </c>
      <c r="AB3322" s="8" t="s">
        <v>7451</v>
      </c>
      <c r="AG3322">
        <v>-4.2569000000000003E-2</v>
      </c>
    </row>
    <row r="3323" spans="1:33" x14ac:dyDescent="0.35">
      <c r="A3323" t="s">
        <v>6609</v>
      </c>
      <c r="B3323" t="s">
        <v>7437</v>
      </c>
      <c r="C3323" t="s">
        <v>7437</v>
      </c>
      <c r="G3323" s="1">
        <v>9.9102179563453796E-2</v>
      </c>
      <c r="H3323" s="1">
        <v>73.34</v>
      </c>
      <c r="K3323" s="4">
        <v>104208528.76000001</v>
      </c>
      <c r="L3323" s="5">
        <v>4450001</v>
      </c>
      <c r="M3323" s="6">
        <v>23.41764165</v>
      </c>
      <c r="AB3323" s="8" t="s">
        <v>7451</v>
      </c>
      <c r="AG3323">
        <v>-4.2569000000000003E-2</v>
      </c>
    </row>
    <row r="3324" spans="1:33" x14ac:dyDescent="0.35">
      <c r="A3324" t="s">
        <v>6609</v>
      </c>
      <c r="B3324" t="s">
        <v>7437</v>
      </c>
      <c r="C3324" t="s">
        <v>7437</v>
      </c>
      <c r="G3324" s="1">
        <v>-3.0600633496350002E-4</v>
      </c>
      <c r="H3324" s="1">
        <v>72.760000000000005</v>
      </c>
      <c r="K3324" s="4">
        <v>104208528.76000001</v>
      </c>
      <c r="L3324" s="5">
        <v>4450001</v>
      </c>
      <c r="M3324" s="6">
        <v>23.41764165</v>
      </c>
      <c r="AB3324" s="8" t="s">
        <v>7451</v>
      </c>
      <c r="AG3324">
        <v>-4.2569000000000003E-2</v>
      </c>
    </row>
    <row r="3325" spans="1:33" x14ac:dyDescent="0.35">
      <c r="A3325" t="s">
        <v>6609</v>
      </c>
      <c r="B3325" t="s">
        <v>7437</v>
      </c>
      <c r="C3325" t="s">
        <v>7437</v>
      </c>
      <c r="G3325" s="1">
        <v>3.2660533740000002</v>
      </c>
      <c r="H3325" s="1">
        <v>72.760000000000005</v>
      </c>
      <c r="K3325" s="4">
        <v>104208528.76000001</v>
      </c>
      <c r="L3325" s="5">
        <v>4450001</v>
      </c>
      <c r="M3325" s="6">
        <v>23.41764165</v>
      </c>
      <c r="AB3325" s="8" t="s">
        <v>7451</v>
      </c>
      <c r="AG3325">
        <v>-4.2569000000000003E-2</v>
      </c>
    </row>
    <row r="3326" spans="1:33" x14ac:dyDescent="0.35">
      <c r="A3326" t="s">
        <v>6609</v>
      </c>
      <c r="B3326" t="s">
        <v>7437</v>
      </c>
      <c r="C3326" t="s">
        <v>7437</v>
      </c>
      <c r="G3326" s="1">
        <v>-1.1254189949186E-3</v>
      </c>
      <c r="H3326" s="1">
        <v>72.760000000000005</v>
      </c>
      <c r="K3326" s="4">
        <v>104208528.76000001</v>
      </c>
      <c r="L3326" s="5">
        <v>4450001</v>
      </c>
      <c r="M3326" s="6">
        <v>23.41764165</v>
      </c>
      <c r="AB3326" s="8" t="s">
        <v>7451</v>
      </c>
      <c r="AG3326">
        <v>-4.2569000000000003E-2</v>
      </c>
    </row>
    <row r="3327" spans="1:33" x14ac:dyDescent="0.35">
      <c r="A3327" t="s">
        <v>6609</v>
      </c>
      <c r="B3327" t="s">
        <v>7437</v>
      </c>
      <c r="C3327" t="s">
        <v>7437</v>
      </c>
      <c r="G3327" s="1">
        <v>3.1820472736649998E-4</v>
      </c>
      <c r="H3327" s="1">
        <v>72.760000000000005</v>
      </c>
      <c r="K3327" s="4">
        <v>104208528.76000001</v>
      </c>
      <c r="L3327" s="5">
        <v>4450001</v>
      </c>
      <c r="M3327" s="6">
        <v>23.41764165</v>
      </c>
      <c r="AB3327" s="8" t="s">
        <v>7451</v>
      </c>
      <c r="AG3327">
        <v>-4.2569000000000003E-2</v>
      </c>
    </row>
    <row r="3328" spans="1:33" x14ac:dyDescent="0.35">
      <c r="A3328" t="s">
        <v>6609</v>
      </c>
      <c r="B3328" t="s">
        <v>7437</v>
      </c>
      <c r="C3328" t="s">
        <v>7437</v>
      </c>
      <c r="G3328" s="1">
        <v>-11.551300748999999</v>
      </c>
      <c r="H3328" s="1">
        <v>72.760000000000005</v>
      </c>
      <c r="K3328" s="4">
        <v>104208528.76000001</v>
      </c>
      <c r="L3328" s="5">
        <v>4450001</v>
      </c>
      <c r="M3328" s="6">
        <v>23.41764165</v>
      </c>
      <c r="AB3328" s="8" t="s">
        <v>7451</v>
      </c>
      <c r="AG3328">
        <v>-4.2569000000000003E-2</v>
      </c>
    </row>
    <row r="3329" spans="1:33" x14ac:dyDescent="0.35">
      <c r="A3329" t="s">
        <v>6609</v>
      </c>
      <c r="B3329" t="s">
        <v>7437</v>
      </c>
      <c r="C3329" t="s">
        <v>7437</v>
      </c>
      <c r="G3329" s="1">
        <v>-53.919766750381172</v>
      </c>
      <c r="H3329" s="1">
        <v>72.760000000000005</v>
      </c>
      <c r="K3329" s="4">
        <v>104208528.76000001</v>
      </c>
      <c r="L3329" s="5">
        <v>4450001</v>
      </c>
      <c r="M3329" s="6">
        <v>23.41764165</v>
      </c>
      <c r="AB3329" s="8" t="s">
        <v>7451</v>
      </c>
      <c r="AG3329">
        <v>-4.2569000000000003E-2</v>
      </c>
    </row>
    <row r="3330" spans="1:33" x14ac:dyDescent="0.35">
      <c r="A3330" t="s">
        <v>6609</v>
      </c>
      <c r="B3330" t="s">
        <v>7651</v>
      </c>
      <c r="C3330" t="s">
        <v>7651</v>
      </c>
      <c r="G3330" s="1">
        <v>-5.6376472792301468E-5</v>
      </c>
      <c r="H3330" s="1">
        <v>2.92</v>
      </c>
      <c r="K3330" s="4">
        <v>104208528.76000001</v>
      </c>
      <c r="L3330" s="5">
        <v>4450001</v>
      </c>
      <c r="M3330" s="6">
        <v>23.41764165</v>
      </c>
      <c r="AB3330" s="8" t="s">
        <v>7451</v>
      </c>
      <c r="AG3330">
        <v>-4.2569000000000003E-2</v>
      </c>
    </row>
    <row r="3331" spans="1:33" x14ac:dyDescent="0.35">
      <c r="A3331" t="s">
        <v>6609</v>
      </c>
      <c r="B3331" t="s">
        <v>7652</v>
      </c>
      <c r="C3331" t="s">
        <v>7652</v>
      </c>
      <c r="G3331" s="1">
        <v>-3.336266322704E-4</v>
      </c>
      <c r="H3331" s="1">
        <v>2.2999999999999998</v>
      </c>
      <c r="K3331" s="4">
        <v>104208528.76000001</v>
      </c>
      <c r="L3331" s="5">
        <v>4450001</v>
      </c>
      <c r="M3331" s="6">
        <v>23.41764165</v>
      </c>
      <c r="AB3331" s="8" t="s">
        <v>7451</v>
      </c>
      <c r="AG3331">
        <v>-4.2569000000000003E-2</v>
      </c>
    </row>
    <row r="3332" spans="1:33" x14ac:dyDescent="0.35">
      <c r="A3332" t="s">
        <v>6609</v>
      </c>
      <c r="B3332" t="s">
        <v>7653</v>
      </c>
      <c r="C3332" t="s">
        <v>7653</v>
      </c>
      <c r="G3332" s="1">
        <v>-1.1023072499230001E-4</v>
      </c>
      <c r="H3332" s="1">
        <v>1.77</v>
      </c>
      <c r="K3332" s="4">
        <v>104208528.76000001</v>
      </c>
      <c r="L3332" s="5">
        <v>4450001</v>
      </c>
      <c r="M3332" s="6">
        <v>23.41764165</v>
      </c>
      <c r="AB3332" s="8" t="s">
        <v>7451</v>
      </c>
      <c r="AG3332">
        <v>-4.2569000000000003E-2</v>
      </c>
    </row>
    <row r="3333" spans="1:33" x14ac:dyDescent="0.35">
      <c r="A3333" t="s">
        <v>6609</v>
      </c>
      <c r="B3333" t="s">
        <v>7654</v>
      </c>
      <c r="C3333" t="s">
        <v>7654</v>
      </c>
      <c r="G3333" s="1">
        <v>-5.453841081653123E-5</v>
      </c>
      <c r="H3333" s="1">
        <v>1.34</v>
      </c>
      <c r="K3333" s="4">
        <v>104208528.76000001</v>
      </c>
      <c r="L3333" s="5">
        <v>4450001</v>
      </c>
      <c r="M3333" s="6">
        <v>23.41764165</v>
      </c>
      <c r="AB3333" s="8" t="s">
        <v>7451</v>
      </c>
      <c r="AG3333">
        <v>-4.2569000000000003E-2</v>
      </c>
    </row>
    <row r="3334" spans="1:33" x14ac:dyDescent="0.35">
      <c r="A3334" t="s">
        <v>6609</v>
      </c>
      <c r="B3334" t="s">
        <v>7655</v>
      </c>
      <c r="C3334" t="s">
        <v>7655</v>
      </c>
      <c r="G3334" s="1">
        <v>-3.2314789922940001E-4</v>
      </c>
      <c r="H3334" s="1">
        <v>0.99</v>
      </c>
      <c r="K3334" s="4">
        <v>104208528.76000001</v>
      </c>
      <c r="L3334" s="5">
        <v>4450001</v>
      </c>
      <c r="M3334" s="6">
        <v>23.41764165</v>
      </c>
      <c r="AB3334" s="8" t="s">
        <v>7451</v>
      </c>
      <c r="AG3334">
        <v>-4.2569000000000003E-2</v>
      </c>
    </row>
    <row r="3335" spans="1:33" x14ac:dyDescent="0.35">
      <c r="A3335" t="s">
        <v>6609</v>
      </c>
      <c r="B3335" t="s">
        <v>7656</v>
      </c>
      <c r="C3335" t="s">
        <v>7656</v>
      </c>
      <c r="G3335" s="1">
        <v>-2.6185122033249998E-4</v>
      </c>
      <c r="H3335" s="1">
        <v>0.54</v>
      </c>
      <c r="K3335" s="4">
        <v>104208528.76000001</v>
      </c>
      <c r="L3335" s="5">
        <v>4450001</v>
      </c>
      <c r="M3335" s="6">
        <v>23.41764165</v>
      </c>
      <c r="AB3335" s="8" t="s">
        <v>7451</v>
      </c>
      <c r="AG3335">
        <v>-4.2569000000000003E-2</v>
      </c>
    </row>
    <row r="3336" spans="1:33" x14ac:dyDescent="0.35">
      <c r="A3336" t="s">
        <v>6609</v>
      </c>
      <c r="B3336" t="s">
        <v>7657</v>
      </c>
      <c r="C3336" t="s">
        <v>7657</v>
      </c>
      <c r="G3336" s="1">
        <v>-1.5483362759640001E-4</v>
      </c>
      <c r="H3336" s="1">
        <v>0.4</v>
      </c>
      <c r="K3336" s="4">
        <v>104208528.76000001</v>
      </c>
      <c r="L3336" s="5">
        <v>4450001</v>
      </c>
      <c r="M3336" s="6">
        <v>23.41764165</v>
      </c>
      <c r="AB3336" s="8" t="s">
        <v>7451</v>
      </c>
      <c r="AG3336">
        <v>-4.2569000000000003E-2</v>
      </c>
    </row>
    <row r="3337" spans="1:33" x14ac:dyDescent="0.35">
      <c r="A3337" t="s">
        <v>6609</v>
      </c>
      <c r="B3337" t="s">
        <v>7658</v>
      </c>
      <c r="C3337" t="s">
        <v>7658</v>
      </c>
      <c r="G3337" s="1">
        <v>-101.3725815376114</v>
      </c>
      <c r="H3337" s="1">
        <v>0.66</v>
      </c>
      <c r="K3337" s="4">
        <v>104208528.76000001</v>
      </c>
      <c r="L3337" s="5">
        <v>4450001</v>
      </c>
      <c r="M3337" s="6">
        <v>23.41764165</v>
      </c>
      <c r="AB3337" s="8" t="s">
        <v>7451</v>
      </c>
      <c r="AG3337">
        <v>-4.2569000000000003E-2</v>
      </c>
    </row>
    <row r="3338" spans="1:33" x14ac:dyDescent="0.35">
      <c r="A3338" t="s">
        <v>6609</v>
      </c>
      <c r="B3338" t="s">
        <v>7659</v>
      </c>
      <c r="C3338" t="s">
        <v>7659</v>
      </c>
      <c r="G3338" s="1">
        <v>-114.65151461510899</v>
      </c>
      <c r="H3338" s="1">
        <v>0.94</v>
      </c>
      <c r="K3338" s="4">
        <v>104208528.76000001</v>
      </c>
      <c r="L3338" s="5">
        <v>4450001</v>
      </c>
      <c r="M3338" s="6">
        <v>23.41764165</v>
      </c>
      <c r="AB3338" s="8" t="s">
        <v>7451</v>
      </c>
      <c r="AG3338">
        <v>-4.2569000000000003E-2</v>
      </c>
    </row>
    <row r="3339" spans="1:33" x14ac:dyDescent="0.35">
      <c r="A3339" t="s">
        <v>6609</v>
      </c>
      <c r="B3339" t="s">
        <v>7660</v>
      </c>
      <c r="C3339" t="s">
        <v>7660</v>
      </c>
      <c r="G3339" s="1">
        <v>-5.6376472792301468E-5</v>
      </c>
      <c r="H3339" s="1">
        <v>1.1599999999999999</v>
      </c>
      <c r="K3339" s="4">
        <v>104208528.76000001</v>
      </c>
      <c r="L3339" s="5">
        <v>4450001</v>
      </c>
      <c r="M3339" s="6">
        <v>23.41764165</v>
      </c>
      <c r="AB3339" s="8" t="s">
        <v>7451</v>
      </c>
      <c r="AG3339">
        <v>-4.2569000000000003E-2</v>
      </c>
    </row>
    <row r="3340" spans="1:33" x14ac:dyDescent="0.35">
      <c r="A3340" t="s">
        <v>6609</v>
      </c>
      <c r="B3340" t="s">
        <v>7661</v>
      </c>
      <c r="C3340" t="s">
        <v>7661</v>
      </c>
      <c r="G3340" s="1">
        <v>-3.336266322704E-4</v>
      </c>
      <c r="H3340" s="1">
        <v>1.54</v>
      </c>
      <c r="K3340" s="4">
        <v>104208528.76000001</v>
      </c>
      <c r="L3340" s="5">
        <v>4450001</v>
      </c>
      <c r="M3340" s="6">
        <v>23.41764165</v>
      </c>
      <c r="AB3340" s="8" t="s">
        <v>7451</v>
      </c>
      <c r="AG3340">
        <v>-4.2569000000000003E-2</v>
      </c>
    </row>
    <row r="3341" spans="1:33" x14ac:dyDescent="0.35">
      <c r="A3341" t="s">
        <v>6609</v>
      </c>
      <c r="B3341" t="s">
        <v>7662</v>
      </c>
      <c r="C3341" t="s">
        <v>7662</v>
      </c>
      <c r="G3341" s="1">
        <v>-1.1023072499230001E-4</v>
      </c>
      <c r="H3341" s="1">
        <v>2.0099999999999998</v>
      </c>
      <c r="K3341" s="4">
        <v>104208528.76000001</v>
      </c>
      <c r="L3341" s="5">
        <v>4450001</v>
      </c>
      <c r="M3341" s="6">
        <v>23.41764165</v>
      </c>
      <c r="AB3341" s="8" t="s">
        <v>7451</v>
      </c>
      <c r="AG3341">
        <v>-4.2569000000000003E-2</v>
      </c>
    </row>
    <row r="3342" spans="1:33" x14ac:dyDescent="0.35">
      <c r="A3342" t="s">
        <v>6609</v>
      </c>
      <c r="B3342" t="s">
        <v>7663</v>
      </c>
      <c r="C3342" t="s">
        <v>7663</v>
      </c>
      <c r="G3342" s="1">
        <v>-5.453841081653123E-5</v>
      </c>
      <c r="H3342" s="1">
        <v>2.58</v>
      </c>
      <c r="K3342" s="4">
        <v>104208528.76000001</v>
      </c>
      <c r="L3342" s="5">
        <v>4450001</v>
      </c>
      <c r="M3342" s="6">
        <v>23.41764165</v>
      </c>
      <c r="AB3342" s="8" t="s">
        <v>7451</v>
      </c>
      <c r="AG3342">
        <v>-4.2569000000000003E-2</v>
      </c>
    </row>
    <row r="3343" spans="1:33" x14ac:dyDescent="0.35">
      <c r="A3343" t="s">
        <v>6609</v>
      </c>
      <c r="B3343" t="s">
        <v>7664</v>
      </c>
      <c r="C3343" t="s">
        <v>7664</v>
      </c>
      <c r="G3343" s="1">
        <v>-3.2314789922940001E-4</v>
      </c>
      <c r="H3343" s="1">
        <v>3.23</v>
      </c>
      <c r="K3343" s="4">
        <v>104208528.76000001</v>
      </c>
      <c r="L3343" s="5">
        <v>4450001</v>
      </c>
      <c r="M3343" s="6">
        <v>23.41764165</v>
      </c>
      <c r="AB3343" s="8" t="s">
        <v>7451</v>
      </c>
      <c r="AG3343">
        <v>-4.2569000000000003E-2</v>
      </c>
    </row>
    <row r="3344" spans="1:33" x14ac:dyDescent="0.35">
      <c r="A3344" t="s">
        <v>6609</v>
      </c>
      <c r="B3344" t="s">
        <v>7665</v>
      </c>
      <c r="C3344" t="s">
        <v>7665</v>
      </c>
      <c r="G3344" s="1">
        <v>-2.6185122033249998E-4</v>
      </c>
      <c r="H3344" s="1">
        <v>4.78</v>
      </c>
      <c r="K3344" s="4">
        <v>104208528.76000001</v>
      </c>
      <c r="L3344" s="5">
        <v>4450001</v>
      </c>
      <c r="M3344" s="6">
        <v>23.41764165</v>
      </c>
      <c r="AB3344" s="8" t="s">
        <v>7451</v>
      </c>
      <c r="AG3344">
        <v>-4.2569000000000003E-2</v>
      </c>
    </row>
    <row r="3345" spans="1:33" x14ac:dyDescent="0.35">
      <c r="A3345" t="s">
        <v>6609</v>
      </c>
      <c r="B3345" t="s">
        <v>7666</v>
      </c>
      <c r="C3345" t="s">
        <v>7666</v>
      </c>
      <c r="G3345" s="1">
        <v>-1.5483362759640001E-4</v>
      </c>
      <c r="H3345" s="1">
        <v>5.64</v>
      </c>
      <c r="K3345" s="4">
        <v>104208528.76000001</v>
      </c>
      <c r="L3345" s="5">
        <v>4450001</v>
      </c>
      <c r="M3345" s="6">
        <v>23.41764165</v>
      </c>
      <c r="AB3345" s="8" t="s">
        <v>7451</v>
      </c>
      <c r="AG3345">
        <v>-4.2569000000000003E-2</v>
      </c>
    </row>
    <row r="3346" spans="1:33" x14ac:dyDescent="0.35">
      <c r="A3346" t="s">
        <v>6609</v>
      </c>
      <c r="B3346" t="s">
        <v>7667</v>
      </c>
      <c r="C3346" t="s">
        <v>7667</v>
      </c>
      <c r="G3346" s="1">
        <v>-2.1931237555149999E-4</v>
      </c>
      <c r="H3346" s="1">
        <v>72.02</v>
      </c>
      <c r="K3346" s="4">
        <v>104208528.76000001</v>
      </c>
      <c r="L3346" s="5">
        <v>4450001</v>
      </c>
      <c r="M3346" s="6">
        <v>23.41764165</v>
      </c>
      <c r="AB3346" s="8" t="s">
        <v>7451</v>
      </c>
      <c r="AG3346">
        <v>-4.2569000000000003E-2</v>
      </c>
    </row>
    <row r="3347" spans="1:33" x14ac:dyDescent="0.35">
      <c r="A3347" t="s">
        <v>6609</v>
      </c>
      <c r="B3347" t="s">
        <v>7667</v>
      </c>
      <c r="C3347" t="s">
        <v>7667</v>
      </c>
      <c r="G3347" s="1">
        <v>-1.5919999999999999E-4</v>
      </c>
      <c r="H3347" s="1">
        <v>72.02</v>
      </c>
      <c r="K3347" s="4">
        <v>104208528.76000001</v>
      </c>
      <c r="L3347" s="5">
        <v>4450001</v>
      </c>
      <c r="M3347" s="6">
        <v>23.41764165</v>
      </c>
      <c r="AB3347" s="8" t="s">
        <v>7451</v>
      </c>
      <c r="AG3347">
        <v>-4.2569000000000003E-2</v>
      </c>
    </row>
    <row r="3348" spans="1:33" x14ac:dyDescent="0.35">
      <c r="A3348" t="s">
        <v>6609</v>
      </c>
      <c r="B3348" t="s">
        <v>7668</v>
      </c>
      <c r="C3348" t="s">
        <v>7668</v>
      </c>
      <c r="G3348" s="1">
        <v>-1.6886427530599999E-4</v>
      </c>
      <c r="H3348" s="1">
        <v>2.37</v>
      </c>
      <c r="K3348" s="4">
        <v>104208528.76000001</v>
      </c>
      <c r="L3348" s="5">
        <v>4450001</v>
      </c>
      <c r="M3348" s="6">
        <v>23.41764165</v>
      </c>
      <c r="AB3348" s="8" t="s">
        <v>7451</v>
      </c>
      <c r="AG3348">
        <v>-4.2569000000000003E-2</v>
      </c>
    </row>
    <row r="3349" spans="1:33" x14ac:dyDescent="0.35">
      <c r="A3349" t="s">
        <v>6609</v>
      </c>
      <c r="B3349" t="s">
        <v>7669</v>
      </c>
      <c r="C3349" t="s">
        <v>7669</v>
      </c>
      <c r="G3349" s="1">
        <v>-6.6487448599109999E-4</v>
      </c>
      <c r="H3349" s="1">
        <v>1.96</v>
      </c>
      <c r="K3349" s="4">
        <v>104208528.76000001</v>
      </c>
      <c r="L3349" s="5">
        <v>4450001</v>
      </c>
      <c r="M3349" s="6">
        <v>23.41764165</v>
      </c>
      <c r="AB3349" s="8" t="s">
        <v>7451</v>
      </c>
      <c r="AG3349">
        <v>-4.2569000000000003E-2</v>
      </c>
    </row>
    <row r="3350" spans="1:33" x14ac:dyDescent="0.35">
      <c r="A3350" t="s">
        <v>6609</v>
      </c>
      <c r="B3350" t="s">
        <v>7670</v>
      </c>
      <c r="C3350" t="s">
        <v>7670</v>
      </c>
      <c r="G3350" s="1">
        <v>-5.5331324985931601E-5</v>
      </c>
      <c r="H3350" s="1">
        <v>1.62</v>
      </c>
      <c r="K3350" s="4">
        <v>104208528.76000001</v>
      </c>
      <c r="L3350" s="5">
        <v>4450001</v>
      </c>
      <c r="M3350" s="6">
        <v>23.41764165</v>
      </c>
      <c r="AB3350" s="8" t="s">
        <v>7451</v>
      </c>
      <c r="AG3350">
        <v>-4.2569000000000003E-2</v>
      </c>
    </row>
    <row r="3351" spans="1:33" x14ac:dyDescent="0.35">
      <c r="A3351" t="s">
        <v>6609</v>
      </c>
      <c r="B3351" t="s">
        <v>7671</v>
      </c>
      <c r="C3351" t="s">
        <v>7671</v>
      </c>
      <c r="G3351" s="1">
        <v>-2.143533142591E-4</v>
      </c>
      <c r="H3351" s="1">
        <v>1.34</v>
      </c>
      <c r="K3351" s="4">
        <v>104208528.76000001</v>
      </c>
      <c r="L3351" s="5">
        <v>4450001</v>
      </c>
      <c r="M3351" s="6">
        <v>23.41764165</v>
      </c>
      <c r="AB3351" s="8" t="s">
        <v>7451</v>
      </c>
      <c r="AG3351">
        <v>-4.2569000000000003E-2</v>
      </c>
    </row>
    <row r="3352" spans="1:33" x14ac:dyDescent="0.35">
      <c r="A3352" t="s">
        <v>6609</v>
      </c>
      <c r="B3352" t="s">
        <v>7672</v>
      </c>
      <c r="C3352" t="s">
        <v>7672</v>
      </c>
      <c r="G3352" s="1">
        <v>-1.6886427530599999E-4</v>
      </c>
      <c r="H3352" s="1">
        <v>3.35</v>
      </c>
      <c r="K3352" s="4">
        <v>104208528.76000001</v>
      </c>
      <c r="L3352" s="5">
        <v>4450001</v>
      </c>
      <c r="M3352" s="6">
        <v>23.41764165</v>
      </c>
      <c r="AB3352" s="8" t="s">
        <v>7451</v>
      </c>
      <c r="AG3352">
        <v>-4.2569000000000003E-2</v>
      </c>
    </row>
    <row r="3353" spans="1:33" x14ac:dyDescent="0.35">
      <c r="A3353" t="s">
        <v>6609</v>
      </c>
      <c r="B3353" t="s">
        <v>7673</v>
      </c>
      <c r="C3353" t="s">
        <v>7673</v>
      </c>
      <c r="G3353" s="1">
        <v>-6.6487448599109999E-4</v>
      </c>
      <c r="H3353" s="1">
        <v>3.94</v>
      </c>
      <c r="K3353" s="4">
        <v>104208528.76000001</v>
      </c>
      <c r="L3353" s="5">
        <v>4450001</v>
      </c>
      <c r="M3353" s="6">
        <v>23.41764165</v>
      </c>
      <c r="AB3353" s="8" t="s">
        <v>7451</v>
      </c>
      <c r="AG3353">
        <v>-4.2569000000000003E-2</v>
      </c>
    </row>
    <row r="3354" spans="1:33" x14ac:dyDescent="0.35">
      <c r="A3354" t="s">
        <v>6609</v>
      </c>
      <c r="B3354" t="s">
        <v>7674</v>
      </c>
      <c r="C3354" t="s">
        <v>7674</v>
      </c>
      <c r="G3354" s="1">
        <v>-5.5331324985931601E-5</v>
      </c>
      <c r="H3354" s="1">
        <v>4.5999999999999996</v>
      </c>
      <c r="K3354" s="4">
        <v>104208528.76000001</v>
      </c>
      <c r="L3354" s="5">
        <v>4450001</v>
      </c>
      <c r="M3354" s="6">
        <v>23.41764165</v>
      </c>
      <c r="AB3354" s="8" t="s">
        <v>7451</v>
      </c>
      <c r="AG3354">
        <v>-4.2569000000000003E-2</v>
      </c>
    </row>
    <row r="3355" spans="1:33" x14ac:dyDescent="0.35">
      <c r="A3355" t="s">
        <v>6609</v>
      </c>
      <c r="B3355" t="s">
        <v>7675</v>
      </c>
      <c r="C3355" t="s">
        <v>7675</v>
      </c>
      <c r="G3355" s="1">
        <v>-2.143533142591E-4</v>
      </c>
      <c r="H3355" s="1">
        <v>5.32</v>
      </c>
      <c r="K3355" s="4">
        <v>104208528.76000001</v>
      </c>
      <c r="L3355" s="5">
        <v>4450001</v>
      </c>
      <c r="M3355" s="6">
        <v>23.41764165</v>
      </c>
      <c r="AB3355" s="8" t="s">
        <v>7451</v>
      </c>
      <c r="AG3355">
        <v>-4.2569000000000003E-2</v>
      </c>
    </row>
    <row r="3356" spans="1:33" x14ac:dyDescent="0.35">
      <c r="A3356" t="s">
        <v>6609</v>
      </c>
      <c r="B3356" t="s">
        <v>7676</v>
      </c>
      <c r="C3356" t="s">
        <v>7676</v>
      </c>
      <c r="G3356" s="1">
        <v>1.855157623379E-4</v>
      </c>
      <c r="H3356" s="1">
        <v>71.380000000000052</v>
      </c>
      <c r="K3356" s="4">
        <v>104208528.76000001</v>
      </c>
      <c r="L3356" s="5">
        <v>4450001</v>
      </c>
      <c r="M3356" s="6">
        <v>23.41764165</v>
      </c>
      <c r="AB3356" s="8" t="s">
        <v>7451</v>
      </c>
      <c r="AG3356">
        <v>-4.2569000000000003E-2</v>
      </c>
    </row>
    <row r="3357" spans="1:33" x14ac:dyDescent="0.35">
      <c r="A3357" t="s">
        <v>6609</v>
      </c>
      <c r="B3357" t="s">
        <v>7677</v>
      </c>
      <c r="C3357" t="s">
        <v>7677</v>
      </c>
      <c r="G3357" s="1">
        <v>-2.422485185773E-4</v>
      </c>
      <c r="H3357" s="1">
        <v>5.53</v>
      </c>
      <c r="K3357" s="4">
        <v>104208528.76000001</v>
      </c>
      <c r="L3357" s="5">
        <v>4450001</v>
      </c>
      <c r="M3357" s="6">
        <v>23.41764165</v>
      </c>
      <c r="AB3357" s="8" t="s">
        <v>7451</v>
      </c>
      <c r="AG3357">
        <v>-4.2569000000000003E-2</v>
      </c>
    </row>
    <row r="3358" spans="1:33" x14ac:dyDescent="0.35">
      <c r="A3358" t="s">
        <v>6609</v>
      </c>
      <c r="B3358" t="s">
        <v>7678</v>
      </c>
      <c r="C3358" t="s">
        <v>7678</v>
      </c>
      <c r="G3358" s="1">
        <v>-2.9990708521979999E-4</v>
      </c>
      <c r="H3358" s="1">
        <v>4.88</v>
      </c>
      <c r="K3358" s="4">
        <v>104208528.76000001</v>
      </c>
      <c r="L3358" s="5">
        <v>4450001</v>
      </c>
      <c r="M3358" s="6">
        <v>23.41764165</v>
      </c>
      <c r="AB3358" s="8" t="s">
        <v>7451</v>
      </c>
      <c r="AG3358">
        <v>-4.2569000000000003E-2</v>
      </c>
    </row>
    <row r="3359" spans="1:33" x14ac:dyDescent="0.35">
      <c r="A3359" t="s">
        <v>6609</v>
      </c>
      <c r="B3359" t="s">
        <v>7679</v>
      </c>
      <c r="C3359" t="s">
        <v>7679</v>
      </c>
      <c r="G3359" s="1">
        <v>-2.3646572119240001E-4</v>
      </c>
      <c r="H3359" s="1">
        <v>4.29</v>
      </c>
      <c r="K3359" s="4">
        <v>104208528.76000001</v>
      </c>
      <c r="L3359" s="5">
        <v>4450001</v>
      </c>
      <c r="M3359" s="6">
        <v>23.41764165</v>
      </c>
      <c r="AB3359" s="8" t="s">
        <v>7451</v>
      </c>
      <c r="AG3359">
        <v>-4.2569000000000003E-2</v>
      </c>
    </row>
    <row r="3360" spans="1:33" x14ac:dyDescent="0.35">
      <c r="A3360" t="s">
        <v>6609</v>
      </c>
      <c r="B3360" t="s">
        <v>7680</v>
      </c>
      <c r="C3360" t="s">
        <v>7680</v>
      </c>
      <c r="G3360" s="1">
        <v>-1.746774833446E-4</v>
      </c>
      <c r="H3360" s="1">
        <v>3.74</v>
      </c>
      <c r="K3360" s="4">
        <v>104208528.76000001</v>
      </c>
      <c r="L3360" s="5">
        <v>4450001</v>
      </c>
      <c r="M3360" s="6">
        <v>23.41764165</v>
      </c>
      <c r="AB3360" s="8" t="s">
        <v>7451</v>
      </c>
      <c r="AG3360">
        <v>-4.2569000000000003E-2</v>
      </c>
    </row>
    <row r="3361" spans="1:33" x14ac:dyDescent="0.35">
      <c r="A3361" t="s">
        <v>6609</v>
      </c>
      <c r="B3361" t="s">
        <v>7681</v>
      </c>
      <c r="C3361" t="s">
        <v>7681</v>
      </c>
      <c r="G3361" s="1">
        <v>-5.7450185879431591E-5</v>
      </c>
      <c r="H3361" s="1">
        <v>3.25</v>
      </c>
      <c r="K3361" s="4">
        <v>104208528.76000001</v>
      </c>
      <c r="L3361" s="5">
        <v>4450001</v>
      </c>
      <c r="M3361" s="6">
        <v>23.41764165</v>
      </c>
      <c r="AB3361" s="8" t="s">
        <v>7451</v>
      </c>
      <c r="AG3361">
        <v>-4.2569000000000003E-2</v>
      </c>
    </row>
    <row r="3362" spans="1:33" x14ac:dyDescent="0.35">
      <c r="A3362" t="s">
        <v>6609</v>
      </c>
      <c r="B3362" t="s">
        <v>7682</v>
      </c>
      <c r="C3362" t="s">
        <v>7682</v>
      </c>
      <c r="G3362" s="1">
        <v>-1.132436715055E-4</v>
      </c>
      <c r="H3362" s="1">
        <v>2.82</v>
      </c>
      <c r="K3362" s="4">
        <v>104208528.76000001</v>
      </c>
      <c r="L3362" s="5">
        <v>4450001</v>
      </c>
      <c r="M3362" s="6">
        <v>23.41764165</v>
      </c>
      <c r="AB3362" s="8" t="s">
        <v>7451</v>
      </c>
      <c r="AG3362">
        <v>-4.2569000000000003E-2</v>
      </c>
    </row>
    <row r="3363" spans="1:33" x14ac:dyDescent="0.35">
      <c r="A3363" t="s">
        <v>6609</v>
      </c>
      <c r="B3363" t="s">
        <v>7683</v>
      </c>
      <c r="C3363" t="s">
        <v>7683</v>
      </c>
      <c r="G3363" s="1">
        <v>-5.6046454289532958E-5</v>
      </c>
      <c r="H3363" s="1">
        <v>2.4300000000000002</v>
      </c>
      <c r="K3363" s="4">
        <v>104208528.76000001</v>
      </c>
      <c r="L3363" s="5">
        <v>4450001</v>
      </c>
      <c r="M3363" s="6">
        <v>23.41764165</v>
      </c>
      <c r="AB3363" s="8" t="s">
        <v>7451</v>
      </c>
      <c r="AG3363">
        <v>-4.2569000000000003E-2</v>
      </c>
    </row>
    <row r="3364" spans="1:33" x14ac:dyDescent="0.35">
      <c r="A3364" t="s">
        <v>6609</v>
      </c>
      <c r="B3364" t="s">
        <v>7684</v>
      </c>
      <c r="C3364" t="s">
        <v>7684</v>
      </c>
      <c r="G3364" s="1">
        <v>-5.5311816514409897E-5</v>
      </c>
      <c r="H3364" s="1">
        <v>2.1</v>
      </c>
      <c r="K3364" s="4">
        <v>104208528.76000001</v>
      </c>
      <c r="L3364" s="5">
        <v>4450001</v>
      </c>
      <c r="M3364" s="6">
        <v>23.41764165</v>
      </c>
      <c r="AB3364" s="8" t="s">
        <v>7451</v>
      </c>
      <c r="AG3364">
        <v>-4.2569000000000003E-2</v>
      </c>
    </row>
    <row r="3365" spans="1:33" x14ac:dyDescent="0.35">
      <c r="A3365" t="s">
        <v>6609</v>
      </c>
      <c r="B3365" t="s">
        <v>7685</v>
      </c>
      <c r="C3365" t="s">
        <v>7685</v>
      </c>
      <c r="G3365" s="1">
        <v>-2.422485185773E-4</v>
      </c>
      <c r="H3365" s="1">
        <v>2.15</v>
      </c>
      <c r="K3365" s="4">
        <v>104208528.76000001</v>
      </c>
      <c r="L3365" s="5">
        <v>4450001</v>
      </c>
      <c r="M3365" s="6">
        <v>23.41764165</v>
      </c>
      <c r="AB3365" s="8" t="s">
        <v>7451</v>
      </c>
      <c r="AG3365">
        <v>-4.2569000000000003E-2</v>
      </c>
    </row>
    <row r="3366" spans="1:33" x14ac:dyDescent="0.35">
      <c r="A3366" t="s">
        <v>6609</v>
      </c>
      <c r="B3366" t="s">
        <v>7686</v>
      </c>
      <c r="C3366" t="s">
        <v>7686</v>
      </c>
      <c r="G3366" s="1">
        <v>-2.9990708521979999E-4</v>
      </c>
      <c r="H3366" s="1">
        <v>2.5</v>
      </c>
      <c r="K3366" s="4">
        <v>104208528.76000001</v>
      </c>
      <c r="L3366" s="5">
        <v>4450001</v>
      </c>
      <c r="M3366" s="6">
        <v>23.41764165</v>
      </c>
      <c r="AB3366" s="8" t="s">
        <v>7451</v>
      </c>
      <c r="AG3366">
        <v>-4.2569000000000003E-2</v>
      </c>
    </row>
    <row r="3367" spans="1:33" x14ac:dyDescent="0.35">
      <c r="A3367" t="s">
        <v>6609</v>
      </c>
      <c r="B3367" t="s">
        <v>7687</v>
      </c>
      <c r="C3367" t="s">
        <v>7687</v>
      </c>
      <c r="G3367" s="1">
        <v>-2.3646572119240001E-4</v>
      </c>
      <c r="H3367" s="1">
        <v>2.91</v>
      </c>
      <c r="K3367" s="4">
        <v>104208528.76000001</v>
      </c>
      <c r="L3367" s="5">
        <v>4450001</v>
      </c>
      <c r="M3367" s="6">
        <v>23.41764165</v>
      </c>
      <c r="AB3367" s="8" t="s">
        <v>7451</v>
      </c>
      <c r="AG3367">
        <v>-4.2569000000000003E-2</v>
      </c>
    </row>
    <row r="3368" spans="1:33" x14ac:dyDescent="0.35">
      <c r="A3368" t="s">
        <v>6609</v>
      </c>
      <c r="B3368" t="s">
        <v>7688</v>
      </c>
      <c r="C3368" t="s">
        <v>7688</v>
      </c>
      <c r="G3368" s="1">
        <v>-1.746774833446E-4</v>
      </c>
      <c r="H3368" s="1">
        <v>3.36</v>
      </c>
      <c r="K3368" s="4">
        <v>104208528.76000001</v>
      </c>
      <c r="L3368" s="5">
        <v>4450001</v>
      </c>
      <c r="M3368" s="6">
        <v>23.41764165</v>
      </c>
      <c r="AB3368" s="8" t="s">
        <v>7451</v>
      </c>
      <c r="AG3368">
        <v>-4.2569000000000003E-2</v>
      </c>
    </row>
    <row r="3369" spans="1:33" x14ac:dyDescent="0.35">
      <c r="A3369" t="s">
        <v>6609</v>
      </c>
      <c r="B3369" t="s">
        <v>7689</v>
      </c>
      <c r="C3369" t="s">
        <v>7689</v>
      </c>
      <c r="G3369" s="1">
        <v>-5.7450185879431591E-5</v>
      </c>
      <c r="H3369" s="1">
        <v>3.87</v>
      </c>
      <c r="K3369" s="4">
        <v>104208528.76000001</v>
      </c>
      <c r="L3369" s="5">
        <v>4450001</v>
      </c>
      <c r="M3369" s="6">
        <v>23.41764165</v>
      </c>
      <c r="AB3369" s="8" t="s">
        <v>7451</v>
      </c>
      <c r="AG3369">
        <v>-4.2569000000000003E-2</v>
      </c>
    </row>
    <row r="3370" spans="1:33" x14ac:dyDescent="0.35">
      <c r="A3370" t="s">
        <v>6609</v>
      </c>
      <c r="B3370" t="s">
        <v>7690</v>
      </c>
      <c r="C3370" t="s">
        <v>7690</v>
      </c>
      <c r="G3370" s="1">
        <v>-1.132436715055E-4</v>
      </c>
      <c r="H3370" s="1">
        <v>4.4400000000000004</v>
      </c>
      <c r="K3370" s="4">
        <v>104208528.76000001</v>
      </c>
      <c r="L3370" s="5">
        <v>4450001</v>
      </c>
      <c r="M3370" s="6">
        <v>23.41764165</v>
      </c>
      <c r="AB3370" s="8" t="s">
        <v>7451</v>
      </c>
      <c r="AG3370">
        <v>-4.2569000000000003E-2</v>
      </c>
    </row>
    <row r="3371" spans="1:33" x14ac:dyDescent="0.35">
      <c r="A3371" t="s">
        <v>6609</v>
      </c>
      <c r="B3371" t="s">
        <v>7691</v>
      </c>
      <c r="C3371" t="s">
        <v>7691</v>
      </c>
      <c r="G3371" s="1">
        <v>-5.6046454289532958E-5</v>
      </c>
      <c r="H3371" s="1">
        <v>5.05</v>
      </c>
      <c r="K3371" s="4">
        <v>104208528.76000001</v>
      </c>
      <c r="L3371" s="5">
        <v>4450001</v>
      </c>
      <c r="M3371" s="6">
        <v>23.41764165</v>
      </c>
      <c r="AB3371" s="8" t="s">
        <v>7451</v>
      </c>
      <c r="AG3371">
        <v>-4.2569000000000003E-2</v>
      </c>
    </row>
    <row r="3372" spans="1:33" x14ac:dyDescent="0.35">
      <c r="A3372" t="s">
        <v>6609</v>
      </c>
      <c r="B3372" t="s">
        <v>7692</v>
      </c>
      <c r="C3372" t="s">
        <v>7692</v>
      </c>
      <c r="G3372" s="1">
        <v>-5.5311816514409897E-5</v>
      </c>
      <c r="H3372" s="1">
        <v>5.72</v>
      </c>
      <c r="K3372" s="4">
        <v>104208528.76000001</v>
      </c>
      <c r="L3372" s="5">
        <v>4450001</v>
      </c>
      <c r="M3372" s="6">
        <v>23.41764165</v>
      </c>
      <c r="AB3372" s="8" t="s">
        <v>7451</v>
      </c>
      <c r="AG3372">
        <v>-4.2569000000000003E-2</v>
      </c>
    </row>
    <row r="3373" spans="1:33" x14ac:dyDescent="0.35">
      <c r="A3373" t="s">
        <v>6609</v>
      </c>
      <c r="B3373" t="s">
        <v>7693</v>
      </c>
      <c r="C3373" t="s">
        <v>7693</v>
      </c>
      <c r="G3373" s="1">
        <v>4.4447462033520004</v>
      </c>
      <c r="H3373" s="1">
        <v>36.950000000000003</v>
      </c>
      <c r="K3373" s="4">
        <v>104208528.76000001</v>
      </c>
      <c r="L3373" s="5">
        <v>4450001</v>
      </c>
      <c r="M3373" s="6">
        <v>23.41764165</v>
      </c>
      <c r="AB3373" s="8" t="s">
        <v>7451</v>
      </c>
      <c r="AG3373">
        <v>-4.2569000000000003E-2</v>
      </c>
    </row>
    <row r="3374" spans="1:33" x14ac:dyDescent="0.35">
      <c r="A3374" t="s">
        <v>6609</v>
      </c>
      <c r="B3374" t="s">
        <v>7694</v>
      </c>
      <c r="C3374" t="s">
        <v>7694</v>
      </c>
      <c r="G3374" s="1">
        <v>232.65738859090001</v>
      </c>
      <c r="H3374" s="1">
        <v>929.66</v>
      </c>
      <c r="K3374" s="4">
        <v>104208528.76000001</v>
      </c>
      <c r="L3374" s="5">
        <v>4450001</v>
      </c>
      <c r="M3374" s="6">
        <v>23.41764165</v>
      </c>
      <c r="AB3374" s="8" t="s">
        <v>7451</v>
      </c>
      <c r="AG3374">
        <v>-4.2569000000000003E-2</v>
      </c>
    </row>
    <row r="3375" spans="1:33" x14ac:dyDescent="0.35">
      <c r="A3375" t="s">
        <v>6609</v>
      </c>
      <c r="B3375" t="s">
        <v>7695</v>
      </c>
      <c r="C3375" t="s">
        <v>7695</v>
      </c>
      <c r="G3375" s="1">
        <v>2.35191062773256E-5</v>
      </c>
      <c r="H3375" s="1">
        <v>70.819999999999979</v>
      </c>
      <c r="K3375" s="4">
        <v>104208528.76000001</v>
      </c>
      <c r="L3375" s="5">
        <v>4450001</v>
      </c>
      <c r="M3375" s="6">
        <v>23.41764165</v>
      </c>
      <c r="AB3375" s="8" t="s">
        <v>7451</v>
      </c>
      <c r="AG3375">
        <v>-4.2569000000000003E-2</v>
      </c>
    </row>
    <row r="3376" spans="1:33" x14ac:dyDescent="0.35">
      <c r="A3376" t="s">
        <v>6609</v>
      </c>
      <c r="B3376" t="s">
        <v>7696</v>
      </c>
      <c r="C3376" t="s">
        <v>7696</v>
      </c>
      <c r="G3376" s="1">
        <v>-1.1891909124969999E-4</v>
      </c>
      <c r="H3376" s="1">
        <v>4.62</v>
      </c>
      <c r="K3376" s="4">
        <v>104208528.76000001</v>
      </c>
      <c r="L3376" s="5">
        <v>4450001</v>
      </c>
      <c r="M3376" s="6">
        <v>23.41764165</v>
      </c>
      <c r="AB3376" s="8" t="s">
        <v>7451</v>
      </c>
      <c r="AG3376">
        <v>-4.2569000000000003E-2</v>
      </c>
    </row>
    <row r="3377" spans="1:33" x14ac:dyDescent="0.35">
      <c r="A3377" t="s">
        <v>6609</v>
      </c>
      <c r="B3377" t="s">
        <v>7697</v>
      </c>
      <c r="C3377" t="s">
        <v>7697</v>
      </c>
      <c r="G3377" s="1">
        <v>-1.766147060939E-4</v>
      </c>
      <c r="H3377" s="1">
        <v>4.1100000000000003</v>
      </c>
      <c r="K3377" s="4">
        <v>104208528.76000001</v>
      </c>
      <c r="L3377" s="5">
        <v>4450001</v>
      </c>
      <c r="M3377" s="6">
        <v>23.41764165</v>
      </c>
      <c r="AB3377" s="8" t="s">
        <v>7451</v>
      </c>
      <c r="AG3377">
        <v>-4.2569000000000003E-2</v>
      </c>
    </row>
    <row r="3378" spans="1:33" x14ac:dyDescent="0.35">
      <c r="A3378" t="s">
        <v>6609</v>
      </c>
      <c r="B3378" t="s">
        <v>7698</v>
      </c>
      <c r="C3378" t="s">
        <v>7698</v>
      </c>
      <c r="G3378" s="1">
        <v>-5.8141472493344422E-5</v>
      </c>
      <c r="H3378" s="1">
        <v>3.64</v>
      </c>
      <c r="K3378" s="4">
        <v>104208528.76000001</v>
      </c>
      <c r="L3378" s="5">
        <v>4450001</v>
      </c>
      <c r="M3378" s="6">
        <v>23.41764165</v>
      </c>
      <c r="AB3378" s="8" t="s">
        <v>7451</v>
      </c>
      <c r="AG3378">
        <v>-4.2569000000000003E-2</v>
      </c>
    </row>
    <row r="3379" spans="1:33" x14ac:dyDescent="0.35">
      <c r="A3379" t="s">
        <v>6609</v>
      </c>
      <c r="B3379" t="s">
        <v>7699</v>
      </c>
      <c r="C3379" t="s">
        <v>7699</v>
      </c>
      <c r="G3379" s="1">
        <v>-1.1891909124969999E-4</v>
      </c>
      <c r="H3379" s="1">
        <v>3.8</v>
      </c>
      <c r="K3379" s="4">
        <v>104208528.76000001</v>
      </c>
      <c r="L3379" s="5">
        <v>4450001</v>
      </c>
      <c r="M3379" s="6">
        <v>23.41764165</v>
      </c>
      <c r="AB3379" s="8" t="s">
        <v>7451</v>
      </c>
      <c r="AG3379">
        <v>-4.2569000000000003E-2</v>
      </c>
    </row>
    <row r="3380" spans="1:33" x14ac:dyDescent="0.35">
      <c r="A3380" t="s">
        <v>6609</v>
      </c>
      <c r="B3380" t="s">
        <v>7700</v>
      </c>
      <c r="C3380" t="s">
        <v>7700</v>
      </c>
      <c r="G3380" s="1">
        <v>-1.766147060939E-4</v>
      </c>
      <c r="H3380" s="1">
        <v>4.29</v>
      </c>
      <c r="K3380" s="4">
        <v>104208528.76000001</v>
      </c>
      <c r="L3380" s="5">
        <v>4450001</v>
      </c>
      <c r="M3380" s="6">
        <v>23.41764165</v>
      </c>
      <c r="AB3380" s="8" t="s">
        <v>7451</v>
      </c>
      <c r="AG3380">
        <v>-4.2569000000000003E-2</v>
      </c>
    </row>
    <row r="3381" spans="1:33" x14ac:dyDescent="0.35">
      <c r="A3381" t="s">
        <v>6609</v>
      </c>
      <c r="B3381" t="s">
        <v>7701</v>
      </c>
      <c r="C3381" t="s">
        <v>7701</v>
      </c>
      <c r="G3381" s="1">
        <v>-5.8141472493344422E-5</v>
      </c>
      <c r="H3381" s="1">
        <v>4.82</v>
      </c>
      <c r="K3381" s="4">
        <v>104208528.76000001</v>
      </c>
      <c r="L3381" s="5">
        <v>4450001</v>
      </c>
      <c r="M3381" s="6">
        <v>23.41764165</v>
      </c>
      <c r="AB3381" s="8" t="s">
        <v>7451</v>
      </c>
      <c r="AG3381">
        <v>-4.2569000000000003E-2</v>
      </c>
    </row>
    <row r="3382" spans="1:33" x14ac:dyDescent="0.35">
      <c r="A3382" t="s">
        <v>6609</v>
      </c>
      <c r="B3382" t="s">
        <v>7702</v>
      </c>
      <c r="C3382" t="s">
        <v>7702</v>
      </c>
      <c r="G3382" s="1">
        <v>-573.00194851900005</v>
      </c>
      <c r="H3382" s="1">
        <v>269.97000000000003</v>
      </c>
      <c r="K3382" s="4">
        <v>104208528.76000001</v>
      </c>
      <c r="L3382" s="5">
        <v>4450001</v>
      </c>
      <c r="M3382" s="6">
        <v>23.41764165</v>
      </c>
      <c r="AB3382" s="8" t="s">
        <v>7451</v>
      </c>
      <c r="AG3382">
        <v>-4.2569000000000003E-2</v>
      </c>
    </row>
    <row r="3383" spans="1:33" x14ac:dyDescent="0.35">
      <c r="A3383" t="s">
        <v>6609</v>
      </c>
      <c r="B3383" t="s">
        <v>7703</v>
      </c>
      <c r="C3383" t="s">
        <v>7703</v>
      </c>
      <c r="G3383" s="1">
        <v>13.684341547877001</v>
      </c>
      <c r="H3383" s="1">
        <v>8.4499999999999993</v>
      </c>
      <c r="K3383" s="4">
        <v>104208528.76000001</v>
      </c>
      <c r="L3383" s="5">
        <v>4450001</v>
      </c>
      <c r="M3383" s="6">
        <v>23.41764165</v>
      </c>
      <c r="AB3383" s="8" t="s">
        <v>7451</v>
      </c>
      <c r="AG3383">
        <v>-4.2569000000000003E-2</v>
      </c>
    </row>
    <row r="3384" spans="1:33" x14ac:dyDescent="0.35">
      <c r="A3384" t="s">
        <v>6609</v>
      </c>
      <c r="B3384" t="s">
        <v>7704</v>
      </c>
      <c r="C3384" t="s">
        <v>7704</v>
      </c>
      <c r="G3384" s="1">
        <v>76.620725315225002</v>
      </c>
      <c r="H3384" s="1">
        <v>3.2250000000000001</v>
      </c>
      <c r="K3384" s="4">
        <v>104208528.76000001</v>
      </c>
      <c r="L3384" s="5">
        <v>4450001</v>
      </c>
      <c r="M3384" s="6">
        <v>23.41764165</v>
      </c>
      <c r="AB3384" s="8" t="s">
        <v>7451</v>
      </c>
      <c r="AG3384">
        <v>-4.2569000000000003E-2</v>
      </c>
    </row>
    <row r="3385" spans="1:33" x14ac:dyDescent="0.35">
      <c r="A3385" t="s">
        <v>6609</v>
      </c>
      <c r="B3385" t="s">
        <v>7705</v>
      </c>
      <c r="C3385" t="s">
        <v>7705</v>
      </c>
      <c r="G3385" s="1">
        <v>4443.8320490290998</v>
      </c>
      <c r="H3385" s="1">
        <v>60.86</v>
      </c>
      <c r="K3385" s="4">
        <v>104208528.76000001</v>
      </c>
      <c r="L3385" s="5">
        <v>4450001</v>
      </c>
      <c r="M3385" s="6">
        <v>23.41764165</v>
      </c>
      <c r="AB3385" s="8" t="s">
        <v>7451</v>
      </c>
      <c r="AG3385">
        <v>-4.2569000000000003E-2</v>
      </c>
    </row>
    <row r="3386" spans="1:33" x14ac:dyDescent="0.35">
      <c r="A3386" t="s">
        <v>6609</v>
      </c>
      <c r="B3386" t="s">
        <v>1726</v>
      </c>
      <c r="C3386" t="s">
        <v>1726</v>
      </c>
      <c r="G3386" s="1">
        <v>-1.4945058917736999E-3</v>
      </c>
      <c r="H3386" s="1">
        <v>0.66900000000000015</v>
      </c>
      <c r="K3386" s="4">
        <v>104208528.76000001</v>
      </c>
      <c r="L3386" s="5">
        <v>4450001</v>
      </c>
      <c r="M3386" s="6">
        <v>23.41764165</v>
      </c>
      <c r="AB3386" s="8" t="s">
        <v>7451</v>
      </c>
      <c r="AG3386">
        <v>-4.2569000000000003E-2</v>
      </c>
    </row>
    <row r="3387" spans="1:33" x14ac:dyDescent="0.35">
      <c r="A3387" t="s">
        <v>6609</v>
      </c>
      <c r="B3387" t="s">
        <v>1726</v>
      </c>
      <c r="C3387" t="s">
        <v>1726</v>
      </c>
      <c r="G3387" s="1">
        <v>10.79919399157532</v>
      </c>
      <c r="H3387" s="1">
        <v>66.900000000000006</v>
      </c>
      <c r="K3387" s="4">
        <v>104208528.76000001</v>
      </c>
      <c r="L3387" s="5">
        <v>4450001</v>
      </c>
      <c r="M3387" s="6">
        <v>23.41764165</v>
      </c>
      <c r="AB3387" s="8" t="s">
        <v>7451</v>
      </c>
      <c r="AG3387">
        <v>-4.2569000000000003E-2</v>
      </c>
    </row>
    <row r="3388" spans="1:33" x14ac:dyDescent="0.35">
      <c r="A3388" t="s">
        <v>6609</v>
      </c>
      <c r="B3388" t="s">
        <v>1726</v>
      </c>
      <c r="C3388" t="s">
        <v>1726</v>
      </c>
      <c r="G3388" s="1">
        <v>-15.339608717999999</v>
      </c>
      <c r="H3388" s="1">
        <v>0.66900000000000015</v>
      </c>
      <c r="K3388" s="4">
        <v>104208528.76000001</v>
      </c>
      <c r="L3388" s="5">
        <v>4450001</v>
      </c>
      <c r="M3388" s="6">
        <v>23.41764165</v>
      </c>
      <c r="AB3388" s="8" t="s">
        <v>7451</v>
      </c>
      <c r="AG3388">
        <v>-4.2569000000000003E-2</v>
      </c>
    </row>
    <row r="3389" spans="1:33" x14ac:dyDescent="0.35">
      <c r="A3389" t="s">
        <v>6609</v>
      </c>
      <c r="B3389" t="s">
        <v>7706</v>
      </c>
      <c r="C3389" t="s">
        <v>7706</v>
      </c>
      <c r="G3389" s="1">
        <v>-22.342586314331509</v>
      </c>
      <c r="H3389" s="1">
        <v>0.68</v>
      </c>
      <c r="K3389" s="4">
        <v>104208528.76000001</v>
      </c>
      <c r="L3389" s="5">
        <v>4450001</v>
      </c>
      <c r="M3389" s="6">
        <v>23.41764165</v>
      </c>
      <c r="AB3389" s="8" t="s">
        <v>7451</v>
      </c>
      <c r="AG3389">
        <v>-4.2569000000000003E-2</v>
      </c>
    </row>
    <row r="3390" spans="1:33" x14ac:dyDescent="0.35">
      <c r="A3390" t="s">
        <v>6609</v>
      </c>
      <c r="B3390" t="s">
        <v>7707</v>
      </c>
      <c r="C3390" t="s">
        <v>7707</v>
      </c>
      <c r="G3390" s="1">
        <v>-20.401152973220881</v>
      </c>
      <c r="H3390" s="1">
        <v>0.28000000000000003</v>
      </c>
      <c r="K3390" s="4">
        <v>104208528.76000001</v>
      </c>
      <c r="L3390" s="5">
        <v>4450001</v>
      </c>
      <c r="M3390" s="6">
        <v>23.41764165</v>
      </c>
      <c r="AB3390" s="8" t="s">
        <v>7451</v>
      </c>
      <c r="AG3390">
        <v>-4.2569000000000003E-2</v>
      </c>
    </row>
    <row r="3391" spans="1:33" x14ac:dyDescent="0.35">
      <c r="A3391" t="s">
        <v>6609</v>
      </c>
      <c r="B3391" t="s">
        <v>1729</v>
      </c>
      <c r="C3391" t="s">
        <v>1729</v>
      </c>
      <c r="G3391" s="1">
        <v>2.8594470892929997E-4</v>
      </c>
      <c r="H3391" s="1">
        <v>0.68099999999999994</v>
      </c>
      <c r="K3391" s="4">
        <v>104208528.76000001</v>
      </c>
      <c r="L3391" s="5">
        <v>4450001</v>
      </c>
      <c r="M3391" s="6">
        <v>23.41764165</v>
      </c>
      <c r="AB3391" s="8" t="s">
        <v>7451</v>
      </c>
      <c r="AG3391">
        <v>-4.2569000000000003E-2</v>
      </c>
    </row>
    <row r="3392" spans="1:33" x14ac:dyDescent="0.35">
      <c r="A3392" t="s">
        <v>6609</v>
      </c>
      <c r="B3392" t="s">
        <v>1729</v>
      </c>
      <c r="C3392" t="s">
        <v>1729</v>
      </c>
      <c r="G3392" s="1">
        <v>2.9349365399999998</v>
      </c>
      <c r="H3392" s="1">
        <v>0.68099999999999994</v>
      </c>
      <c r="K3392" s="4">
        <v>104208528.76000001</v>
      </c>
      <c r="L3392" s="5">
        <v>4450001</v>
      </c>
      <c r="M3392" s="6">
        <v>23.41764165</v>
      </c>
      <c r="AB3392" s="8" t="s">
        <v>7451</v>
      </c>
      <c r="AG3392">
        <v>-4.2569000000000003E-2</v>
      </c>
    </row>
    <row r="3393" spans="1:33" x14ac:dyDescent="0.35">
      <c r="A3393" t="s">
        <v>6609</v>
      </c>
      <c r="B3393" t="s">
        <v>1733</v>
      </c>
      <c r="C3393" t="s">
        <v>1733</v>
      </c>
      <c r="G3393" s="1">
        <v>1.1413050832611001E-3</v>
      </c>
      <c r="H3393" s="1">
        <v>0.70089999999999997</v>
      </c>
      <c r="K3393" s="4">
        <v>104208528.76000001</v>
      </c>
      <c r="L3393" s="5">
        <v>4450001</v>
      </c>
      <c r="M3393" s="6">
        <v>23.41764165</v>
      </c>
      <c r="AB3393" s="8" t="s">
        <v>7451</v>
      </c>
      <c r="AG3393">
        <v>-4.2569000000000003E-2</v>
      </c>
    </row>
    <row r="3394" spans="1:33" x14ac:dyDescent="0.35">
      <c r="A3394" t="s">
        <v>6609</v>
      </c>
      <c r="B3394" t="s">
        <v>1733</v>
      </c>
      <c r="C3394" t="s">
        <v>1733</v>
      </c>
      <c r="G3394" s="1">
        <v>11.714355562</v>
      </c>
      <c r="H3394" s="1">
        <v>0.70089999999999997</v>
      </c>
      <c r="K3394" s="4">
        <v>104208528.76000001</v>
      </c>
      <c r="L3394" s="5">
        <v>4450001</v>
      </c>
      <c r="M3394" s="6">
        <v>23.41764165</v>
      </c>
      <c r="AB3394" s="8" t="s">
        <v>7451</v>
      </c>
      <c r="AG3394">
        <v>-4.2569000000000003E-2</v>
      </c>
    </row>
    <row r="3395" spans="1:33" x14ac:dyDescent="0.35">
      <c r="A3395" t="s">
        <v>6609</v>
      </c>
      <c r="B3395" t="s">
        <v>7708</v>
      </c>
      <c r="C3395" t="s">
        <v>7708</v>
      </c>
      <c r="G3395" s="1">
        <v>-1124.4234887795001</v>
      </c>
      <c r="H3395" s="1">
        <v>166.09</v>
      </c>
      <c r="K3395" s="4">
        <v>104208528.76000001</v>
      </c>
      <c r="L3395" s="5">
        <v>4450001</v>
      </c>
      <c r="M3395" s="6">
        <v>23.41764165</v>
      </c>
      <c r="AB3395" s="8" t="s">
        <v>7451</v>
      </c>
      <c r="AG3395">
        <v>-4.2569000000000003E-2</v>
      </c>
    </row>
    <row r="3396" spans="1:33" x14ac:dyDescent="0.35">
      <c r="A3396" t="s">
        <v>6609</v>
      </c>
      <c r="B3396" t="s">
        <v>7709</v>
      </c>
      <c r="C3396" t="s">
        <v>7709</v>
      </c>
      <c r="G3396" s="1">
        <v>25.652571431759998</v>
      </c>
      <c r="H3396" s="1">
        <v>3.6</v>
      </c>
      <c r="K3396" s="4">
        <v>104208528.76000001</v>
      </c>
      <c r="L3396" s="5">
        <v>4450001</v>
      </c>
      <c r="M3396" s="6">
        <v>23.41764165</v>
      </c>
      <c r="AB3396" s="8" t="s">
        <v>7451</v>
      </c>
      <c r="AG3396">
        <v>-4.2569000000000003E-2</v>
      </c>
    </row>
    <row r="3397" spans="1:33" x14ac:dyDescent="0.35">
      <c r="A3397" t="s">
        <v>6609</v>
      </c>
      <c r="B3397" t="s">
        <v>7710</v>
      </c>
      <c r="C3397" t="s">
        <v>7710</v>
      </c>
      <c r="G3397" s="1">
        <v>-93876.836942292721</v>
      </c>
      <c r="H3397" s="1">
        <v>1</v>
      </c>
      <c r="K3397" s="4">
        <v>104208528.76000001</v>
      </c>
      <c r="L3397" s="5">
        <v>4450001</v>
      </c>
      <c r="M3397" s="6">
        <v>23.41764165</v>
      </c>
      <c r="AB3397" s="8" t="s">
        <v>7451</v>
      </c>
      <c r="AG3397">
        <v>-4.2569000000000003E-2</v>
      </c>
    </row>
    <row r="3398" spans="1:33" x14ac:dyDescent="0.35">
      <c r="A3398" t="s">
        <v>6609</v>
      </c>
      <c r="B3398" t="s">
        <v>7711</v>
      </c>
      <c r="C3398" t="s">
        <v>7711</v>
      </c>
      <c r="G3398" s="1">
        <v>1779.3420519693</v>
      </c>
      <c r="H3398" s="1">
        <v>98.07</v>
      </c>
      <c r="K3398" s="4">
        <v>104208528.76000001</v>
      </c>
      <c r="L3398" s="5">
        <v>4450001</v>
      </c>
      <c r="M3398" s="6">
        <v>23.41764165</v>
      </c>
      <c r="AB3398" s="8" t="s">
        <v>7451</v>
      </c>
      <c r="AG3398">
        <v>-4.2569000000000003E-2</v>
      </c>
    </row>
    <row r="3399" spans="1:33" x14ac:dyDescent="0.35">
      <c r="A3399" t="s">
        <v>6609</v>
      </c>
      <c r="B3399" t="s">
        <v>7712</v>
      </c>
      <c r="C3399" t="s">
        <v>7712</v>
      </c>
      <c r="G3399" s="1">
        <v>33.552630391097999</v>
      </c>
      <c r="H3399" s="1">
        <v>5.4749999999999996</v>
      </c>
      <c r="K3399" s="4">
        <v>104208528.76000001</v>
      </c>
      <c r="L3399" s="5">
        <v>4450001</v>
      </c>
      <c r="M3399" s="6">
        <v>23.41764165</v>
      </c>
      <c r="AB3399" s="8" t="s">
        <v>7451</v>
      </c>
      <c r="AG3399">
        <v>-4.2569000000000003E-2</v>
      </c>
    </row>
    <row r="3400" spans="1:33" x14ac:dyDescent="0.35">
      <c r="A3400" t="s">
        <v>6609</v>
      </c>
      <c r="B3400" t="s">
        <v>7713</v>
      </c>
      <c r="C3400" t="s">
        <v>7713</v>
      </c>
      <c r="G3400" s="1">
        <v>-1.2640000000000001E-4</v>
      </c>
      <c r="H3400" s="1">
        <v>115.777459138392</v>
      </c>
      <c r="K3400" s="4">
        <v>104208528.76000001</v>
      </c>
      <c r="L3400" s="5">
        <v>4450001</v>
      </c>
      <c r="M3400" s="6">
        <v>23.41764165</v>
      </c>
      <c r="AB3400" s="8" t="s">
        <v>7451</v>
      </c>
      <c r="AG3400">
        <v>-4.2569000000000003E-2</v>
      </c>
    </row>
    <row r="3401" spans="1:33" x14ac:dyDescent="0.35">
      <c r="A3401" t="s">
        <v>6609</v>
      </c>
      <c r="B3401" t="s">
        <v>6749</v>
      </c>
      <c r="C3401" t="s">
        <v>6749</v>
      </c>
      <c r="G3401" s="1">
        <v>64.677471468000007</v>
      </c>
      <c r="H3401" s="1">
        <v>5623</v>
      </c>
      <c r="K3401" s="4">
        <v>104208528.76000001</v>
      </c>
      <c r="L3401" s="5">
        <v>4450001</v>
      </c>
      <c r="M3401" s="6">
        <v>23.41764165</v>
      </c>
      <c r="AB3401" s="8" t="s">
        <v>7451</v>
      </c>
      <c r="AG3401">
        <v>-4.2569000000000003E-2</v>
      </c>
    </row>
    <row r="3402" spans="1:33" x14ac:dyDescent="0.35">
      <c r="A3402" t="s">
        <v>6609</v>
      </c>
      <c r="B3402" t="s">
        <v>6749</v>
      </c>
      <c r="C3402" t="s">
        <v>6749</v>
      </c>
      <c r="G3402" s="1">
        <v>1.33E-3</v>
      </c>
      <c r="H3402" s="1">
        <v>5624.9792157600004</v>
      </c>
      <c r="K3402" s="4">
        <v>104208528.76000001</v>
      </c>
      <c r="L3402" s="5">
        <v>4450001</v>
      </c>
      <c r="M3402" s="6">
        <v>23.41764165</v>
      </c>
      <c r="AB3402" s="8" t="s">
        <v>7451</v>
      </c>
      <c r="AG3402">
        <v>-4.2569000000000003E-2</v>
      </c>
    </row>
    <row r="3403" spans="1:33" x14ac:dyDescent="0.35">
      <c r="A3403" t="s">
        <v>6609</v>
      </c>
      <c r="B3403" t="s">
        <v>6749</v>
      </c>
      <c r="C3403" t="s">
        <v>6749</v>
      </c>
      <c r="G3403" s="1">
        <v>-964.30709581740007</v>
      </c>
      <c r="H3403" s="1">
        <v>5623</v>
      </c>
      <c r="K3403" s="4">
        <v>104208528.76000001</v>
      </c>
      <c r="L3403" s="5">
        <v>4450001</v>
      </c>
      <c r="M3403" s="6">
        <v>23.41764165</v>
      </c>
      <c r="AB3403" s="8" t="s">
        <v>7451</v>
      </c>
      <c r="AG3403">
        <v>-4.2569000000000003E-2</v>
      </c>
    </row>
    <row r="3404" spans="1:33" x14ac:dyDescent="0.35">
      <c r="A3404" t="s">
        <v>6609</v>
      </c>
      <c r="B3404" t="s">
        <v>6749</v>
      </c>
      <c r="C3404" t="s">
        <v>6749</v>
      </c>
      <c r="G3404" s="1">
        <v>-46.430968161910677</v>
      </c>
      <c r="K3404" s="4">
        <v>104208528.76000001</v>
      </c>
      <c r="L3404" s="5">
        <v>4450001</v>
      </c>
      <c r="M3404" s="6">
        <v>23.41764165</v>
      </c>
      <c r="AB3404" s="8" t="s">
        <v>7451</v>
      </c>
      <c r="AG3404">
        <v>-4.2569000000000003E-2</v>
      </c>
    </row>
    <row r="3405" spans="1:33" x14ac:dyDescent="0.35">
      <c r="A3405" t="s">
        <v>6609</v>
      </c>
      <c r="B3405" t="s">
        <v>6749</v>
      </c>
      <c r="C3405" t="s">
        <v>6749</v>
      </c>
      <c r="G3405" s="1">
        <v>0.48607114275423507</v>
      </c>
      <c r="K3405" s="4">
        <v>104208528.76000001</v>
      </c>
      <c r="L3405" s="5">
        <v>4450001</v>
      </c>
      <c r="M3405" s="6">
        <v>23.41764165</v>
      </c>
      <c r="AB3405" s="8" t="s">
        <v>7451</v>
      </c>
      <c r="AG3405">
        <v>-4.2569000000000003E-2</v>
      </c>
    </row>
    <row r="3406" spans="1:33" x14ac:dyDescent="0.35">
      <c r="A3406" t="s">
        <v>6609</v>
      </c>
      <c r="B3406" t="s">
        <v>6749</v>
      </c>
      <c r="C3406" t="s">
        <v>6749</v>
      </c>
      <c r="G3406" s="1">
        <v>-538.8670473160214</v>
      </c>
      <c r="K3406" s="4">
        <v>104208528.76000001</v>
      </c>
      <c r="L3406" s="5">
        <v>4450001</v>
      </c>
      <c r="M3406" s="6">
        <v>23.41764165</v>
      </c>
      <c r="AB3406" s="8" t="s">
        <v>7451</v>
      </c>
      <c r="AG3406">
        <v>-4.2569000000000003E-2</v>
      </c>
    </row>
    <row r="3407" spans="1:33" x14ac:dyDescent="0.35">
      <c r="A3407" t="s">
        <v>6609</v>
      </c>
      <c r="B3407" t="s">
        <v>6749</v>
      </c>
      <c r="C3407" t="s">
        <v>6749</v>
      </c>
      <c r="G3407" s="1">
        <v>1.4533405016134211</v>
      </c>
      <c r="H3407" s="1">
        <v>5746.2045454545496</v>
      </c>
      <c r="K3407" s="4">
        <v>104208528.76000001</v>
      </c>
      <c r="L3407" s="5">
        <v>4450001</v>
      </c>
      <c r="M3407" s="6">
        <v>23.41764165</v>
      </c>
      <c r="AB3407" s="8" t="s">
        <v>7451</v>
      </c>
      <c r="AG3407">
        <v>-4.2569000000000003E-2</v>
      </c>
    </row>
    <row r="3408" spans="1:33" x14ac:dyDescent="0.35">
      <c r="A3408" t="s">
        <v>6609</v>
      </c>
      <c r="B3408" t="s">
        <v>6749</v>
      </c>
      <c r="C3408" t="s">
        <v>6749</v>
      </c>
      <c r="G3408" s="1">
        <v>-20.470126442630932</v>
      </c>
      <c r="H3408" s="1">
        <v>5739.25</v>
      </c>
      <c r="K3408" s="4">
        <v>104208528.76000001</v>
      </c>
      <c r="L3408" s="5">
        <v>4450001</v>
      </c>
      <c r="M3408" s="6">
        <v>23.41764165</v>
      </c>
      <c r="AB3408" s="8" t="s">
        <v>7451</v>
      </c>
      <c r="AG3408">
        <v>-4.2569000000000003E-2</v>
      </c>
    </row>
    <row r="3409" spans="1:33" x14ac:dyDescent="0.35">
      <c r="A3409" t="s">
        <v>6609</v>
      </c>
      <c r="B3409" t="s">
        <v>6749</v>
      </c>
      <c r="C3409" t="s">
        <v>6749</v>
      </c>
      <c r="G3409" s="1">
        <v>26.940217046658841</v>
      </c>
      <c r="H3409" s="1">
        <v>5739.25</v>
      </c>
      <c r="K3409" s="4">
        <v>104208528.76000001</v>
      </c>
      <c r="L3409" s="5">
        <v>4450001</v>
      </c>
      <c r="M3409" s="6">
        <v>23.41764165</v>
      </c>
      <c r="AB3409" s="8" t="s">
        <v>7451</v>
      </c>
      <c r="AG3409">
        <v>-4.2569000000000003E-2</v>
      </c>
    </row>
    <row r="3410" spans="1:33" x14ac:dyDescent="0.35">
      <c r="A3410" t="s">
        <v>6609</v>
      </c>
      <c r="B3410" t="s">
        <v>6749</v>
      </c>
      <c r="C3410" t="s">
        <v>6749</v>
      </c>
      <c r="G3410" s="1">
        <v>-16.26770587165214</v>
      </c>
      <c r="K3410" s="4">
        <v>104208528.76000001</v>
      </c>
      <c r="L3410" s="5">
        <v>4450001</v>
      </c>
      <c r="M3410" s="6">
        <v>23.41764165</v>
      </c>
      <c r="AB3410" s="8" t="s">
        <v>7451</v>
      </c>
      <c r="AG3410">
        <v>-4.2569000000000003E-2</v>
      </c>
    </row>
    <row r="3411" spans="1:33" x14ac:dyDescent="0.35">
      <c r="A3411" t="s">
        <v>6609</v>
      </c>
      <c r="B3411" t="s">
        <v>7714</v>
      </c>
      <c r="C3411" t="s">
        <v>7714</v>
      </c>
      <c r="G3411" s="1">
        <v>7632137.0692975651</v>
      </c>
      <c r="K3411" s="4">
        <v>104208528.76000001</v>
      </c>
      <c r="L3411" s="5">
        <v>4450001</v>
      </c>
      <c r="M3411" s="6">
        <v>23.41764165</v>
      </c>
      <c r="AB3411" s="8" t="s">
        <v>7451</v>
      </c>
      <c r="AG3411">
        <v>-4.2569000000000003E-2</v>
      </c>
    </row>
    <row r="3412" spans="1:33" x14ac:dyDescent="0.35">
      <c r="A3412" t="s">
        <v>6609</v>
      </c>
      <c r="B3412" t="s">
        <v>7714</v>
      </c>
      <c r="C3412" t="s">
        <v>7714</v>
      </c>
      <c r="G3412" s="1">
        <v>7406325.3510035453</v>
      </c>
      <c r="K3412" s="4">
        <v>104208528.76000001</v>
      </c>
      <c r="L3412" s="5">
        <v>4450001</v>
      </c>
      <c r="M3412" s="6">
        <v>23.41764165</v>
      </c>
      <c r="AB3412" s="8" t="s">
        <v>7451</v>
      </c>
      <c r="AG3412">
        <v>-4.2569000000000003E-2</v>
      </c>
    </row>
    <row r="3413" spans="1:33" x14ac:dyDescent="0.35">
      <c r="A3413" t="s">
        <v>6609</v>
      </c>
      <c r="B3413" t="s">
        <v>7715</v>
      </c>
      <c r="C3413" t="s">
        <v>7715</v>
      </c>
      <c r="G3413" s="1">
        <v>-864.80589999999995</v>
      </c>
      <c r="H3413" s="1">
        <v>1.08235671</v>
      </c>
      <c r="K3413" s="4">
        <v>104208528.76000001</v>
      </c>
      <c r="L3413" s="5">
        <v>4450001</v>
      </c>
      <c r="M3413" s="6">
        <v>23.41764165</v>
      </c>
      <c r="AB3413" s="8" t="s">
        <v>7451</v>
      </c>
      <c r="AG3413">
        <v>-4.2569000000000003E-2</v>
      </c>
    </row>
    <row r="3414" spans="1:33" x14ac:dyDescent="0.35">
      <c r="A3414" t="s">
        <v>6609</v>
      </c>
      <c r="B3414" t="s">
        <v>7716</v>
      </c>
      <c r="C3414" t="s">
        <v>7716</v>
      </c>
      <c r="G3414" s="1">
        <v>-865.52670000000001</v>
      </c>
      <c r="H3414" s="1">
        <v>1.0824134299999999</v>
      </c>
      <c r="K3414" s="4">
        <v>104208528.76000001</v>
      </c>
      <c r="L3414" s="5">
        <v>4450001</v>
      </c>
      <c r="M3414" s="6">
        <v>23.41764165</v>
      </c>
      <c r="AB3414" s="8" t="s">
        <v>7451</v>
      </c>
      <c r="AG3414">
        <v>-4.2569000000000003E-2</v>
      </c>
    </row>
    <row r="3415" spans="1:33" x14ac:dyDescent="0.35">
      <c r="A3415" t="s">
        <v>6609</v>
      </c>
      <c r="B3415" t="s">
        <v>7717</v>
      </c>
      <c r="C3415" t="s">
        <v>7717</v>
      </c>
      <c r="G3415" s="1">
        <v>-864.86889999999994</v>
      </c>
      <c r="H3415" s="1">
        <v>1.0824701400000001</v>
      </c>
      <c r="K3415" s="4">
        <v>104208528.76000001</v>
      </c>
      <c r="L3415" s="5">
        <v>4450001</v>
      </c>
      <c r="M3415" s="6">
        <v>23.41764165</v>
      </c>
      <c r="AB3415" s="8" t="s">
        <v>7451</v>
      </c>
      <c r="AG3415">
        <v>-4.2569000000000003E-2</v>
      </c>
    </row>
    <row r="3416" spans="1:33" x14ac:dyDescent="0.35">
      <c r="A3416" t="s">
        <v>6609</v>
      </c>
      <c r="B3416" t="s">
        <v>7718</v>
      </c>
      <c r="C3416" t="s">
        <v>7718</v>
      </c>
      <c r="G3416" s="1">
        <v>-864.97059999999999</v>
      </c>
      <c r="H3416" s="1">
        <v>1.0826402900000001</v>
      </c>
      <c r="K3416" s="4">
        <v>104208528.76000001</v>
      </c>
      <c r="L3416" s="5">
        <v>4450001</v>
      </c>
      <c r="M3416" s="6">
        <v>23.41764165</v>
      </c>
      <c r="AB3416" s="8" t="s">
        <v>7451</v>
      </c>
      <c r="AG3416">
        <v>-4.2569000000000003E-2</v>
      </c>
    </row>
    <row r="3417" spans="1:33" x14ac:dyDescent="0.35">
      <c r="A3417" t="s">
        <v>6609</v>
      </c>
      <c r="B3417" t="s">
        <v>7719</v>
      </c>
      <c r="C3417" t="s">
        <v>7719</v>
      </c>
      <c r="G3417" s="1">
        <v>-863.76949999999999</v>
      </c>
      <c r="H3417" s="1">
        <v>1.082697</v>
      </c>
      <c r="K3417" s="4">
        <v>104208528.76000001</v>
      </c>
      <c r="L3417" s="5">
        <v>4450001</v>
      </c>
      <c r="M3417" s="6">
        <v>23.41764165</v>
      </c>
      <c r="AB3417" s="8" t="s">
        <v>7451</v>
      </c>
      <c r="AG3417">
        <v>-4.2569000000000003E-2</v>
      </c>
    </row>
    <row r="3418" spans="1:33" x14ac:dyDescent="0.35">
      <c r="A3418" t="s">
        <v>6609</v>
      </c>
      <c r="B3418" t="s">
        <v>7720</v>
      </c>
      <c r="C3418" t="s">
        <v>7720</v>
      </c>
      <c r="G3418" s="1">
        <v>-862.94860000000006</v>
      </c>
      <c r="H3418" s="1">
        <v>1.08275896</v>
      </c>
      <c r="K3418" s="4">
        <v>104208528.76000001</v>
      </c>
      <c r="L3418" s="5">
        <v>4450001</v>
      </c>
      <c r="M3418" s="6">
        <v>23.41764165</v>
      </c>
      <c r="AB3418" s="8" t="s">
        <v>7451</v>
      </c>
      <c r="AG3418">
        <v>-4.2569000000000003E-2</v>
      </c>
    </row>
    <row r="3419" spans="1:33" x14ac:dyDescent="0.35">
      <c r="A3419" t="s">
        <v>6609</v>
      </c>
      <c r="B3419" t="s">
        <v>7721</v>
      </c>
      <c r="C3419" t="s">
        <v>7721</v>
      </c>
      <c r="G3419" s="1">
        <v>-865.50829999999996</v>
      </c>
      <c r="H3419" s="1">
        <v>1.0828209099999999</v>
      </c>
      <c r="K3419" s="4">
        <v>104208528.76000001</v>
      </c>
      <c r="L3419" s="5">
        <v>4450001</v>
      </c>
      <c r="M3419" s="6">
        <v>23.41764165</v>
      </c>
      <c r="AB3419" s="8" t="s">
        <v>7451</v>
      </c>
      <c r="AG3419">
        <v>-4.2569000000000003E-2</v>
      </c>
    </row>
    <row r="3420" spans="1:33" x14ac:dyDescent="0.35">
      <c r="A3420" t="s">
        <v>6609</v>
      </c>
      <c r="B3420" t="s">
        <v>7722</v>
      </c>
      <c r="C3420" t="s">
        <v>7722</v>
      </c>
      <c r="G3420" s="1">
        <v>-863.53369999999995</v>
      </c>
      <c r="H3420" s="1">
        <v>1.0828828699999999</v>
      </c>
      <c r="K3420" s="4">
        <v>104208528.76000001</v>
      </c>
      <c r="L3420" s="5">
        <v>4450001</v>
      </c>
      <c r="M3420" s="6">
        <v>23.41764165</v>
      </c>
      <c r="AB3420" s="8" t="s">
        <v>7451</v>
      </c>
      <c r="AG3420">
        <v>-4.2569000000000003E-2</v>
      </c>
    </row>
    <row r="3421" spans="1:33" x14ac:dyDescent="0.35">
      <c r="A3421" t="s">
        <v>6609</v>
      </c>
      <c r="B3421" t="s">
        <v>7723</v>
      </c>
      <c r="C3421" t="s">
        <v>7723</v>
      </c>
      <c r="G3421" s="1">
        <v>-863.71359999999993</v>
      </c>
      <c r="H3421" s="1">
        <v>1.0830687400000001</v>
      </c>
      <c r="K3421" s="4">
        <v>104208528.76000001</v>
      </c>
      <c r="L3421" s="5">
        <v>4450001</v>
      </c>
      <c r="M3421" s="6">
        <v>23.41764165</v>
      </c>
      <c r="AB3421" s="8" t="s">
        <v>7451</v>
      </c>
      <c r="AG3421">
        <v>-4.2569000000000003E-2</v>
      </c>
    </row>
    <row r="3422" spans="1:33" x14ac:dyDescent="0.35">
      <c r="A3422" t="s">
        <v>6609</v>
      </c>
      <c r="B3422" t="s">
        <v>7724</v>
      </c>
      <c r="C3422" t="s">
        <v>7724</v>
      </c>
      <c r="G3422" s="1">
        <v>-863.78880000000004</v>
      </c>
      <c r="H3422" s="1">
        <v>1.0831306999999999</v>
      </c>
      <c r="K3422" s="4">
        <v>104208528.76000001</v>
      </c>
      <c r="L3422" s="5">
        <v>4450001</v>
      </c>
      <c r="M3422" s="6">
        <v>23.41764165</v>
      </c>
      <c r="AB3422" s="8" t="s">
        <v>7451</v>
      </c>
      <c r="AG3422">
        <v>-4.2569000000000003E-2</v>
      </c>
    </row>
    <row r="3423" spans="1:33" x14ac:dyDescent="0.35">
      <c r="A3423" t="s">
        <v>6609</v>
      </c>
      <c r="B3423" t="s">
        <v>7725</v>
      </c>
      <c r="C3423" t="s">
        <v>7725</v>
      </c>
      <c r="G3423" s="1">
        <v>-862.7835</v>
      </c>
      <c r="H3423" s="1">
        <v>1.08319265</v>
      </c>
      <c r="K3423" s="4">
        <v>104208528.76000001</v>
      </c>
      <c r="L3423" s="5">
        <v>4450001</v>
      </c>
      <c r="M3423" s="6">
        <v>23.41764165</v>
      </c>
      <c r="AB3423" s="8" t="s">
        <v>7451</v>
      </c>
      <c r="AG3423">
        <v>-4.2569000000000003E-2</v>
      </c>
    </row>
    <row r="3424" spans="1:33" x14ac:dyDescent="0.35">
      <c r="A3424" t="s">
        <v>6609</v>
      </c>
      <c r="B3424" t="s">
        <v>7726</v>
      </c>
      <c r="C3424" t="s">
        <v>7726</v>
      </c>
      <c r="G3424" s="1">
        <v>-862.53330000000005</v>
      </c>
      <c r="H3424" s="1">
        <v>1.08325461</v>
      </c>
      <c r="K3424" s="4">
        <v>104208528.76000001</v>
      </c>
      <c r="L3424" s="5">
        <v>4450001</v>
      </c>
      <c r="M3424" s="6">
        <v>23.41764165</v>
      </c>
      <c r="AB3424" s="8" t="s">
        <v>7451</v>
      </c>
      <c r="AG3424">
        <v>-4.2569000000000003E-2</v>
      </c>
    </row>
    <row r="3425" spans="1:33" x14ac:dyDescent="0.35">
      <c r="A3425" t="s">
        <v>6609</v>
      </c>
      <c r="B3425" t="s">
        <v>7727</v>
      </c>
      <c r="C3425" t="s">
        <v>7727</v>
      </c>
      <c r="G3425" s="1">
        <v>-862.01030000000003</v>
      </c>
      <c r="H3425" s="1">
        <v>1.08356439</v>
      </c>
      <c r="K3425" s="4">
        <v>104208528.76000001</v>
      </c>
      <c r="L3425" s="5">
        <v>4450001</v>
      </c>
      <c r="M3425" s="6">
        <v>23.41764165</v>
      </c>
      <c r="AB3425" s="8" t="s">
        <v>7451</v>
      </c>
      <c r="AG3425">
        <v>-4.2569000000000003E-2</v>
      </c>
    </row>
    <row r="3426" spans="1:33" x14ac:dyDescent="0.35">
      <c r="A3426" t="s">
        <v>6609</v>
      </c>
      <c r="B3426" t="s">
        <v>7728</v>
      </c>
      <c r="C3426" t="s">
        <v>7728</v>
      </c>
      <c r="G3426" s="1">
        <v>-1729.4831999999999</v>
      </c>
      <c r="H3426" s="1">
        <v>1.0836263500000001</v>
      </c>
      <c r="K3426" s="4">
        <v>104208528.76000001</v>
      </c>
      <c r="L3426" s="5">
        <v>4450001</v>
      </c>
      <c r="M3426" s="6">
        <v>23.41764165</v>
      </c>
      <c r="AB3426" s="8" t="s">
        <v>7451</v>
      </c>
      <c r="AG3426">
        <v>-4.2569000000000003E-2</v>
      </c>
    </row>
    <row r="3427" spans="1:33" x14ac:dyDescent="0.35">
      <c r="A3427" t="s">
        <v>6609</v>
      </c>
      <c r="B3427" t="s">
        <v>7729</v>
      </c>
      <c r="C3427" t="s">
        <v>7729</v>
      </c>
      <c r="G3427" s="1">
        <v>-864.27229999999997</v>
      </c>
      <c r="H3427" s="1">
        <v>1.0836882999999999</v>
      </c>
      <c r="K3427" s="4">
        <v>104208528.76000001</v>
      </c>
      <c r="L3427" s="5">
        <v>4450001</v>
      </c>
      <c r="M3427" s="6">
        <v>23.41764165</v>
      </c>
      <c r="AB3427" s="8" t="s">
        <v>7451</v>
      </c>
      <c r="AG3427">
        <v>-4.2569000000000003E-2</v>
      </c>
    </row>
    <row r="3428" spans="1:33" x14ac:dyDescent="0.35">
      <c r="A3428" t="s">
        <v>6609</v>
      </c>
      <c r="B3428" t="s">
        <v>7730</v>
      </c>
      <c r="C3428" t="s">
        <v>7730</v>
      </c>
      <c r="G3428" s="1">
        <v>-865.7038</v>
      </c>
      <c r="H3428" s="1">
        <v>1.08375026</v>
      </c>
      <c r="K3428" s="4">
        <v>104208528.76000001</v>
      </c>
      <c r="L3428" s="5">
        <v>4450001</v>
      </c>
      <c r="M3428" s="6">
        <v>23.41764165</v>
      </c>
      <c r="AB3428" s="8" t="s">
        <v>7451</v>
      </c>
      <c r="AG3428">
        <v>-4.2569000000000003E-2</v>
      </c>
    </row>
    <row r="3429" spans="1:33" x14ac:dyDescent="0.35">
      <c r="A3429" t="s">
        <v>6609</v>
      </c>
      <c r="B3429" t="s">
        <v>7731</v>
      </c>
      <c r="C3429" t="s">
        <v>7731</v>
      </c>
      <c r="G3429" s="1">
        <v>-863.98450000000003</v>
      </c>
      <c r="H3429" s="1">
        <v>1.0839361300000001</v>
      </c>
      <c r="K3429" s="4">
        <v>104208528.76000001</v>
      </c>
      <c r="L3429" s="5">
        <v>4450001</v>
      </c>
      <c r="M3429" s="6">
        <v>23.41764165</v>
      </c>
      <c r="AB3429" s="8" t="s">
        <v>7451</v>
      </c>
      <c r="AG3429">
        <v>-4.2569000000000003E-2</v>
      </c>
    </row>
    <row r="3430" spans="1:33" x14ac:dyDescent="0.35">
      <c r="A3430" t="s">
        <v>6609</v>
      </c>
      <c r="B3430" t="s">
        <v>7732</v>
      </c>
      <c r="C3430" t="s">
        <v>7732</v>
      </c>
      <c r="G3430" s="1">
        <v>-862.69740000000002</v>
      </c>
      <c r="H3430" s="1">
        <v>1.0839980899999999</v>
      </c>
      <c r="K3430" s="4">
        <v>104208528.76000001</v>
      </c>
      <c r="L3430" s="5">
        <v>4450001</v>
      </c>
      <c r="M3430" s="6">
        <v>23.41764165</v>
      </c>
      <c r="AB3430" s="8" t="s">
        <v>7451</v>
      </c>
      <c r="AG3430">
        <v>-4.2569000000000003E-2</v>
      </c>
    </row>
    <row r="3431" spans="1:33" x14ac:dyDescent="0.35">
      <c r="A3431" t="s">
        <v>6609</v>
      </c>
      <c r="B3431" t="s">
        <v>7733</v>
      </c>
      <c r="C3431" t="s">
        <v>7733</v>
      </c>
      <c r="G3431" s="1">
        <v>-860.7672</v>
      </c>
      <c r="H3431" s="1">
        <v>1.08406004</v>
      </c>
      <c r="K3431" s="4">
        <v>104208528.76000001</v>
      </c>
      <c r="L3431" s="5">
        <v>4450001</v>
      </c>
      <c r="M3431" s="6">
        <v>23.41764165</v>
      </c>
      <c r="AB3431" s="8" t="s">
        <v>7451</v>
      </c>
      <c r="AG3431">
        <v>-4.2569000000000003E-2</v>
      </c>
    </row>
    <row r="3432" spans="1:33" x14ac:dyDescent="0.35">
      <c r="A3432" t="s">
        <v>6609</v>
      </c>
      <c r="B3432" t="s">
        <v>7734</v>
      </c>
      <c r="C3432" t="s">
        <v>7734</v>
      </c>
      <c r="G3432" s="1">
        <v>-861.24199999999996</v>
      </c>
      <c r="H3432" s="1">
        <v>1.0841839600000001</v>
      </c>
      <c r="K3432" s="4">
        <v>104208528.76000001</v>
      </c>
      <c r="L3432" s="5">
        <v>4450001</v>
      </c>
      <c r="M3432" s="6">
        <v>23.41764165</v>
      </c>
      <c r="AB3432" s="8" t="s">
        <v>7451</v>
      </c>
      <c r="AG3432">
        <v>-4.2569000000000003E-2</v>
      </c>
    </row>
    <row r="3433" spans="1:33" x14ac:dyDescent="0.35">
      <c r="A3433" t="s">
        <v>6609</v>
      </c>
      <c r="B3433" t="s">
        <v>7735</v>
      </c>
      <c r="C3433" t="s">
        <v>7735</v>
      </c>
      <c r="G3433" s="1">
        <v>-862.78729999999996</v>
      </c>
      <c r="H3433" s="1">
        <v>1.08436983</v>
      </c>
      <c r="K3433" s="4">
        <v>104208528.76000001</v>
      </c>
      <c r="L3433" s="5">
        <v>4450001</v>
      </c>
      <c r="M3433" s="6">
        <v>23.41764165</v>
      </c>
      <c r="AB3433" s="8" t="s">
        <v>7451</v>
      </c>
      <c r="AG3433">
        <v>-4.2569000000000003E-2</v>
      </c>
    </row>
    <row r="3434" spans="1:33" x14ac:dyDescent="0.35">
      <c r="A3434" t="s">
        <v>6609</v>
      </c>
      <c r="B3434" t="s">
        <v>7736</v>
      </c>
      <c r="C3434" t="s">
        <v>7736</v>
      </c>
      <c r="G3434" s="1">
        <v>210793.36739999999</v>
      </c>
      <c r="H3434" s="1">
        <v>1.0823</v>
      </c>
      <c r="K3434" s="4">
        <v>104208528.76000001</v>
      </c>
      <c r="L3434" s="5">
        <v>4450001</v>
      </c>
      <c r="M3434" s="6">
        <v>23.41764165</v>
      </c>
      <c r="AB3434" s="8" t="s">
        <v>7451</v>
      </c>
      <c r="AG3434">
        <v>-4.2569000000000003E-2</v>
      </c>
    </row>
    <row r="3435" spans="1:33" x14ac:dyDescent="0.35">
      <c r="A3435" t="s">
        <v>6609</v>
      </c>
      <c r="B3435" t="s">
        <v>7736</v>
      </c>
      <c r="C3435" t="s">
        <v>7736</v>
      </c>
      <c r="G3435" s="1">
        <v>-966267.01825821458</v>
      </c>
      <c r="H3435" s="1">
        <v>1.0823</v>
      </c>
      <c r="K3435" s="4">
        <v>104208528.76000001</v>
      </c>
      <c r="L3435" s="5">
        <v>4450001</v>
      </c>
      <c r="M3435" s="6">
        <v>23.41764165</v>
      </c>
      <c r="AB3435" s="8" t="s">
        <v>7451</v>
      </c>
      <c r="AG3435">
        <v>-4.2569000000000003E-2</v>
      </c>
    </row>
    <row r="3436" spans="1:33" x14ac:dyDescent="0.35">
      <c r="A3436" t="s">
        <v>6609</v>
      </c>
      <c r="B3436" t="s">
        <v>7737</v>
      </c>
      <c r="C3436" t="s">
        <v>7737</v>
      </c>
      <c r="G3436" s="1">
        <v>2472.6309929042141</v>
      </c>
      <c r="H3436" s="1">
        <v>6.5632595825299077E-4</v>
      </c>
      <c r="K3436" s="4">
        <v>104208528.76000001</v>
      </c>
      <c r="L3436" s="5">
        <v>4450001</v>
      </c>
      <c r="M3436" s="6">
        <v>23.41764165</v>
      </c>
      <c r="AB3436" s="8" t="s">
        <v>7451</v>
      </c>
      <c r="AG3436">
        <v>-4.2569000000000003E-2</v>
      </c>
    </row>
    <row r="3437" spans="1:33" x14ac:dyDescent="0.35">
      <c r="A3437" t="s">
        <v>6609</v>
      </c>
      <c r="B3437" t="s">
        <v>7738</v>
      </c>
      <c r="C3437" t="s">
        <v>7738</v>
      </c>
      <c r="G3437" s="1">
        <v>-18.03804405136583</v>
      </c>
      <c r="H3437" s="1">
        <v>7.734504622693289E-4</v>
      </c>
      <c r="K3437" s="4">
        <v>104208528.76000001</v>
      </c>
      <c r="L3437" s="5">
        <v>4450001</v>
      </c>
      <c r="M3437" s="6">
        <v>23.41764165</v>
      </c>
      <c r="AB3437" s="8" t="s">
        <v>7451</v>
      </c>
      <c r="AG3437">
        <v>-4.2569000000000003E-2</v>
      </c>
    </row>
    <row r="3438" spans="1:33" x14ac:dyDescent="0.35">
      <c r="A3438" t="s">
        <v>6609</v>
      </c>
      <c r="B3438" t="s">
        <v>7739</v>
      </c>
      <c r="C3438" t="s">
        <v>7739</v>
      </c>
      <c r="G3438" s="1">
        <v>-30482.769458291212</v>
      </c>
      <c r="H3438" s="1">
        <v>-4.8532509595381737E-3</v>
      </c>
      <c r="K3438" s="4">
        <v>104208528.76000001</v>
      </c>
      <c r="L3438" s="5">
        <v>4450001</v>
      </c>
      <c r="M3438" s="6">
        <v>23.41764165</v>
      </c>
      <c r="AB3438" s="8" t="s">
        <v>7451</v>
      </c>
      <c r="AG3438">
        <v>-4.2569000000000003E-2</v>
      </c>
    </row>
    <row r="3439" spans="1:33" x14ac:dyDescent="0.35">
      <c r="A3439" t="s">
        <v>6609</v>
      </c>
      <c r="B3439" t="s">
        <v>7740</v>
      </c>
      <c r="C3439" t="s">
        <v>7740</v>
      </c>
      <c r="G3439" s="1">
        <v>44499.299779212422</v>
      </c>
      <c r="H3439" s="1">
        <v>-3.965345598010513E-3</v>
      </c>
      <c r="K3439" s="4">
        <v>104208528.76000001</v>
      </c>
      <c r="L3439" s="5">
        <v>4450001</v>
      </c>
      <c r="M3439" s="6">
        <v>23.41764165</v>
      </c>
      <c r="AB3439" s="8" t="s">
        <v>7451</v>
      </c>
      <c r="AG3439">
        <v>-4.2569000000000003E-2</v>
      </c>
    </row>
    <row r="3440" spans="1:33" x14ac:dyDescent="0.35">
      <c r="A3440" t="s">
        <v>6609</v>
      </c>
      <c r="B3440" t="s">
        <v>7741</v>
      </c>
      <c r="C3440" t="s">
        <v>7741</v>
      </c>
      <c r="G3440" s="1">
        <v>2622.2786303716971</v>
      </c>
      <c r="H3440" s="1">
        <v>7.0470142649966465E-4</v>
      </c>
      <c r="K3440" s="4">
        <v>104208528.76000001</v>
      </c>
      <c r="L3440" s="5">
        <v>4450001</v>
      </c>
      <c r="M3440" s="6">
        <v>23.41764165</v>
      </c>
      <c r="AB3440" s="8" t="s">
        <v>7451</v>
      </c>
      <c r="AG3440">
        <v>-4.2569000000000003E-2</v>
      </c>
    </row>
    <row r="3441" spans="1:33" x14ac:dyDescent="0.35">
      <c r="A3441" t="s">
        <v>6609</v>
      </c>
      <c r="B3441" t="s">
        <v>7742</v>
      </c>
      <c r="C3441" t="s">
        <v>7742</v>
      </c>
      <c r="G3441" s="1">
        <v>-57786.081383695782</v>
      </c>
      <c r="H3441" s="1">
        <v>-4.7657663019060456E-3</v>
      </c>
      <c r="K3441" s="4">
        <v>104208528.76000001</v>
      </c>
      <c r="L3441" s="5">
        <v>4450001</v>
      </c>
      <c r="M3441" s="6">
        <v>23.41764165</v>
      </c>
      <c r="AB3441" s="8" t="s">
        <v>7451</v>
      </c>
      <c r="AG3441">
        <v>-4.2569000000000003E-2</v>
      </c>
    </row>
    <row r="3442" spans="1:33" x14ac:dyDescent="0.35">
      <c r="A3442" t="s">
        <v>6609</v>
      </c>
      <c r="B3442" t="s">
        <v>7743</v>
      </c>
      <c r="C3442" t="s">
        <v>7743</v>
      </c>
      <c r="G3442" s="1">
        <v>55215.765430767533</v>
      </c>
      <c r="H3442" s="1">
        <v>-3.8971326749186021E-3</v>
      </c>
      <c r="K3442" s="4">
        <v>104208528.76000001</v>
      </c>
      <c r="L3442" s="5">
        <v>4450001</v>
      </c>
      <c r="M3442" s="6">
        <v>23.41764165</v>
      </c>
      <c r="AB3442" s="8" t="s">
        <v>7451</v>
      </c>
      <c r="AG3442">
        <v>-4.2569000000000003E-2</v>
      </c>
    </row>
    <row r="3443" spans="1:33" x14ac:dyDescent="0.35">
      <c r="A3443" t="s">
        <v>6609</v>
      </c>
      <c r="B3443" t="s">
        <v>7744</v>
      </c>
      <c r="C3443" t="s">
        <v>7744</v>
      </c>
      <c r="G3443" s="1">
        <v>3141.5946742605461</v>
      </c>
      <c r="H3443" s="1">
        <v>6.3406292461935603E-4</v>
      </c>
      <c r="K3443" s="4">
        <v>104208528.76000001</v>
      </c>
      <c r="L3443" s="5">
        <v>4450001</v>
      </c>
      <c r="M3443" s="6">
        <v>23.41764165</v>
      </c>
      <c r="AB3443" s="8" t="s">
        <v>7451</v>
      </c>
      <c r="AG3443">
        <v>-4.2569000000000003E-2</v>
      </c>
    </row>
    <row r="3444" spans="1:33" x14ac:dyDescent="0.35">
      <c r="A3444" t="s">
        <v>6609</v>
      </c>
      <c r="B3444" t="s">
        <v>7745</v>
      </c>
      <c r="C3444" t="s">
        <v>7745</v>
      </c>
      <c r="G3444" s="1">
        <v>-6053.1382710420976</v>
      </c>
      <c r="H3444" s="1">
        <v>8.1998379250450347E-4</v>
      </c>
      <c r="K3444" s="4">
        <v>104208528.76000001</v>
      </c>
      <c r="L3444" s="5">
        <v>4450001</v>
      </c>
      <c r="M3444" s="6">
        <v>23.41764165</v>
      </c>
      <c r="AB3444" s="8" t="s">
        <v>7451</v>
      </c>
      <c r="AG3444">
        <v>-4.2569000000000003E-2</v>
      </c>
    </row>
    <row r="3445" spans="1:33" x14ac:dyDescent="0.35">
      <c r="A3445" t="s">
        <v>6609</v>
      </c>
      <c r="B3445" t="s">
        <v>7746</v>
      </c>
      <c r="C3445" t="s">
        <v>7746</v>
      </c>
      <c r="G3445" s="1">
        <v>-630.19903524095139</v>
      </c>
      <c r="H3445" s="1">
        <v>7.5237073645152361E-4</v>
      </c>
      <c r="K3445" s="4">
        <v>104208528.76000001</v>
      </c>
      <c r="L3445" s="5">
        <v>4450001</v>
      </c>
      <c r="M3445" s="6">
        <v>23.41764165</v>
      </c>
      <c r="AB3445" s="8" t="s">
        <v>7451</v>
      </c>
      <c r="AG3445">
        <v>-4.2569000000000003E-2</v>
      </c>
    </row>
    <row r="3446" spans="1:33" x14ac:dyDescent="0.35">
      <c r="A3446" t="s">
        <v>6609</v>
      </c>
      <c r="B3446" t="s">
        <v>7747</v>
      </c>
      <c r="C3446" t="s">
        <v>7747</v>
      </c>
      <c r="G3446" s="1">
        <v>-763.28414903932901</v>
      </c>
      <c r="H3446" s="1">
        <v>6.1183086899252827E-4</v>
      </c>
      <c r="K3446" s="4">
        <v>104208528.76000001</v>
      </c>
      <c r="L3446" s="5">
        <v>4450001</v>
      </c>
      <c r="M3446" s="6">
        <v>23.41764165</v>
      </c>
      <c r="AB3446" s="8" t="s">
        <v>7451</v>
      </c>
      <c r="AG3446">
        <v>-4.2569000000000003E-2</v>
      </c>
    </row>
    <row r="3447" spans="1:33" x14ac:dyDescent="0.35">
      <c r="A3447" t="s">
        <v>6609</v>
      </c>
      <c r="B3447" t="s">
        <v>7748</v>
      </c>
      <c r="C3447" t="s">
        <v>7748</v>
      </c>
      <c r="G3447" s="1">
        <v>-46859.431355377928</v>
      </c>
      <c r="H3447" s="1">
        <v>-4.8507996135687508E-3</v>
      </c>
      <c r="K3447" s="4">
        <v>104208528.76000001</v>
      </c>
      <c r="L3447" s="5">
        <v>4450001</v>
      </c>
      <c r="M3447" s="6">
        <v>23.41764165</v>
      </c>
      <c r="AB3447" s="8" t="s">
        <v>7451</v>
      </c>
      <c r="AG3447">
        <v>-4.2569000000000003E-2</v>
      </c>
    </row>
    <row r="3448" spans="1:33" x14ac:dyDescent="0.35">
      <c r="A3448" t="s">
        <v>6609</v>
      </c>
      <c r="B3448" t="s">
        <v>7749</v>
      </c>
      <c r="C3448" t="s">
        <v>7749</v>
      </c>
      <c r="G3448" s="1">
        <v>46344.701349735529</v>
      </c>
      <c r="H3448" s="1">
        <v>-3.9400722709645808E-3</v>
      </c>
      <c r="K3448" s="4">
        <v>104208528.76000001</v>
      </c>
      <c r="L3448" s="5">
        <v>4450001</v>
      </c>
      <c r="M3448" s="6">
        <v>23.41764165</v>
      </c>
      <c r="AB3448" s="8" t="s">
        <v>7451</v>
      </c>
      <c r="AG3448">
        <v>-4.2569000000000003E-2</v>
      </c>
    </row>
    <row r="3449" spans="1:33" x14ac:dyDescent="0.35">
      <c r="A3449" t="s">
        <v>6609</v>
      </c>
      <c r="B3449" t="s">
        <v>7750</v>
      </c>
      <c r="C3449" t="s">
        <v>7750</v>
      </c>
      <c r="G3449" s="1">
        <v>8319.6414789783157</v>
      </c>
      <c r="H3449" s="1">
        <v>6.8319773742915254E-4</v>
      </c>
      <c r="K3449" s="4">
        <v>104208528.76000001</v>
      </c>
      <c r="L3449" s="5">
        <v>4450001</v>
      </c>
      <c r="M3449" s="6">
        <v>23.41764165</v>
      </c>
      <c r="AB3449" s="8" t="s">
        <v>7451</v>
      </c>
      <c r="AG3449">
        <v>-4.2569000000000003E-2</v>
      </c>
    </row>
    <row r="3450" spans="1:33" x14ac:dyDescent="0.35">
      <c r="A3450" t="s">
        <v>6609</v>
      </c>
      <c r="B3450" t="s">
        <v>7751</v>
      </c>
      <c r="C3450" t="s">
        <v>7751</v>
      </c>
      <c r="G3450" s="1">
        <v>2127.084732445976</v>
      </c>
      <c r="H3450" s="1">
        <v>7.3133188956044245E-4</v>
      </c>
      <c r="K3450" s="4">
        <v>104208528.76000001</v>
      </c>
      <c r="L3450" s="5">
        <v>4450001</v>
      </c>
      <c r="M3450" s="6">
        <v>23.41764165</v>
      </c>
      <c r="AB3450" s="8" t="s">
        <v>7451</v>
      </c>
      <c r="AG3450">
        <v>-4.2569000000000003E-2</v>
      </c>
    </row>
    <row r="3451" spans="1:33" x14ac:dyDescent="0.35">
      <c r="A3451" t="s">
        <v>6609</v>
      </c>
      <c r="B3451" t="s">
        <v>7752</v>
      </c>
      <c r="C3451" t="s">
        <v>7752</v>
      </c>
      <c r="G3451" s="1">
        <v>-13703.470014379591</v>
      </c>
      <c r="H3451" s="1">
        <v>7.9907969554063492E-4</v>
      </c>
      <c r="K3451" s="4">
        <v>104208528.76000001</v>
      </c>
      <c r="L3451" s="5">
        <v>4450001</v>
      </c>
      <c r="M3451" s="6">
        <v>23.41764165</v>
      </c>
      <c r="AB3451" s="8" t="s">
        <v>7451</v>
      </c>
      <c r="AG3451">
        <v>-4.2569000000000003E-2</v>
      </c>
    </row>
    <row r="3452" spans="1:33" x14ac:dyDescent="0.35">
      <c r="A3452" t="s">
        <v>6609</v>
      </c>
      <c r="B3452" t="s">
        <v>7753</v>
      </c>
      <c r="C3452" t="s">
        <v>7753</v>
      </c>
      <c r="G3452" s="1">
        <v>-6080.2981872050641</v>
      </c>
      <c r="H3452" s="1">
        <v>8.4510947815513314E-4</v>
      </c>
      <c r="K3452" s="4">
        <v>104208528.76000001</v>
      </c>
      <c r="L3452" s="5">
        <v>4450001</v>
      </c>
      <c r="M3452" s="6">
        <v>23.41764165</v>
      </c>
      <c r="AB3452" s="8" t="s">
        <v>7451</v>
      </c>
      <c r="AG3452">
        <v>-4.2569000000000003E-2</v>
      </c>
    </row>
    <row r="3453" spans="1:33" x14ac:dyDescent="0.35">
      <c r="A3453" t="s">
        <v>6609</v>
      </c>
      <c r="B3453" t="s">
        <v>7754</v>
      </c>
      <c r="C3453" t="s">
        <v>7754</v>
      </c>
      <c r="G3453" s="1">
        <v>5775.5819270228239</v>
      </c>
      <c r="H3453" s="1">
        <v>8.6525159084665485E-4</v>
      </c>
      <c r="K3453" s="4">
        <v>104208528.76000001</v>
      </c>
      <c r="L3453" s="5">
        <v>4450001</v>
      </c>
      <c r="M3453" s="6">
        <v>23.41764165</v>
      </c>
      <c r="AB3453" s="8" t="s">
        <v>7451</v>
      </c>
      <c r="AG3453">
        <v>-4.2569000000000003E-2</v>
      </c>
    </row>
    <row r="3454" spans="1:33" x14ac:dyDescent="0.35">
      <c r="A3454" t="s">
        <v>6609</v>
      </c>
      <c r="B3454" t="s">
        <v>7755</v>
      </c>
      <c r="C3454" t="s">
        <v>7755</v>
      </c>
      <c r="G3454" s="1">
        <v>2948.6993613545828</v>
      </c>
      <c r="H3454" s="1">
        <v>6.6142142303540308E-4</v>
      </c>
      <c r="K3454" s="4">
        <v>104208528.76000001</v>
      </c>
      <c r="L3454" s="5">
        <v>4450001</v>
      </c>
      <c r="M3454" s="6">
        <v>23.41764165</v>
      </c>
      <c r="AB3454" s="8" t="s">
        <v>7451</v>
      </c>
      <c r="AG3454">
        <v>-4.2569000000000003E-2</v>
      </c>
    </row>
    <row r="3455" spans="1:33" x14ac:dyDescent="0.35">
      <c r="A3455" t="s">
        <v>6609</v>
      </c>
      <c r="B3455" t="s">
        <v>7756</v>
      </c>
      <c r="C3455" t="s">
        <v>7756</v>
      </c>
      <c r="G3455" s="1">
        <v>-43922.648826026612</v>
      </c>
      <c r="H3455" s="1">
        <v>-4.8536508080930874E-3</v>
      </c>
      <c r="K3455" s="4">
        <v>104208528.76000001</v>
      </c>
      <c r="L3455" s="5">
        <v>4450001</v>
      </c>
      <c r="M3455" s="6">
        <v>23.41764165</v>
      </c>
      <c r="AB3455" s="8" t="s">
        <v>7451</v>
      </c>
      <c r="AG3455">
        <v>-4.2569000000000003E-2</v>
      </c>
    </row>
    <row r="3456" spans="1:33" x14ac:dyDescent="0.35">
      <c r="A3456" t="s">
        <v>6609</v>
      </c>
      <c r="B3456" t="s">
        <v>7757</v>
      </c>
      <c r="C3456" t="s">
        <v>7757</v>
      </c>
      <c r="G3456" s="1">
        <v>47135.053491573599</v>
      </c>
      <c r="H3456" s="1">
        <v>-3.9613281776756937E-3</v>
      </c>
      <c r="K3456" s="4">
        <v>104208528.76000001</v>
      </c>
      <c r="L3456" s="5">
        <v>4450001</v>
      </c>
      <c r="M3456" s="6">
        <v>23.41764165</v>
      </c>
      <c r="AB3456" s="8" t="s">
        <v>7451</v>
      </c>
      <c r="AG3456">
        <v>-4.2569000000000003E-2</v>
      </c>
    </row>
    <row r="3457" spans="1:33" x14ac:dyDescent="0.35">
      <c r="A3457" t="s">
        <v>6609</v>
      </c>
      <c r="B3457" t="s">
        <v>7758</v>
      </c>
      <c r="C3457" t="s">
        <v>7758</v>
      </c>
      <c r="G3457" s="1">
        <v>-8221.4159873846093</v>
      </c>
      <c r="H3457" s="1">
        <v>7.7849422954805354E-4</v>
      </c>
      <c r="K3457" s="4">
        <v>104208528.76000001</v>
      </c>
      <c r="L3457" s="5">
        <v>4450001</v>
      </c>
      <c r="M3457" s="6">
        <v>23.41764165</v>
      </c>
      <c r="AB3457" s="8" t="s">
        <v>7451</v>
      </c>
      <c r="AG3457">
        <v>-4.2569000000000003E-2</v>
      </c>
    </row>
    <row r="3458" spans="1:33" x14ac:dyDescent="0.35">
      <c r="A3458" t="s">
        <v>6609</v>
      </c>
      <c r="B3458" t="s">
        <v>7759</v>
      </c>
      <c r="C3458" t="s">
        <v>7759</v>
      </c>
      <c r="G3458" s="1">
        <v>-3696.114476795487</v>
      </c>
      <c r="H3458" s="1">
        <v>7.100465292904127E-4</v>
      </c>
      <c r="K3458" s="4">
        <v>104208528.76000001</v>
      </c>
      <c r="L3458" s="5">
        <v>4450001</v>
      </c>
      <c r="M3458" s="6">
        <v>23.41764165</v>
      </c>
      <c r="AB3458" s="8" t="s">
        <v>7451</v>
      </c>
      <c r="AG3458">
        <v>-4.2569000000000003E-2</v>
      </c>
    </row>
    <row r="3459" spans="1:33" x14ac:dyDescent="0.35">
      <c r="A3459" t="s">
        <v>6609</v>
      </c>
      <c r="B3459" t="s">
        <v>7760</v>
      </c>
      <c r="C3459" t="s">
        <v>7760</v>
      </c>
      <c r="G3459" s="1">
        <v>-160.54350670516419</v>
      </c>
      <c r="H3459" s="1">
        <v>8.2479071902201927E-4</v>
      </c>
      <c r="K3459" s="4">
        <v>104208528.76000001</v>
      </c>
      <c r="L3459" s="5">
        <v>4450001</v>
      </c>
      <c r="M3459" s="6">
        <v>23.41764165</v>
      </c>
      <c r="AB3459" s="8" t="s">
        <v>7451</v>
      </c>
      <c r="AG3459">
        <v>-4.2569000000000003E-2</v>
      </c>
    </row>
    <row r="3460" spans="1:33" x14ac:dyDescent="0.35">
      <c r="A3460" t="s">
        <v>6609</v>
      </c>
      <c r="B3460" t="s">
        <v>7761</v>
      </c>
      <c r="C3460" t="s">
        <v>7761</v>
      </c>
      <c r="G3460" s="1">
        <v>-49130.146361560699</v>
      </c>
      <c r="H3460" s="1">
        <v>-4.7905053321064244E-3</v>
      </c>
      <c r="K3460" s="4">
        <v>104208528.76000001</v>
      </c>
      <c r="L3460" s="5">
        <v>4450001</v>
      </c>
      <c r="M3460" s="6">
        <v>23.41764165</v>
      </c>
      <c r="AB3460" s="8" t="s">
        <v>7451</v>
      </c>
      <c r="AG3460">
        <v>-4.2569000000000003E-2</v>
      </c>
    </row>
    <row r="3461" spans="1:33" x14ac:dyDescent="0.35">
      <c r="A3461" t="s">
        <v>6609</v>
      </c>
      <c r="B3461" t="s">
        <v>7762</v>
      </c>
      <c r="C3461" t="s">
        <v>7762</v>
      </c>
      <c r="G3461" s="1">
        <v>53588.669186072679</v>
      </c>
      <c r="H3461" s="1">
        <v>-3.9171068657935827E-3</v>
      </c>
      <c r="K3461" s="4">
        <v>104208528.76000001</v>
      </c>
      <c r="L3461" s="5">
        <v>4450001</v>
      </c>
      <c r="M3461" s="6">
        <v>23.41764165</v>
      </c>
      <c r="AB3461" s="8" t="s">
        <v>7451</v>
      </c>
      <c r="AG3461">
        <v>-4.2569000000000003E-2</v>
      </c>
    </row>
    <row r="3462" spans="1:33" x14ac:dyDescent="0.35">
      <c r="A3462" t="s">
        <v>6609</v>
      </c>
      <c r="B3462" t="s">
        <v>7763</v>
      </c>
      <c r="C3462" t="s">
        <v>7763</v>
      </c>
      <c r="G3462" s="1">
        <v>-70.950380224342311</v>
      </c>
      <c r="H3462" s="1">
        <v>6.3957552486175711E-4</v>
      </c>
      <c r="K3462" s="4">
        <v>104208528.76000001</v>
      </c>
      <c r="L3462" s="5">
        <v>4450001</v>
      </c>
      <c r="M3462" s="6">
        <v>23.41764165</v>
      </c>
      <c r="AB3462" s="8" t="s">
        <v>7451</v>
      </c>
      <c r="AG3462">
        <v>-4.2569000000000003E-2</v>
      </c>
    </row>
    <row r="3463" spans="1:33" x14ac:dyDescent="0.35">
      <c r="A3463" t="s">
        <v>6609</v>
      </c>
      <c r="B3463" t="s">
        <v>7764</v>
      </c>
      <c r="C3463" t="s">
        <v>7764</v>
      </c>
      <c r="G3463" s="1">
        <v>2116.9397359578488</v>
      </c>
      <c r="H3463" s="1">
        <v>7.576002091894895E-4</v>
      </c>
      <c r="K3463" s="4">
        <v>104208528.76000001</v>
      </c>
      <c r="L3463" s="5">
        <v>4450001</v>
      </c>
      <c r="M3463" s="6">
        <v>23.41764165</v>
      </c>
      <c r="AB3463" s="8" t="s">
        <v>7451</v>
      </c>
      <c r="AG3463">
        <v>-4.2569000000000003E-2</v>
      </c>
    </row>
    <row r="3464" spans="1:33" x14ac:dyDescent="0.35">
      <c r="A3464" t="s">
        <v>6609</v>
      </c>
      <c r="B3464" t="s">
        <v>7765</v>
      </c>
      <c r="C3464" t="s">
        <v>7765</v>
      </c>
      <c r="G3464" s="1">
        <v>14513.415729205821</v>
      </c>
      <c r="H3464" s="1">
        <v>-4.8446193356471001E-3</v>
      </c>
      <c r="K3464" s="4">
        <v>104208528.76000001</v>
      </c>
      <c r="L3464" s="5">
        <v>4450001</v>
      </c>
      <c r="M3464" s="6">
        <v>23.41764165</v>
      </c>
      <c r="AB3464" s="8" t="s">
        <v>7451</v>
      </c>
      <c r="AG3464">
        <v>-4.2569000000000003E-2</v>
      </c>
    </row>
    <row r="3465" spans="1:33" x14ac:dyDescent="0.35">
      <c r="A3465" t="s">
        <v>6609</v>
      </c>
      <c r="B3465" t="s">
        <v>7766</v>
      </c>
      <c r="C3465" t="s">
        <v>7766</v>
      </c>
      <c r="G3465" s="1">
        <v>-5915.2672237809838</v>
      </c>
      <c r="H3465" s="1">
        <v>-3.9292983389598432E-3</v>
      </c>
      <c r="K3465" s="4">
        <v>104208528.76000001</v>
      </c>
      <c r="L3465" s="5">
        <v>4450001</v>
      </c>
      <c r="M3465" s="6">
        <v>23.41764165</v>
      </c>
      <c r="AB3465" s="8" t="s">
        <v>7451</v>
      </c>
      <c r="AG3465">
        <v>-4.2569000000000003E-2</v>
      </c>
    </row>
    <row r="3466" spans="1:33" x14ac:dyDescent="0.35">
      <c r="A3466" t="s">
        <v>6609</v>
      </c>
      <c r="B3466" t="s">
        <v>7767</v>
      </c>
      <c r="C3466" t="s">
        <v>7767</v>
      </c>
      <c r="G3466" s="1">
        <v>5946.8346285186453</v>
      </c>
      <c r="H3466" s="1">
        <v>6.8859237236508649E-4</v>
      </c>
      <c r="K3466" s="4">
        <v>104208528.76000001</v>
      </c>
      <c r="L3466" s="5">
        <v>4450001</v>
      </c>
      <c r="M3466" s="6">
        <v>23.41764165</v>
      </c>
      <c r="AB3466" s="8" t="s">
        <v>7451</v>
      </c>
      <c r="AG3466">
        <v>-4.2569000000000003E-2</v>
      </c>
    </row>
    <row r="3467" spans="1:33" x14ac:dyDescent="0.35">
      <c r="A3467" t="s">
        <v>6609</v>
      </c>
      <c r="B3467" t="s">
        <v>7768</v>
      </c>
      <c r="C3467" t="s">
        <v>7768</v>
      </c>
      <c r="G3467" s="1">
        <v>-559.40834340667209</v>
      </c>
      <c r="H3467" s="1">
        <v>6.1776211316923234E-4</v>
      </c>
      <c r="K3467" s="4">
        <v>104208528.76000001</v>
      </c>
      <c r="L3467" s="5">
        <v>4450001</v>
      </c>
      <c r="M3467" s="6">
        <v>23.41764165</v>
      </c>
      <c r="AB3467" s="8" t="s">
        <v>7451</v>
      </c>
      <c r="AG3467">
        <v>-4.2569000000000003E-2</v>
      </c>
    </row>
    <row r="3468" spans="1:33" x14ac:dyDescent="0.35">
      <c r="A3468" t="s">
        <v>6609</v>
      </c>
      <c r="B3468" t="s">
        <v>7769</v>
      </c>
      <c r="C3468" t="s">
        <v>7769</v>
      </c>
      <c r="G3468" s="1">
        <v>-891.86434549922092</v>
      </c>
      <c r="H3468" s="1">
        <v>7.3661737446273638E-4</v>
      </c>
      <c r="K3468" s="4">
        <v>104208528.76000001</v>
      </c>
      <c r="L3468" s="5">
        <v>4450001</v>
      </c>
      <c r="M3468" s="6">
        <v>23.41764165</v>
      </c>
      <c r="AB3468" s="8" t="s">
        <v>7451</v>
      </c>
      <c r="AG3468">
        <v>-4.2569000000000003E-2</v>
      </c>
    </row>
    <row r="3469" spans="1:33" x14ac:dyDescent="0.35">
      <c r="A3469" t="s">
        <v>6609</v>
      </c>
      <c r="B3469" t="s">
        <v>7770</v>
      </c>
      <c r="C3469" t="s">
        <v>7770</v>
      </c>
      <c r="G3469" s="1">
        <v>-12243.22576779337</v>
      </c>
      <c r="H3469" s="1">
        <v>8.0422355833402654E-4</v>
      </c>
      <c r="K3469" s="4">
        <v>104208528.76000001</v>
      </c>
      <c r="L3469" s="5">
        <v>4450001</v>
      </c>
      <c r="M3469" s="6">
        <v>23.41764165</v>
      </c>
      <c r="AB3469" s="8" t="s">
        <v>7451</v>
      </c>
      <c r="AG3469">
        <v>-4.2569000000000003E-2</v>
      </c>
    </row>
    <row r="3470" spans="1:33" x14ac:dyDescent="0.35">
      <c r="A3470" t="s">
        <v>6609</v>
      </c>
      <c r="B3470" t="s">
        <v>7771</v>
      </c>
      <c r="C3470" t="s">
        <v>7771</v>
      </c>
      <c r="G3470" s="1">
        <v>-4401.4818683778194</v>
      </c>
      <c r="H3470" s="1">
        <v>8.5016564752462989E-4</v>
      </c>
      <c r="K3470" s="4">
        <v>104208528.76000001</v>
      </c>
      <c r="L3470" s="5">
        <v>4450001</v>
      </c>
      <c r="M3470" s="6">
        <v>23.41764165</v>
      </c>
      <c r="AB3470" s="8" t="s">
        <v>7451</v>
      </c>
      <c r="AG3470">
        <v>-4.2569000000000003E-2</v>
      </c>
    </row>
    <row r="3471" spans="1:33" x14ac:dyDescent="0.35">
      <c r="A3471" t="s">
        <v>6609</v>
      </c>
      <c r="B3471" t="s">
        <v>7772</v>
      </c>
      <c r="C3471" t="s">
        <v>7772</v>
      </c>
      <c r="G3471" s="1">
        <v>20670.00163812087</v>
      </c>
      <c r="H3471" s="1">
        <v>8.702716612183181E-4</v>
      </c>
      <c r="K3471" s="4">
        <v>104208528.76000001</v>
      </c>
      <c r="L3471" s="5">
        <v>4450001</v>
      </c>
      <c r="M3471" s="6">
        <v>23.41764165</v>
      </c>
      <c r="AB3471" s="8" t="s">
        <v>7451</v>
      </c>
      <c r="AG3471">
        <v>-4.2569000000000003E-2</v>
      </c>
    </row>
    <row r="3472" spans="1:33" x14ac:dyDescent="0.35">
      <c r="A3472" t="s">
        <v>6609</v>
      </c>
      <c r="B3472" t="s">
        <v>7773</v>
      </c>
      <c r="C3472" t="s">
        <v>7773</v>
      </c>
      <c r="G3472" s="1">
        <v>6354.056071587137</v>
      </c>
      <c r="H3472" s="1">
        <v>6.6686735165910496E-4</v>
      </c>
      <c r="K3472" s="4">
        <v>104208528.76000001</v>
      </c>
      <c r="L3472" s="5">
        <v>4450001</v>
      </c>
      <c r="M3472" s="6">
        <v>23.41764165</v>
      </c>
      <c r="AB3472" s="8" t="s">
        <v>7451</v>
      </c>
      <c r="AG3472">
        <v>-4.2569000000000003E-2</v>
      </c>
    </row>
    <row r="3473" spans="1:33" x14ac:dyDescent="0.35">
      <c r="A3473" t="s">
        <v>6609</v>
      </c>
      <c r="B3473" t="s">
        <v>7774</v>
      </c>
      <c r="C3473" t="s">
        <v>7774</v>
      </c>
      <c r="G3473" s="1">
        <v>-43797.004728368891</v>
      </c>
      <c r="H3473" s="1">
        <v>-4.8534174064893748E-3</v>
      </c>
      <c r="K3473" s="4">
        <v>104208528.76000001</v>
      </c>
      <c r="L3473" s="5">
        <v>4450001</v>
      </c>
      <c r="M3473" s="6">
        <v>23.41764165</v>
      </c>
      <c r="AB3473" s="8" t="s">
        <v>7451</v>
      </c>
      <c r="AG3473">
        <v>-4.2569000000000003E-2</v>
      </c>
    </row>
    <row r="3474" spans="1:33" x14ac:dyDescent="0.35">
      <c r="A3474" t="s">
        <v>6609</v>
      </c>
      <c r="B3474" t="s">
        <v>7775</v>
      </c>
      <c r="C3474" t="s">
        <v>7775</v>
      </c>
      <c r="G3474" s="1">
        <v>47522.673496986507</v>
      </c>
      <c r="H3474" s="1">
        <v>-3.9564470188697331E-3</v>
      </c>
      <c r="K3474" s="4">
        <v>104208528.76000001</v>
      </c>
      <c r="L3474" s="5">
        <v>4450001</v>
      </c>
      <c r="M3474" s="6">
        <v>23.41764165</v>
      </c>
      <c r="AB3474" s="8" t="s">
        <v>7451</v>
      </c>
      <c r="AG3474">
        <v>-4.2569000000000003E-2</v>
      </c>
    </row>
    <row r="3475" spans="1:33" x14ac:dyDescent="0.35">
      <c r="A3475" t="s">
        <v>6609</v>
      </c>
      <c r="B3475" t="s">
        <v>7776</v>
      </c>
      <c r="C3475" t="s">
        <v>7776</v>
      </c>
      <c r="G3475" s="1">
        <v>-10287.652599466781</v>
      </c>
      <c r="H3475" s="1">
        <v>7.8367960005781747E-4</v>
      </c>
      <c r="K3475" s="4">
        <v>104208528.76000001</v>
      </c>
      <c r="L3475" s="5">
        <v>4450001</v>
      </c>
      <c r="M3475" s="6">
        <v>23.41764165</v>
      </c>
      <c r="AB3475" s="8" t="s">
        <v>7451</v>
      </c>
      <c r="AG3475">
        <v>-4.2569000000000003E-2</v>
      </c>
    </row>
    <row r="3476" spans="1:33" x14ac:dyDescent="0.35">
      <c r="A3476" t="s">
        <v>6609</v>
      </c>
      <c r="B3476" t="s">
        <v>7777</v>
      </c>
      <c r="C3476" t="s">
        <v>7777</v>
      </c>
      <c r="G3476" s="1">
        <v>-1062.1266208886759</v>
      </c>
      <c r="H3476" s="1">
        <v>7.1537952464035442E-4</v>
      </c>
      <c r="K3476" s="4">
        <v>104208528.76000001</v>
      </c>
      <c r="L3476" s="5">
        <v>4450001</v>
      </c>
      <c r="M3476" s="6">
        <v>23.41764165</v>
      </c>
      <c r="AB3476" s="8" t="s">
        <v>7451</v>
      </c>
      <c r="AG3476">
        <v>-4.2569000000000003E-2</v>
      </c>
    </row>
    <row r="3477" spans="1:33" x14ac:dyDescent="0.35">
      <c r="A3477" t="s">
        <v>6609</v>
      </c>
      <c r="B3477" t="s">
        <v>7778</v>
      </c>
      <c r="C3477" t="s">
        <v>7778</v>
      </c>
      <c r="G3477" s="1">
        <v>2675.8051867057152</v>
      </c>
      <c r="H3477" s="1">
        <v>8.2988473153976293E-4</v>
      </c>
      <c r="K3477" s="4">
        <v>104208528.76000001</v>
      </c>
      <c r="L3477" s="5">
        <v>4450001</v>
      </c>
      <c r="M3477" s="6">
        <v>23.41764165</v>
      </c>
      <c r="AB3477" s="8" t="s">
        <v>7451</v>
      </c>
      <c r="AG3477">
        <v>-4.2569000000000003E-2</v>
      </c>
    </row>
    <row r="3478" spans="1:33" x14ac:dyDescent="0.35">
      <c r="A3478" t="s">
        <v>6609</v>
      </c>
      <c r="B3478" t="s">
        <v>7779</v>
      </c>
      <c r="C3478" t="s">
        <v>7779</v>
      </c>
      <c r="G3478" s="1">
        <v>-23150.562567260669</v>
      </c>
      <c r="H3478" s="1">
        <v>-4.8133737703998048E-3</v>
      </c>
      <c r="K3478" s="4">
        <v>104208528.76000001</v>
      </c>
      <c r="L3478" s="5">
        <v>4450001</v>
      </c>
      <c r="M3478" s="6">
        <v>23.41764165</v>
      </c>
      <c r="AB3478" s="8" t="s">
        <v>7451</v>
      </c>
      <c r="AG3478">
        <v>-4.2569000000000003E-2</v>
      </c>
    </row>
    <row r="3479" spans="1:33" x14ac:dyDescent="0.35">
      <c r="A3479" t="s">
        <v>6609</v>
      </c>
      <c r="B3479" t="s">
        <v>7780</v>
      </c>
      <c r="C3479" t="s">
        <v>7780</v>
      </c>
      <c r="G3479" s="1">
        <v>52154.628276310403</v>
      </c>
      <c r="H3479" s="1">
        <v>-3.9347999121213334E-3</v>
      </c>
      <c r="K3479" s="4">
        <v>104208528.76000001</v>
      </c>
      <c r="L3479" s="5">
        <v>4450001</v>
      </c>
      <c r="M3479" s="6">
        <v>23.41764165</v>
      </c>
      <c r="AB3479" s="8" t="s">
        <v>7451</v>
      </c>
      <c r="AG3479">
        <v>-4.2569000000000003E-2</v>
      </c>
    </row>
    <row r="3480" spans="1:33" x14ac:dyDescent="0.35">
      <c r="A3480" t="s">
        <v>6609</v>
      </c>
      <c r="B3480" t="s">
        <v>7781</v>
      </c>
      <c r="C3480" t="s">
        <v>7781</v>
      </c>
      <c r="G3480" s="1">
        <v>2973.8502991456648</v>
      </c>
      <c r="H3480" s="1">
        <v>6.4507456812190264E-4</v>
      </c>
      <c r="K3480" s="4">
        <v>104208528.76000001</v>
      </c>
      <c r="L3480" s="5">
        <v>4450001</v>
      </c>
      <c r="M3480" s="6">
        <v>23.41764165</v>
      </c>
      <c r="AB3480" s="8" t="s">
        <v>7451</v>
      </c>
      <c r="AG3480">
        <v>-4.2569000000000003E-2</v>
      </c>
    </row>
    <row r="3481" spans="1:33" x14ac:dyDescent="0.35">
      <c r="A3481" t="s">
        <v>6609</v>
      </c>
      <c r="B3481" t="s">
        <v>7782</v>
      </c>
      <c r="C3481" t="s">
        <v>7782</v>
      </c>
      <c r="G3481" s="1">
        <v>1152.8322004946019</v>
      </c>
      <c r="H3481" s="1">
        <v>7.627972042864035E-4</v>
      </c>
      <c r="K3481" s="4">
        <v>104208528.76000001</v>
      </c>
      <c r="L3481" s="5">
        <v>4450001</v>
      </c>
      <c r="M3481" s="6">
        <v>23.41764165</v>
      </c>
      <c r="AB3481" s="8" t="s">
        <v>7451</v>
      </c>
      <c r="AG3481">
        <v>-4.2569000000000003E-2</v>
      </c>
    </row>
    <row r="3482" spans="1:33" x14ac:dyDescent="0.35">
      <c r="A3482" t="s">
        <v>6609</v>
      </c>
      <c r="B3482" t="s">
        <v>7783</v>
      </c>
      <c r="C3482" t="s">
        <v>7783</v>
      </c>
      <c r="G3482" s="1">
        <v>2092.9587110058728</v>
      </c>
      <c r="H3482" s="1">
        <v>6.2298280511663602E-4</v>
      </c>
      <c r="K3482" s="4">
        <v>104208528.76000001</v>
      </c>
      <c r="L3482" s="5">
        <v>4450001</v>
      </c>
      <c r="M3482" s="6">
        <v>23.41764165</v>
      </c>
      <c r="AB3482" s="8" t="s">
        <v>7451</v>
      </c>
      <c r="AG3482">
        <v>-4.2569000000000003E-2</v>
      </c>
    </row>
    <row r="3483" spans="1:33" x14ac:dyDescent="0.35">
      <c r="A3483" t="s">
        <v>6609</v>
      </c>
      <c r="B3483" t="s">
        <v>7784</v>
      </c>
      <c r="C3483" t="s">
        <v>7784</v>
      </c>
      <c r="G3483" s="1">
        <v>1134.8542192802061</v>
      </c>
      <c r="H3483" s="1">
        <v>-4.8379781047972721E-3</v>
      </c>
      <c r="K3483" s="4">
        <v>104208528.76000001</v>
      </c>
      <c r="L3483" s="5">
        <v>4450001</v>
      </c>
      <c r="M3483" s="6">
        <v>23.41764165</v>
      </c>
      <c r="AB3483" s="8" t="s">
        <v>7451</v>
      </c>
      <c r="AG3483">
        <v>-4.2569000000000003E-2</v>
      </c>
    </row>
    <row r="3484" spans="1:33" x14ac:dyDescent="0.35">
      <c r="A3484" t="s">
        <v>6609</v>
      </c>
      <c r="B3484" t="s">
        <v>7785</v>
      </c>
      <c r="C3484" t="s">
        <v>7785</v>
      </c>
      <c r="G3484" s="1">
        <v>252.02509489516251</v>
      </c>
      <c r="H3484" s="1">
        <v>-3.9180775745142789E-3</v>
      </c>
      <c r="K3484" s="4">
        <v>104208528.76000001</v>
      </c>
      <c r="L3484" s="5">
        <v>4450001</v>
      </c>
      <c r="M3484" s="6">
        <v>23.41764165</v>
      </c>
      <c r="AB3484" s="8" t="s">
        <v>7451</v>
      </c>
      <c r="AG3484">
        <v>-4.2569000000000003E-2</v>
      </c>
    </row>
    <row r="3485" spans="1:33" x14ac:dyDescent="0.35">
      <c r="A3485" t="s">
        <v>6609</v>
      </c>
      <c r="B3485" t="s">
        <v>7786</v>
      </c>
      <c r="C3485" t="s">
        <v>7786</v>
      </c>
      <c r="G3485" s="1">
        <v>3895.3509458474318</v>
      </c>
      <c r="H3485" s="1">
        <v>6.9397445840147626E-4</v>
      </c>
      <c r="K3485" s="4">
        <v>104208528.76000001</v>
      </c>
      <c r="L3485" s="5">
        <v>4450001</v>
      </c>
      <c r="M3485" s="6">
        <v>23.41764165</v>
      </c>
      <c r="AB3485" s="8" t="s">
        <v>7451</v>
      </c>
      <c r="AG3485">
        <v>-4.2569000000000003E-2</v>
      </c>
    </row>
    <row r="3486" spans="1:33" x14ac:dyDescent="0.35">
      <c r="A3486" t="s">
        <v>6609</v>
      </c>
      <c r="B3486" t="s">
        <v>7787</v>
      </c>
      <c r="C3486" t="s">
        <v>7787</v>
      </c>
      <c r="G3486" s="1">
        <v>-1233.3827736002211</v>
      </c>
      <c r="H3486" s="1">
        <v>7.4189129731504655E-4</v>
      </c>
      <c r="K3486" s="4">
        <v>104208528.76000001</v>
      </c>
      <c r="L3486" s="5">
        <v>4450001</v>
      </c>
      <c r="M3486" s="6">
        <v>23.41764165</v>
      </c>
      <c r="AB3486" s="8" t="s">
        <v>7451</v>
      </c>
      <c r="AG3486">
        <v>-4.2569000000000003E-2</v>
      </c>
    </row>
    <row r="3487" spans="1:33" x14ac:dyDescent="0.35">
      <c r="A3487" t="s">
        <v>6609</v>
      </c>
      <c r="B3487" t="s">
        <v>7788</v>
      </c>
      <c r="C3487" t="s">
        <v>7788</v>
      </c>
      <c r="G3487" s="1">
        <v>-10336.01063453419</v>
      </c>
      <c r="H3487" s="1">
        <v>8.0935727121414427E-4</v>
      </c>
      <c r="K3487" s="4">
        <v>104208528.76000001</v>
      </c>
      <c r="L3487" s="5">
        <v>4450001</v>
      </c>
      <c r="M3487" s="6">
        <v>23.41764165</v>
      </c>
      <c r="AB3487" s="8" t="s">
        <v>7451</v>
      </c>
      <c r="AG3487">
        <v>-4.2569000000000003E-2</v>
      </c>
    </row>
    <row r="3488" spans="1:33" x14ac:dyDescent="0.35">
      <c r="A3488" t="s">
        <v>6609</v>
      </c>
      <c r="B3488" t="s">
        <v>7789</v>
      </c>
      <c r="C3488" t="s">
        <v>7789</v>
      </c>
      <c r="G3488" s="1">
        <v>1418.6109747377129</v>
      </c>
      <c r="H3488" s="1">
        <v>8.552126185834586E-4</v>
      </c>
      <c r="K3488" s="4">
        <v>104208528.76000001</v>
      </c>
      <c r="L3488" s="5">
        <v>4450001</v>
      </c>
      <c r="M3488" s="6">
        <v>23.41764165</v>
      </c>
      <c r="AB3488" s="8" t="s">
        <v>7451</v>
      </c>
      <c r="AG3488">
        <v>-4.2569000000000003E-2</v>
      </c>
    </row>
    <row r="3489" spans="1:33" x14ac:dyDescent="0.35">
      <c r="A3489" t="s">
        <v>6609</v>
      </c>
      <c r="B3489" t="s">
        <v>7790</v>
      </c>
      <c r="C3489" t="s">
        <v>7790</v>
      </c>
      <c r="G3489" s="1">
        <v>20240.652364308731</v>
      </c>
      <c r="H3489" s="1">
        <v>8.7528294966987346E-4</v>
      </c>
      <c r="K3489" s="4">
        <v>104208528.76000001</v>
      </c>
      <c r="L3489" s="5">
        <v>4450001</v>
      </c>
      <c r="M3489" s="6">
        <v>23.41764165</v>
      </c>
      <c r="AB3489" s="8" t="s">
        <v>7451</v>
      </c>
      <c r="AG3489">
        <v>-4.2569000000000003E-2</v>
      </c>
    </row>
    <row r="3490" spans="1:33" x14ac:dyDescent="0.35">
      <c r="A3490" t="s">
        <v>6609</v>
      </c>
      <c r="B3490" t="s">
        <v>7791</v>
      </c>
      <c r="C3490" t="s">
        <v>7791</v>
      </c>
      <c r="G3490" s="1">
        <v>161.4256038053301</v>
      </c>
      <c r="H3490" s="1">
        <v>6.7230028609294634E-4</v>
      </c>
      <c r="K3490" s="4">
        <v>104208528.76000001</v>
      </c>
      <c r="L3490" s="5">
        <v>4450001</v>
      </c>
      <c r="M3490" s="6">
        <v>23.41764165</v>
      </c>
      <c r="AB3490" s="8" t="s">
        <v>7451</v>
      </c>
      <c r="AG3490">
        <v>-4.2569000000000003E-2</v>
      </c>
    </row>
    <row r="3491" spans="1:33" x14ac:dyDescent="0.35">
      <c r="A3491" t="s">
        <v>6609</v>
      </c>
      <c r="B3491" t="s">
        <v>7792</v>
      </c>
      <c r="C3491" t="s">
        <v>7792</v>
      </c>
      <c r="G3491" s="1">
        <v>-41460.793692765168</v>
      </c>
      <c r="H3491" s="1">
        <v>-4.8528856195081266E-3</v>
      </c>
      <c r="K3491" s="4">
        <v>104208528.76000001</v>
      </c>
      <c r="L3491" s="5">
        <v>4450001</v>
      </c>
      <c r="M3491" s="6">
        <v>23.41764165</v>
      </c>
      <c r="AB3491" s="8" t="s">
        <v>7451</v>
      </c>
      <c r="AG3491">
        <v>-4.2569000000000003E-2</v>
      </c>
    </row>
    <row r="3492" spans="1:33" x14ac:dyDescent="0.35">
      <c r="A3492" t="s">
        <v>6609</v>
      </c>
      <c r="B3492" t="s">
        <v>7793</v>
      </c>
      <c r="C3492" t="s">
        <v>7793</v>
      </c>
      <c r="G3492" s="1">
        <v>47606.278539818937</v>
      </c>
      <c r="H3492" s="1">
        <v>-3.9512766044379538E-3</v>
      </c>
      <c r="K3492" s="4">
        <v>104208528.76000001</v>
      </c>
      <c r="L3492" s="5">
        <v>4450001</v>
      </c>
      <c r="M3492" s="6">
        <v>23.41764165</v>
      </c>
      <c r="AB3492" s="8" t="s">
        <v>7451</v>
      </c>
      <c r="AG3492">
        <v>-4.2569000000000003E-2</v>
      </c>
    </row>
    <row r="3493" spans="1:33" x14ac:dyDescent="0.35">
      <c r="A3493" t="s">
        <v>6609</v>
      </c>
      <c r="B3493" t="s">
        <v>7794</v>
      </c>
      <c r="C3493" t="s">
        <v>7794</v>
      </c>
      <c r="G3493" s="1">
        <v>-11958.25382560007</v>
      </c>
      <c r="H3493" s="1">
        <v>7.8885439095554308E-4</v>
      </c>
      <c r="K3493" s="4">
        <v>104208528.76000001</v>
      </c>
      <c r="L3493" s="5">
        <v>4450001</v>
      </c>
      <c r="M3493" s="6">
        <v>23.41764165</v>
      </c>
      <c r="AB3493" s="8" t="s">
        <v>7451</v>
      </c>
      <c r="AG3493">
        <v>-4.2569000000000003E-2</v>
      </c>
    </row>
    <row r="3494" spans="1:33" x14ac:dyDescent="0.35">
      <c r="A3494" t="s">
        <v>6609</v>
      </c>
      <c r="B3494" t="s">
        <v>7795</v>
      </c>
      <c r="C3494" t="s">
        <v>7795</v>
      </c>
      <c r="G3494" s="1">
        <v>-4366.1978540599821</v>
      </c>
      <c r="H3494" s="1">
        <v>7.2070052228178727E-4</v>
      </c>
      <c r="K3494" s="4">
        <v>104208528.76000001</v>
      </c>
      <c r="L3494" s="5">
        <v>4450001</v>
      </c>
      <c r="M3494" s="6">
        <v>23.41764165</v>
      </c>
      <c r="AB3494" s="8" t="s">
        <v>7451</v>
      </c>
      <c r="AG3494">
        <v>-4.2569000000000003E-2</v>
      </c>
    </row>
    <row r="3495" spans="1:33" x14ac:dyDescent="0.35">
      <c r="A3495" t="s">
        <v>6609</v>
      </c>
      <c r="B3495" t="s">
        <v>7796</v>
      </c>
      <c r="C3495" t="s">
        <v>7796</v>
      </c>
      <c r="G3495" s="1">
        <v>-3320.182402315605</v>
      </c>
      <c r="H3495" s="1">
        <v>8.3496912528001192E-4</v>
      </c>
      <c r="K3495" s="4">
        <v>104208528.76000001</v>
      </c>
      <c r="L3495" s="5">
        <v>4450001</v>
      </c>
      <c r="M3495" s="6">
        <v>23.41764165</v>
      </c>
      <c r="AB3495" s="8" t="s">
        <v>7451</v>
      </c>
      <c r="AG3495">
        <v>-4.2569000000000003E-2</v>
      </c>
    </row>
    <row r="3496" spans="1:33" x14ac:dyDescent="0.35">
      <c r="A3496" t="s">
        <v>6609</v>
      </c>
      <c r="B3496" t="s">
        <v>7797</v>
      </c>
      <c r="C3496" t="s">
        <v>7797</v>
      </c>
      <c r="G3496" s="1">
        <v>-44313.600375716102</v>
      </c>
      <c r="H3496" s="1">
        <v>-4.8221034656356233E-3</v>
      </c>
      <c r="K3496" s="4">
        <v>104208528.76000001</v>
      </c>
      <c r="L3496" s="5">
        <v>4450001</v>
      </c>
      <c r="M3496" s="6">
        <v>23.41764165</v>
      </c>
      <c r="AB3496" s="8" t="s">
        <v>7451</v>
      </c>
      <c r="AG3496">
        <v>-4.2569000000000003E-2</v>
      </c>
    </row>
    <row r="3497" spans="1:33" x14ac:dyDescent="0.35">
      <c r="A3497" t="s">
        <v>6609</v>
      </c>
      <c r="B3497" t="s">
        <v>7798</v>
      </c>
      <c r="C3497" t="s">
        <v>7798</v>
      </c>
      <c r="G3497" s="1">
        <v>51837.659627716966</v>
      </c>
      <c r="H3497" s="1">
        <v>-3.9392205546800001E-3</v>
      </c>
      <c r="K3497" s="4">
        <v>104208528.76000001</v>
      </c>
      <c r="L3497" s="5">
        <v>4450001</v>
      </c>
      <c r="M3497" s="6">
        <v>23.41764165</v>
      </c>
      <c r="AB3497" s="8" t="s">
        <v>7451</v>
      </c>
      <c r="AG3497">
        <v>-4.2569000000000003E-2</v>
      </c>
    </row>
    <row r="3498" spans="1:33" x14ac:dyDescent="0.35">
      <c r="A3498" t="s">
        <v>6609</v>
      </c>
      <c r="B3498" t="s">
        <v>7799</v>
      </c>
      <c r="C3498" t="s">
        <v>7799</v>
      </c>
      <c r="G3498" s="1">
        <v>3480.4530086597392</v>
      </c>
      <c r="H3498" s="1">
        <v>6.5056016742396066E-4</v>
      </c>
      <c r="K3498" s="4">
        <v>104208528.76000001</v>
      </c>
      <c r="L3498" s="5">
        <v>4450001</v>
      </c>
      <c r="M3498" s="6">
        <v>23.41764165</v>
      </c>
      <c r="AB3498" s="8" t="s">
        <v>7451</v>
      </c>
      <c r="AG3498">
        <v>-4.2569000000000003E-2</v>
      </c>
    </row>
    <row r="3499" spans="1:33" x14ac:dyDescent="0.35">
      <c r="A3499" t="s">
        <v>6609</v>
      </c>
      <c r="B3499" t="s">
        <v>7800</v>
      </c>
      <c r="C3499" t="s">
        <v>7800</v>
      </c>
      <c r="G3499" s="1">
        <v>3084.3156848365311</v>
      </c>
      <c r="H3499" s="1">
        <v>7.680081943119896E-4</v>
      </c>
      <c r="K3499" s="4">
        <v>104208528.76000001</v>
      </c>
      <c r="L3499" s="5">
        <v>4450001</v>
      </c>
      <c r="M3499" s="6">
        <v>23.41764165</v>
      </c>
      <c r="AB3499" s="8" t="s">
        <v>7451</v>
      </c>
      <c r="AG3499">
        <v>-4.2569000000000003E-2</v>
      </c>
    </row>
    <row r="3500" spans="1:33" x14ac:dyDescent="0.35">
      <c r="A3500" t="s">
        <v>6609</v>
      </c>
      <c r="B3500" t="s">
        <v>7801</v>
      </c>
      <c r="C3500" t="s">
        <v>7801</v>
      </c>
      <c r="G3500" s="1">
        <v>2429.5808917941299</v>
      </c>
      <c r="H3500" s="1">
        <v>6.2847594162301836E-4</v>
      </c>
      <c r="K3500" s="4">
        <v>104208528.76000001</v>
      </c>
      <c r="L3500" s="5">
        <v>4450001</v>
      </c>
      <c r="M3500" s="6">
        <v>23.41764165</v>
      </c>
      <c r="AB3500" s="8" t="s">
        <v>7451</v>
      </c>
      <c r="AG3500">
        <v>-4.2569000000000003E-2</v>
      </c>
    </row>
    <row r="3501" spans="1:33" x14ac:dyDescent="0.35">
      <c r="A3501" t="s">
        <v>6609</v>
      </c>
      <c r="B3501" t="s">
        <v>7802</v>
      </c>
      <c r="C3501" t="s">
        <v>7802</v>
      </c>
      <c r="G3501" s="1">
        <v>2895.8184759041228</v>
      </c>
      <c r="H3501" s="1">
        <v>-4.8294534302252626E-3</v>
      </c>
      <c r="K3501" s="4">
        <v>104208528.76000001</v>
      </c>
      <c r="L3501" s="5">
        <v>4450001</v>
      </c>
      <c r="M3501" s="6">
        <v>23.41764165</v>
      </c>
      <c r="AB3501" s="8" t="s">
        <v>7451</v>
      </c>
      <c r="AG3501">
        <v>-4.2569000000000003E-2</v>
      </c>
    </row>
    <row r="3502" spans="1:33" x14ac:dyDescent="0.35">
      <c r="A3502" t="s">
        <v>6609</v>
      </c>
      <c r="B3502" t="s">
        <v>7803</v>
      </c>
      <c r="C3502" t="s">
        <v>7803</v>
      </c>
      <c r="G3502" s="1">
        <v>-3144.8105842970781</v>
      </c>
      <c r="H3502" s="1">
        <v>-3.90486217501918E-3</v>
      </c>
      <c r="K3502" s="4">
        <v>104208528.76000001</v>
      </c>
      <c r="L3502" s="5">
        <v>4450001</v>
      </c>
      <c r="M3502" s="6">
        <v>23.41764165</v>
      </c>
      <c r="AB3502" s="8" t="s">
        <v>7451</v>
      </c>
      <c r="AG3502">
        <v>-4.2569000000000003E-2</v>
      </c>
    </row>
    <row r="3503" spans="1:33" x14ac:dyDescent="0.35">
      <c r="A3503" t="s">
        <v>6609</v>
      </c>
      <c r="B3503" t="s">
        <v>7804</v>
      </c>
      <c r="C3503" t="s">
        <v>7804</v>
      </c>
      <c r="G3503" s="1">
        <v>5144.6654671122433</v>
      </c>
      <c r="H3503" s="1">
        <v>6.9934410628300504E-4</v>
      </c>
      <c r="K3503" s="4">
        <v>104208528.76000001</v>
      </c>
      <c r="L3503" s="5">
        <v>4450001</v>
      </c>
      <c r="M3503" s="6">
        <v>23.41764165</v>
      </c>
      <c r="AB3503" s="8" t="s">
        <v>7451</v>
      </c>
      <c r="AG3503">
        <v>-4.2569000000000003E-2</v>
      </c>
    </row>
    <row r="3504" spans="1:33" x14ac:dyDescent="0.35">
      <c r="A3504" t="s">
        <v>6609</v>
      </c>
      <c r="B3504" t="s">
        <v>7805</v>
      </c>
      <c r="C3504" t="s">
        <v>7805</v>
      </c>
      <c r="G3504" s="1">
        <v>3914.0668823640272</v>
      </c>
      <c r="H3504" s="1">
        <v>7.4713494504195159E-4</v>
      </c>
      <c r="K3504" s="4">
        <v>104208528.76000001</v>
      </c>
      <c r="L3504" s="5">
        <v>4450001</v>
      </c>
      <c r="M3504" s="6">
        <v>23.41764165</v>
      </c>
      <c r="AB3504" s="8" t="s">
        <v>7451</v>
      </c>
      <c r="AG3504">
        <v>-4.2569000000000003E-2</v>
      </c>
    </row>
    <row r="3505" spans="1:33" x14ac:dyDescent="0.35">
      <c r="A3505" t="s">
        <v>6609</v>
      </c>
      <c r="B3505" t="s">
        <v>7806</v>
      </c>
      <c r="C3505" t="s">
        <v>7806</v>
      </c>
      <c r="G3505" s="1">
        <v>1057.407147888212</v>
      </c>
      <c r="H3505" s="1">
        <v>8.5868124572199877E-4</v>
      </c>
      <c r="K3505" s="4">
        <v>104208528.76000001</v>
      </c>
      <c r="L3505" s="5">
        <v>4450001</v>
      </c>
      <c r="M3505" s="6">
        <v>23.41764165</v>
      </c>
      <c r="AB3505" s="8" t="s">
        <v>7451</v>
      </c>
      <c r="AG3505">
        <v>-4.2569000000000003E-2</v>
      </c>
    </row>
    <row r="3506" spans="1:33" x14ac:dyDescent="0.35">
      <c r="A3506" t="s">
        <v>6609</v>
      </c>
      <c r="B3506" t="s">
        <v>7807</v>
      </c>
      <c r="C3506" t="s">
        <v>7807</v>
      </c>
      <c r="G3506" s="1">
        <v>2362.6552611432862</v>
      </c>
      <c r="H3506" s="1">
        <v>6.777203381029439E-4</v>
      </c>
      <c r="K3506" s="4">
        <v>104208528.76000001</v>
      </c>
      <c r="L3506" s="5">
        <v>4450001</v>
      </c>
      <c r="M3506" s="6">
        <v>23.41764165</v>
      </c>
      <c r="AB3506" s="8" t="s">
        <v>7451</v>
      </c>
      <c r="AG3506">
        <v>-4.2569000000000003E-2</v>
      </c>
    </row>
    <row r="3507" spans="1:33" x14ac:dyDescent="0.35">
      <c r="A3507" t="s">
        <v>6609</v>
      </c>
      <c r="B3507" t="s">
        <v>7808</v>
      </c>
      <c r="C3507" t="s">
        <v>7808</v>
      </c>
      <c r="G3507" s="1">
        <v>21420.239929955329</v>
      </c>
      <c r="H3507" s="1">
        <v>8.8044475038621083E-4</v>
      </c>
      <c r="K3507" s="4">
        <v>104208528.76000001</v>
      </c>
      <c r="L3507" s="5">
        <v>4450001</v>
      </c>
      <c r="M3507" s="6">
        <v>23.41764165</v>
      </c>
      <c r="AB3507" s="8" t="s">
        <v>7451</v>
      </c>
      <c r="AG3507">
        <v>-4.2569000000000003E-2</v>
      </c>
    </row>
    <row r="3508" spans="1:33" x14ac:dyDescent="0.35">
      <c r="A3508" t="s">
        <v>6609</v>
      </c>
      <c r="B3508" t="s">
        <v>7809</v>
      </c>
      <c r="C3508" t="s">
        <v>7809</v>
      </c>
      <c r="G3508" s="1">
        <v>-44221.42092113784</v>
      </c>
      <c r="H3508" s="1">
        <v>-4.8514391289832806E-3</v>
      </c>
      <c r="K3508" s="4">
        <v>104208528.76000001</v>
      </c>
      <c r="L3508" s="5">
        <v>4450001</v>
      </c>
      <c r="M3508" s="6">
        <v>23.41764165</v>
      </c>
      <c r="AB3508" s="8" t="s">
        <v>7451</v>
      </c>
      <c r="AG3508">
        <v>-4.2569000000000003E-2</v>
      </c>
    </row>
    <row r="3509" spans="1:33" x14ac:dyDescent="0.35">
      <c r="A3509" t="s">
        <v>6609</v>
      </c>
      <c r="B3509" t="s">
        <v>7810</v>
      </c>
      <c r="C3509" t="s">
        <v>7810</v>
      </c>
      <c r="G3509" s="1">
        <v>47663.476121024018</v>
      </c>
      <c r="H3509" s="1">
        <v>-3.9452110618028611E-3</v>
      </c>
      <c r="K3509" s="4">
        <v>104208528.76000001</v>
      </c>
      <c r="L3509" s="5">
        <v>4450001</v>
      </c>
      <c r="M3509" s="6">
        <v>23.41764165</v>
      </c>
      <c r="AB3509" s="8" t="s">
        <v>7451</v>
      </c>
      <c r="AG3509">
        <v>-4.2569000000000003E-2</v>
      </c>
    </row>
    <row r="3510" spans="1:33" x14ac:dyDescent="0.35">
      <c r="A3510" t="s">
        <v>6609</v>
      </c>
      <c r="B3510" t="s">
        <v>7811</v>
      </c>
      <c r="C3510" t="s">
        <v>7811</v>
      </c>
      <c r="G3510" s="1">
        <v>-10476.04373971856</v>
      </c>
      <c r="H3510" s="1">
        <v>7.9389943513992283E-4</v>
      </c>
      <c r="K3510" s="4">
        <v>104208528.76000001</v>
      </c>
      <c r="L3510" s="5">
        <v>4450001</v>
      </c>
      <c r="M3510" s="6">
        <v>23.41764165</v>
      </c>
      <c r="AB3510" s="8" t="s">
        <v>7451</v>
      </c>
      <c r="AG3510">
        <v>-4.2569000000000003E-2</v>
      </c>
    </row>
    <row r="3511" spans="1:33" x14ac:dyDescent="0.35">
      <c r="A3511" t="s">
        <v>6609</v>
      </c>
      <c r="B3511" t="s">
        <v>7812</v>
      </c>
      <c r="C3511" t="s">
        <v>7812</v>
      </c>
      <c r="G3511" s="1">
        <v>-6011.796998507165</v>
      </c>
      <c r="H3511" s="1">
        <v>8.1551182810459639E-4</v>
      </c>
      <c r="K3511" s="4">
        <v>104208528.76000001</v>
      </c>
      <c r="L3511" s="5">
        <v>4450001</v>
      </c>
      <c r="M3511" s="6">
        <v>23.41764165</v>
      </c>
      <c r="AB3511" s="8" t="s">
        <v>7451</v>
      </c>
      <c r="AG3511">
        <v>-4.2569000000000003E-2</v>
      </c>
    </row>
    <row r="3512" spans="1:33" x14ac:dyDescent="0.35">
      <c r="A3512" t="s">
        <v>6609</v>
      </c>
      <c r="B3512" t="s">
        <v>7813</v>
      </c>
      <c r="C3512" t="s">
        <v>7813</v>
      </c>
      <c r="G3512" s="1">
        <v>-54.079071678263333</v>
      </c>
      <c r="H3512" s="1">
        <v>8.3851827658365551E-4</v>
      </c>
      <c r="K3512" s="4">
        <v>104208528.76000001</v>
      </c>
      <c r="L3512" s="5">
        <v>4450001</v>
      </c>
      <c r="M3512" s="6">
        <v>23.41764165</v>
      </c>
      <c r="AB3512" s="8" t="s">
        <v>7451</v>
      </c>
      <c r="AG3512">
        <v>-4.2569000000000003E-2</v>
      </c>
    </row>
    <row r="3513" spans="1:33" x14ac:dyDescent="0.35">
      <c r="A3513" t="s">
        <v>6609</v>
      </c>
      <c r="B3513" t="s">
        <v>7814</v>
      </c>
      <c r="C3513" t="s">
        <v>7814</v>
      </c>
      <c r="G3513" s="1">
        <v>10.579159258601081</v>
      </c>
      <c r="H3513" s="1">
        <v>7.2566326454769645E-4</v>
      </c>
      <c r="K3513" s="4">
        <v>104208528.76000001</v>
      </c>
      <c r="L3513" s="5">
        <v>4450001</v>
      </c>
      <c r="M3513" s="6">
        <v>23.41764165</v>
      </c>
      <c r="AB3513" s="8" t="s">
        <v>7451</v>
      </c>
      <c r="AG3513">
        <v>-4.2569000000000003E-2</v>
      </c>
    </row>
    <row r="3514" spans="1:33" x14ac:dyDescent="0.35">
      <c r="A3514" t="s">
        <v>6609</v>
      </c>
      <c r="B3514" t="s">
        <v>7448</v>
      </c>
      <c r="C3514" t="s">
        <v>7448</v>
      </c>
      <c r="G3514" s="1">
        <v>-219153.94211425199</v>
      </c>
      <c r="H3514" s="1">
        <v>1.0828</v>
      </c>
      <c r="K3514" s="4">
        <v>104208528.76000001</v>
      </c>
      <c r="L3514" s="5">
        <v>4450001</v>
      </c>
      <c r="M3514" s="6">
        <v>23.41764165</v>
      </c>
      <c r="AB3514" s="8" t="s">
        <v>7451</v>
      </c>
      <c r="AG3514">
        <v>-4.2569000000000003E-2</v>
      </c>
    </row>
    <row r="3515" spans="1:33" x14ac:dyDescent="0.35">
      <c r="A3515" t="s">
        <v>6609</v>
      </c>
      <c r="B3515" t="s">
        <v>7448</v>
      </c>
      <c r="C3515" t="s">
        <v>7448</v>
      </c>
      <c r="G3515" s="1">
        <v>-159557.542994877</v>
      </c>
      <c r="H3515" s="1">
        <v>1.0828</v>
      </c>
      <c r="K3515" s="4">
        <v>104208528.76000001</v>
      </c>
      <c r="L3515" s="5">
        <v>4450001</v>
      </c>
      <c r="M3515" s="6">
        <v>23.41764165</v>
      </c>
      <c r="AB3515" s="8" t="s">
        <v>7451</v>
      </c>
      <c r="AG3515">
        <v>-4.2569000000000003E-2</v>
      </c>
    </row>
    <row r="3516" spans="1:33" x14ac:dyDescent="0.35">
      <c r="A3516" t="s">
        <v>6609</v>
      </c>
      <c r="B3516" t="s">
        <v>7448</v>
      </c>
      <c r="C3516" t="s">
        <v>7448</v>
      </c>
      <c r="G3516" s="1">
        <v>-320949.08073682297</v>
      </c>
      <c r="H3516" s="1">
        <v>1.0828</v>
      </c>
      <c r="K3516" s="4">
        <v>104208528.76000001</v>
      </c>
      <c r="L3516" s="5">
        <v>4450001</v>
      </c>
      <c r="M3516" s="6">
        <v>23.41764165</v>
      </c>
      <c r="AB3516" s="8" t="s">
        <v>7451</v>
      </c>
      <c r="AG3516">
        <v>-4.2569000000000003E-2</v>
      </c>
    </row>
    <row r="3517" spans="1:33" x14ac:dyDescent="0.35">
      <c r="A3517" t="s">
        <v>6609</v>
      </c>
      <c r="B3517" t="s">
        <v>7448</v>
      </c>
      <c r="C3517" t="s">
        <v>7448</v>
      </c>
      <c r="G3517" s="1">
        <v>-21.3517087496496</v>
      </c>
      <c r="H3517" s="1">
        <v>1.0828</v>
      </c>
      <c r="K3517" s="4">
        <v>104208528.76000001</v>
      </c>
      <c r="L3517" s="5">
        <v>4450001</v>
      </c>
      <c r="M3517" s="6">
        <v>23.41764165</v>
      </c>
      <c r="AB3517" s="8" t="s">
        <v>7451</v>
      </c>
      <c r="AG3517">
        <v>-4.2569000000000003E-2</v>
      </c>
    </row>
    <row r="3518" spans="1:33" x14ac:dyDescent="0.35">
      <c r="A3518" t="s">
        <v>6609</v>
      </c>
      <c r="B3518" t="s">
        <v>7448</v>
      </c>
      <c r="C3518" t="s">
        <v>7448</v>
      </c>
      <c r="G3518" s="1">
        <v>-15.545356629086911</v>
      </c>
      <c r="H3518" s="1">
        <v>1.0828</v>
      </c>
      <c r="K3518" s="4">
        <v>104208528.76000001</v>
      </c>
      <c r="L3518" s="5">
        <v>4450001</v>
      </c>
      <c r="M3518" s="6">
        <v>23.41764165</v>
      </c>
      <c r="AB3518" s="8" t="s">
        <v>7451</v>
      </c>
      <c r="AG3518">
        <v>-4.2569000000000003E-2</v>
      </c>
    </row>
    <row r="3519" spans="1:33" x14ac:dyDescent="0.35">
      <c r="A3519" t="s">
        <v>6609</v>
      </c>
      <c r="B3519" t="s">
        <v>7448</v>
      </c>
      <c r="C3519" t="s">
        <v>7448</v>
      </c>
      <c r="G3519" s="1">
        <v>-31.269395518278181</v>
      </c>
      <c r="H3519" s="1">
        <v>1.0828</v>
      </c>
      <c r="K3519" s="4">
        <v>104208528.76000001</v>
      </c>
      <c r="L3519" s="5">
        <v>4450001</v>
      </c>
      <c r="M3519" s="6">
        <v>23.41764165</v>
      </c>
      <c r="AB3519" s="8" t="s">
        <v>7451</v>
      </c>
      <c r="AG3519">
        <v>-4.2569000000000003E-2</v>
      </c>
    </row>
    <row r="3520" spans="1:33" x14ac:dyDescent="0.35">
      <c r="A3520" t="s">
        <v>6609</v>
      </c>
      <c r="B3520" t="s">
        <v>7815</v>
      </c>
      <c r="C3520" t="s">
        <v>7815</v>
      </c>
      <c r="G3520" s="1">
        <v>-4715115.2998977443</v>
      </c>
      <c r="H3520" s="1">
        <v>1</v>
      </c>
      <c r="K3520" s="4">
        <v>104208528.76000001</v>
      </c>
      <c r="L3520" s="5">
        <v>4450001</v>
      </c>
      <c r="M3520" s="6">
        <v>23.41764165</v>
      </c>
      <c r="AB3520" s="8" t="s">
        <v>7451</v>
      </c>
      <c r="AG3520">
        <v>-4.2569000000000003E-2</v>
      </c>
    </row>
    <row r="3521" spans="1:33" x14ac:dyDescent="0.35">
      <c r="A3521" t="s">
        <v>6609</v>
      </c>
      <c r="B3521" t="s">
        <v>7816</v>
      </c>
      <c r="C3521" t="s">
        <v>7816</v>
      </c>
      <c r="G3521" s="1">
        <v>-4715115.308618865</v>
      </c>
      <c r="H3521" s="1">
        <v>1</v>
      </c>
      <c r="K3521" s="4">
        <v>104208528.76000001</v>
      </c>
      <c r="L3521" s="5">
        <v>4450001</v>
      </c>
      <c r="M3521" s="6">
        <v>23.41764165</v>
      </c>
      <c r="AB3521" s="8" t="s">
        <v>7451</v>
      </c>
      <c r="AG3521">
        <v>-4.2569000000000003E-2</v>
      </c>
    </row>
    <row r="3522" spans="1:33" x14ac:dyDescent="0.35">
      <c r="A3522" t="s">
        <v>6609</v>
      </c>
      <c r="B3522" t="s">
        <v>7817</v>
      </c>
      <c r="C3522" t="s">
        <v>7817</v>
      </c>
      <c r="G3522" s="1">
        <v>-4715115.325983285</v>
      </c>
      <c r="H3522" s="1">
        <v>1</v>
      </c>
      <c r="K3522" s="4">
        <v>104208528.76000001</v>
      </c>
      <c r="L3522" s="5">
        <v>4450001</v>
      </c>
      <c r="M3522" s="6">
        <v>23.41764165</v>
      </c>
      <c r="AB3522" s="8" t="s">
        <v>7451</v>
      </c>
      <c r="AG3522">
        <v>-4.2569000000000003E-2</v>
      </c>
    </row>
    <row r="3523" spans="1:33" x14ac:dyDescent="0.35">
      <c r="A3523" t="s">
        <v>6609</v>
      </c>
      <c r="B3523" t="s">
        <v>7818</v>
      </c>
      <c r="C3523" t="s">
        <v>7818</v>
      </c>
      <c r="G3523" s="1">
        <v>-4715115.329449974</v>
      </c>
      <c r="H3523" s="1">
        <v>1</v>
      </c>
      <c r="K3523" s="4">
        <v>104208528.76000001</v>
      </c>
      <c r="L3523" s="5">
        <v>4450001</v>
      </c>
      <c r="M3523" s="6">
        <v>23.41764165</v>
      </c>
      <c r="AB3523" s="8" t="s">
        <v>7451</v>
      </c>
      <c r="AG3523">
        <v>-4.2569000000000003E-2</v>
      </c>
    </row>
    <row r="3524" spans="1:33" x14ac:dyDescent="0.35">
      <c r="A3524" t="s">
        <v>6609</v>
      </c>
      <c r="B3524" t="s">
        <v>7819</v>
      </c>
      <c r="C3524" t="s">
        <v>7819</v>
      </c>
      <c r="G3524" s="1">
        <v>-2403059.1184019269</v>
      </c>
      <c r="H3524" s="1">
        <v>1</v>
      </c>
      <c r="K3524" s="4">
        <v>104208528.76000001</v>
      </c>
      <c r="L3524" s="5">
        <v>4450001</v>
      </c>
      <c r="M3524" s="6">
        <v>23.41764165</v>
      </c>
      <c r="AB3524" s="8" t="s">
        <v>7451</v>
      </c>
      <c r="AG3524">
        <v>-4.2569000000000003E-2</v>
      </c>
    </row>
    <row r="3525" spans="1:33" x14ac:dyDescent="0.35">
      <c r="A3525" t="s">
        <v>6609</v>
      </c>
      <c r="B3525" t="s">
        <v>7820</v>
      </c>
      <c r="C3525" t="s">
        <v>7820</v>
      </c>
      <c r="G3525" s="1">
        <v>-2403059.1238507559</v>
      </c>
      <c r="H3525" s="1">
        <v>1</v>
      </c>
      <c r="K3525" s="4">
        <v>104208528.76000001</v>
      </c>
      <c r="L3525" s="5">
        <v>4450001</v>
      </c>
      <c r="M3525" s="6">
        <v>23.41764165</v>
      </c>
      <c r="AB3525" s="8" t="s">
        <v>7451</v>
      </c>
      <c r="AG3525">
        <v>-4.2569000000000003E-2</v>
      </c>
    </row>
    <row r="3526" spans="1:33" x14ac:dyDescent="0.35">
      <c r="A3526" t="s">
        <v>6609</v>
      </c>
      <c r="B3526" t="s">
        <v>7821</v>
      </c>
      <c r="C3526" t="s">
        <v>7821</v>
      </c>
      <c r="G3526" s="1">
        <v>-2403059.1108895461</v>
      </c>
      <c r="H3526" s="1">
        <v>1</v>
      </c>
      <c r="K3526" s="4">
        <v>104208528.76000001</v>
      </c>
      <c r="L3526" s="5">
        <v>4450001</v>
      </c>
      <c r="M3526" s="6">
        <v>23.41764165</v>
      </c>
      <c r="AB3526" s="8" t="s">
        <v>7451</v>
      </c>
      <c r="AG3526">
        <v>-4.2569000000000003E-2</v>
      </c>
    </row>
    <row r="3527" spans="1:33" x14ac:dyDescent="0.35">
      <c r="A3527" t="s">
        <v>6609</v>
      </c>
      <c r="B3527" t="s">
        <v>7822</v>
      </c>
      <c r="C3527" t="s">
        <v>7822</v>
      </c>
      <c r="G3527" s="1">
        <v>-2403059.1073701801</v>
      </c>
      <c r="H3527" s="1">
        <v>1</v>
      </c>
      <c r="K3527" s="4">
        <v>104208528.76000001</v>
      </c>
      <c r="L3527" s="5">
        <v>4450001</v>
      </c>
      <c r="M3527" s="6">
        <v>23.41764165</v>
      </c>
      <c r="AB3527" s="8" t="s">
        <v>7451</v>
      </c>
      <c r="AG3527">
        <v>-4.2569000000000003E-2</v>
      </c>
    </row>
    <row r="3528" spans="1:33" x14ac:dyDescent="0.35">
      <c r="A3528" t="s">
        <v>6609</v>
      </c>
      <c r="B3528" t="s">
        <v>7823</v>
      </c>
      <c r="C3528" t="s">
        <v>7823</v>
      </c>
      <c r="G3528" s="1">
        <v>-613078.21448919049</v>
      </c>
      <c r="H3528" s="1">
        <v>1</v>
      </c>
      <c r="K3528" s="4">
        <v>104208528.76000001</v>
      </c>
      <c r="L3528" s="5">
        <v>4450001</v>
      </c>
      <c r="M3528" s="6">
        <v>23.41764165</v>
      </c>
      <c r="AB3528" s="8" t="s">
        <v>7451</v>
      </c>
      <c r="AG3528">
        <v>-4.2569000000000003E-2</v>
      </c>
    </row>
    <row r="3529" spans="1:33" x14ac:dyDescent="0.35">
      <c r="A3529" t="s">
        <v>6609</v>
      </c>
      <c r="B3529" t="s">
        <v>7824</v>
      </c>
      <c r="C3529" t="s">
        <v>7824</v>
      </c>
      <c r="G3529" s="1">
        <v>-613078.21231564484</v>
      </c>
      <c r="H3529" s="1">
        <v>1</v>
      </c>
      <c r="K3529" s="4">
        <v>104208528.76000001</v>
      </c>
      <c r="L3529" s="5">
        <v>4450001</v>
      </c>
      <c r="M3529" s="6">
        <v>23.41764165</v>
      </c>
      <c r="AB3529" s="8" t="s">
        <v>7451</v>
      </c>
      <c r="AG3529">
        <v>-4.2569000000000003E-2</v>
      </c>
    </row>
    <row r="3530" spans="1:33" x14ac:dyDescent="0.35">
      <c r="A3530" t="s">
        <v>6609</v>
      </c>
      <c r="B3530" t="s">
        <v>7825</v>
      </c>
      <c r="C3530" t="s">
        <v>7825</v>
      </c>
      <c r="G3530" s="1">
        <v>-613078.21325396281</v>
      </c>
      <c r="H3530" s="1">
        <v>1</v>
      </c>
      <c r="K3530" s="4">
        <v>104208528.76000001</v>
      </c>
      <c r="L3530" s="5">
        <v>4450001</v>
      </c>
      <c r="M3530" s="6">
        <v>23.41764165</v>
      </c>
      <c r="AB3530" s="8" t="s">
        <v>7451</v>
      </c>
      <c r="AG3530">
        <v>-4.2569000000000003E-2</v>
      </c>
    </row>
    <row r="3531" spans="1:33" x14ac:dyDescent="0.35">
      <c r="A3531" t="s">
        <v>6609</v>
      </c>
      <c r="B3531" t="s">
        <v>7826</v>
      </c>
      <c r="C3531" t="s">
        <v>7826</v>
      </c>
      <c r="G3531" s="1">
        <v>-613078.21421203483</v>
      </c>
      <c r="H3531" s="1">
        <v>1</v>
      </c>
      <c r="K3531" s="4">
        <v>104208528.76000001</v>
      </c>
      <c r="L3531" s="5">
        <v>4450001</v>
      </c>
      <c r="M3531" s="6">
        <v>23.41764165</v>
      </c>
      <c r="AB3531" s="8" t="s">
        <v>7451</v>
      </c>
      <c r="AG3531">
        <v>-4.2569000000000003E-2</v>
      </c>
    </row>
    <row r="3532" spans="1:33" x14ac:dyDescent="0.35">
      <c r="A3532" t="s">
        <v>6609</v>
      </c>
      <c r="B3532" t="s">
        <v>7827</v>
      </c>
      <c r="C3532" t="s">
        <v>7827</v>
      </c>
      <c r="G3532" s="1">
        <v>-2710663.6031471482</v>
      </c>
      <c r="H3532" s="1">
        <v>1</v>
      </c>
      <c r="K3532" s="4">
        <v>104208528.76000001</v>
      </c>
      <c r="L3532" s="5">
        <v>4450001</v>
      </c>
      <c r="M3532" s="6">
        <v>23.41764165</v>
      </c>
      <c r="AB3532" s="8" t="s">
        <v>7451</v>
      </c>
      <c r="AG3532">
        <v>-4.2569000000000003E-2</v>
      </c>
    </row>
    <row r="3533" spans="1:33" x14ac:dyDescent="0.35">
      <c r="A3533" t="s">
        <v>6609</v>
      </c>
      <c r="B3533" t="s">
        <v>7828</v>
      </c>
      <c r="C3533" t="s">
        <v>7828</v>
      </c>
      <c r="G3533" s="1">
        <v>-2710663.6069623758</v>
      </c>
      <c r="H3533" s="1">
        <v>1</v>
      </c>
      <c r="K3533" s="4">
        <v>104208528.76000001</v>
      </c>
      <c r="L3533" s="5">
        <v>4450001</v>
      </c>
      <c r="M3533" s="6">
        <v>23.41764165</v>
      </c>
      <c r="AB3533" s="8" t="s">
        <v>7451</v>
      </c>
      <c r="AG3533">
        <v>-4.2569000000000003E-2</v>
      </c>
    </row>
    <row r="3534" spans="1:33" x14ac:dyDescent="0.35">
      <c r="A3534" t="s">
        <v>6609</v>
      </c>
      <c r="B3534" t="s">
        <v>7829</v>
      </c>
      <c r="C3534" t="s">
        <v>7829</v>
      </c>
      <c r="G3534" s="1">
        <v>-2710663.6091490909</v>
      </c>
      <c r="H3534" s="1">
        <v>1</v>
      </c>
      <c r="K3534" s="4">
        <v>104208528.76000001</v>
      </c>
      <c r="L3534" s="5">
        <v>4450001</v>
      </c>
      <c r="M3534" s="6">
        <v>23.41764165</v>
      </c>
      <c r="AB3534" s="8" t="s">
        <v>7451</v>
      </c>
      <c r="AG3534">
        <v>-4.2569000000000003E-2</v>
      </c>
    </row>
    <row r="3535" spans="1:33" x14ac:dyDescent="0.35">
      <c r="A3535" t="s">
        <v>6609</v>
      </c>
      <c r="B3535" t="s">
        <v>7830</v>
      </c>
      <c r="C3535" t="s">
        <v>7830</v>
      </c>
      <c r="G3535" s="1">
        <v>-2710663.6134023508</v>
      </c>
      <c r="H3535" s="1">
        <v>1</v>
      </c>
      <c r="K3535" s="4">
        <v>104208528.76000001</v>
      </c>
      <c r="L3535" s="5">
        <v>4450001</v>
      </c>
      <c r="M3535" s="6">
        <v>23.41764165</v>
      </c>
      <c r="AB3535" s="8" t="s">
        <v>7451</v>
      </c>
      <c r="AG3535">
        <v>-4.2569000000000003E-2</v>
      </c>
    </row>
    <row r="3536" spans="1:33" x14ac:dyDescent="0.35">
      <c r="A3536" t="s">
        <v>6609</v>
      </c>
      <c r="B3536" t="s">
        <v>7831</v>
      </c>
      <c r="C3536" t="s">
        <v>7831</v>
      </c>
      <c r="G3536" s="1">
        <v>-55787.292102156767</v>
      </c>
      <c r="H3536" s="1">
        <v>1</v>
      </c>
      <c r="K3536" s="4">
        <v>104208528.76000001</v>
      </c>
      <c r="L3536" s="5">
        <v>4450001</v>
      </c>
      <c r="M3536" s="6">
        <v>23.41764165</v>
      </c>
      <c r="AB3536" s="8" t="s">
        <v>7451</v>
      </c>
      <c r="AG3536">
        <v>-4.2569000000000003E-2</v>
      </c>
    </row>
    <row r="3537" spans="1:33" x14ac:dyDescent="0.35">
      <c r="A3537" t="s">
        <v>6609</v>
      </c>
      <c r="B3537" t="s">
        <v>7832</v>
      </c>
      <c r="C3537" t="s">
        <v>7832</v>
      </c>
      <c r="G3537" s="1">
        <v>-55787.292437227603</v>
      </c>
      <c r="H3537" s="1">
        <v>1</v>
      </c>
      <c r="K3537" s="4">
        <v>104208528.76000001</v>
      </c>
      <c r="L3537" s="5">
        <v>4450001</v>
      </c>
      <c r="M3537" s="6">
        <v>23.41764165</v>
      </c>
      <c r="AB3537" s="8" t="s">
        <v>7451</v>
      </c>
      <c r="AG3537">
        <v>-4.2569000000000003E-2</v>
      </c>
    </row>
    <row r="3538" spans="1:33" x14ac:dyDescent="0.35">
      <c r="A3538" t="s">
        <v>6609</v>
      </c>
      <c r="B3538" t="s">
        <v>7833</v>
      </c>
      <c r="C3538" t="s">
        <v>7833</v>
      </c>
      <c r="G3538" s="1">
        <v>-55787.292063396897</v>
      </c>
      <c r="H3538" s="1">
        <v>1</v>
      </c>
      <c r="K3538" s="4">
        <v>104208528.76000001</v>
      </c>
      <c r="L3538" s="5">
        <v>4450001</v>
      </c>
      <c r="M3538" s="6">
        <v>23.41764165</v>
      </c>
      <c r="AB3538" s="8" t="s">
        <v>7451</v>
      </c>
      <c r="AG3538">
        <v>-4.2569000000000003E-2</v>
      </c>
    </row>
    <row r="3539" spans="1:33" x14ac:dyDescent="0.35">
      <c r="A3539" t="s">
        <v>6609</v>
      </c>
      <c r="B3539" t="s">
        <v>7834</v>
      </c>
      <c r="C3539" t="s">
        <v>7834</v>
      </c>
      <c r="G3539" s="1">
        <v>-55787.292386495566</v>
      </c>
      <c r="H3539" s="1">
        <v>1</v>
      </c>
      <c r="K3539" s="4">
        <v>104208528.76000001</v>
      </c>
      <c r="L3539" s="5">
        <v>4450001</v>
      </c>
      <c r="M3539" s="6">
        <v>23.41764165</v>
      </c>
      <c r="AB3539" s="8" t="s">
        <v>7451</v>
      </c>
      <c r="AG3539">
        <v>-4.2569000000000003E-2</v>
      </c>
    </row>
    <row r="3540" spans="1:33" x14ac:dyDescent="0.35">
      <c r="A3540" t="s">
        <v>6609</v>
      </c>
      <c r="B3540" t="s">
        <v>7835</v>
      </c>
      <c r="C3540" t="s">
        <v>7835</v>
      </c>
      <c r="G3540" s="1">
        <v>-6336.3704467785683</v>
      </c>
      <c r="H3540" s="1">
        <v>7.3129745347737998E-3</v>
      </c>
      <c r="K3540" s="4">
        <v>104208528.76000001</v>
      </c>
      <c r="L3540" s="5">
        <v>4450001</v>
      </c>
      <c r="M3540" s="6">
        <v>23.41764165</v>
      </c>
      <c r="AB3540" s="8" t="s">
        <v>7451</v>
      </c>
      <c r="AG3540">
        <v>-4.2569000000000003E-2</v>
      </c>
    </row>
    <row r="3541" spans="1:33" x14ac:dyDescent="0.35">
      <c r="A3541" t="s">
        <v>6609</v>
      </c>
      <c r="B3541" t="s">
        <v>7836</v>
      </c>
      <c r="C3541" t="s">
        <v>7836</v>
      </c>
      <c r="G3541" s="1">
        <v>-6315.780087924225</v>
      </c>
      <c r="H3541" s="1">
        <v>6.2489823482628996E-3</v>
      </c>
      <c r="K3541" s="4">
        <v>104208528.76000001</v>
      </c>
      <c r="L3541" s="5">
        <v>4450001</v>
      </c>
      <c r="M3541" s="6">
        <v>23.41764165</v>
      </c>
      <c r="AB3541" s="8" t="s">
        <v>7451</v>
      </c>
      <c r="AG3541">
        <v>-4.2569000000000003E-2</v>
      </c>
    </row>
    <row r="3542" spans="1:33" x14ac:dyDescent="0.35">
      <c r="A3542" t="s">
        <v>6609</v>
      </c>
      <c r="B3542" t="s">
        <v>7837</v>
      </c>
      <c r="C3542" t="s">
        <v>7837</v>
      </c>
      <c r="G3542" s="1">
        <v>-6423.9070471827172</v>
      </c>
      <c r="H3542" s="1">
        <v>5.7317213659804998E-3</v>
      </c>
      <c r="K3542" s="4">
        <v>104208528.76000001</v>
      </c>
      <c r="L3542" s="5">
        <v>4450001</v>
      </c>
      <c r="M3542" s="6">
        <v>23.41764165</v>
      </c>
      <c r="AB3542" s="8" t="s">
        <v>7451</v>
      </c>
      <c r="AG3542">
        <v>-4.2569000000000003E-2</v>
      </c>
    </row>
    <row r="3543" spans="1:33" x14ac:dyDescent="0.35">
      <c r="A3543" t="s">
        <v>6609</v>
      </c>
      <c r="B3543" t="s">
        <v>7838</v>
      </c>
      <c r="C3543" t="s">
        <v>7838</v>
      </c>
      <c r="G3543" s="1">
        <v>-5874.9733122423459</v>
      </c>
      <c r="H3543" s="1">
        <v>3.0652292265293001E-3</v>
      </c>
      <c r="K3543" s="4">
        <v>104208528.76000001</v>
      </c>
      <c r="L3543" s="5">
        <v>4450001</v>
      </c>
      <c r="M3543" s="6">
        <v>23.41764165</v>
      </c>
      <c r="AB3543" s="8" t="s">
        <v>7451</v>
      </c>
      <c r="AG3543">
        <v>-4.2569000000000003E-2</v>
      </c>
    </row>
    <row r="3544" spans="1:33" x14ac:dyDescent="0.35">
      <c r="A3544" t="s">
        <v>6609</v>
      </c>
      <c r="B3544" t="s">
        <v>7839</v>
      </c>
      <c r="C3544" t="s">
        <v>7839</v>
      </c>
      <c r="G3544" s="1">
        <v>-6525.7431412905898</v>
      </c>
      <c r="H3544" s="1">
        <v>5.3266040584057E-3</v>
      </c>
      <c r="K3544" s="4">
        <v>104208528.76000001</v>
      </c>
      <c r="L3544" s="5">
        <v>4450001</v>
      </c>
      <c r="M3544" s="6">
        <v>23.41764165</v>
      </c>
      <c r="AB3544" s="8" t="s">
        <v>7451</v>
      </c>
      <c r="AG3544">
        <v>-4.2569000000000003E-2</v>
      </c>
    </row>
    <row r="3545" spans="1:33" x14ac:dyDescent="0.35">
      <c r="A3545" t="s">
        <v>6609</v>
      </c>
      <c r="B3545" t="s">
        <v>7840</v>
      </c>
      <c r="C3545" t="s">
        <v>7840</v>
      </c>
      <c r="G3545" s="1">
        <v>-6295.2899303747326</v>
      </c>
      <c r="H3545" s="1">
        <v>5.3046734367559996E-3</v>
      </c>
      <c r="K3545" s="4">
        <v>104208528.76000001</v>
      </c>
      <c r="L3545" s="5">
        <v>4450001</v>
      </c>
      <c r="M3545" s="6">
        <v>23.41764165</v>
      </c>
      <c r="AB3545" s="8" t="s">
        <v>7451</v>
      </c>
      <c r="AG3545">
        <v>-4.2569000000000003E-2</v>
      </c>
    </row>
    <row r="3546" spans="1:33" x14ac:dyDescent="0.35">
      <c r="A3546" t="s">
        <v>6609</v>
      </c>
      <c r="B3546" t="s">
        <v>7841</v>
      </c>
      <c r="C3546" t="s">
        <v>7841</v>
      </c>
      <c r="G3546" s="1">
        <v>-6402.7084428407597</v>
      </c>
      <c r="H3546" s="1">
        <v>4.8168311818497997E-3</v>
      </c>
      <c r="K3546" s="4">
        <v>104208528.76000001</v>
      </c>
      <c r="L3546" s="5">
        <v>4450001</v>
      </c>
      <c r="M3546" s="6">
        <v>23.41764165</v>
      </c>
      <c r="AB3546" s="8" t="s">
        <v>7451</v>
      </c>
      <c r="AG3546">
        <v>-4.2569000000000003E-2</v>
      </c>
    </row>
    <row r="3547" spans="1:33" x14ac:dyDescent="0.35">
      <c r="A3547" t="s">
        <v>6609</v>
      </c>
      <c r="B3547" t="s">
        <v>7842</v>
      </c>
      <c r="C3547" t="s">
        <v>7842</v>
      </c>
      <c r="G3547" s="1">
        <v>-5857.2325062936816</v>
      </c>
      <c r="H3547" s="1">
        <v>2.266830109852E-3</v>
      </c>
      <c r="K3547" s="4">
        <v>104208528.76000001</v>
      </c>
      <c r="L3547" s="5">
        <v>4450001</v>
      </c>
      <c r="M3547" s="6">
        <v>23.41764165</v>
      </c>
      <c r="AB3547" s="8" t="s">
        <v>7451</v>
      </c>
      <c r="AG3547">
        <v>-4.2569000000000003E-2</v>
      </c>
    </row>
    <row r="3548" spans="1:33" x14ac:dyDescent="0.35">
      <c r="A3548" t="s">
        <v>6609</v>
      </c>
      <c r="B3548" t="s">
        <v>7843</v>
      </c>
      <c r="C3548" t="s">
        <v>7843</v>
      </c>
      <c r="G3548" s="1">
        <v>-6503.8698244319876</v>
      </c>
      <c r="H3548" s="1">
        <v>4.4331403374078997E-3</v>
      </c>
      <c r="K3548" s="4">
        <v>104208528.76000001</v>
      </c>
      <c r="L3548" s="5">
        <v>4450001</v>
      </c>
      <c r="M3548" s="6">
        <v>23.41764165</v>
      </c>
      <c r="AB3548" s="8" t="s">
        <v>7451</v>
      </c>
      <c r="AG3548">
        <v>-4.2569000000000003E-2</v>
      </c>
    </row>
    <row r="3549" spans="1:33" x14ac:dyDescent="0.35">
      <c r="A3549" t="s">
        <v>6609</v>
      </c>
      <c r="B3549" t="s">
        <v>7844</v>
      </c>
      <c r="C3549" t="s">
        <v>7844</v>
      </c>
      <c r="G3549" s="1">
        <v>-6518.8103915101756</v>
      </c>
      <c r="H3549" s="1">
        <v>4.8671206712010001E-3</v>
      </c>
      <c r="K3549" s="4">
        <v>104208528.76000001</v>
      </c>
      <c r="L3549" s="5">
        <v>4450001</v>
      </c>
      <c r="M3549" s="6">
        <v>23.41764165</v>
      </c>
      <c r="AB3549" s="8" t="s">
        <v>7451</v>
      </c>
      <c r="AG3549">
        <v>-4.2569000000000003E-2</v>
      </c>
    </row>
    <row r="3550" spans="1:33" x14ac:dyDescent="0.35">
      <c r="A3550" t="s">
        <v>6609</v>
      </c>
      <c r="B3550" t="s">
        <v>7845</v>
      </c>
      <c r="C3550" t="s">
        <v>7845</v>
      </c>
      <c r="G3550" s="1">
        <v>-5727.8075608406743</v>
      </c>
      <c r="H3550" s="1">
        <v>1.5931380752287E-3</v>
      </c>
      <c r="K3550" s="4">
        <v>104208528.76000001</v>
      </c>
      <c r="L3550" s="5">
        <v>4450001</v>
      </c>
      <c r="M3550" s="6">
        <v>23.41764165</v>
      </c>
      <c r="AB3550" s="8" t="s">
        <v>7451</v>
      </c>
      <c r="AG3550">
        <v>-4.2569000000000003E-2</v>
      </c>
    </row>
    <row r="3551" spans="1:33" x14ac:dyDescent="0.35">
      <c r="A3551" t="s">
        <v>6609</v>
      </c>
      <c r="B3551" t="s">
        <v>7846</v>
      </c>
      <c r="C3551" t="s">
        <v>7846</v>
      </c>
      <c r="G3551" s="1">
        <v>-6031.7044736758126</v>
      </c>
      <c r="H3551" s="1">
        <v>2.4302326195053E-3</v>
      </c>
      <c r="K3551" s="4">
        <v>104208528.76000001</v>
      </c>
      <c r="L3551" s="5">
        <v>4450001</v>
      </c>
      <c r="M3551" s="6">
        <v>23.41764165</v>
      </c>
      <c r="AB3551" s="8" t="s">
        <v>7451</v>
      </c>
      <c r="AG3551">
        <v>-4.2569000000000003E-2</v>
      </c>
    </row>
    <row r="3552" spans="1:33" x14ac:dyDescent="0.35">
      <c r="A3552" t="s">
        <v>6609</v>
      </c>
      <c r="B3552" t="s">
        <v>7847</v>
      </c>
      <c r="C3552" t="s">
        <v>7847</v>
      </c>
      <c r="G3552" s="1">
        <v>-5887.8886224746984</v>
      </c>
      <c r="H3552" s="1">
        <v>2.2074108666600999E-3</v>
      </c>
      <c r="K3552" s="4">
        <v>104208528.76000001</v>
      </c>
      <c r="L3552" s="5">
        <v>4450001</v>
      </c>
      <c r="M3552" s="6">
        <v>23.41764165</v>
      </c>
      <c r="AB3552" s="8" t="s">
        <v>7451</v>
      </c>
      <c r="AG3552">
        <v>-4.2569000000000003E-2</v>
      </c>
    </row>
    <row r="3553" spans="1:33" x14ac:dyDescent="0.35">
      <c r="A3553" t="s">
        <v>6609</v>
      </c>
      <c r="B3553" t="s">
        <v>7848</v>
      </c>
      <c r="C3553" t="s">
        <v>7848</v>
      </c>
      <c r="G3553" s="1">
        <v>-6622.9490355942662</v>
      </c>
      <c r="H3553" s="1">
        <v>4.0576892602113999E-3</v>
      </c>
      <c r="K3553" s="4">
        <v>104208528.76000001</v>
      </c>
      <c r="L3553" s="5">
        <v>4450001</v>
      </c>
      <c r="M3553" s="6">
        <v>23.41764165</v>
      </c>
      <c r="AB3553" s="8" t="s">
        <v>7451</v>
      </c>
      <c r="AG3553">
        <v>-4.2569000000000003E-2</v>
      </c>
    </row>
    <row r="3554" spans="1:33" x14ac:dyDescent="0.35">
      <c r="A3554" t="s">
        <v>6609</v>
      </c>
      <c r="B3554" t="s">
        <v>7849</v>
      </c>
      <c r="C3554" t="s">
        <v>7849</v>
      </c>
      <c r="G3554" s="1">
        <v>-6274.8993250211897</v>
      </c>
      <c r="H3554" s="1">
        <v>4.4768495145720002E-3</v>
      </c>
      <c r="K3554" s="4">
        <v>104208528.76000001</v>
      </c>
      <c r="L3554" s="5">
        <v>4450001</v>
      </c>
      <c r="M3554" s="6">
        <v>23.41764165</v>
      </c>
      <c r="AB3554" s="8" t="s">
        <v>7451</v>
      </c>
      <c r="AG3554">
        <v>-4.2569000000000003E-2</v>
      </c>
    </row>
    <row r="3555" spans="1:33" x14ac:dyDescent="0.35">
      <c r="A3555" t="s">
        <v>6609</v>
      </c>
      <c r="B3555" t="s">
        <v>7850</v>
      </c>
      <c r="C3555" t="s">
        <v>7850</v>
      </c>
      <c r="G3555" s="1">
        <v>-5423.4738426064014</v>
      </c>
      <c r="K3555" s="4">
        <v>104208528.76000001</v>
      </c>
      <c r="L3555" s="5">
        <v>4450001</v>
      </c>
      <c r="M3555" s="6">
        <v>23.41764165</v>
      </c>
      <c r="AB3555" s="8" t="s">
        <v>7451</v>
      </c>
      <c r="AG3555">
        <v>-4.2569000000000003E-2</v>
      </c>
    </row>
    <row r="3556" spans="1:33" x14ac:dyDescent="0.35">
      <c r="A3556" t="s">
        <v>6609</v>
      </c>
      <c r="B3556" t="s">
        <v>7851</v>
      </c>
      <c r="C3556" t="s">
        <v>7851</v>
      </c>
      <c r="G3556" s="1">
        <v>-6263.1279314436806</v>
      </c>
      <c r="H3556" s="1">
        <v>3.2097345694742001E-3</v>
      </c>
      <c r="K3556" s="4">
        <v>104208528.76000001</v>
      </c>
      <c r="L3556" s="5">
        <v>4450001</v>
      </c>
      <c r="M3556" s="6">
        <v>23.41764165</v>
      </c>
      <c r="AB3556" s="8" t="s">
        <v>7451</v>
      </c>
      <c r="AG3556">
        <v>-4.2569000000000003E-2</v>
      </c>
    </row>
    <row r="3557" spans="1:33" x14ac:dyDescent="0.35">
      <c r="A3557" t="s">
        <v>6609</v>
      </c>
      <c r="B3557" t="s">
        <v>7852</v>
      </c>
      <c r="C3557" t="s">
        <v>7852</v>
      </c>
      <c r="G3557" s="1">
        <v>-6381.6145972868226</v>
      </c>
      <c r="H3557" s="1">
        <v>4.0253862742044002E-3</v>
      </c>
      <c r="K3557" s="4">
        <v>104208528.76000001</v>
      </c>
      <c r="L3557" s="5">
        <v>4450001</v>
      </c>
      <c r="M3557" s="6">
        <v>23.41764165</v>
      </c>
      <c r="AB3557" s="8" t="s">
        <v>7451</v>
      </c>
      <c r="AG3557">
        <v>-4.2569000000000003E-2</v>
      </c>
    </row>
    <row r="3558" spans="1:33" x14ac:dyDescent="0.35">
      <c r="A3558" t="s">
        <v>6609</v>
      </c>
      <c r="B3558" t="s">
        <v>7853</v>
      </c>
      <c r="C3558" t="s">
        <v>7853</v>
      </c>
      <c r="G3558" s="1">
        <v>-5839.5719377250289</v>
      </c>
      <c r="H3558" s="1">
        <v>1.6500912333437001E-3</v>
      </c>
      <c r="K3558" s="4">
        <v>104208528.76000001</v>
      </c>
      <c r="L3558" s="5">
        <v>4450001</v>
      </c>
      <c r="M3558" s="6">
        <v>23.41764165</v>
      </c>
      <c r="AB3558" s="8" t="s">
        <v>7451</v>
      </c>
      <c r="AG3558">
        <v>-4.2569000000000003E-2</v>
      </c>
    </row>
    <row r="3559" spans="1:33" x14ac:dyDescent="0.35">
      <c r="A3559" t="s">
        <v>6609</v>
      </c>
      <c r="B3559" t="s">
        <v>7854</v>
      </c>
      <c r="C3559" t="s">
        <v>7854</v>
      </c>
      <c r="G3559" s="1">
        <v>-5711.4418831782414</v>
      </c>
      <c r="H3559" s="1">
        <v>1.0954811814955E-3</v>
      </c>
      <c r="K3559" s="4">
        <v>104208528.76000001</v>
      </c>
      <c r="L3559" s="5">
        <v>4450001</v>
      </c>
      <c r="M3559" s="6">
        <v>23.41764165</v>
      </c>
      <c r="AB3559" s="8" t="s">
        <v>7451</v>
      </c>
      <c r="AG3559">
        <v>-4.2569000000000003E-2</v>
      </c>
    </row>
    <row r="3560" spans="1:33" x14ac:dyDescent="0.35">
      <c r="A3560" t="s">
        <v>6609</v>
      </c>
      <c r="B3560" t="s">
        <v>7855</v>
      </c>
      <c r="C3560" t="s">
        <v>7855</v>
      </c>
      <c r="G3560" s="1">
        <v>-6318.8711914488222</v>
      </c>
      <c r="H3560" s="1">
        <v>3.1288794332508E-3</v>
      </c>
      <c r="K3560" s="4">
        <v>104208528.76000001</v>
      </c>
      <c r="L3560" s="5">
        <v>4450001</v>
      </c>
      <c r="M3560" s="6">
        <v>23.41764165</v>
      </c>
      <c r="AB3560" s="8" t="s">
        <v>7451</v>
      </c>
      <c r="AG3560">
        <v>-4.2569000000000003E-2</v>
      </c>
    </row>
    <row r="3561" spans="1:33" x14ac:dyDescent="0.35">
      <c r="A3561" t="s">
        <v>6609</v>
      </c>
      <c r="B3561" t="s">
        <v>7856</v>
      </c>
      <c r="C3561" t="s">
        <v>7856</v>
      </c>
      <c r="G3561" s="1">
        <v>-6482.1062976870462</v>
      </c>
      <c r="H3561" s="1">
        <v>3.6691586177984002E-3</v>
      </c>
      <c r="K3561" s="4">
        <v>104208528.76000001</v>
      </c>
      <c r="L3561" s="5">
        <v>4450001</v>
      </c>
      <c r="M3561" s="6">
        <v>23.41764165</v>
      </c>
      <c r="AB3561" s="8" t="s">
        <v>7451</v>
      </c>
      <c r="AG3561">
        <v>-4.2569000000000003E-2</v>
      </c>
    </row>
    <row r="3562" spans="1:33" x14ac:dyDescent="0.35">
      <c r="A3562" t="s">
        <v>6609</v>
      </c>
      <c r="B3562" t="s">
        <v>7857</v>
      </c>
      <c r="C3562" t="s">
        <v>7857</v>
      </c>
      <c r="G3562" s="1">
        <v>-6496.9236114681007</v>
      </c>
      <c r="H3562" s="1">
        <v>4.0873241665761E-3</v>
      </c>
      <c r="K3562" s="4">
        <v>104208528.76000001</v>
      </c>
      <c r="L3562" s="5">
        <v>4450001</v>
      </c>
      <c r="M3562" s="6">
        <v>23.41764165</v>
      </c>
      <c r="AB3562" s="8" t="s">
        <v>7451</v>
      </c>
      <c r="AG3562">
        <v>-4.2569000000000003E-2</v>
      </c>
    </row>
    <row r="3563" spans="1:33" x14ac:dyDescent="0.35">
      <c r="A3563" t="s">
        <v>6609</v>
      </c>
      <c r="B3563" t="s">
        <v>7858</v>
      </c>
      <c r="C3563" t="s">
        <v>7858</v>
      </c>
      <c r="G3563" s="1">
        <v>-6296.9190807249033</v>
      </c>
      <c r="H3563" s="1">
        <v>2.3999628666657E-3</v>
      </c>
      <c r="K3563" s="4">
        <v>104208528.76000001</v>
      </c>
      <c r="L3563" s="5">
        <v>4450001</v>
      </c>
      <c r="M3563" s="6">
        <v>23.41764165</v>
      </c>
      <c r="AB3563" s="8" t="s">
        <v>7451</v>
      </c>
      <c r="AG3563">
        <v>-4.2569000000000003E-2</v>
      </c>
    </row>
    <row r="3564" spans="1:33" x14ac:dyDescent="0.35">
      <c r="A3564" t="s">
        <v>6609</v>
      </c>
      <c r="B3564" t="s">
        <v>7859</v>
      </c>
      <c r="C3564" t="s">
        <v>7859</v>
      </c>
      <c r="G3564" s="1">
        <v>-6012.8875820486828</v>
      </c>
      <c r="H3564" s="1">
        <v>1.8267303820656E-3</v>
      </c>
      <c r="K3564" s="4">
        <v>104208528.76000001</v>
      </c>
      <c r="L3564" s="5">
        <v>4450001</v>
      </c>
      <c r="M3564" s="6">
        <v>23.41764165</v>
      </c>
      <c r="AB3564" s="8" t="s">
        <v>7451</v>
      </c>
      <c r="AG3564">
        <v>-4.2569000000000003E-2</v>
      </c>
    </row>
    <row r="3565" spans="1:33" x14ac:dyDescent="0.35">
      <c r="A3565" t="s">
        <v>6609</v>
      </c>
      <c r="B3565" t="s">
        <v>7860</v>
      </c>
      <c r="C3565" t="s">
        <v>7860</v>
      </c>
      <c r="G3565" s="1">
        <v>-5869.8536975214593</v>
      </c>
      <c r="H3565" s="1">
        <v>1.6331803684477E-3</v>
      </c>
      <c r="K3565" s="4">
        <v>104208528.76000001</v>
      </c>
      <c r="L3565" s="5">
        <v>4450001</v>
      </c>
      <c r="M3565" s="6">
        <v>23.41764165</v>
      </c>
      <c r="AB3565" s="8" t="s">
        <v>7451</v>
      </c>
      <c r="AG3565">
        <v>-4.2569000000000003E-2</v>
      </c>
    </row>
    <row r="3566" spans="1:33" x14ac:dyDescent="0.35">
      <c r="A3566" t="s">
        <v>6609</v>
      </c>
      <c r="B3566" t="s">
        <v>7861</v>
      </c>
      <c r="C3566" t="s">
        <v>7861</v>
      </c>
      <c r="G3566" s="1">
        <v>-6254.6076280023863</v>
      </c>
      <c r="H3566" s="1">
        <v>3.7622479717740998E-3</v>
      </c>
      <c r="K3566" s="4">
        <v>104208528.76000001</v>
      </c>
      <c r="L3566" s="5">
        <v>4450001</v>
      </c>
      <c r="M3566" s="6">
        <v>23.41764165</v>
      </c>
      <c r="AB3566" s="8" t="s">
        <v>7451</v>
      </c>
      <c r="AG3566">
        <v>-4.2569000000000003E-2</v>
      </c>
    </row>
    <row r="3567" spans="1:33" x14ac:dyDescent="0.35">
      <c r="A3567" t="s">
        <v>6609</v>
      </c>
      <c r="B3567" t="s">
        <v>7862</v>
      </c>
      <c r="C3567" t="s">
        <v>7862</v>
      </c>
      <c r="G3567" s="1">
        <v>-6600.3163829023388</v>
      </c>
      <c r="H3567" s="1">
        <v>3.3198462551238999E-3</v>
      </c>
      <c r="K3567" s="4">
        <v>104208528.76000001</v>
      </c>
      <c r="L3567" s="5">
        <v>4450001</v>
      </c>
      <c r="M3567" s="6">
        <v>23.41764165</v>
      </c>
      <c r="AB3567" s="8" t="s">
        <v>7451</v>
      </c>
      <c r="AG3567">
        <v>-4.2569000000000003E-2</v>
      </c>
    </row>
    <row r="3568" spans="1:33" x14ac:dyDescent="0.35">
      <c r="A3568" t="s">
        <v>6609</v>
      </c>
      <c r="B3568" t="s">
        <v>7863</v>
      </c>
      <c r="C3568" t="s">
        <v>7863</v>
      </c>
      <c r="G3568" s="1">
        <v>-5408.7289644366901</v>
      </c>
      <c r="K3568" s="4">
        <v>104208528.76000001</v>
      </c>
      <c r="L3568" s="5">
        <v>4450001</v>
      </c>
      <c r="M3568" s="6">
        <v>23.41764165</v>
      </c>
      <c r="AB3568" s="8" t="s">
        <v>7451</v>
      </c>
      <c r="AG3568">
        <v>-4.2569000000000003E-2</v>
      </c>
    </row>
    <row r="3569" spans="1:33" x14ac:dyDescent="0.35">
      <c r="A3569" t="s">
        <v>6609</v>
      </c>
      <c r="B3569" t="s">
        <v>7864</v>
      </c>
      <c r="C3569" t="s">
        <v>7864</v>
      </c>
      <c r="G3569" s="1">
        <v>-6153.7260821944064</v>
      </c>
      <c r="H3569" s="1">
        <v>2.0365667740587E-3</v>
      </c>
      <c r="K3569" s="4">
        <v>104208528.76000001</v>
      </c>
      <c r="L3569" s="5">
        <v>4450001</v>
      </c>
      <c r="M3569" s="6">
        <v>23.41764165</v>
      </c>
      <c r="AB3569" s="8" t="s">
        <v>7451</v>
      </c>
      <c r="AG3569">
        <v>-4.2569000000000003E-2</v>
      </c>
    </row>
    <row r="3570" spans="1:33" x14ac:dyDescent="0.35">
      <c r="A3570" t="s">
        <v>6609</v>
      </c>
      <c r="B3570" t="s">
        <v>7865</v>
      </c>
      <c r="C3570" t="s">
        <v>7865</v>
      </c>
      <c r="G3570" s="1">
        <v>-6205.3498441875954</v>
      </c>
      <c r="H3570" s="1">
        <v>2.4800971156750001E-3</v>
      </c>
      <c r="K3570" s="4">
        <v>104208528.76000001</v>
      </c>
      <c r="L3570" s="5">
        <v>4450001</v>
      </c>
      <c r="M3570" s="6">
        <v>23.41764165</v>
      </c>
      <c r="AB3570" s="8" t="s">
        <v>7451</v>
      </c>
      <c r="AG3570">
        <v>-4.2569000000000003E-2</v>
      </c>
    </row>
    <row r="3571" spans="1:33" x14ac:dyDescent="0.35">
      <c r="A3571" t="s">
        <v>6609</v>
      </c>
      <c r="B3571" t="s">
        <v>7866</v>
      </c>
      <c r="C3571" t="s">
        <v>7866</v>
      </c>
      <c r="G3571" s="1">
        <v>-5670.8094437852687</v>
      </c>
      <c r="H3571" s="1">
        <v>1.0491259271138999E-3</v>
      </c>
      <c r="K3571" s="4">
        <v>104208528.76000001</v>
      </c>
      <c r="L3571" s="5">
        <v>4450001</v>
      </c>
      <c r="M3571" s="6">
        <v>23.41764165</v>
      </c>
      <c r="AB3571" s="8" t="s">
        <v>7451</v>
      </c>
      <c r="AG3571">
        <v>-4.2569000000000003E-2</v>
      </c>
    </row>
    <row r="3572" spans="1:33" x14ac:dyDescent="0.35">
      <c r="A3572" t="s">
        <v>6609</v>
      </c>
      <c r="B3572" t="s">
        <v>7867</v>
      </c>
      <c r="C3572" t="s">
        <v>7867</v>
      </c>
      <c r="G3572" s="1">
        <v>-6242.7307119947372</v>
      </c>
      <c r="H3572" s="1">
        <v>2.5737020835596E-3</v>
      </c>
      <c r="K3572" s="4">
        <v>104208528.76000001</v>
      </c>
      <c r="L3572" s="5">
        <v>4450001</v>
      </c>
      <c r="M3572" s="6">
        <v>23.41764165</v>
      </c>
      <c r="AB3572" s="8" t="s">
        <v>7451</v>
      </c>
      <c r="AG3572">
        <v>-4.2569000000000003E-2</v>
      </c>
    </row>
    <row r="3573" spans="1:33" x14ac:dyDescent="0.35">
      <c r="A3573" t="s">
        <v>6609</v>
      </c>
      <c r="B3573" t="s">
        <v>7868</v>
      </c>
      <c r="C3573" t="s">
        <v>7868</v>
      </c>
      <c r="G3573" s="1">
        <v>-5821.9911234057936</v>
      </c>
      <c r="H3573" s="1">
        <v>1.1910262559524001E-3</v>
      </c>
      <c r="K3573" s="4">
        <v>104208528.76000001</v>
      </c>
      <c r="L3573" s="5">
        <v>4450001</v>
      </c>
      <c r="M3573" s="6">
        <v>23.41764165</v>
      </c>
      <c r="AB3573" s="8" t="s">
        <v>7451</v>
      </c>
      <c r="AG3573">
        <v>-4.2569000000000003E-2</v>
      </c>
    </row>
    <row r="3574" spans="1:33" x14ac:dyDescent="0.35">
      <c r="A3574" t="s">
        <v>6609</v>
      </c>
      <c r="B3574" t="s">
        <v>7869</v>
      </c>
      <c r="C3574" t="s">
        <v>7869</v>
      </c>
      <c r="G3574" s="1">
        <v>-5603.7039661564086</v>
      </c>
      <c r="H3574" s="1">
        <v>3.760116949983E-4</v>
      </c>
      <c r="K3574" s="4">
        <v>104208528.76000001</v>
      </c>
      <c r="L3574" s="5">
        <v>4450001</v>
      </c>
      <c r="M3574" s="6">
        <v>23.41764165</v>
      </c>
      <c r="AB3574" s="8" t="s">
        <v>7451</v>
      </c>
      <c r="AG3574">
        <v>-4.2569000000000003E-2</v>
      </c>
    </row>
    <row r="3575" spans="1:33" x14ac:dyDescent="0.35">
      <c r="A3575" t="s">
        <v>6609</v>
      </c>
      <c r="B3575" t="s">
        <v>7870</v>
      </c>
      <c r="C3575" t="s">
        <v>7870</v>
      </c>
      <c r="G3575" s="1">
        <v>-6360.6248213967056</v>
      </c>
      <c r="H3575" s="1">
        <v>3.3508543658200001E-3</v>
      </c>
      <c r="K3575" s="4">
        <v>104208528.76000001</v>
      </c>
      <c r="L3575" s="5">
        <v>4450001</v>
      </c>
      <c r="M3575" s="6">
        <v>23.41764165</v>
      </c>
      <c r="AB3575" s="8" t="s">
        <v>7451</v>
      </c>
      <c r="AG3575">
        <v>-4.2569000000000003E-2</v>
      </c>
    </row>
    <row r="3576" spans="1:33" x14ac:dyDescent="0.35">
      <c r="A3576" t="s">
        <v>6609</v>
      </c>
      <c r="B3576" t="s">
        <v>7871</v>
      </c>
      <c r="C3576" t="s">
        <v>7871</v>
      </c>
      <c r="G3576" s="1">
        <v>-6217.6546439016529</v>
      </c>
      <c r="H3576" s="1">
        <v>2.1625121377537998E-3</v>
      </c>
      <c r="K3576" s="4">
        <v>104208528.76000001</v>
      </c>
      <c r="L3576" s="5">
        <v>4450001</v>
      </c>
      <c r="M3576" s="6">
        <v>23.41764165</v>
      </c>
      <c r="AB3576" s="8" t="s">
        <v>7451</v>
      </c>
      <c r="AG3576">
        <v>-4.2569000000000003E-2</v>
      </c>
    </row>
    <row r="3577" spans="1:33" x14ac:dyDescent="0.35">
      <c r="A3577" t="s">
        <v>6609</v>
      </c>
      <c r="B3577" t="s">
        <v>7872</v>
      </c>
      <c r="C3577" t="s">
        <v>7872</v>
      </c>
      <c r="G3577" s="1">
        <v>-5695.1462462606269</v>
      </c>
      <c r="H3577" s="1">
        <v>7.4883148042939997E-4</v>
      </c>
      <c r="K3577" s="4">
        <v>104208528.76000001</v>
      </c>
      <c r="L3577" s="5">
        <v>4450001</v>
      </c>
      <c r="M3577" s="6">
        <v>23.41764165</v>
      </c>
      <c r="AB3577" s="8" t="s">
        <v>7451</v>
      </c>
      <c r="AG3577">
        <v>-4.2569000000000003E-2</v>
      </c>
    </row>
    <row r="3578" spans="1:33" x14ac:dyDescent="0.35">
      <c r="A3578" t="s">
        <v>6609</v>
      </c>
      <c r="B3578" t="s">
        <v>7873</v>
      </c>
      <c r="C3578" t="s">
        <v>7873</v>
      </c>
      <c r="G3578" s="1">
        <v>-6197.2253897399287</v>
      </c>
      <c r="H3578" s="1">
        <v>1.6257894305045E-3</v>
      </c>
      <c r="K3578" s="4">
        <v>104208528.76000001</v>
      </c>
      <c r="L3578" s="5">
        <v>4450001</v>
      </c>
      <c r="M3578" s="6">
        <v>23.41764165</v>
      </c>
      <c r="AB3578" s="8" t="s">
        <v>7451</v>
      </c>
      <c r="AG3578">
        <v>-4.2569000000000003E-2</v>
      </c>
    </row>
    <row r="3579" spans="1:33" x14ac:dyDescent="0.35">
      <c r="A3579" t="s">
        <v>6609</v>
      </c>
      <c r="B3579" t="s">
        <v>7874</v>
      </c>
      <c r="C3579" t="s">
        <v>7874</v>
      </c>
      <c r="G3579" s="1">
        <v>-6298.1631770941394</v>
      </c>
      <c r="H3579" s="1">
        <v>2.5218676415278999E-3</v>
      </c>
      <c r="K3579" s="4">
        <v>104208528.76000001</v>
      </c>
      <c r="L3579" s="5">
        <v>4450001</v>
      </c>
      <c r="M3579" s="6">
        <v>23.41764165</v>
      </c>
      <c r="AB3579" s="8" t="s">
        <v>7451</v>
      </c>
      <c r="AG3579">
        <v>-4.2569000000000003E-2</v>
      </c>
    </row>
    <row r="3580" spans="1:33" x14ac:dyDescent="0.35">
      <c r="A3580" t="s">
        <v>6609</v>
      </c>
      <c r="B3580" t="s">
        <v>7875</v>
      </c>
      <c r="C3580" t="s">
        <v>7875</v>
      </c>
      <c r="G3580" s="1">
        <v>-6460.4518275146911</v>
      </c>
      <c r="H3580" s="1">
        <v>3.0247093801786E-3</v>
      </c>
      <c r="K3580" s="4">
        <v>104208528.76000001</v>
      </c>
      <c r="L3580" s="5">
        <v>4450001</v>
      </c>
      <c r="M3580" s="6">
        <v>23.41764165</v>
      </c>
      <c r="AB3580" s="8" t="s">
        <v>7451</v>
      </c>
      <c r="AG3580">
        <v>-4.2569000000000003E-2</v>
      </c>
    </row>
    <row r="3581" spans="1:33" x14ac:dyDescent="0.35">
      <c r="A3581" t="s">
        <v>6609</v>
      </c>
      <c r="B3581" t="s">
        <v>7876</v>
      </c>
      <c r="C3581" t="s">
        <v>7876</v>
      </c>
      <c r="G3581" s="1">
        <v>-6475.146873330631</v>
      </c>
      <c r="H3581" s="1">
        <v>3.4203623080127001E-3</v>
      </c>
      <c r="K3581" s="4">
        <v>104208528.76000001</v>
      </c>
      <c r="L3581" s="5">
        <v>4450001</v>
      </c>
      <c r="M3581" s="6">
        <v>23.41764165</v>
      </c>
      <c r="AB3581" s="8" t="s">
        <v>7451</v>
      </c>
      <c r="AG3581">
        <v>-4.2569000000000003E-2</v>
      </c>
    </row>
    <row r="3582" spans="1:33" x14ac:dyDescent="0.35">
      <c r="A3582" t="s">
        <v>6609</v>
      </c>
      <c r="B3582" t="s">
        <v>7877</v>
      </c>
      <c r="C3582" t="s">
        <v>7877</v>
      </c>
      <c r="G3582" s="1">
        <v>-5851.9015087819207</v>
      </c>
      <c r="H3582" s="1">
        <v>1.2008229464953999E-3</v>
      </c>
      <c r="K3582" s="4">
        <v>104208528.76000001</v>
      </c>
      <c r="L3582" s="5">
        <v>4450001</v>
      </c>
      <c r="M3582" s="6">
        <v>23.41764165</v>
      </c>
      <c r="AB3582" s="8" t="s">
        <v>7451</v>
      </c>
      <c r="AG3582">
        <v>-4.2569000000000003E-2</v>
      </c>
    </row>
    <row r="3583" spans="1:33" x14ac:dyDescent="0.35">
      <c r="A3583" t="s">
        <v>6609</v>
      </c>
      <c r="B3583" t="s">
        <v>7878</v>
      </c>
      <c r="C3583" t="s">
        <v>7878</v>
      </c>
      <c r="G3583" s="1">
        <v>-6276.3937424028036</v>
      </c>
      <c r="H3583" s="1">
        <v>1.8584645348816999E-3</v>
      </c>
      <c r="K3583" s="4">
        <v>104208528.76000001</v>
      </c>
      <c r="L3583" s="5">
        <v>4450001</v>
      </c>
      <c r="M3583" s="6">
        <v>23.41764165</v>
      </c>
      <c r="AB3583" s="8" t="s">
        <v>7451</v>
      </c>
      <c r="AG3583">
        <v>-4.2569000000000003E-2</v>
      </c>
    </row>
    <row r="3584" spans="1:33" x14ac:dyDescent="0.35">
      <c r="A3584" t="s">
        <v>6609</v>
      </c>
      <c r="B3584" t="s">
        <v>7879</v>
      </c>
      <c r="C3584" t="s">
        <v>7879</v>
      </c>
      <c r="G3584" s="1">
        <v>-5994.1586068395181</v>
      </c>
      <c r="H3584" s="1">
        <v>1.3648466925422001E-3</v>
      </c>
      <c r="K3584" s="4">
        <v>104208528.76000001</v>
      </c>
      <c r="L3584" s="5">
        <v>4450001</v>
      </c>
      <c r="M3584" s="6">
        <v>23.41764165</v>
      </c>
      <c r="AB3584" s="8" t="s">
        <v>7451</v>
      </c>
      <c r="AG3584">
        <v>-4.2569000000000003E-2</v>
      </c>
    </row>
    <row r="3585" spans="1:33" x14ac:dyDescent="0.35">
      <c r="A3585" t="s">
        <v>6609</v>
      </c>
      <c r="B3585" t="s">
        <v>7880</v>
      </c>
      <c r="C3585" t="s">
        <v>7880</v>
      </c>
      <c r="G3585" s="1">
        <v>-5394.0441353056331</v>
      </c>
      <c r="K3585" s="4">
        <v>104208528.76000001</v>
      </c>
      <c r="L3585" s="5">
        <v>4450001</v>
      </c>
      <c r="M3585" s="6">
        <v>23.41764165</v>
      </c>
      <c r="AB3585" s="8" t="s">
        <v>7451</v>
      </c>
      <c r="AG3585">
        <v>-4.2569000000000003E-2</v>
      </c>
    </row>
    <row r="3586" spans="1:33" x14ac:dyDescent="0.35">
      <c r="A3586" t="s">
        <v>6609</v>
      </c>
      <c r="B3586" t="s">
        <v>7881</v>
      </c>
      <c r="C3586" t="s">
        <v>7881</v>
      </c>
      <c r="G3586" s="1">
        <v>-6234.4142006540033</v>
      </c>
      <c r="H3586" s="1">
        <v>3.1521112404861002E-3</v>
      </c>
      <c r="K3586" s="4">
        <v>104208528.76000001</v>
      </c>
      <c r="L3586" s="5">
        <v>4450001</v>
      </c>
      <c r="M3586" s="6">
        <v>23.41764165</v>
      </c>
      <c r="AB3586" s="8" t="s">
        <v>7451</v>
      </c>
      <c r="AG3586">
        <v>-4.2569000000000003E-2</v>
      </c>
    </row>
    <row r="3587" spans="1:33" x14ac:dyDescent="0.35">
      <c r="A3587" t="s">
        <v>6609</v>
      </c>
      <c r="B3587" t="s">
        <v>7882</v>
      </c>
      <c r="C3587" t="s">
        <v>7882</v>
      </c>
      <c r="G3587" s="1">
        <v>-6577.7995463895386</v>
      </c>
      <c r="H3587" s="1">
        <v>2.7066129040282001E-3</v>
      </c>
      <c r="K3587" s="4">
        <v>104208528.76000001</v>
      </c>
      <c r="L3587" s="5">
        <v>4450001</v>
      </c>
      <c r="M3587" s="6">
        <v>23.41764165</v>
      </c>
      <c r="AB3587" s="8" t="s">
        <v>7451</v>
      </c>
      <c r="AG3587">
        <v>-4.2569000000000003E-2</v>
      </c>
    </row>
    <row r="3588" spans="1:33" x14ac:dyDescent="0.35">
      <c r="A3588" t="s">
        <v>6609</v>
      </c>
      <c r="B3588" t="s">
        <v>7883</v>
      </c>
      <c r="C3588" t="s">
        <v>7883</v>
      </c>
      <c r="G3588" s="1">
        <v>-6133.9996766701697</v>
      </c>
      <c r="H3588" s="1">
        <v>1.5620265775667E-3</v>
      </c>
      <c r="K3588" s="4">
        <v>104208528.76000001</v>
      </c>
      <c r="L3588" s="5">
        <v>4450001</v>
      </c>
      <c r="M3588" s="6">
        <v>23.41764165</v>
      </c>
      <c r="AB3588" s="8" t="s">
        <v>7451</v>
      </c>
      <c r="AG3588">
        <v>-4.2569000000000003E-2</v>
      </c>
    </row>
    <row r="3589" spans="1:33" x14ac:dyDescent="0.35">
      <c r="A3589" t="s">
        <v>6609</v>
      </c>
      <c r="B3589" t="s">
        <v>7884</v>
      </c>
      <c r="C3589" t="s">
        <v>7884</v>
      </c>
      <c r="G3589" s="1">
        <v>-5654.2598580834656</v>
      </c>
      <c r="H3589" s="1">
        <v>7.3838383543920003E-4</v>
      </c>
      <c r="K3589" s="4">
        <v>104208528.76000001</v>
      </c>
      <c r="L3589" s="5">
        <v>4450001</v>
      </c>
      <c r="M3589" s="6">
        <v>23.41764165</v>
      </c>
      <c r="AB3589" s="8" t="s">
        <v>7451</v>
      </c>
      <c r="AG3589">
        <v>-4.2569000000000003E-2</v>
      </c>
    </row>
    <row r="3590" spans="1:33" x14ac:dyDescent="0.35">
      <c r="A3590" t="s">
        <v>6609</v>
      </c>
      <c r="B3590" t="s">
        <v>7885</v>
      </c>
      <c r="C3590" t="s">
        <v>7885</v>
      </c>
      <c r="G3590" s="1">
        <v>-5634.8294289453643</v>
      </c>
      <c r="H3590" s="1">
        <v>1.0479979247499999E-4</v>
      </c>
      <c r="K3590" s="4">
        <v>104208528.76000001</v>
      </c>
      <c r="L3590" s="5">
        <v>4450001</v>
      </c>
      <c r="M3590" s="6">
        <v>23.41764165</v>
      </c>
      <c r="AB3590" s="8" t="s">
        <v>7451</v>
      </c>
      <c r="AG3590">
        <v>-4.2569000000000003E-2</v>
      </c>
    </row>
    <row r="3591" spans="1:33" x14ac:dyDescent="0.35">
      <c r="A3591" t="s">
        <v>6609</v>
      </c>
      <c r="B3591" t="s">
        <v>7886</v>
      </c>
      <c r="C3591" t="s">
        <v>7886</v>
      </c>
      <c r="G3591" s="1">
        <v>-6185.3114853455372</v>
      </c>
      <c r="H3591" s="1">
        <v>1.9664328855196998E-3</v>
      </c>
      <c r="K3591" s="4">
        <v>104208528.76000001</v>
      </c>
      <c r="L3591" s="5">
        <v>4450001</v>
      </c>
      <c r="M3591" s="6">
        <v>23.41764165</v>
      </c>
      <c r="AB3591" s="8" t="s">
        <v>7451</v>
      </c>
      <c r="AG3591">
        <v>-4.2569000000000003E-2</v>
      </c>
    </row>
    <row r="3592" spans="1:33" x14ac:dyDescent="0.35">
      <c r="A3592" t="s">
        <v>6609</v>
      </c>
      <c r="B3592" t="s">
        <v>7887</v>
      </c>
      <c r="C3592" t="s">
        <v>7887</v>
      </c>
      <c r="G3592" s="1">
        <v>-5588.163088441147</v>
      </c>
      <c r="H3592" s="1">
        <v>2.337142651954E-4</v>
      </c>
      <c r="K3592" s="4">
        <v>104208528.76000001</v>
      </c>
      <c r="L3592" s="5">
        <v>4450001</v>
      </c>
      <c r="M3592" s="6">
        <v>23.41764165</v>
      </c>
      <c r="AB3592" s="8" t="s">
        <v>7451</v>
      </c>
      <c r="AG3592">
        <v>-4.2569000000000003E-2</v>
      </c>
    </row>
    <row r="3593" spans="1:33" x14ac:dyDescent="0.35">
      <c r="A3593" t="s">
        <v>6609</v>
      </c>
      <c r="B3593" t="s">
        <v>7888</v>
      </c>
      <c r="C3593" t="s">
        <v>7888</v>
      </c>
      <c r="G3593" s="1">
        <v>-5804.4895838362436</v>
      </c>
      <c r="H3593" s="1">
        <v>8.5664594344860001E-4</v>
      </c>
      <c r="K3593" s="4">
        <v>104208528.76000001</v>
      </c>
      <c r="L3593" s="5">
        <v>4450001</v>
      </c>
      <c r="M3593" s="6">
        <v>23.41764165</v>
      </c>
      <c r="AB3593" s="8" t="s">
        <v>7451</v>
      </c>
      <c r="AG3593">
        <v>-4.2569000000000003E-2</v>
      </c>
    </row>
    <row r="3594" spans="1:33" x14ac:dyDescent="0.35">
      <c r="A3594" t="s">
        <v>6609</v>
      </c>
      <c r="B3594" t="s">
        <v>7889</v>
      </c>
      <c r="C3594" t="s">
        <v>7889</v>
      </c>
      <c r="G3594" s="1">
        <v>-6222.4329724150939</v>
      </c>
      <c r="H3594" s="1">
        <v>2.0573072531361002E-3</v>
      </c>
      <c r="K3594" s="4">
        <v>104208528.76000001</v>
      </c>
      <c r="L3594" s="5">
        <v>4450001</v>
      </c>
      <c r="M3594" s="6">
        <v>23.41764165</v>
      </c>
      <c r="AB3594" s="8" t="s">
        <v>7451</v>
      </c>
      <c r="AG3594">
        <v>-4.2569000000000003E-2</v>
      </c>
    </row>
    <row r="3595" spans="1:33" x14ac:dyDescent="0.35">
      <c r="A3595" t="s">
        <v>6609</v>
      </c>
      <c r="B3595" t="s">
        <v>7890</v>
      </c>
      <c r="C3595" t="s">
        <v>7890</v>
      </c>
      <c r="G3595" s="1">
        <v>-5678.9202509829292</v>
      </c>
      <c r="H3595" s="1">
        <v>5.1259135863170003E-4</v>
      </c>
      <c r="K3595" s="4">
        <v>104208528.76000001</v>
      </c>
      <c r="L3595" s="5">
        <v>4450001</v>
      </c>
      <c r="M3595" s="6">
        <v>23.41764165</v>
      </c>
      <c r="AB3595" s="8" t="s">
        <v>7451</v>
      </c>
      <c r="AG3595">
        <v>-4.2569000000000003E-2</v>
      </c>
    </row>
    <row r="3596" spans="1:33" x14ac:dyDescent="0.35">
      <c r="A3596" t="s">
        <v>6609</v>
      </c>
      <c r="B3596" t="s">
        <v>7891</v>
      </c>
      <c r="C3596" t="s">
        <v>7891</v>
      </c>
      <c r="G3596" s="1">
        <v>-5459.4918563092051</v>
      </c>
      <c r="H3596" s="1">
        <v>3.5100400079249999E-4</v>
      </c>
      <c r="K3596" s="4">
        <v>104208528.76000001</v>
      </c>
      <c r="L3596" s="5">
        <v>4450001</v>
      </c>
      <c r="M3596" s="6">
        <v>23.41764165</v>
      </c>
      <c r="AB3596" s="8" t="s">
        <v>7451</v>
      </c>
      <c r="AG3596">
        <v>-4.2569000000000003E-2</v>
      </c>
    </row>
    <row r="3597" spans="1:33" x14ac:dyDescent="0.35">
      <c r="A3597" t="s">
        <v>6609</v>
      </c>
      <c r="B3597" t="s">
        <v>7892</v>
      </c>
      <c r="C3597" t="s">
        <v>7892</v>
      </c>
      <c r="G3597" s="1">
        <v>-6339.7384317034257</v>
      </c>
      <c r="H3597" s="1">
        <v>2.7816923176375999E-3</v>
      </c>
      <c r="K3597" s="4">
        <v>104208528.76000001</v>
      </c>
      <c r="L3597" s="5">
        <v>4450001</v>
      </c>
      <c r="M3597" s="6">
        <v>23.41764165</v>
      </c>
      <c r="AB3597" s="8" t="s">
        <v>7451</v>
      </c>
      <c r="AG3597">
        <v>-4.2569000000000003E-2</v>
      </c>
    </row>
    <row r="3598" spans="1:33" x14ac:dyDescent="0.35">
      <c r="A3598" t="s">
        <v>6609</v>
      </c>
      <c r="B3598" t="s">
        <v>7893</v>
      </c>
      <c r="C3598" t="s">
        <v>7893</v>
      </c>
      <c r="G3598" s="1">
        <v>-6197.5837945634903</v>
      </c>
      <c r="H3598" s="1">
        <v>1.6955629190499001E-3</v>
      </c>
      <c r="K3598" s="4">
        <v>104208528.76000001</v>
      </c>
      <c r="L3598" s="5">
        <v>4450001</v>
      </c>
      <c r="M3598" s="6">
        <v>23.41764165</v>
      </c>
      <c r="AB3598" s="8" t="s">
        <v>7451</v>
      </c>
      <c r="AG3598">
        <v>-4.2569000000000003E-2</v>
      </c>
    </row>
    <row r="3599" spans="1:33" x14ac:dyDescent="0.35">
      <c r="A3599" t="s">
        <v>6609</v>
      </c>
      <c r="B3599" t="s">
        <v>7894</v>
      </c>
      <c r="C3599" t="s">
        <v>7894</v>
      </c>
      <c r="G3599" s="1">
        <v>-6177.1472640971988</v>
      </c>
      <c r="H3599" s="1">
        <v>1.2210623706817999E-3</v>
      </c>
      <c r="K3599" s="4">
        <v>104208528.76000001</v>
      </c>
      <c r="L3599" s="5">
        <v>4450001</v>
      </c>
      <c r="M3599" s="6">
        <v>23.41764165</v>
      </c>
      <c r="AB3599" s="8" t="s">
        <v>7451</v>
      </c>
      <c r="AG3599">
        <v>-4.2569000000000003E-2</v>
      </c>
    </row>
    <row r="3600" spans="1:33" x14ac:dyDescent="0.35">
      <c r="A3600" t="s">
        <v>6609</v>
      </c>
      <c r="B3600" t="s">
        <v>7895</v>
      </c>
      <c r="C3600" t="s">
        <v>7895</v>
      </c>
      <c r="G3600" s="1">
        <v>-6277.5567917104981</v>
      </c>
      <c r="H3600" s="1">
        <v>2.0286472852883999E-3</v>
      </c>
      <c r="K3600" s="4">
        <v>104208528.76000001</v>
      </c>
      <c r="L3600" s="5">
        <v>4450001</v>
      </c>
      <c r="M3600" s="6">
        <v>23.41764165</v>
      </c>
      <c r="AB3600" s="8" t="s">
        <v>7451</v>
      </c>
      <c r="AG3600">
        <v>-4.2569000000000003E-2</v>
      </c>
    </row>
    <row r="3601" spans="1:33" x14ac:dyDescent="0.35">
      <c r="A3601" t="s">
        <v>6609</v>
      </c>
      <c r="B3601" t="s">
        <v>7896</v>
      </c>
      <c r="C3601" t="s">
        <v>7896</v>
      </c>
      <c r="G3601" s="1">
        <v>-5834.0315509529628</v>
      </c>
      <c r="H3601" s="1">
        <v>8.8115989937110001E-4</v>
      </c>
      <c r="K3601" s="4">
        <v>104208528.76000001</v>
      </c>
      <c r="L3601" s="5">
        <v>4450001</v>
      </c>
      <c r="M3601" s="6">
        <v>23.41764165</v>
      </c>
      <c r="AB3601" s="8" t="s">
        <v>7451</v>
      </c>
      <c r="AG3601">
        <v>-4.2569000000000003E-2</v>
      </c>
    </row>
    <row r="3602" spans="1:33" x14ac:dyDescent="0.35">
      <c r="A3602" t="s">
        <v>6609</v>
      </c>
      <c r="B3602" t="s">
        <v>7897</v>
      </c>
      <c r="C3602" t="s">
        <v>7897</v>
      </c>
      <c r="G3602" s="1">
        <v>-5379.4190295862036</v>
      </c>
      <c r="K3602" s="4">
        <v>104208528.76000001</v>
      </c>
      <c r="L3602" s="5">
        <v>4450001</v>
      </c>
      <c r="M3602" s="6">
        <v>23.41764165</v>
      </c>
      <c r="AB3602" s="8" t="s">
        <v>7451</v>
      </c>
      <c r="AG3602">
        <v>-4.2569000000000003E-2</v>
      </c>
    </row>
    <row r="3603" spans="1:33" x14ac:dyDescent="0.35">
      <c r="A3603" t="s">
        <v>6609</v>
      </c>
      <c r="B3603" t="s">
        <v>7898</v>
      </c>
      <c r="C3603" t="s">
        <v>7898</v>
      </c>
      <c r="G3603" s="1">
        <v>-5975.5170012150993</v>
      </c>
      <c r="H3603" s="1">
        <v>1.0178181157068E-3</v>
      </c>
      <c r="K3603" s="4">
        <v>104208528.76000001</v>
      </c>
      <c r="L3603" s="5">
        <v>4450001</v>
      </c>
      <c r="M3603" s="6">
        <v>23.41764165</v>
      </c>
      <c r="AB3603" s="8" t="s">
        <v>7451</v>
      </c>
      <c r="AG3603">
        <v>-4.2569000000000003E-2</v>
      </c>
    </row>
    <row r="3604" spans="1:33" x14ac:dyDescent="0.35">
      <c r="A3604" t="s">
        <v>6609</v>
      </c>
      <c r="B3604" t="s">
        <v>7899</v>
      </c>
      <c r="C3604" t="s">
        <v>7899</v>
      </c>
      <c r="G3604" s="1">
        <v>-6438.9056864898812</v>
      </c>
      <c r="H3604" s="1">
        <v>2.4882460278228E-3</v>
      </c>
      <c r="K3604" s="4">
        <v>104208528.76000001</v>
      </c>
      <c r="L3604" s="5">
        <v>4450001</v>
      </c>
      <c r="M3604" s="6">
        <v>23.41764165</v>
      </c>
      <c r="AB3604" s="8" t="s">
        <v>7451</v>
      </c>
      <c r="AG3604">
        <v>-4.2569000000000003E-2</v>
      </c>
    </row>
    <row r="3605" spans="1:33" x14ac:dyDescent="0.35">
      <c r="A3605" t="s">
        <v>6609</v>
      </c>
      <c r="B3605" t="s">
        <v>7900</v>
      </c>
      <c r="C3605" t="s">
        <v>7900</v>
      </c>
      <c r="G3605" s="1">
        <v>-6453.479440643604</v>
      </c>
      <c r="H3605" s="1">
        <v>2.8562164257588001E-3</v>
      </c>
      <c r="K3605" s="4">
        <v>104208528.76000001</v>
      </c>
      <c r="L3605" s="5">
        <v>4450001</v>
      </c>
      <c r="M3605" s="6">
        <v>23.41764165</v>
      </c>
      <c r="AB3605" s="8" t="s">
        <v>7451</v>
      </c>
      <c r="AG3605">
        <v>-4.2569000000000003E-2</v>
      </c>
    </row>
    <row r="3606" spans="1:33" x14ac:dyDescent="0.35">
      <c r="A3606" t="s">
        <v>6609</v>
      </c>
      <c r="B3606" t="s">
        <v>7901</v>
      </c>
      <c r="C3606" t="s">
        <v>7901</v>
      </c>
      <c r="G3606" s="1">
        <v>-6255.9685968697304</v>
      </c>
      <c r="H3606" s="1">
        <v>1.4367297753654E-3</v>
      </c>
      <c r="K3606" s="4">
        <v>104208528.76000001</v>
      </c>
      <c r="L3606" s="5">
        <v>4450001</v>
      </c>
      <c r="M3606" s="6">
        <v>23.41764165</v>
      </c>
      <c r="AB3606" s="8" t="s">
        <v>7451</v>
      </c>
      <c r="AG3606">
        <v>-4.2569000000000003E-2</v>
      </c>
    </row>
    <row r="3607" spans="1:33" x14ac:dyDescent="0.35">
      <c r="A3607" t="s">
        <v>6609</v>
      </c>
      <c r="B3607" t="s">
        <v>7902</v>
      </c>
      <c r="C3607" t="s">
        <v>7902</v>
      </c>
      <c r="G3607" s="1">
        <v>-6214.3184094583157</v>
      </c>
      <c r="H3607" s="1">
        <v>2.6372105527484001E-3</v>
      </c>
      <c r="K3607" s="4">
        <v>104208528.76000001</v>
      </c>
      <c r="L3607" s="5">
        <v>4450001</v>
      </c>
      <c r="M3607" s="6">
        <v>23.41764165</v>
      </c>
      <c r="AB3607" s="8" t="s">
        <v>7451</v>
      </c>
      <c r="AG3607">
        <v>-4.2569000000000003E-2</v>
      </c>
    </row>
    <row r="3608" spans="1:33" x14ac:dyDescent="0.35">
      <c r="A3608" t="s">
        <v>6609</v>
      </c>
      <c r="B3608" t="s">
        <v>7903</v>
      </c>
      <c r="C3608" t="s">
        <v>7903</v>
      </c>
      <c r="G3608" s="1">
        <v>-5619.0434791900616</v>
      </c>
      <c r="H3608" s="1">
        <v>5.020761767673842E-5</v>
      </c>
      <c r="K3608" s="4">
        <v>104208528.76000001</v>
      </c>
      <c r="L3608" s="5">
        <v>4450001</v>
      </c>
      <c r="M3608" s="6">
        <v>23.41764165</v>
      </c>
      <c r="AB3608" s="8" t="s">
        <v>7451</v>
      </c>
      <c r="AG3608">
        <v>-4.2569000000000003E-2</v>
      </c>
    </row>
    <row r="3609" spans="1:33" x14ac:dyDescent="0.35">
      <c r="A3609" t="s">
        <v>6609</v>
      </c>
      <c r="B3609" t="s">
        <v>7904</v>
      </c>
      <c r="C3609" t="s">
        <v>7904</v>
      </c>
      <c r="G3609" s="1">
        <v>-5637.7826138174423</v>
      </c>
      <c r="H3609" s="1">
        <v>5.1920135078639999E-4</v>
      </c>
      <c r="K3609" s="4">
        <v>104208528.76000001</v>
      </c>
      <c r="L3609" s="5">
        <v>4450001</v>
      </c>
      <c r="M3609" s="6">
        <v>23.41764165</v>
      </c>
      <c r="AB3609" s="8" t="s">
        <v>7451</v>
      </c>
      <c r="AG3609">
        <v>-4.2569000000000003E-2</v>
      </c>
    </row>
    <row r="3610" spans="1:33" x14ac:dyDescent="0.35">
      <c r="A3610" t="s">
        <v>6609</v>
      </c>
      <c r="B3610" t="s">
        <v>7905</v>
      </c>
      <c r="C3610" t="s">
        <v>7905</v>
      </c>
      <c r="G3610" s="1">
        <v>-5572.6867709887056</v>
      </c>
      <c r="H3610" s="1">
        <v>1.3272885577600001E-4</v>
      </c>
      <c r="K3610" s="4">
        <v>104208528.76000001</v>
      </c>
      <c r="L3610" s="5">
        <v>4450001</v>
      </c>
      <c r="M3610" s="6">
        <v>23.41764165</v>
      </c>
      <c r="AB3610" s="8" t="s">
        <v>7451</v>
      </c>
      <c r="AG3610">
        <v>-4.2569000000000003E-2</v>
      </c>
    </row>
    <row r="3611" spans="1:33" x14ac:dyDescent="0.35">
      <c r="A3611" t="s">
        <v>6609</v>
      </c>
      <c r="B3611" t="s">
        <v>7906</v>
      </c>
      <c r="C3611" t="s">
        <v>7906</v>
      </c>
      <c r="G3611" s="1">
        <v>-6114.3679718894182</v>
      </c>
      <c r="H3611" s="1">
        <v>1.1968054115576001E-3</v>
      </c>
      <c r="K3611" s="4">
        <v>104208528.76000001</v>
      </c>
      <c r="L3611" s="5">
        <v>4450001</v>
      </c>
      <c r="M3611" s="6">
        <v>23.41764165</v>
      </c>
      <c r="AB3611" s="8" t="s">
        <v>7451</v>
      </c>
      <c r="AG3611">
        <v>-4.2569000000000003E-2</v>
      </c>
    </row>
    <row r="3612" spans="1:33" x14ac:dyDescent="0.35">
      <c r="A3612" t="s">
        <v>6609</v>
      </c>
      <c r="B3612" t="s">
        <v>7907</v>
      </c>
      <c r="C3612" t="s">
        <v>7907</v>
      </c>
      <c r="G3612" s="1">
        <v>-6555.3977371930596</v>
      </c>
      <c r="H3612" s="1">
        <v>2.2032892935450999E-3</v>
      </c>
      <c r="K3612" s="4">
        <v>104208528.76000001</v>
      </c>
      <c r="L3612" s="5">
        <v>4450001</v>
      </c>
      <c r="M3612" s="6">
        <v>23.41764165</v>
      </c>
      <c r="AB3612" s="8" t="s">
        <v>7451</v>
      </c>
      <c r="AG3612">
        <v>-4.2569000000000003E-2</v>
      </c>
    </row>
    <row r="3613" spans="1:33" x14ac:dyDescent="0.35">
      <c r="A3613" t="s">
        <v>6609</v>
      </c>
      <c r="B3613" t="s">
        <v>7908</v>
      </c>
      <c r="C3613" t="s">
        <v>7908</v>
      </c>
      <c r="G3613" s="1">
        <v>-6165.3700320299049</v>
      </c>
      <c r="H3613" s="1">
        <v>1.5572651798519E-3</v>
      </c>
      <c r="K3613" s="4">
        <v>104208528.76000001</v>
      </c>
      <c r="L3613" s="5">
        <v>4450001</v>
      </c>
      <c r="M3613" s="6">
        <v>23.41764165</v>
      </c>
      <c r="AB3613" s="8" t="s">
        <v>7451</v>
      </c>
      <c r="AG3613">
        <v>-4.2569000000000003E-2</v>
      </c>
    </row>
    <row r="3614" spans="1:33" x14ac:dyDescent="0.35">
      <c r="A3614" t="s">
        <v>6609</v>
      </c>
      <c r="B3614" t="s">
        <v>7909</v>
      </c>
      <c r="C3614" t="s">
        <v>7909</v>
      </c>
      <c r="G3614" s="1">
        <v>-5787.0668431147833</v>
      </c>
      <c r="H3614" s="1">
        <v>6.1520712302410002E-4</v>
      </c>
      <c r="K3614" s="4">
        <v>104208528.76000001</v>
      </c>
      <c r="L3614" s="5">
        <v>4450001</v>
      </c>
      <c r="M3614" s="6">
        <v>23.41764165</v>
      </c>
      <c r="AB3614" s="8" t="s">
        <v>7451</v>
      </c>
      <c r="AG3614">
        <v>-4.2569000000000003E-2</v>
      </c>
    </row>
    <row r="3615" spans="1:33" x14ac:dyDescent="0.35">
      <c r="A3615" t="s">
        <v>6609</v>
      </c>
      <c r="B3615" t="s">
        <v>7910</v>
      </c>
      <c r="C3615" t="s">
        <v>7910</v>
      </c>
      <c r="G3615" s="1">
        <v>-5662.7635010789072</v>
      </c>
      <c r="H3615" s="1">
        <v>3.433464973309E-4</v>
      </c>
      <c r="K3615" s="4">
        <v>104208528.76000001</v>
      </c>
      <c r="L3615" s="5">
        <v>4450001</v>
      </c>
      <c r="M3615" s="6">
        <v>23.41764165</v>
      </c>
      <c r="AB3615" s="8" t="s">
        <v>7451</v>
      </c>
      <c r="AG3615">
        <v>-4.2569000000000003E-2</v>
      </c>
    </row>
    <row r="3616" spans="1:33" x14ac:dyDescent="0.35">
      <c r="A3616" t="s">
        <v>6609</v>
      </c>
      <c r="B3616" t="s">
        <v>7911</v>
      </c>
      <c r="C3616" t="s">
        <v>7911</v>
      </c>
      <c r="G3616" s="1">
        <v>-5444.5817509822182</v>
      </c>
      <c r="H3616" s="1">
        <v>2.197849259594E-4</v>
      </c>
      <c r="K3616" s="4">
        <v>104208528.76000001</v>
      </c>
      <c r="L3616" s="5">
        <v>4450001</v>
      </c>
      <c r="M3616" s="6">
        <v>23.41764165</v>
      </c>
      <c r="AB3616" s="8" t="s">
        <v>7451</v>
      </c>
      <c r="AG3616">
        <v>-4.2569000000000003E-2</v>
      </c>
    </row>
    <row r="3617" spans="1:33" x14ac:dyDescent="0.35">
      <c r="A3617" t="s">
        <v>6609</v>
      </c>
      <c r="B3617" t="s">
        <v>7912</v>
      </c>
      <c r="C3617" t="s">
        <v>7912</v>
      </c>
      <c r="G3617" s="1">
        <v>-6202.2340668533379</v>
      </c>
      <c r="H3617" s="1">
        <v>1.6431110437276999E-3</v>
      </c>
      <c r="K3617" s="4">
        <v>104208528.76000001</v>
      </c>
      <c r="L3617" s="5">
        <v>4450001</v>
      </c>
      <c r="M3617" s="6">
        <v>23.41764165</v>
      </c>
      <c r="AB3617" s="8" t="s">
        <v>7451</v>
      </c>
      <c r="AG3617">
        <v>-4.2569000000000003E-2</v>
      </c>
    </row>
    <row r="3618" spans="1:33" x14ac:dyDescent="0.35">
      <c r="A3618" t="s">
        <v>6609</v>
      </c>
      <c r="B3618" t="s">
        <v>7913</v>
      </c>
      <c r="C3618" t="s">
        <v>7913</v>
      </c>
      <c r="G3618" s="1">
        <v>-6177.6099729117268</v>
      </c>
      <c r="H3618" s="1">
        <v>1.3288871678396E-3</v>
      </c>
      <c r="K3618" s="4">
        <v>104208528.76000001</v>
      </c>
      <c r="L3618" s="5">
        <v>4450001</v>
      </c>
      <c r="M3618" s="6">
        <v>23.41764165</v>
      </c>
      <c r="AB3618" s="8" t="s">
        <v>7451</v>
      </c>
      <c r="AG3618">
        <v>-4.2569000000000003E-2</v>
      </c>
    </row>
    <row r="3619" spans="1:33" x14ac:dyDescent="0.35">
      <c r="A3619" t="s">
        <v>6609</v>
      </c>
      <c r="B3619" t="s">
        <v>7914</v>
      </c>
      <c r="C3619" t="s">
        <v>7914</v>
      </c>
      <c r="G3619" s="1">
        <v>-6318.9547503415342</v>
      </c>
      <c r="H3619" s="1">
        <v>2.3080613862036998E-3</v>
      </c>
      <c r="K3619" s="4">
        <v>104208528.76000001</v>
      </c>
      <c r="L3619" s="5">
        <v>4450001</v>
      </c>
      <c r="M3619" s="6">
        <v>23.41764165</v>
      </c>
      <c r="AB3619" s="8" t="s">
        <v>7451</v>
      </c>
      <c r="AG3619">
        <v>-4.2569000000000003E-2</v>
      </c>
    </row>
    <row r="3620" spans="1:33" x14ac:dyDescent="0.35">
      <c r="A3620" t="s">
        <v>6609</v>
      </c>
      <c r="B3620" t="s">
        <v>7915</v>
      </c>
      <c r="C3620" t="s">
        <v>7915</v>
      </c>
      <c r="G3620" s="1">
        <v>-6157.1665560152514</v>
      </c>
      <c r="H3620" s="1">
        <v>9.1675030635820001E-4</v>
      </c>
      <c r="K3620" s="4">
        <v>104208528.76000001</v>
      </c>
      <c r="L3620" s="5">
        <v>4450001</v>
      </c>
      <c r="M3620" s="6">
        <v>23.41764165</v>
      </c>
      <c r="AB3620" s="8" t="s">
        <v>7451</v>
      </c>
      <c r="AG3620">
        <v>-4.2569000000000003E-2</v>
      </c>
    </row>
    <row r="3621" spans="1:33" x14ac:dyDescent="0.35">
      <c r="A3621" t="s">
        <v>6609</v>
      </c>
      <c r="B3621" t="s">
        <v>7916</v>
      </c>
      <c r="C3621" t="s">
        <v>7916</v>
      </c>
      <c r="G3621" s="1">
        <v>-5364.8533238556047</v>
      </c>
      <c r="K3621" s="4">
        <v>104208528.76000001</v>
      </c>
      <c r="L3621" s="5">
        <v>4450001</v>
      </c>
      <c r="M3621" s="6">
        <v>23.41764165</v>
      </c>
      <c r="AB3621" s="8" t="s">
        <v>7451</v>
      </c>
      <c r="AG3621">
        <v>-4.2569000000000003E-2</v>
      </c>
    </row>
    <row r="3622" spans="1:33" x14ac:dyDescent="0.35">
      <c r="A3622" t="s">
        <v>6609</v>
      </c>
      <c r="B3622" t="s">
        <v>7917</v>
      </c>
      <c r="C3622" t="s">
        <v>7917</v>
      </c>
      <c r="G3622" s="1">
        <v>-5816.2433225831664</v>
      </c>
      <c r="H3622" s="1">
        <v>6.4563220287279998E-4</v>
      </c>
      <c r="K3622" s="4">
        <v>104208528.76000001</v>
      </c>
      <c r="L3622" s="5">
        <v>4450001</v>
      </c>
      <c r="M3622" s="6">
        <v>23.41764165</v>
      </c>
      <c r="AB3622" s="8" t="s">
        <v>7451</v>
      </c>
      <c r="AG3622">
        <v>-4.2569000000000003E-2</v>
      </c>
    </row>
    <row r="3623" spans="1:33" x14ac:dyDescent="0.35">
      <c r="A3623" t="s">
        <v>6609</v>
      </c>
      <c r="B3623" t="s">
        <v>7918</v>
      </c>
      <c r="C3623" t="s">
        <v>7918</v>
      </c>
      <c r="G3623" s="1">
        <v>-5956.9622225871763</v>
      </c>
      <c r="H3623" s="1">
        <v>7.5843178574210002E-4</v>
      </c>
      <c r="K3623" s="4">
        <v>104208528.76000001</v>
      </c>
      <c r="L3623" s="5">
        <v>4450001</v>
      </c>
      <c r="M3623" s="6">
        <v>23.41764165</v>
      </c>
      <c r="AB3623" s="8" t="s">
        <v>7451</v>
      </c>
      <c r="AG3623">
        <v>-4.2569000000000003E-2</v>
      </c>
    </row>
    <row r="3624" spans="1:33" x14ac:dyDescent="0.35">
      <c r="A3624" t="s">
        <v>6609</v>
      </c>
      <c r="B3624" t="s">
        <v>7919</v>
      </c>
      <c r="C3624" t="s">
        <v>7919</v>
      </c>
      <c r="G3624" s="1">
        <v>-6257.0513713631881</v>
      </c>
      <c r="H3624" s="1">
        <v>1.6313914918507E-3</v>
      </c>
      <c r="K3624" s="4">
        <v>104208528.76000001</v>
      </c>
      <c r="L3624" s="5">
        <v>4450001</v>
      </c>
      <c r="M3624" s="6">
        <v>23.41764165</v>
      </c>
      <c r="AB3624" s="8" t="s">
        <v>7451</v>
      </c>
      <c r="AG3624">
        <v>-4.2569000000000003E-2</v>
      </c>
    </row>
    <row r="3625" spans="1:33" x14ac:dyDescent="0.35">
      <c r="A3625" t="s">
        <v>6609</v>
      </c>
      <c r="B3625" t="s">
        <v>7920</v>
      </c>
      <c r="C3625" t="s">
        <v>7920</v>
      </c>
      <c r="G3625" s="1">
        <v>-6417.4671532425346</v>
      </c>
      <c r="H3625" s="1">
        <v>2.0462550399874E-3</v>
      </c>
      <c r="K3625" s="4">
        <v>104208528.76000001</v>
      </c>
      <c r="L3625" s="5">
        <v>4450001</v>
      </c>
      <c r="M3625" s="6">
        <v>23.41764165</v>
      </c>
      <c r="AB3625" s="8" t="s">
        <v>7451</v>
      </c>
      <c r="AG3625">
        <v>-4.2569000000000003E-2</v>
      </c>
    </row>
    <row r="3626" spans="1:33" x14ac:dyDescent="0.35">
      <c r="A3626" t="s">
        <v>6609</v>
      </c>
      <c r="B3626" t="s">
        <v>7921</v>
      </c>
      <c r="C3626" t="s">
        <v>7921</v>
      </c>
      <c r="G3626" s="1">
        <v>-6235.6429930744634</v>
      </c>
      <c r="H3626" s="1">
        <v>1.1108531234277001E-3</v>
      </c>
      <c r="K3626" s="4">
        <v>104208528.76000001</v>
      </c>
      <c r="L3626" s="5">
        <v>4450001</v>
      </c>
      <c r="M3626" s="6">
        <v>23.41764165</v>
      </c>
      <c r="AB3626" s="8" t="s">
        <v>7451</v>
      </c>
      <c r="AG3626">
        <v>-4.2569000000000003E-2</v>
      </c>
    </row>
    <row r="3627" spans="1:33" x14ac:dyDescent="0.35">
      <c r="A3627" t="s">
        <v>6609</v>
      </c>
      <c r="B3627" t="s">
        <v>7922</v>
      </c>
      <c r="C3627" t="s">
        <v>7922</v>
      </c>
      <c r="G3627" s="1">
        <v>-6431.9205831034506</v>
      </c>
      <c r="H3627" s="1">
        <v>2.3845233095557E-3</v>
      </c>
      <c r="K3627" s="4">
        <v>104208528.76000001</v>
      </c>
      <c r="L3627" s="5">
        <v>4450001</v>
      </c>
      <c r="M3627" s="6">
        <v>23.41764165</v>
      </c>
      <c r="AB3627" s="8" t="s">
        <v>7451</v>
      </c>
      <c r="AG3627">
        <v>-4.2569000000000003E-2</v>
      </c>
    </row>
    <row r="3628" spans="1:33" x14ac:dyDescent="0.35">
      <c r="A3628" t="s">
        <v>6609</v>
      </c>
      <c r="B3628" t="s">
        <v>7923</v>
      </c>
      <c r="C3628" t="s">
        <v>7923</v>
      </c>
      <c r="G3628" s="1">
        <v>-5603.3237730361452</v>
      </c>
      <c r="H3628" s="1">
        <v>1.7123723948610141E-5</v>
      </c>
      <c r="K3628" s="4">
        <v>104208528.76000001</v>
      </c>
      <c r="L3628" s="5">
        <v>4450001</v>
      </c>
      <c r="M3628" s="6">
        <v>23.41764165</v>
      </c>
      <c r="AB3628" s="8" t="s">
        <v>7451</v>
      </c>
      <c r="AG3628">
        <v>-4.2569000000000003E-2</v>
      </c>
    </row>
    <row r="3629" spans="1:33" x14ac:dyDescent="0.35">
      <c r="A3629" t="s">
        <v>6609</v>
      </c>
      <c r="B3629" t="s">
        <v>7924</v>
      </c>
      <c r="C3629" t="s">
        <v>7924</v>
      </c>
      <c r="G3629" s="1">
        <v>-5621.377289976218</v>
      </c>
      <c r="H3629" s="1">
        <v>3.6360396344020001E-4</v>
      </c>
      <c r="K3629" s="4">
        <v>104208528.76000001</v>
      </c>
      <c r="L3629" s="5">
        <v>4450001</v>
      </c>
      <c r="M3629" s="6">
        <v>23.41764165</v>
      </c>
      <c r="AB3629" s="8" t="s">
        <v>7451</v>
      </c>
      <c r="AG3629">
        <v>-4.2569000000000003E-2</v>
      </c>
    </row>
    <row r="3630" spans="1:33" x14ac:dyDescent="0.35">
      <c r="A3630" t="s">
        <v>6609</v>
      </c>
      <c r="B3630" t="s">
        <v>7925</v>
      </c>
      <c r="C3630" t="s">
        <v>7925</v>
      </c>
      <c r="G3630" s="1">
        <v>-5557.2746566966953</v>
      </c>
      <c r="H3630" s="1">
        <v>6.7174743796375244E-5</v>
      </c>
      <c r="K3630" s="4">
        <v>104208528.76000001</v>
      </c>
      <c r="L3630" s="5">
        <v>4450001</v>
      </c>
      <c r="M3630" s="6">
        <v>23.41764165</v>
      </c>
      <c r="AB3630" s="8" t="s">
        <v>7451</v>
      </c>
      <c r="AG3630">
        <v>-4.2569000000000003E-2</v>
      </c>
    </row>
    <row r="3631" spans="1:33" x14ac:dyDescent="0.35">
      <c r="A3631" t="s">
        <v>6609</v>
      </c>
      <c r="B3631" t="s">
        <v>7926</v>
      </c>
      <c r="C3631" t="s">
        <v>7926</v>
      </c>
      <c r="G3631" s="1">
        <v>-6194.3196259945316</v>
      </c>
      <c r="H3631" s="1">
        <v>2.2062449554248998E-3</v>
      </c>
      <c r="K3631" s="4">
        <v>104208528.76000001</v>
      </c>
      <c r="L3631" s="5">
        <v>4450001</v>
      </c>
      <c r="M3631" s="6">
        <v>23.41764165</v>
      </c>
      <c r="AB3631" s="8" t="s">
        <v>7451</v>
      </c>
      <c r="AG3631">
        <v>-4.2569000000000003E-2</v>
      </c>
    </row>
    <row r="3632" spans="1:33" x14ac:dyDescent="0.35">
      <c r="A3632" t="s">
        <v>6609</v>
      </c>
      <c r="B3632" t="s">
        <v>7927</v>
      </c>
      <c r="C3632" t="s">
        <v>7927</v>
      </c>
      <c r="G3632" s="1">
        <v>-6094.8303626463976</v>
      </c>
      <c r="H3632" s="1">
        <v>9.1747083347939995E-4</v>
      </c>
      <c r="K3632" s="4">
        <v>104208528.76000001</v>
      </c>
      <c r="L3632" s="5">
        <v>4450001</v>
      </c>
      <c r="M3632" s="6">
        <v>23.41764165</v>
      </c>
      <c r="AB3632" s="8" t="s">
        <v>7451</v>
      </c>
      <c r="AG3632">
        <v>-4.2569000000000003E-2</v>
      </c>
    </row>
    <row r="3633" spans="1:33" x14ac:dyDescent="0.35">
      <c r="A3633" t="s">
        <v>6609</v>
      </c>
      <c r="B3633" t="s">
        <v>7928</v>
      </c>
      <c r="C3633" t="s">
        <v>7928</v>
      </c>
      <c r="G3633" s="1">
        <v>-5429.7326425544652</v>
      </c>
      <c r="H3633" s="1">
        <v>1.331083831856E-4</v>
      </c>
      <c r="K3633" s="4">
        <v>104208528.76000001</v>
      </c>
      <c r="L3633" s="5">
        <v>4450001</v>
      </c>
      <c r="M3633" s="6">
        <v>23.41764165</v>
      </c>
      <c r="AB3633" s="8" t="s">
        <v>7451</v>
      </c>
      <c r="AG3633">
        <v>-4.2569000000000003E-2</v>
      </c>
    </row>
    <row r="3634" spans="1:33" x14ac:dyDescent="0.35">
      <c r="A3634" t="s">
        <v>6609</v>
      </c>
      <c r="B3634" t="s">
        <v>7929</v>
      </c>
      <c r="C3634" t="s">
        <v>7929</v>
      </c>
      <c r="G3634" s="1">
        <v>-5646.675603096809</v>
      </c>
      <c r="H3634" s="1">
        <v>2.2626252263969999E-4</v>
      </c>
      <c r="K3634" s="4">
        <v>104208528.76000001</v>
      </c>
      <c r="L3634" s="5">
        <v>4450001</v>
      </c>
      <c r="M3634" s="6">
        <v>23.41764165</v>
      </c>
      <c r="AB3634" s="8" t="s">
        <v>7451</v>
      </c>
      <c r="AG3634">
        <v>-4.2569000000000003E-2</v>
      </c>
    </row>
    <row r="3635" spans="1:33" x14ac:dyDescent="0.35">
      <c r="A3635" t="s">
        <v>6609</v>
      </c>
      <c r="B3635" t="s">
        <v>7930</v>
      </c>
      <c r="C3635" t="s">
        <v>7930</v>
      </c>
      <c r="G3635" s="1">
        <v>-5769.7224289056439</v>
      </c>
      <c r="H3635" s="1">
        <v>4.4068401344480001E-4</v>
      </c>
      <c r="K3635" s="4">
        <v>104208528.76000001</v>
      </c>
      <c r="L3635" s="5">
        <v>4450001</v>
      </c>
      <c r="M3635" s="6">
        <v>23.41764165</v>
      </c>
      <c r="AB3635" s="8" t="s">
        <v>7451</v>
      </c>
      <c r="AG3635">
        <v>-4.2569000000000003E-2</v>
      </c>
    </row>
    <row r="3636" spans="1:33" x14ac:dyDescent="0.35">
      <c r="A3636" t="s">
        <v>6609</v>
      </c>
      <c r="B3636" t="s">
        <v>7931</v>
      </c>
      <c r="C3636" t="s">
        <v>7931</v>
      </c>
      <c r="G3636" s="1">
        <v>-6145.5248603994842</v>
      </c>
      <c r="H3636" s="1">
        <v>1.2335743566137E-3</v>
      </c>
      <c r="K3636" s="4">
        <v>104208528.76000001</v>
      </c>
      <c r="L3636" s="5">
        <v>4450001</v>
      </c>
      <c r="M3636" s="6">
        <v>23.41764165</v>
      </c>
      <c r="AB3636" s="8" t="s">
        <v>7451</v>
      </c>
      <c r="AG3636">
        <v>-4.2569000000000003E-2</v>
      </c>
    </row>
    <row r="3637" spans="1:33" x14ac:dyDescent="0.35">
      <c r="A3637" t="s">
        <v>6609</v>
      </c>
      <c r="B3637" t="s">
        <v>7932</v>
      </c>
      <c r="C3637" t="s">
        <v>7932</v>
      </c>
      <c r="G3637" s="1">
        <v>-6533.1101731551989</v>
      </c>
      <c r="H3637" s="1">
        <v>1.7936964106402E-3</v>
      </c>
      <c r="K3637" s="4">
        <v>104208528.76000001</v>
      </c>
      <c r="L3637" s="5">
        <v>4450001</v>
      </c>
      <c r="M3637" s="6">
        <v>23.41764165</v>
      </c>
      <c r="AB3637" s="8" t="s">
        <v>7451</v>
      </c>
      <c r="AG3637">
        <v>-4.2569000000000003E-2</v>
      </c>
    </row>
    <row r="3638" spans="1:33" x14ac:dyDescent="0.35">
      <c r="A3638" t="s">
        <v>6609</v>
      </c>
      <c r="B3638" t="s">
        <v>7933</v>
      </c>
      <c r="C3638" t="s">
        <v>7933</v>
      </c>
      <c r="G3638" s="1">
        <v>-6182.1333546908481</v>
      </c>
      <c r="H3638" s="1">
        <v>1.3128667936166999E-3</v>
      </c>
      <c r="K3638" s="4">
        <v>104208528.76000001</v>
      </c>
      <c r="L3638" s="5">
        <v>4450001</v>
      </c>
      <c r="M3638" s="6">
        <v>23.41764165</v>
      </c>
      <c r="AB3638" s="8" t="s">
        <v>7451</v>
      </c>
      <c r="AG3638">
        <v>-4.2569000000000003E-2</v>
      </c>
    </row>
    <row r="3639" spans="1:33" x14ac:dyDescent="0.35">
      <c r="A3639" t="s">
        <v>6609</v>
      </c>
      <c r="B3639" t="s">
        <v>7934</v>
      </c>
      <c r="C3639" t="s">
        <v>7934</v>
      </c>
      <c r="G3639" s="1">
        <v>-5350.3466968773873</v>
      </c>
      <c r="K3639" s="4">
        <v>104208528.76000001</v>
      </c>
      <c r="L3639" s="5">
        <v>4450001</v>
      </c>
      <c r="M3639" s="6">
        <v>23.41764165</v>
      </c>
      <c r="AB3639" s="8" t="s">
        <v>7451</v>
      </c>
      <c r="AG3639">
        <v>-4.2569000000000003E-2</v>
      </c>
    </row>
    <row r="3640" spans="1:33" x14ac:dyDescent="0.35">
      <c r="A3640" t="s">
        <v>6609</v>
      </c>
      <c r="B3640" t="s">
        <v>7935</v>
      </c>
      <c r="C3640" t="s">
        <v>7935</v>
      </c>
      <c r="G3640" s="1">
        <v>-6157.7325545433778</v>
      </c>
      <c r="H3640" s="1">
        <v>1.0423366419721001E-3</v>
      </c>
      <c r="K3640" s="4">
        <v>104208528.76000001</v>
      </c>
      <c r="L3640" s="5">
        <v>4450001</v>
      </c>
      <c r="M3640" s="6">
        <v>23.41764165</v>
      </c>
      <c r="AB3640" s="8" t="s">
        <v>7451</v>
      </c>
      <c r="AG3640">
        <v>-4.2569000000000003E-2</v>
      </c>
    </row>
    <row r="3641" spans="1:33" x14ac:dyDescent="0.35">
      <c r="A3641" t="s">
        <v>6609</v>
      </c>
      <c r="B3641" t="s">
        <v>7936</v>
      </c>
      <c r="C3641" t="s">
        <v>7936</v>
      </c>
      <c r="G3641" s="1">
        <v>-6298.2731049921413</v>
      </c>
      <c r="H3641" s="1">
        <v>1.9160373142742999E-3</v>
      </c>
      <c r="K3641" s="4">
        <v>104208528.76000001</v>
      </c>
      <c r="L3641" s="5">
        <v>4450001</v>
      </c>
      <c r="M3641" s="6">
        <v>23.41764165</v>
      </c>
      <c r="AB3641" s="8" t="s">
        <v>7451</v>
      </c>
      <c r="AG3641">
        <v>-4.2569000000000003E-2</v>
      </c>
    </row>
    <row r="3642" spans="1:33" x14ac:dyDescent="0.35">
      <c r="A3642" t="s">
        <v>6609</v>
      </c>
      <c r="B3642" t="s">
        <v>7937</v>
      </c>
      <c r="C3642" t="s">
        <v>7937</v>
      </c>
      <c r="G3642" s="1">
        <v>-6137.282636294919</v>
      </c>
      <c r="H3642" s="1">
        <v>6.8858748854229998E-4</v>
      </c>
      <c r="K3642" s="4">
        <v>104208528.76000001</v>
      </c>
      <c r="L3642" s="5">
        <v>4450001</v>
      </c>
      <c r="M3642" s="6">
        <v>23.41764165</v>
      </c>
      <c r="AB3642" s="8" t="s">
        <v>7451</v>
      </c>
      <c r="AG3642">
        <v>-4.2569000000000003E-2</v>
      </c>
    </row>
    <row r="3643" spans="1:33" x14ac:dyDescent="0.35">
      <c r="A3643" t="s">
        <v>6609</v>
      </c>
      <c r="B3643" t="s">
        <v>7938</v>
      </c>
      <c r="C3643" t="s">
        <v>7938</v>
      </c>
      <c r="G3643" s="1">
        <v>-5798.5363260377026</v>
      </c>
      <c r="H3643" s="1">
        <v>4.7207370821929998E-4</v>
      </c>
      <c r="K3643" s="4">
        <v>104208528.76000001</v>
      </c>
      <c r="L3643" s="5">
        <v>4450001</v>
      </c>
      <c r="M3643" s="6">
        <v>23.41764165</v>
      </c>
      <c r="AB3643" s="8" t="s">
        <v>7451</v>
      </c>
      <c r="AG3643">
        <v>-4.2569000000000003E-2</v>
      </c>
    </row>
    <row r="3644" spans="1:33" x14ac:dyDescent="0.35">
      <c r="A3644" t="s">
        <v>6609</v>
      </c>
      <c r="B3644" t="s">
        <v>7939</v>
      </c>
      <c r="C3644" t="s">
        <v>7939</v>
      </c>
      <c r="G3644" s="1">
        <v>-5938.4937325730007</v>
      </c>
      <c r="H3644" s="1">
        <v>5.647252753433E-4</v>
      </c>
      <c r="K3644" s="4">
        <v>104208528.76000001</v>
      </c>
      <c r="L3644" s="5">
        <v>4450001</v>
      </c>
      <c r="M3644" s="6">
        <v>23.41764165</v>
      </c>
      <c r="AB3644" s="8" t="s">
        <v>7451</v>
      </c>
      <c r="AG3644">
        <v>-4.2569000000000003E-2</v>
      </c>
    </row>
    <row r="3645" spans="1:33" x14ac:dyDescent="0.35">
      <c r="A3645" t="s">
        <v>6609</v>
      </c>
      <c r="B3645" t="s">
        <v>7940</v>
      </c>
      <c r="C3645" t="s">
        <v>7940</v>
      </c>
      <c r="G3645" s="1">
        <v>-6236.6462575305004</v>
      </c>
      <c r="H3645" s="1">
        <v>1.3130221448261999E-3</v>
      </c>
      <c r="K3645" s="4">
        <v>104208528.76000001</v>
      </c>
      <c r="L3645" s="5">
        <v>4450001</v>
      </c>
      <c r="M3645" s="6">
        <v>23.41764165</v>
      </c>
      <c r="AB3645" s="8" t="s">
        <v>7451</v>
      </c>
      <c r="AG3645">
        <v>-4.2569000000000003E-2</v>
      </c>
    </row>
    <row r="3646" spans="1:33" x14ac:dyDescent="0.35">
      <c r="A3646" t="s">
        <v>6609</v>
      </c>
      <c r="B3646" t="s">
        <v>7941</v>
      </c>
      <c r="C3646" t="s">
        <v>7941</v>
      </c>
      <c r="G3646" s="1">
        <v>-5587.6699403582988</v>
      </c>
      <c r="H3646" s="1">
        <v>5.1249199108494244E-6</v>
      </c>
      <c r="K3646" s="4">
        <v>104208528.76000001</v>
      </c>
      <c r="L3646" s="5">
        <v>4450001</v>
      </c>
      <c r="M3646" s="6">
        <v>23.41764165</v>
      </c>
      <c r="AB3646" s="8" t="s">
        <v>7451</v>
      </c>
      <c r="AG3646">
        <v>-4.2569000000000003E-2</v>
      </c>
    </row>
    <row r="3647" spans="1:33" x14ac:dyDescent="0.35">
      <c r="A3647" t="s">
        <v>6609</v>
      </c>
      <c r="B3647" t="s">
        <v>7942</v>
      </c>
      <c r="C3647" t="s">
        <v>7942</v>
      </c>
      <c r="G3647" s="1">
        <v>-6215.4162852453192</v>
      </c>
      <c r="H3647" s="1">
        <v>8.5975361334949998E-4</v>
      </c>
      <c r="K3647" s="4">
        <v>104208528.76000001</v>
      </c>
      <c r="L3647" s="5">
        <v>4450001</v>
      </c>
      <c r="M3647" s="6">
        <v>23.41764165</v>
      </c>
      <c r="AB3647" s="8" t="s">
        <v>7451</v>
      </c>
      <c r="AG3647">
        <v>-4.2569000000000003E-2</v>
      </c>
    </row>
    <row r="3648" spans="1:33" x14ac:dyDescent="0.35">
      <c r="A3648" t="s">
        <v>6609</v>
      </c>
      <c r="B3648" t="s">
        <v>7943</v>
      </c>
      <c r="C3648" t="s">
        <v>7943</v>
      </c>
      <c r="G3648" s="1">
        <v>-5541.9263909284055</v>
      </c>
      <c r="H3648" s="1">
        <v>3.2489498201796319E-5</v>
      </c>
      <c r="K3648" s="4">
        <v>104208528.76000001</v>
      </c>
      <c r="L3648" s="5">
        <v>4450001</v>
      </c>
      <c r="M3648" s="6">
        <v>23.41764165</v>
      </c>
      <c r="AB3648" s="8" t="s">
        <v>7451</v>
      </c>
      <c r="AG3648">
        <v>-4.2569000000000003E-2</v>
      </c>
    </row>
    <row r="3649" spans="1:33" x14ac:dyDescent="0.35">
      <c r="A3649" t="s">
        <v>6609</v>
      </c>
      <c r="B3649" t="s">
        <v>7944</v>
      </c>
      <c r="C3649" t="s">
        <v>7944</v>
      </c>
      <c r="G3649" s="1">
        <v>-6396.1355123971571</v>
      </c>
      <c r="H3649" s="1">
        <v>1.6834252525125999E-3</v>
      </c>
      <c r="K3649" s="4">
        <v>104208528.76000001</v>
      </c>
      <c r="L3649" s="5">
        <v>4450001</v>
      </c>
      <c r="M3649" s="6">
        <v>23.41764165</v>
      </c>
      <c r="AB3649" s="8" t="s">
        <v>7451</v>
      </c>
      <c r="AG3649">
        <v>-4.2569000000000003E-2</v>
      </c>
    </row>
    <row r="3650" spans="1:33" x14ac:dyDescent="0.35">
      <c r="A3650" t="s">
        <v>6609</v>
      </c>
      <c r="B3650" t="s">
        <v>7945</v>
      </c>
      <c r="C3650" t="s">
        <v>7945</v>
      </c>
      <c r="G3650" s="1">
        <v>-5605.0434686070521</v>
      </c>
      <c r="H3650" s="1">
        <v>2.5253744797169999E-4</v>
      </c>
      <c r="K3650" s="4">
        <v>104208528.76000001</v>
      </c>
      <c r="L3650" s="5">
        <v>4450001</v>
      </c>
      <c r="M3650" s="6">
        <v>23.41764165</v>
      </c>
      <c r="AB3650" s="8" t="s">
        <v>7451</v>
      </c>
      <c r="AG3650">
        <v>-4.2569000000000003E-2</v>
      </c>
    </row>
    <row r="3651" spans="1:33" x14ac:dyDescent="0.35">
      <c r="A3651" t="s">
        <v>6609</v>
      </c>
      <c r="B3651" t="s">
        <v>7946</v>
      </c>
      <c r="C3651" t="s">
        <v>7946</v>
      </c>
      <c r="G3651" s="1">
        <v>-6410.4695764956632</v>
      </c>
      <c r="H3651" s="1">
        <v>1.9913036973556002E-3</v>
      </c>
      <c r="K3651" s="4">
        <v>104208528.76000001</v>
      </c>
      <c r="L3651" s="5">
        <v>4450001</v>
      </c>
      <c r="M3651" s="6">
        <v>23.41764165</v>
      </c>
      <c r="AB3651" s="8" t="s">
        <v>7451</v>
      </c>
      <c r="AG3651">
        <v>-4.2569000000000003E-2</v>
      </c>
    </row>
    <row r="3652" spans="1:33" x14ac:dyDescent="0.35">
      <c r="A3652" t="s">
        <v>6609</v>
      </c>
      <c r="B3652" t="s">
        <v>7947</v>
      </c>
      <c r="C3652" t="s">
        <v>7947</v>
      </c>
      <c r="G3652" s="1">
        <v>-5414.9441987631717</v>
      </c>
      <c r="H3652" s="1">
        <v>7.8782152458389384E-5</v>
      </c>
      <c r="K3652" s="4">
        <v>104208528.76000001</v>
      </c>
      <c r="L3652" s="5">
        <v>4450001</v>
      </c>
      <c r="M3652" s="6">
        <v>23.41764165</v>
      </c>
      <c r="AB3652" s="8" t="s">
        <v>7451</v>
      </c>
      <c r="AG3652">
        <v>-4.2569000000000003E-2</v>
      </c>
    </row>
    <row r="3653" spans="1:33" x14ac:dyDescent="0.35">
      <c r="A3653" t="s">
        <v>6609</v>
      </c>
      <c r="B3653" t="s">
        <v>7948</v>
      </c>
      <c r="C3653" t="s">
        <v>7948</v>
      </c>
      <c r="G3653" s="1">
        <v>-5630.6561663753964</v>
      </c>
      <c r="H3653" s="1">
        <v>1.469214297358E-4</v>
      </c>
      <c r="K3653" s="4">
        <v>104208528.76000001</v>
      </c>
      <c r="L3653" s="5">
        <v>4450001</v>
      </c>
      <c r="M3653" s="6">
        <v>23.41764165</v>
      </c>
      <c r="AB3653" s="8" t="s">
        <v>7451</v>
      </c>
      <c r="AG3653">
        <v>-4.2569000000000003E-2</v>
      </c>
    </row>
    <row r="3654" spans="1:33" x14ac:dyDescent="0.35">
      <c r="A3654" t="s">
        <v>6609</v>
      </c>
      <c r="B3654" t="s">
        <v>7949</v>
      </c>
      <c r="C3654" t="s">
        <v>7949</v>
      </c>
      <c r="G3654" s="1">
        <v>-6075.386248562264</v>
      </c>
      <c r="H3654" s="1">
        <v>7.0377054383199999E-4</v>
      </c>
      <c r="K3654" s="4">
        <v>104208528.76000001</v>
      </c>
      <c r="L3654" s="5">
        <v>4450001</v>
      </c>
      <c r="M3654" s="6">
        <v>23.41764165</v>
      </c>
      <c r="AB3654" s="8" t="s">
        <v>7451</v>
      </c>
      <c r="AG3654">
        <v>-4.2569000000000003E-2</v>
      </c>
    </row>
    <row r="3655" spans="1:33" x14ac:dyDescent="0.35">
      <c r="A3655" t="s">
        <v>6609</v>
      </c>
      <c r="B3655" t="s">
        <v>7950</v>
      </c>
      <c r="C3655" t="s">
        <v>7950</v>
      </c>
      <c r="G3655" s="1">
        <v>-5752.4558724068456</v>
      </c>
      <c r="H3655" s="1">
        <v>3.1350002517800002E-4</v>
      </c>
      <c r="K3655" s="4">
        <v>104208528.76000001</v>
      </c>
      <c r="L3655" s="5">
        <v>4450001</v>
      </c>
      <c r="M3655" s="6">
        <v>23.41764165</v>
      </c>
      <c r="AB3655" s="8" t="s">
        <v>7451</v>
      </c>
      <c r="AG3655">
        <v>-4.2569000000000003E-2</v>
      </c>
    </row>
    <row r="3656" spans="1:33" x14ac:dyDescent="0.35">
      <c r="A3656" t="s">
        <v>6609</v>
      </c>
      <c r="B3656" t="s">
        <v>7951</v>
      </c>
      <c r="C3656" t="s">
        <v>7951</v>
      </c>
      <c r="G3656" s="1">
        <v>-6125.7753516250823</v>
      </c>
      <c r="H3656" s="1">
        <v>9.7769628702929997E-4</v>
      </c>
      <c r="K3656" s="4">
        <v>104208528.76000001</v>
      </c>
      <c r="L3656" s="5">
        <v>4450001</v>
      </c>
      <c r="M3656" s="6">
        <v>23.41764165</v>
      </c>
      <c r="AB3656" s="8" t="s">
        <v>7451</v>
      </c>
      <c r="AG3656">
        <v>-4.2569000000000003E-2</v>
      </c>
    </row>
    <row r="3657" spans="1:33" x14ac:dyDescent="0.35">
      <c r="A3657" t="s">
        <v>6609</v>
      </c>
      <c r="B3657" t="s">
        <v>7952</v>
      </c>
      <c r="C3657" t="s">
        <v>7952</v>
      </c>
      <c r="G3657" s="1">
        <v>-6510.936078755054</v>
      </c>
      <c r="H3657" s="1">
        <v>1.4609431569872001E-3</v>
      </c>
      <c r="K3657" s="4">
        <v>104208528.76000001</v>
      </c>
      <c r="L3657" s="5">
        <v>4450001</v>
      </c>
      <c r="M3657" s="6">
        <v>23.41764165</v>
      </c>
      <c r="AB3657" s="8" t="s">
        <v>7451</v>
      </c>
      <c r="AG3657">
        <v>-4.2569000000000003E-2</v>
      </c>
    </row>
    <row r="3658" spans="1:33" x14ac:dyDescent="0.35">
      <c r="A3658" t="s">
        <v>6609</v>
      </c>
      <c r="B3658" t="s">
        <v>7953</v>
      </c>
      <c r="C3658" t="s">
        <v>7953</v>
      </c>
      <c r="G3658" s="1">
        <v>-5335.8988295837344</v>
      </c>
      <c r="K3658" s="4">
        <v>104208528.76000001</v>
      </c>
      <c r="L3658" s="5">
        <v>4450001</v>
      </c>
      <c r="M3658" s="6">
        <v>23.41764165</v>
      </c>
      <c r="AB3658" s="8" t="s">
        <v>7451</v>
      </c>
      <c r="AG3658">
        <v>-4.2569000000000003E-2</v>
      </c>
    </row>
    <row r="3659" spans="1:33" x14ac:dyDescent="0.35">
      <c r="A3659" t="s">
        <v>6609</v>
      </c>
      <c r="B3659" t="s">
        <v>7954</v>
      </c>
      <c r="C3659" t="s">
        <v>7954</v>
      </c>
      <c r="G3659" s="1">
        <v>-6162.1302004910567</v>
      </c>
      <c r="H3659" s="1">
        <v>1.0495102988522999E-3</v>
      </c>
      <c r="K3659" s="4">
        <v>104208528.76000001</v>
      </c>
      <c r="L3659" s="5">
        <v>4450001</v>
      </c>
      <c r="M3659" s="6">
        <v>23.41764165</v>
      </c>
      <c r="AB3659" s="8" t="s">
        <v>7451</v>
      </c>
      <c r="AG3659">
        <v>-4.2569000000000003E-2</v>
      </c>
    </row>
    <row r="3660" spans="1:33" x14ac:dyDescent="0.35">
      <c r="A3660" t="s">
        <v>6609</v>
      </c>
      <c r="B3660" t="s">
        <v>7955</v>
      </c>
      <c r="C3660" t="s">
        <v>7955</v>
      </c>
      <c r="G3660" s="1">
        <v>-6137.9509200701577</v>
      </c>
      <c r="H3660" s="1">
        <v>8.1770539176980004E-4</v>
      </c>
      <c r="K3660" s="4">
        <v>104208528.76000001</v>
      </c>
      <c r="L3660" s="5">
        <v>4450001</v>
      </c>
      <c r="M3660" s="6">
        <v>23.41764165</v>
      </c>
      <c r="AB3660" s="8" t="s">
        <v>7451</v>
      </c>
      <c r="AG3660">
        <v>-4.2569000000000003E-2</v>
      </c>
    </row>
    <row r="3661" spans="1:33" x14ac:dyDescent="0.35">
      <c r="A3661" t="s">
        <v>6609</v>
      </c>
      <c r="B3661" t="s">
        <v>7956</v>
      </c>
      <c r="C3661" t="s">
        <v>7956</v>
      </c>
      <c r="G3661" s="1">
        <v>-6277.692828828538</v>
      </c>
      <c r="H3661" s="1">
        <v>1.5910624214378001E-3</v>
      </c>
      <c r="K3661" s="4">
        <v>104208528.76000001</v>
      </c>
      <c r="L3661" s="5">
        <v>4450001</v>
      </c>
      <c r="M3661" s="6">
        <v>23.41764165</v>
      </c>
      <c r="AB3661" s="8" t="s">
        <v>7451</v>
      </c>
      <c r="AG3661">
        <v>-4.2569000000000003E-2</v>
      </c>
    </row>
    <row r="3662" spans="1:33" x14ac:dyDescent="0.35">
      <c r="A3662" t="s">
        <v>6609</v>
      </c>
      <c r="B3662" t="s">
        <v>7957</v>
      </c>
      <c r="C3662" t="s">
        <v>7957</v>
      </c>
      <c r="G3662" s="1">
        <v>-5780.9100674634419</v>
      </c>
      <c r="H3662" s="1">
        <v>3.439321971843E-4</v>
      </c>
      <c r="K3662" s="4">
        <v>104208528.76000001</v>
      </c>
      <c r="L3662" s="5">
        <v>4450001</v>
      </c>
      <c r="M3662" s="6">
        <v>23.41764165</v>
      </c>
      <c r="AB3662" s="8" t="s">
        <v>7451</v>
      </c>
      <c r="AG3662">
        <v>-4.2569000000000003E-2</v>
      </c>
    </row>
    <row r="3663" spans="1:33" x14ac:dyDescent="0.35">
      <c r="A3663" t="s">
        <v>6609</v>
      </c>
      <c r="B3663" t="s">
        <v>7958</v>
      </c>
      <c r="C3663" t="s">
        <v>7958</v>
      </c>
      <c r="G3663" s="1">
        <v>-6117.4948808086183</v>
      </c>
      <c r="H3663" s="1">
        <v>5.1649161994930001E-4</v>
      </c>
      <c r="K3663" s="4">
        <v>104208528.76000001</v>
      </c>
      <c r="L3663" s="5">
        <v>4450001</v>
      </c>
      <c r="M3663" s="6">
        <v>23.41764165</v>
      </c>
      <c r="AB3663" s="8" t="s">
        <v>7451</v>
      </c>
      <c r="AG3663">
        <v>-4.2569000000000003E-2</v>
      </c>
    </row>
    <row r="3664" spans="1:33" x14ac:dyDescent="0.35">
      <c r="A3664" t="s">
        <v>6609</v>
      </c>
      <c r="B3664" t="s">
        <v>7959</v>
      </c>
      <c r="C3664" t="s">
        <v>7959</v>
      </c>
      <c r="G3664" s="1">
        <v>-5572.0816136126614</v>
      </c>
      <c r="H3664" s="1">
        <v>1.341512641598501E-6</v>
      </c>
      <c r="K3664" s="4">
        <v>104208528.76000001</v>
      </c>
      <c r="L3664" s="5">
        <v>4450001</v>
      </c>
      <c r="M3664" s="6">
        <v>23.41764165</v>
      </c>
      <c r="AB3664" s="8" t="s">
        <v>7451</v>
      </c>
      <c r="AG3664">
        <v>-4.2569000000000003E-2</v>
      </c>
    </row>
    <row r="3665" spans="1:33" x14ac:dyDescent="0.35">
      <c r="A3665" t="s">
        <v>6609</v>
      </c>
      <c r="B3665" t="s">
        <v>7960</v>
      </c>
      <c r="C3665" t="s">
        <v>7960</v>
      </c>
      <c r="G3665" s="1">
        <v>-5920.1109969562431</v>
      </c>
      <c r="H3665" s="1">
        <v>4.1950734572070001E-4</v>
      </c>
      <c r="K3665" s="4">
        <v>104208528.76000001</v>
      </c>
      <c r="L3665" s="5">
        <v>4450001</v>
      </c>
      <c r="M3665" s="6">
        <v>23.41764165</v>
      </c>
      <c r="AB3665" s="8" t="s">
        <v>7451</v>
      </c>
      <c r="AG3665">
        <v>-4.2569000000000003E-2</v>
      </c>
    </row>
    <row r="3666" spans="1:33" x14ac:dyDescent="0.35">
      <c r="A3666" t="s">
        <v>6609</v>
      </c>
      <c r="B3666" t="s">
        <v>7961</v>
      </c>
      <c r="C3666" t="s">
        <v>7961</v>
      </c>
      <c r="G3666" s="1">
        <v>-5526.6416214923256</v>
      </c>
      <c r="H3666" s="1">
        <v>1.509108334094591E-5</v>
      </c>
      <c r="K3666" s="4">
        <v>104208528.76000001</v>
      </c>
      <c r="L3666" s="5">
        <v>4450001</v>
      </c>
      <c r="M3666" s="6">
        <v>23.41764165</v>
      </c>
      <c r="AB3666" s="8" t="s">
        <v>7451</v>
      </c>
      <c r="AG3666">
        <v>-4.2569000000000003E-2</v>
      </c>
    </row>
    <row r="3667" spans="1:33" x14ac:dyDescent="0.35">
      <c r="A3667" t="s">
        <v>6609</v>
      </c>
      <c r="B3667" t="s">
        <v>7962</v>
      </c>
      <c r="C3667" t="s">
        <v>7962</v>
      </c>
      <c r="G3667" s="1">
        <v>-5588.7807347889184</v>
      </c>
      <c r="H3667" s="1">
        <v>1.7470058785340001E-4</v>
      </c>
      <c r="K3667" s="4">
        <v>104208528.76000001</v>
      </c>
      <c r="L3667" s="5">
        <v>4450001</v>
      </c>
      <c r="M3667" s="6">
        <v>23.41764165</v>
      </c>
      <c r="AB3667" s="8" t="s">
        <v>7451</v>
      </c>
      <c r="AG3667">
        <v>-4.2569000000000003E-2</v>
      </c>
    </row>
    <row r="3668" spans="1:33" x14ac:dyDescent="0.35">
      <c r="A3668" t="s">
        <v>6609</v>
      </c>
      <c r="B3668" t="s">
        <v>7963</v>
      </c>
      <c r="C3668" t="s">
        <v>7963</v>
      </c>
      <c r="G3668" s="1">
        <v>-6216.3407970507769</v>
      </c>
      <c r="H3668" s="1">
        <v>1.057656736582E-3</v>
      </c>
      <c r="K3668" s="4">
        <v>104208528.76000001</v>
      </c>
      <c r="L3668" s="5">
        <v>4450001</v>
      </c>
      <c r="M3668" s="6">
        <v>23.41764165</v>
      </c>
      <c r="AB3668" s="8" t="s">
        <v>7451</v>
      </c>
      <c r="AG3668">
        <v>-4.2569000000000003E-2</v>
      </c>
    </row>
    <row r="3669" spans="1:33" x14ac:dyDescent="0.35">
      <c r="A3669" t="s">
        <v>6609</v>
      </c>
      <c r="B3669" t="s">
        <v>7964</v>
      </c>
      <c r="C3669" t="s">
        <v>7964</v>
      </c>
      <c r="G3669" s="1">
        <v>-6195.2878328389452</v>
      </c>
      <c r="H3669" s="1">
        <v>6.6521958755939999E-4</v>
      </c>
      <c r="K3669" s="4">
        <v>104208528.76000001</v>
      </c>
      <c r="L3669" s="5">
        <v>4450001</v>
      </c>
      <c r="M3669" s="6">
        <v>23.41764165</v>
      </c>
      <c r="AB3669" s="8" t="s">
        <v>7451</v>
      </c>
      <c r="AG3669">
        <v>-4.2569000000000003E-2</v>
      </c>
    </row>
    <row r="3670" spans="1:33" x14ac:dyDescent="0.35">
      <c r="A3670" t="s">
        <v>6609</v>
      </c>
      <c r="B3670" t="s">
        <v>7965</v>
      </c>
      <c r="C3670" t="s">
        <v>7965</v>
      </c>
      <c r="G3670" s="1">
        <v>-5400.2160896049054</v>
      </c>
      <c r="H3670" s="1">
        <v>4.5956506224020641E-5</v>
      </c>
      <c r="K3670" s="4">
        <v>104208528.76000001</v>
      </c>
      <c r="L3670" s="5">
        <v>4450001</v>
      </c>
      <c r="M3670" s="6">
        <v>23.41764165</v>
      </c>
      <c r="AB3670" s="8" t="s">
        <v>7451</v>
      </c>
      <c r="AG3670">
        <v>-4.2569000000000003E-2</v>
      </c>
    </row>
    <row r="3671" spans="1:33" x14ac:dyDescent="0.35">
      <c r="A3671" t="s">
        <v>6609</v>
      </c>
      <c r="B3671" t="s">
        <v>7966</v>
      </c>
      <c r="C3671" t="s">
        <v>7966</v>
      </c>
      <c r="G3671" s="1">
        <v>-6374.9100545131296</v>
      </c>
      <c r="H3671" s="1">
        <v>1.3863437749134001E-3</v>
      </c>
      <c r="K3671" s="4">
        <v>104208528.76000001</v>
      </c>
      <c r="L3671" s="5">
        <v>4450001</v>
      </c>
      <c r="M3671" s="6">
        <v>23.41764165</v>
      </c>
      <c r="AB3671" s="8" t="s">
        <v>7451</v>
      </c>
      <c r="AG3671">
        <v>-4.2569000000000003E-2</v>
      </c>
    </row>
    <row r="3672" spans="1:33" x14ac:dyDescent="0.35">
      <c r="A3672" t="s">
        <v>6609</v>
      </c>
      <c r="B3672" t="s">
        <v>7967</v>
      </c>
      <c r="C3672" t="s">
        <v>7967</v>
      </c>
      <c r="G3672" s="1">
        <v>-5614.7048030202341</v>
      </c>
      <c r="H3672" s="1">
        <v>9.4821816888830999E-5</v>
      </c>
      <c r="K3672" s="4">
        <v>104208528.76000001</v>
      </c>
      <c r="L3672" s="5">
        <v>4450001</v>
      </c>
      <c r="M3672" s="6">
        <v>23.41764165</v>
      </c>
      <c r="AB3672" s="8" t="s">
        <v>7451</v>
      </c>
      <c r="AG3672">
        <v>-4.2569000000000003E-2</v>
      </c>
    </row>
    <row r="3673" spans="1:33" x14ac:dyDescent="0.35">
      <c r="A3673" t="s">
        <v>6609</v>
      </c>
      <c r="B3673" t="s">
        <v>7968</v>
      </c>
      <c r="C3673" t="s">
        <v>7968</v>
      </c>
      <c r="G3673" s="1">
        <v>-6389.1257026339636</v>
      </c>
      <c r="H3673" s="1">
        <v>1.6644994351364001E-3</v>
      </c>
      <c r="K3673" s="4">
        <v>104208528.76000001</v>
      </c>
      <c r="L3673" s="5">
        <v>4450001</v>
      </c>
      <c r="M3673" s="6">
        <v>23.41764165</v>
      </c>
      <c r="AB3673" s="8" t="s">
        <v>7451</v>
      </c>
      <c r="AG3673">
        <v>-4.2569000000000003E-2</v>
      </c>
    </row>
    <row r="3674" spans="1:33" x14ac:dyDescent="0.35">
      <c r="A3674" t="s">
        <v>6609</v>
      </c>
      <c r="B3674" t="s">
        <v>7969</v>
      </c>
      <c r="C3674" t="s">
        <v>7969</v>
      </c>
      <c r="G3674" s="1">
        <v>-6056.035034038975</v>
      </c>
      <c r="H3674" s="1">
        <v>5.3960227163380001E-4</v>
      </c>
      <c r="K3674" s="4">
        <v>104208528.76000001</v>
      </c>
      <c r="L3674" s="5">
        <v>4450001</v>
      </c>
      <c r="M3674" s="6">
        <v>23.41764165</v>
      </c>
      <c r="AB3674" s="8" t="s">
        <v>7451</v>
      </c>
      <c r="AG3674">
        <v>-4.2569000000000003E-2</v>
      </c>
    </row>
    <row r="3675" spans="1:33" x14ac:dyDescent="0.35">
      <c r="A3675" t="s">
        <v>6609</v>
      </c>
      <c r="B3675" t="s">
        <v>7970</v>
      </c>
      <c r="C3675" t="s">
        <v>7970</v>
      </c>
      <c r="G3675" s="1">
        <v>-5321.5094050579228</v>
      </c>
      <c r="K3675" s="4">
        <v>104208528.76000001</v>
      </c>
      <c r="L3675" s="5">
        <v>4450001</v>
      </c>
      <c r="M3675" s="6">
        <v>23.41764165</v>
      </c>
      <c r="AB3675" s="8" t="s">
        <v>7451</v>
      </c>
      <c r="AG3675">
        <v>-4.2569000000000003E-2</v>
      </c>
    </row>
    <row r="3676" spans="1:33" x14ac:dyDescent="0.35">
      <c r="A3676" t="s">
        <v>6609</v>
      </c>
      <c r="B3676" t="s">
        <v>7971</v>
      </c>
      <c r="C3676" t="s">
        <v>7971</v>
      </c>
      <c r="G3676" s="1">
        <v>-6106.120891841204</v>
      </c>
      <c r="H3676" s="1">
        <v>7.7541743911590003E-4</v>
      </c>
      <c r="K3676" s="4">
        <v>104208528.76000001</v>
      </c>
      <c r="L3676" s="5">
        <v>4450001</v>
      </c>
      <c r="M3676" s="6">
        <v>23.41764165</v>
      </c>
      <c r="AB3676" s="8" t="s">
        <v>7451</v>
      </c>
      <c r="AG3676">
        <v>-4.2569000000000003E-2</v>
      </c>
    </row>
    <row r="3677" spans="1:33" x14ac:dyDescent="0.35">
      <c r="A3677" t="s">
        <v>6609</v>
      </c>
      <c r="B3677" t="s">
        <v>7972</v>
      </c>
      <c r="C3677" t="s">
        <v>7972</v>
      </c>
      <c r="G3677" s="1">
        <v>-6488.8746850411089</v>
      </c>
      <c r="H3677" s="1">
        <v>1.1906795004763999E-3</v>
      </c>
      <c r="K3677" s="4">
        <v>104208528.76000001</v>
      </c>
      <c r="L3677" s="5">
        <v>4450001</v>
      </c>
      <c r="M3677" s="6">
        <v>23.41764165</v>
      </c>
      <c r="AB3677" s="8" t="s">
        <v>7451</v>
      </c>
      <c r="AG3677">
        <v>-4.2569000000000003E-2</v>
      </c>
    </row>
    <row r="3678" spans="1:33" x14ac:dyDescent="0.35">
      <c r="A3678" t="s">
        <v>6609</v>
      </c>
      <c r="B3678" t="s">
        <v>7973</v>
      </c>
      <c r="C3678" t="s">
        <v>7973</v>
      </c>
      <c r="G3678" s="1">
        <v>-6142.2239739491833</v>
      </c>
      <c r="H3678" s="1">
        <v>8.3951210568280002E-4</v>
      </c>
      <c r="K3678" s="4">
        <v>104208528.76000001</v>
      </c>
      <c r="L3678" s="5">
        <v>4450001</v>
      </c>
      <c r="M3678" s="6">
        <v>23.41764165</v>
      </c>
      <c r="AB3678" s="8" t="s">
        <v>7451</v>
      </c>
      <c r="AG3678">
        <v>-4.2569000000000003E-2</v>
      </c>
    </row>
    <row r="3679" spans="1:33" x14ac:dyDescent="0.35">
      <c r="A3679" t="s">
        <v>6609</v>
      </c>
      <c r="B3679" t="s">
        <v>7974</v>
      </c>
      <c r="C3679" t="s">
        <v>7974</v>
      </c>
      <c r="G3679" s="1">
        <v>-6118.264455070228</v>
      </c>
      <c r="H3679" s="1">
        <v>6.4170293710460004E-4</v>
      </c>
      <c r="K3679" s="4">
        <v>104208528.76000001</v>
      </c>
      <c r="L3679" s="5">
        <v>4450001</v>
      </c>
      <c r="M3679" s="6">
        <v>23.41764165</v>
      </c>
      <c r="AB3679" s="8" t="s">
        <v>7451</v>
      </c>
      <c r="AG3679">
        <v>-4.2569000000000003E-2</v>
      </c>
    </row>
    <row r="3680" spans="1:33" x14ac:dyDescent="0.35">
      <c r="A3680" t="s">
        <v>6609</v>
      </c>
      <c r="B3680" t="s">
        <v>7975</v>
      </c>
      <c r="C3680" t="s">
        <v>7975</v>
      </c>
      <c r="G3680" s="1">
        <v>-5556.5584278151964</v>
      </c>
      <c r="H3680" s="1">
        <v>3.0633375794349929E-7</v>
      </c>
      <c r="K3680" s="4">
        <v>104208528.76000001</v>
      </c>
      <c r="L3680" s="5">
        <v>4450001</v>
      </c>
      <c r="M3680" s="6">
        <v>23.41764165</v>
      </c>
      <c r="AB3680" s="8" t="s">
        <v>7451</v>
      </c>
      <c r="AG3680">
        <v>-4.2569000000000003E-2</v>
      </c>
    </row>
    <row r="3681" spans="1:33" x14ac:dyDescent="0.35">
      <c r="A3681" t="s">
        <v>6609</v>
      </c>
      <c r="B3681" t="s">
        <v>7976</v>
      </c>
      <c r="C3681" t="s">
        <v>7976</v>
      </c>
      <c r="G3681" s="1">
        <v>-5763.3640567546154</v>
      </c>
      <c r="H3681" s="1">
        <v>2.4372418842530001E-4</v>
      </c>
      <c r="K3681" s="4">
        <v>104208528.76000001</v>
      </c>
      <c r="L3681" s="5">
        <v>4450001</v>
      </c>
      <c r="M3681" s="6">
        <v>23.41764165</v>
      </c>
      <c r="AB3681" s="8" t="s">
        <v>7451</v>
      </c>
      <c r="AG3681">
        <v>-4.2569000000000003E-2</v>
      </c>
    </row>
    <row r="3682" spans="1:33" x14ac:dyDescent="0.35">
      <c r="A3682" t="s">
        <v>6609</v>
      </c>
      <c r="B3682" t="s">
        <v>7977</v>
      </c>
      <c r="C3682" t="s">
        <v>7977</v>
      </c>
      <c r="G3682" s="1">
        <v>-5511.4199986220274</v>
      </c>
      <c r="H3682" s="1">
        <v>6.2804867853756236E-6</v>
      </c>
      <c r="K3682" s="4">
        <v>104208528.76000001</v>
      </c>
      <c r="L3682" s="5">
        <v>4450001</v>
      </c>
      <c r="M3682" s="6">
        <v>23.41764165</v>
      </c>
      <c r="AB3682" s="8" t="s">
        <v>7451</v>
      </c>
      <c r="AG3682">
        <v>-4.2569000000000003E-2</v>
      </c>
    </row>
    <row r="3683" spans="1:33" x14ac:dyDescent="0.35">
      <c r="A3683" t="s">
        <v>6609</v>
      </c>
      <c r="B3683" t="s">
        <v>7978</v>
      </c>
      <c r="C3683" t="s">
        <v>7978</v>
      </c>
      <c r="G3683" s="1">
        <v>-6097.8026704514887</v>
      </c>
      <c r="H3683" s="1">
        <v>3.845162065154E-4</v>
      </c>
      <c r="K3683" s="4">
        <v>104208528.76000001</v>
      </c>
      <c r="L3683" s="5">
        <v>4450001</v>
      </c>
      <c r="M3683" s="6">
        <v>23.41764165</v>
      </c>
      <c r="AB3683" s="8" t="s">
        <v>7451</v>
      </c>
      <c r="AG3683">
        <v>-4.2569000000000003E-2</v>
      </c>
    </row>
    <row r="3684" spans="1:33" x14ac:dyDescent="0.35">
      <c r="A3684" t="s">
        <v>6609</v>
      </c>
      <c r="B3684" t="s">
        <v>7979</v>
      </c>
      <c r="C3684" t="s">
        <v>7979</v>
      </c>
      <c r="G3684" s="1">
        <v>-5901.813485648383</v>
      </c>
      <c r="H3684" s="1">
        <v>3.0582468506040001E-4</v>
      </c>
      <c r="K3684" s="4">
        <v>104208528.76000001</v>
      </c>
      <c r="L3684" s="5">
        <v>4450001</v>
      </c>
      <c r="M3684" s="6">
        <v>23.41764165</v>
      </c>
      <c r="AB3684" s="8" t="s">
        <v>7451</v>
      </c>
      <c r="AG3684">
        <v>-4.2569000000000003E-2</v>
      </c>
    </row>
    <row r="3685" spans="1:33" x14ac:dyDescent="0.35">
      <c r="A3685" t="s">
        <v>6609</v>
      </c>
      <c r="B3685" t="s">
        <v>7980</v>
      </c>
      <c r="C3685" t="s">
        <v>7980</v>
      </c>
      <c r="G3685" s="1">
        <v>-5572.5886766060803</v>
      </c>
      <c r="H3685" s="1">
        <v>1.0939518447009999E-4</v>
      </c>
      <c r="K3685" s="4">
        <v>104208528.76000001</v>
      </c>
      <c r="L3685" s="5">
        <v>4450001</v>
      </c>
      <c r="M3685" s="6">
        <v>23.41764165</v>
      </c>
      <c r="AB3685" s="8" t="s">
        <v>7451</v>
      </c>
      <c r="AG3685">
        <v>-4.2569000000000003E-2</v>
      </c>
    </row>
    <row r="3686" spans="1:33" x14ac:dyDescent="0.35">
      <c r="A3686" t="s">
        <v>6609</v>
      </c>
      <c r="B3686" t="s">
        <v>7981</v>
      </c>
      <c r="C3686" t="s">
        <v>7981</v>
      </c>
      <c r="G3686" s="1">
        <v>-5385.5479873171162</v>
      </c>
      <c r="H3686" s="1">
        <v>2.3748321892835409E-5</v>
      </c>
      <c r="K3686" s="4">
        <v>104208528.76000001</v>
      </c>
      <c r="L3686" s="5">
        <v>4450001</v>
      </c>
      <c r="M3686" s="6">
        <v>23.41764165</v>
      </c>
      <c r="AB3686" s="8" t="s">
        <v>7451</v>
      </c>
      <c r="AG3686">
        <v>-4.2569000000000003E-2</v>
      </c>
    </row>
    <row r="3687" spans="1:33" x14ac:dyDescent="0.35">
      <c r="A3687" t="s">
        <v>6609</v>
      </c>
      <c r="B3687" t="s">
        <v>7982</v>
      </c>
      <c r="C3687" t="s">
        <v>7982</v>
      </c>
      <c r="G3687" s="1">
        <v>-6196.1343420701896</v>
      </c>
      <c r="H3687" s="1">
        <v>8.5190606628690005E-4</v>
      </c>
      <c r="K3687" s="4">
        <v>104208528.76000001</v>
      </c>
      <c r="L3687" s="5">
        <v>4450001</v>
      </c>
      <c r="M3687" s="6">
        <v>23.41764165</v>
      </c>
      <c r="AB3687" s="8" t="s">
        <v>7451</v>
      </c>
      <c r="AG3687">
        <v>-4.2569000000000003E-2</v>
      </c>
    </row>
    <row r="3688" spans="1:33" x14ac:dyDescent="0.35">
      <c r="A3688" t="s">
        <v>6609</v>
      </c>
      <c r="B3688" t="s">
        <v>7983</v>
      </c>
      <c r="C3688" t="s">
        <v>7983</v>
      </c>
      <c r="G3688" s="1">
        <v>-6175.2570004895206</v>
      </c>
      <c r="H3688" s="1">
        <v>5.1413237442939996E-4</v>
      </c>
      <c r="K3688" s="4">
        <v>104208528.76000001</v>
      </c>
      <c r="L3688" s="5">
        <v>4450001</v>
      </c>
      <c r="M3688" s="6">
        <v>23.41764165</v>
      </c>
      <c r="AB3688" s="8" t="s">
        <v>7451</v>
      </c>
      <c r="AG3688">
        <v>-4.2569000000000003E-2</v>
      </c>
    </row>
    <row r="3689" spans="1:33" x14ac:dyDescent="0.35">
      <c r="A3689" t="s">
        <v>6609</v>
      </c>
      <c r="B3689" t="s">
        <v>7984</v>
      </c>
      <c r="C3689" t="s">
        <v>7984</v>
      </c>
      <c r="G3689" s="1">
        <v>-6367.8882493002002</v>
      </c>
      <c r="H3689" s="1">
        <v>1.3919446701603001E-3</v>
      </c>
      <c r="K3689" s="4">
        <v>104208528.76000001</v>
      </c>
      <c r="L3689" s="5">
        <v>4450001</v>
      </c>
      <c r="M3689" s="6">
        <v>23.41764165</v>
      </c>
      <c r="AB3689" s="8" t="s">
        <v>7451</v>
      </c>
      <c r="AG3689">
        <v>-4.2569000000000003E-2</v>
      </c>
    </row>
    <row r="3690" spans="1:33" x14ac:dyDescent="0.35">
      <c r="A3690" t="s">
        <v>6609</v>
      </c>
      <c r="B3690" t="s">
        <v>7985</v>
      </c>
      <c r="C3690" t="s">
        <v>7985</v>
      </c>
      <c r="G3690" s="1">
        <v>-6036.7761282136444</v>
      </c>
      <c r="H3690" s="1">
        <v>4.1235026439690001E-4</v>
      </c>
      <c r="K3690" s="4">
        <v>104208528.76000001</v>
      </c>
      <c r="L3690" s="5">
        <v>4450001</v>
      </c>
      <c r="M3690" s="6">
        <v>23.41764165</v>
      </c>
      <c r="AB3690" s="8" t="s">
        <v>7451</v>
      </c>
      <c r="AG3690">
        <v>-4.2569000000000003E-2</v>
      </c>
    </row>
    <row r="3691" spans="1:33" x14ac:dyDescent="0.35">
      <c r="A3691" t="s">
        <v>6609</v>
      </c>
      <c r="B3691" t="s">
        <v>7986</v>
      </c>
      <c r="C3691" t="s">
        <v>7986</v>
      </c>
      <c r="G3691" s="1">
        <v>-6086.5608720984719</v>
      </c>
      <c r="H3691" s="1">
        <v>6.1403327193980005E-4</v>
      </c>
      <c r="K3691" s="4">
        <v>104208528.76000001</v>
      </c>
      <c r="L3691" s="5">
        <v>4450001</v>
      </c>
      <c r="M3691" s="6">
        <v>23.41764165</v>
      </c>
      <c r="AB3691" s="8" t="s">
        <v>7451</v>
      </c>
      <c r="AG3691">
        <v>-4.2569000000000003E-2</v>
      </c>
    </row>
    <row r="3692" spans="1:33" x14ac:dyDescent="0.35">
      <c r="A3692" t="s">
        <v>6609</v>
      </c>
      <c r="B3692" t="s">
        <v>7987</v>
      </c>
      <c r="C3692" t="s">
        <v>7987</v>
      </c>
      <c r="G3692" s="1">
        <v>-6466.9252295644956</v>
      </c>
      <c r="H3692" s="1">
        <v>9.7089439789420004E-4</v>
      </c>
      <c r="K3692" s="4">
        <v>104208528.76000001</v>
      </c>
      <c r="L3692" s="5">
        <v>4450001</v>
      </c>
      <c r="M3692" s="6">
        <v>23.41764165</v>
      </c>
      <c r="AB3692" s="8" t="s">
        <v>7451</v>
      </c>
      <c r="AG3692">
        <v>-4.2569000000000003E-2</v>
      </c>
    </row>
    <row r="3693" spans="1:33" x14ac:dyDescent="0.35">
      <c r="A3693" t="s">
        <v>6609</v>
      </c>
      <c r="B3693" t="s">
        <v>7988</v>
      </c>
      <c r="C3693" t="s">
        <v>7988</v>
      </c>
      <c r="G3693" s="1">
        <v>-5541.1000205203327</v>
      </c>
      <c r="H3693" s="1">
        <v>6.0899562990043961E-8</v>
      </c>
      <c r="K3693" s="4">
        <v>104208528.76000001</v>
      </c>
      <c r="L3693" s="5">
        <v>4450001</v>
      </c>
      <c r="M3693" s="6">
        <v>23.41764165</v>
      </c>
      <c r="AB3693" s="8" t="s">
        <v>7451</v>
      </c>
      <c r="AG3693">
        <v>-4.2569000000000003E-2</v>
      </c>
    </row>
    <row r="3694" spans="1:33" x14ac:dyDescent="0.35">
      <c r="A3694" t="s">
        <v>6609</v>
      </c>
      <c r="B3694" t="s">
        <v>7989</v>
      </c>
      <c r="C3694" t="s">
        <v>7989</v>
      </c>
      <c r="G3694" s="1">
        <v>-5496.2611749560774</v>
      </c>
      <c r="H3694" s="1">
        <v>2.284505431911348E-6</v>
      </c>
      <c r="K3694" s="4">
        <v>104208528.76000001</v>
      </c>
      <c r="L3694" s="5">
        <v>4450001</v>
      </c>
      <c r="M3694" s="6">
        <v>23.41764165</v>
      </c>
      <c r="AB3694" s="8" t="s">
        <v>7451</v>
      </c>
      <c r="AG3694">
        <v>-4.2569000000000003E-2</v>
      </c>
    </row>
    <row r="3695" spans="1:33" x14ac:dyDescent="0.35">
      <c r="A3695" t="s">
        <v>6609</v>
      </c>
      <c r="B3695" t="s">
        <v>7990</v>
      </c>
      <c r="C3695" t="s">
        <v>7990</v>
      </c>
      <c r="G3695" s="1">
        <v>-6122.4140498425941</v>
      </c>
      <c r="H3695" s="1">
        <v>6.706382371246E-4</v>
      </c>
      <c r="K3695" s="4">
        <v>104208528.76000001</v>
      </c>
      <c r="L3695" s="5">
        <v>4450001</v>
      </c>
      <c r="M3695" s="6">
        <v>23.41764165</v>
      </c>
      <c r="AB3695" s="8" t="s">
        <v>7451</v>
      </c>
      <c r="AG3695">
        <v>-4.2569000000000003E-2</v>
      </c>
    </row>
    <row r="3696" spans="1:33" x14ac:dyDescent="0.35">
      <c r="A3696" t="s">
        <v>6609</v>
      </c>
      <c r="B3696" t="s">
        <v>7991</v>
      </c>
      <c r="C3696" t="s">
        <v>7991</v>
      </c>
      <c r="G3696" s="1">
        <v>-6098.6725500405528</v>
      </c>
      <c r="H3696" s="1">
        <v>5.0183013082E-4</v>
      </c>
      <c r="K3696" s="4">
        <v>104208528.76000001</v>
      </c>
      <c r="L3696" s="5">
        <v>4450001</v>
      </c>
      <c r="M3696" s="6">
        <v>23.41764165</v>
      </c>
      <c r="AB3696" s="8" t="s">
        <v>7451</v>
      </c>
      <c r="AG3696">
        <v>-4.2569000000000003E-2</v>
      </c>
    </row>
    <row r="3697" spans="1:33" x14ac:dyDescent="0.35">
      <c r="A3697" t="s">
        <v>6609</v>
      </c>
      <c r="B3697" t="s">
        <v>7992</v>
      </c>
      <c r="C3697" t="s">
        <v>7992</v>
      </c>
      <c r="G3697" s="1">
        <v>-5370.9395663599262</v>
      </c>
      <c r="H3697" s="1">
        <v>1.11723841953101E-5</v>
      </c>
      <c r="K3697" s="4">
        <v>104208528.76000001</v>
      </c>
      <c r="L3697" s="5">
        <v>4450001</v>
      </c>
      <c r="M3697" s="6">
        <v>23.41764165</v>
      </c>
      <c r="AB3697" s="8" t="s">
        <v>7451</v>
      </c>
      <c r="AG3697">
        <v>-4.2569000000000003E-2</v>
      </c>
    </row>
    <row r="3698" spans="1:33" x14ac:dyDescent="0.35">
      <c r="A3698" t="s">
        <v>6609</v>
      </c>
      <c r="B3698" t="s">
        <v>7993</v>
      </c>
      <c r="C3698" t="s">
        <v>7993</v>
      </c>
      <c r="G3698" s="1">
        <v>-5556.4668851220167</v>
      </c>
      <c r="H3698" s="1">
        <v>6.2997419754290063E-5</v>
      </c>
      <c r="K3698" s="4">
        <v>104208528.76000001</v>
      </c>
      <c r="L3698" s="5">
        <v>4450001</v>
      </c>
      <c r="M3698" s="6">
        <v>23.41764165</v>
      </c>
      <c r="AB3698" s="8" t="s">
        <v>7451</v>
      </c>
      <c r="AG3698">
        <v>-4.2569000000000003E-2</v>
      </c>
    </row>
    <row r="3699" spans="1:33" x14ac:dyDescent="0.35">
      <c r="A3699" t="s">
        <v>6609</v>
      </c>
      <c r="B3699" t="s">
        <v>7994</v>
      </c>
      <c r="C3699" t="s">
        <v>7994</v>
      </c>
      <c r="G3699" s="1">
        <v>-6078.2053910928589</v>
      </c>
      <c r="H3699" s="1">
        <v>2.8155196305799999E-4</v>
      </c>
      <c r="K3699" s="4">
        <v>104208528.76000001</v>
      </c>
      <c r="L3699" s="5">
        <v>4450001</v>
      </c>
      <c r="M3699" s="6">
        <v>23.41764165</v>
      </c>
      <c r="AB3699" s="8" t="s">
        <v>7451</v>
      </c>
      <c r="AG3699">
        <v>-4.2569000000000003E-2</v>
      </c>
    </row>
    <row r="3700" spans="1:33" x14ac:dyDescent="0.35">
      <c r="A3700" t="s">
        <v>6609</v>
      </c>
      <c r="B3700" t="s">
        <v>7995</v>
      </c>
      <c r="C3700" t="s">
        <v>7995</v>
      </c>
      <c r="G3700" s="1">
        <v>-6176.0262499910514</v>
      </c>
      <c r="H3700" s="1">
        <v>6.8606311606890004E-4</v>
      </c>
      <c r="K3700" s="4">
        <v>104208528.76000001</v>
      </c>
      <c r="L3700" s="5">
        <v>4450001</v>
      </c>
      <c r="M3700" s="6">
        <v>23.41764165</v>
      </c>
      <c r="AB3700" s="8" t="s">
        <v>7451</v>
      </c>
      <c r="AG3700">
        <v>-4.2569000000000003E-2</v>
      </c>
    </row>
    <row r="3701" spans="1:33" x14ac:dyDescent="0.35">
      <c r="A3701" t="s">
        <v>6609</v>
      </c>
      <c r="B3701" t="s">
        <v>7996</v>
      </c>
      <c r="C3701" t="s">
        <v>7996</v>
      </c>
      <c r="G3701" s="1">
        <v>-6155.3231579586482</v>
      </c>
      <c r="H3701" s="1">
        <v>3.956999866436E-4</v>
      </c>
      <c r="K3701" s="4">
        <v>104208528.76000001</v>
      </c>
      <c r="L3701" s="5">
        <v>4450001</v>
      </c>
      <c r="M3701" s="6">
        <v>23.41764165</v>
      </c>
      <c r="AB3701" s="8" t="s">
        <v>7451</v>
      </c>
      <c r="AG3701">
        <v>-4.2569000000000003E-2</v>
      </c>
    </row>
    <row r="3702" spans="1:33" x14ac:dyDescent="0.35">
      <c r="A3702" t="s">
        <v>6609</v>
      </c>
      <c r="B3702" t="s">
        <v>7997</v>
      </c>
      <c r="C3702" t="s">
        <v>7997</v>
      </c>
      <c r="G3702" s="1">
        <v>-6017.6089449134888</v>
      </c>
      <c r="H3702" s="1">
        <v>3.1394503355620002E-4</v>
      </c>
      <c r="K3702" s="4">
        <v>104208528.76000001</v>
      </c>
      <c r="L3702" s="5">
        <v>4450001</v>
      </c>
      <c r="M3702" s="6">
        <v>23.41764165</v>
      </c>
      <c r="AB3702" s="8" t="s">
        <v>7451</v>
      </c>
      <c r="AG3702">
        <v>-4.2569000000000003E-2</v>
      </c>
    </row>
    <row r="3703" spans="1:33" x14ac:dyDescent="0.35">
      <c r="A3703" t="s">
        <v>6609</v>
      </c>
      <c r="B3703" t="s">
        <v>7998</v>
      </c>
      <c r="C3703" t="s">
        <v>7998</v>
      </c>
      <c r="G3703" s="1">
        <v>-6067.0946883163697</v>
      </c>
      <c r="H3703" s="1">
        <v>4.8594673503089998E-4</v>
      </c>
      <c r="K3703" s="4">
        <v>104208528.76000001</v>
      </c>
      <c r="L3703" s="5">
        <v>4450001</v>
      </c>
      <c r="M3703" s="6">
        <v>23.41764165</v>
      </c>
      <c r="AB3703" s="8" t="s">
        <v>7451</v>
      </c>
      <c r="AG3703">
        <v>-4.2569000000000003E-2</v>
      </c>
    </row>
    <row r="3704" spans="1:33" x14ac:dyDescent="0.35">
      <c r="A3704" t="s">
        <v>6609</v>
      </c>
      <c r="B3704" t="s">
        <v>7999</v>
      </c>
      <c r="C3704" t="s">
        <v>7999</v>
      </c>
      <c r="G3704" s="1">
        <v>-5525.7060317998194</v>
      </c>
      <c r="H3704" s="1">
        <v>1.0524034859896889E-8</v>
      </c>
      <c r="K3704" s="4">
        <v>104208528.76000001</v>
      </c>
      <c r="L3704" s="5">
        <v>4450001</v>
      </c>
      <c r="M3704" s="6">
        <v>23.41764165</v>
      </c>
      <c r="AB3704" s="8" t="s">
        <v>7451</v>
      </c>
      <c r="AG3704">
        <v>-4.2569000000000003E-2</v>
      </c>
    </row>
    <row r="3705" spans="1:33" x14ac:dyDescent="0.35">
      <c r="A3705" t="s">
        <v>6609</v>
      </c>
      <c r="B3705" t="s">
        <v>8000</v>
      </c>
      <c r="C3705" t="s">
        <v>8000</v>
      </c>
      <c r="G3705" s="1">
        <v>-5356.3905033980209</v>
      </c>
      <c r="H3705" s="1">
        <v>4.9859616300043844E-6</v>
      </c>
      <c r="K3705" s="4">
        <v>104208528.76000001</v>
      </c>
      <c r="L3705" s="5">
        <v>4450001</v>
      </c>
      <c r="M3705" s="6">
        <v>23.41764165</v>
      </c>
      <c r="AB3705" s="8" t="s">
        <v>7451</v>
      </c>
      <c r="AG3705">
        <v>-4.2569000000000003E-2</v>
      </c>
    </row>
    <row r="3706" spans="1:33" x14ac:dyDescent="0.35">
      <c r="A3706" t="s">
        <v>6609</v>
      </c>
      <c r="B3706" t="s">
        <v>8001</v>
      </c>
      <c r="C3706" t="s">
        <v>8001</v>
      </c>
      <c r="G3706" s="1">
        <v>-6079.174600349621</v>
      </c>
      <c r="H3706" s="1">
        <v>3.9253376158660002E-4</v>
      </c>
      <c r="K3706" s="4">
        <v>104208528.76000001</v>
      </c>
      <c r="L3706" s="5">
        <v>4450001</v>
      </c>
      <c r="M3706" s="6">
        <v>23.41764165</v>
      </c>
      <c r="AB3706" s="8" t="s">
        <v>7451</v>
      </c>
      <c r="AG3706">
        <v>-4.2569000000000003E-2</v>
      </c>
    </row>
    <row r="3707" spans="1:33" x14ac:dyDescent="0.35">
      <c r="A3707" t="s">
        <v>6609</v>
      </c>
      <c r="B3707" t="s">
        <v>8002</v>
      </c>
      <c r="C3707" t="s">
        <v>8002</v>
      </c>
      <c r="G3707" s="1">
        <v>-6058.7024335284332</v>
      </c>
      <c r="H3707" s="1">
        <v>2.0581119229869999E-4</v>
      </c>
      <c r="K3707" s="4">
        <v>104208528.76000001</v>
      </c>
      <c r="L3707" s="5">
        <v>4450001</v>
      </c>
      <c r="M3707" s="6">
        <v>23.41764165</v>
      </c>
      <c r="AB3707" s="8" t="s">
        <v>7451</v>
      </c>
      <c r="AG3707">
        <v>-4.2569000000000003E-2</v>
      </c>
    </row>
    <row r="3708" spans="1:33" x14ac:dyDescent="0.35">
      <c r="A3708" t="s">
        <v>6609</v>
      </c>
      <c r="B3708" t="s">
        <v>8003</v>
      </c>
      <c r="C3708" t="s">
        <v>8003</v>
      </c>
      <c r="G3708" s="1">
        <v>-6483.3642464843069</v>
      </c>
      <c r="H3708" s="1">
        <v>4.66798464377E-4</v>
      </c>
      <c r="K3708" s="4">
        <v>104208528.76000001</v>
      </c>
      <c r="L3708" s="5">
        <v>4450001</v>
      </c>
      <c r="M3708" s="6">
        <v>23.41764165</v>
      </c>
      <c r="AB3708" s="8" t="s">
        <v>7451</v>
      </c>
      <c r="AG3708">
        <v>-4.2569000000000003E-2</v>
      </c>
    </row>
    <row r="3709" spans="1:33" x14ac:dyDescent="0.35">
      <c r="A3709" t="s">
        <v>6609</v>
      </c>
      <c r="B3709" t="s">
        <v>8004</v>
      </c>
      <c r="C3709" t="s">
        <v>8004</v>
      </c>
      <c r="G3709" s="1">
        <v>-6462.0538516943743</v>
      </c>
      <c r="H3709" s="1">
        <v>6.0939219529420002E-4</v>
      </c>
      <c r="K3709" s="4">
        <v>104208528.76000001</v>
      </c>
      <c r="L3709" s="5">
        <v>4450001</v>
      </c>
      <c r="M3709" s="6">
        <v>23.41764165</v>
      </c>
      <c r="AB3709" s="8" t="s">
        <v>7451</v>
      </c>
      <c r="AG3709">
        <v>-4.2569000000000003E-2</v>
      </c>
    </row>
    <row r="3710" spans="1:33" x14ac:dyDescent="0.35">
      <c r="A3710" t="s">
        <v>6609</v>
      </c>
      <c r="B3710" t="s">
        <v>8005</v>
      </c>
      <c r="C3710" t="s">
        <v>8005</v>
      </c>
      <c r="G3710" s="1">
        <v>-6575.2896243910754</v>
      </c>
      <c r="H3710" s="1">
        <v>6.070023883802E-4</v>
      </c>
      <c r="K3710" s="4">
        <v>104208528.76000001</v>
      </c>
      <c r="L3710" s="5">
        <v>4450001</v>
      </c>
      <c r="M3710" s="6">
        <v>23.41764165</v>
      </c>
      <c r="AB3710" s="8" t="s">
        <v>7451</v>
      </c>
      <c r="AG3710">
        <v>-4.2569000000000003E-2</v>
      </c>
    </row>
    <row r="3711" spans="1:33" x14ac:dyDescent="0.35">
      <c r="A3711" t="s">
        <v>6609</v>
      </c>
      <c r="B3711" t="s">
        <v>8006</v>
      </c>
      <c r="C3711" t="s">
        <v>8006</v>
      </c>
      <c r="G3711" s="1">
        <v>-6681.9934132009757</v>
      </c>
      <c r="H3711" s="1">
        <v>5.8763989292620004E-4</v>
      </c>
      <c r="K3711" s="4">
        <v>104208528.76000001</v>
      </c>
      <c r="L3711" s="5">
        <v>4450001</v>
      </c>
      <c r="M3711" s="6">
        <v>23.41764165</v>
      </c>
      <c r="AB3711" s="8" t="s">
        <v>7451</v>
      </c>
      <c r="AG3711">
        <v>-4.2569000000000003E-2</v>
      </c>
    </row>
    <row r="3712" spans="1:33" x14ac:dyDescent="0.35">
      <c r="A3712" t="s">
        <v>6609</v>
      </c>
      <c r="B3712" t="s">
        <v>8007</v>
      </c>
      <c r="C3712" t="s">
        <v>8007</v>
      </c>
      <c r="G3712" s="1">
        <v>-6440.8483533006101</v>
      </c>
      <c r="H3712" s="1">
        <v>7.9269641887240005E-4</v>
      </c>
      <c r="K3712" s="4">
        <v>104208528.76000001</v>
      </c>
      <c r="L3712" s="5">
        <v>4450001</v>
      </c>
      <c r="M3712" s="6">
        <v>23.41764165</v>
      </c>
      <c r="AB3712" s="8" t="s">
        <v>7451</v>
      </c>
      <c r="AG3712">
        <v>-4.2569000000000003E-2</v>
      </c>
    </row>
    <row r="3713" spans="1:33" x14ac:dyDescent="0.35">
      <c r="A3713" t="s">
        <v>6609</v>
      </c>
      <c r="B3713" t="s">
        <v>8008</v>
      </c>
      <c r="C3713" t="s">
        <v>8008</v>
      </c>
      <c r="G3713" s="1">
        <v>-6001.4469614028339</v>
      </c>
      <c r="H3713" s="1">
        <v>7.9538097730075033E-5</v>
      </c>
      <c r="K3713" s="4">
        <v>104208528.76000001</v>
      </c>
      <c r="L3713" s="5">
        <v>4450001</v>
      </c>
      <c r="M3713" s="6">
        <v>23.41764165</v>
      </c>
      <c r="AB3713" s="8" t="s">
        <v>7451</v>
      </c>
      <c r="AG3713">
        <v>-4.2569000000000003E-2</v>
      </c>
    </row>
    <row r="3714" spans="1:33" x14ac:dyDescent="0.35">
      <c r="A3714" t="s">
        <v>6609</v>
      </c>
      <c r="B3714" t="s">
        <v>8009</v>
      </c>
      <c r="C3714" t="s">
        <v>8009</v>
      </c>
      <c r="G3714" s="1">
        <v>-6553.3379258653677</v>
      </c>
      <c r="H3714" s="1">
        <v>7.9758217250629996E-4</v>
      </c>
      <c r="K3714" s="4">
        <v>104208528.76000001</v>
      </c>
      <c r="L3714" s="5">
        <v>4450001</v>
      </c>
      <c r="M3714" s="6">
        <v>23.41764165</v>
      </c>
      <c r="AB3714" s="8" t="s">
        <v>7451</v>
      </c>
      <c r="AG3714">
        <v>-4.2569000000000003E-2</v>
      </c>
    </row>
    <row r="3715" spans="1:33" x14ac:dyDescent="0.35">
      <c r="A3715" t="s">
        <v>6609</v>
      </c>
      <c r="B3715" t="s">
        <v>8010</v>
      </c>
      <c r="C3715" t="s">
        <v>8010</v>
      </c>
      <c r="G3715" s="1">
        <v>-6675.1622080188972</v>
      </c>
      <c r="H3715" s="1">
        <v>9.3657009057049995E-4</v>
      </c>
      <c r="K3715" s="4">
        <v>104208528.76000001</v>
      </c>
      <c r="L3715" s="5">
        <v>4450001</v>
      </c>
      <c r="M3715" s="6">
        <v>23.41764165</v>
      </c>
      <c r="AB3715" s="8" t="s">
        <v>7451</v>
      </c>
      <c r="AG3715">
        <v>-4.2569000000000003E-2</v>
      </c>
    </row>
    <row r="3716" spans="1:33" x14ac:dyDescent="0.35">
      <c r="A3716" t="s">
        <v>6609</v>
      </c>
      <c r="B3716" t="s">
        <v>8011</v>
      </c>
      <c r="C3716" t="s">
        <v>8011</v>
      </c>
      <c r="G3716" s="1">
        <v>-6659.3304994822602</v>
      </c>
      <c r="H3716" s="1">
        <v>7.8080504884619996E-4</v>
      </c>
      <c r="K3716" s="4">
        <v>104208528.76000001</v>
      </c>
      <c r="L3716" s="5">
        <v>4450001</v>
      </c>
      <c r="M3716" s="6">
        <v>23.41764165</v>
      </c>
      <c r="AB3716" s="8" t="s">
        <v>7451</v>
      </c>
      <c r="AG3716">
        <v>-4.2569000000000003E-2</v>
      </c>
    </row>
    <row r="3717" spans="1:33" x14ac:dyDescent="0.35">
      <c r="A3717" t="s">
        <v>6609</v>
      </c>
      <c r="B3717" t="s">
        <v>8012</v>
      </c>
      <c r="C3717" t="s">
        <v>8012</v>
      </c>
      <c r="G3717" s="1">
        <v>-6784.6881623074814</v>
      </c>
      <c r="H3717" s="1">
        <v>7.5378634998879998E-4</v>
      </c>
      <c r="K3717" s="4">
        <v>104208528.76000001</v>
      </c>
      <c r="L3717" s="5">
        <v>4450001</v>
      </c>
      <c r="M3717" s="6">
        <v>23.41764165</v>
      </c>
      <c r="AB3717" s="8" t="s">
        <v>7451</v>
      </c>
      <c r="AG3717">
        <v>-4.2569000000000003E-2</v>
      </c>
    </row>
    <row r="3718" spans="1:33" x14ac:dyDescent="0.35">
      <c r="A3718" t="s">
        <v>6609</v>
      </c>
      <c r="B3718" t="s">
        <v>8013</v>
      </c>
      <c r="C3718" t="s">
        <v>8013</v>
      </c>
      <c r="G3718" s="1">
        <v>-5983.1306541170643</v>
      </c>
      <c r="H3718" s="1">
        <v>1.4248994272729999E-4</v>
      </c>
      <c r="K3718" s="4">
        <v>104208528.76000001</v>
      </c>
      <c r="L3718" s="5">
        <v>4450001</v>
      </c>
      <c r="M3718" s="6">
        <v>23.41764165</v>
      </c>
      <c r="AB3718" s="8" t="s">
        <v>7451</v>
      </c>
      <c r="AG3718">
        <v>-4.2569000000000003E-2</v>
      </c>
    </row>
    <row r="3719" spans="1:33" x14ac:dyDescent="0.35">
      <c r="A3719" t="s">
        <v>6609</v>
      </c>
      <c r="B3719" t="s">
        <v>8014</v>
      </c>
      <c r="C3719" t="s">
        <v>8014</v>
      </c>
      <c r="G3719" s="1">
        <v>-6419.7470639872881</v>
      </c>
      <c r="H3719" s="1">
        <v>1.0272740559955E-3</v>
      </c>
      <c r="K3719" s="4">
        <v>104208528.76000001</v>
      </c>
      <c r="L3719" s="5">
        <v>4450001</v>
      </c>
      <c r="M3719" s="6">
        <v>23.41764165</v>
      </c>
      <c r="AB3719" s="8" t="s">
        <v>7451</v>
      </c>
      <c r="AG3719">
        <v>-4.2569000000000003E-2</v>
      </c>
    </row>
    <row r="3720" spans="1:33" x14ac:dyDescent="0.35">
      <c r="A3720" t="s">
        <v>6609</v>
      </c>
      <c r="B3720" t="s">
        <v>8015</v>
      </c>
      <c r="C3720" t="s">
        <v>8015</v>
      </c>
      <c r="G3720" s="1">
        <v>-6165.9312188489821</v>
      </c>
      <c r="H3720" s="1">
        <v>2.6714282687200001E-4</v>
      </c>
      <c r="K3720" s="4">
        <v>104208528.76000001</v>
      </c>
      <c r="L3720" s="5">
        <v>4450001</v>
      </c>
      <c r="M3720" s="6">
        <v>23.41764165</v>
      </c>
      <c r="AB3720" s="8" t="s">
        <v>7451</v>
      </c>
      <c r="AG3720">
        <v>-4.2569000000000003E-2</v>
      </c>
    </row>
    <row r="3721" spans="1:33" x14ac:dyDescent="0.35">
      <c r="A3721" t="s">
        <v>6609</v>
      </c>
      <c r="B3721" t="s">
        <v>8016</v>
      </c>
      <c r="C3721" t="s">
        <v>8016</v>
      </c>
      <c r="G3721" s="1">
        <v>-6016.4929820632442</v>
      </c>
      <c r="H3721" s="1">
        <v>2.2543983688179999E-4</v>
      </c>
      <c r="K3721" s="4">
        <v>104208528.76000001</v>
      </c>
      <c r="L3721" s="5">
        <v>4450001</v>
      </c>
      <c r="M3721" s="6">
        <v>23.41764165</v>
      </c>
      <c r="AB3721" s="8" t="s">
        <v>7451</v>
      </c>
      <c r="AG3721">
        <v>-4.2569000000000003E-2</v>
      </c>
    </row>
    <row r="3722" spans="1:33" x14ac:dyDescent="0.35">
      <c r="A3722" t="s">
        <v>6609</v>
      </c>
      <c r="B3722" t="s">
        <v>8017</v>
      </c>
      <c r="C3722" t="s">
        <v>8017</v>
      </c>
      <c r="G3722" s="1">
        <v>-6408.7492783490288</v>
      </c>
      <c r="H3722" s="1">
        <v>6.5244571056939996E-4</v>
      </c>
      <c r="K3722" s="4">
        <v>104208528.76000001</v>
      </c>
      <c r="L3722" s="5">
        <v>4450001</v>
      </c>
      <c r="M3722" s="6">
        <v>23.41764165</v>
      </c>
      <c r="AB3722" s="8" t="s">
        <v>7451</v>
      </c>
      <c r="AG3722">
        <v>-4.2569000000000003E-2</v>
      </c>
    </row>
    <row r="3723" spans="1:33" x14ac:dyDescent="0.35">
      <c r="A3723" t="s">
        <v>6609</v>
      </c>
      <c r="B3723" t="s">
        <v>8018</v>
      </c>
      <c r="C3723" t="s">
        <v>8018</v>
      </c>
      <c r="G3723" s="1">
        <v>-6531.4959732097286</v>
      </c>
      <c r="H3723" s="1">
        <v>1.0450674438309E-3</v>
      </c>
      <c r="K3723" s="4">
        <v>104208528.76000001</v>
      </c>
      <c r="L3723" s="5">
        <v>4450001</v>
      </c>
      <c r="M3723" s="6">
        <v>23.41764165</v>
      </c>
      <c r="AB3723" s="8" t="s">
        <v>7451</v>
      </c>
      <c r="AG3723">
        <v>-4.2569000000000003E-2</v>
      </c>
    </row>
    <row r="3724" spans="1:33" x14ac:dyDescent="0.35">
      <c r="A3724" t="s">
        <v>6609</v>
      </c>
      <c r="B3724" t="s">
        <v>8019</v>
      </c>
      <c r="C3724" t="s">
        <v>8019</v>
      </c>
      <c r="G3724" s="1">
        <v>-6652.4839840144459</v>
      </c>
      <c r="H3724" s="1">
        <v>1.2165431459106001E-3</v>
      </c>
      <c r="K3724" s="4">
        <v>104208528.76000001</v>
      </c>
      <c r="L3724" s="5">
        <v>4450001</v>
      </c>
      <c r="M3724" s="6">
        <v>23.41764165</v>
      </c>
      <c r="AB3724" s="8" t="s">
        <v>7451</v>
      </c>
      <c r="AG3724">
        <v>-4.2569000000000003E-2</v>
      </c>
    </row>
    <row r="3725" spans="1:33" x14ac:dyDescent="0.35">
      <c r="A3725" t="s">
        <v>6609</v>
      </c>
      <c r="B3725" t="s">
        <v>8020</v>
      </c>
      <c r="C3725" t="s">
        <v>8020</v>
      </c>
      <c r="G3725" s="1">
        <v>-6636.7826871994203</v>
      </c>
      <c r="H3725" s="1">
        <v>1.0340606797756E-3</v>
      </c>
      <c r="K3725" s="4">
        <v>104208528.76000001</v>
      </c>
      <c r="L3725" s="5">
        <v>4450001</v>
      </c>
      <c r="M3725" s="6">
        <v>23.41764165</v>
      </c>
      <c r="AB3725" s="8" t="s">
        <v>7451</v>
      </c>
      <c r="AG3725">
        <v>-4.2569000000000003E-2</v>
      </c>
    </row>
    <row r="3726" spans="1:33" x14ac:dyDescent="0.35">
      <c r="A3726" t="s">
        <v>6609</v>
      </c>
      <c r="B3726" t="s">
        <v>8021</v>
      </c>
      <c r="C3726" t="s">
        <v>8021</v>
      </c>
      <c r="G3726" s="1">
        <v>-5844.3625776703402</v>
      </c>
      <c r="H3726" s="1">
        <v>8.9113603840680541E-5</v>
      </c>
      <c r="K3726" s="4">
        <v>104208528.76000001</v>
      </c>
      <c r="L3726" s="5">
        <v>4450001</v>
      </c>
      <c r="M3726" s="6">
        <v>23.41764165</v>
      </c>
      <c r="AB3726" s="8" t="s">
        <v>7451</v>
      </c>
      <c r="AG3726">
        <v>-4.2569000000000003E-2</v>
      </c>
    </row>
    <row r="3727" spans="1:33" x14ac:dyDescent="0.35">
      <c r="A3727" t="s">
        <v>6609</v>
      </c>
      <c r="B3727" t="s">
        <v>8022</v>
      </c>
      <c r="C3727" t="s">
        <v>8022</v>
      </c>
      <c r="G3727" s="1">
        <v>-6466.7298353499209</v>
      </c>
      <c r="H3727" s="1">
        <v>7.8235886784080002E-4</v>
      </c>
      <c r="K3727" s="4">
        <v>104208528.76000001</v>
      </c>
      <c r="L3727" s="5">
        <v>4450001</v>
      </c>
      <c r="M3727" s="6">
        <v>23.41764165</v>
      </c>
      <c r="AB3727" s="8" t="s">
        <v>7451</v>
      </c>
      <c r="AG3727">
        <v>-4.2569000000000003E-2</v>
      </c>
    </row>
    <row r="3728" spans="1:33" x14ac:dyDescent="0.35">
      <c r="A3728" t="s">
        <v>6609</v>
      </c>
      <c r="B3728" t="s">
        <v>8023</v>
      </c>
      <c r="C3728" t="s">
        <v>8023</v>
      </c>
      <c r="G3728" s="1">
        <v>-6761.2221302536773</v>
      </c>
      <c r="H3728" s="1">
        <v>1.0113265178437001E-3</v>
      </c>
      <c r="K3728" s="4">
        <v>104208528.76000001</v>
      </c>
      <c r="L3728" s="5">
        <v>4450001</v>
      </c>
      <c r="M3728" s="6">
        <v>23.41764165</v>
      </c>
      <c r="AB3728" s="8" t="s">
        <v>7451</v>
      </c>
      <c r="AG3728">
        <v>-4.2569000000000003E-2</v>
      </c>
    </row>
    <row r="3729" spans="1:33" x14ac:dyDescent="0.35">
      <c r="A3729" t="s">
        <v>6609</v>
      </c>
      <c r="B3729" t="s">
        <v>8024</v>
      </c>
      <c r="C3729" t="s">
        <v>8024</v>
      </c>
      <c r="G3729" s="1">
        <v>-6443.4576683333371</v>
      </c>
      <c r="H3729" s="1">
        <v>5.5434511456310003E-4</v>
      </c>
      <c r="K3729" s="4">
        <v>104208528.76000001</v>
      </c>
      <c r="L3729" s="5">
        <v>4450001</v>
      </c>
      <c r="M3729" s="6">
        <v>23.41764165</v>
      </c>
      <c r="AB3729" s="8" t="s">
        <v>7451</v>
      </c>
      <c r="AG3729">
        <v>-4.2569000000000003E-2</v>
      </c>
    </row>
    <row r="3730" spans="1:33" x14ac:dyDescent="0.35">
      <c r="A3730" t="s">
        <v>6609</v>
      </c>
      <c r="B3730" t="s">
        <v>8025</v>
      </c>
      <c r="C3730" t="s">
        <v>8025</v>
      </c>
      <c r="G3730" s="1">
        <v>-5964.8980706098246</v>
      </c>
      <c r="H3730" s="1">
        <v>2.3761046624099999E-4</v>
      </c>
      <c r="K3730" s="4">
        <v>104208528.76000001</v>
      </c>
      <c r="L3730" s="5">
        <v>4450001</v>
      </c>
      <c r="M3730" s="6">
        <v>23.41764165</v>
      </c>
      <c r="AB3730" s="8" t="s">
        <v>7451</v>
      </c>
      <c r="AG3730">
        <v>-4.2569000000000003E-2</v>
      </c>
    </row>
    <row r="3731" spans="1:33" x14ac:dyDescent="0.35">
      <c r="A3731" t="s">
        <v>6609</v>
      </c>
      <c r="B3731" t="s">
        <v>8026</v>
      </c>
      <c r="C3731" t="s">
        <v>8026</v>
      </c>
      <c r="G3731" s="1">
        <v>-6398.7493020588618</v>
      </c>
      <c r="H3731" s="1">
        <v>1.3243293558336E-3</v>
      </c>
      <c r="K3731" s="4">
        <v>104208528.76000001</v>
      </c>
      <c r="L3731" s="5">
        <v>4450001</v>
      </c>
      <c r="M3731" s="6">
        <v>23.41764165</v>
      </c>
      <c r="AB3731" s="8" t="s">
        <v>7451</v>
      </c>
      <c r="AG3731">
        <v>-4.2569000000000003E-2</v>
      </c>
    </row>
    <row r="3732" spans="1:33" x14ac:dyDescent="0.35">
      <c r="A3732" t="s">
        <v>6609</v>
      </c>
      <c r="B3732" t="s">
        <v>8027</v>
      </c>
      <c r="C3732" t="s">
        <v>8027</v>
      </c>
      <c r="G3732" s="1">
        <v>-6146.4832358942713</v>
      </c>
      <c r="H3732" s="1">
        <v>4.0778332206589999E-4</v>
      </c>
      <c r="K3732" s="4">
        <v>104208528.76000001</v>
      </c>
      <c r="L3732" s="5">
        <v>4450001</v>
      </c>
      <c r="M3732" s="6">
        <v>23.41764165</v>
      </c>
      <c r="AB3732" s="8" t="s">
        <v>7451</v>
      </c>
      <c r="AG3732">
        <v>-4.2569000000000003E-2</v>
      </c>
    </row>
    <row r="3733" spans="1:33" x14ac:dyDescent="0.35">
      <c r="A3733" t="s">
        <v>6609</v>
      </c>
      <c r="B3733" t="s">
        <v>8028</v>
      </c>
      <c r="C3733" t="s">
        <v>8028</v>
      </c>
      <c r="G3733" s="1">
        <v>-6348.3851888044692</v>
      </c>
      <c r="H3733" s="1">
        <v>8.0652073177499999E-4</v>
      </c>
      <c r="K3733" s="4">
        <v>104208528.76000001</v>
      </c>
      <c r="L3733" s="5">
        <v>4450001</v>
      </c>
      <c r="M3733" s="6">
        <v>23.41764165</v>
      </c>
      <c r="AB3733" s="8" t="s">
        <v>7451</v>
      </c>
      <c r="AG3733">
        <v>-4.2569000000000003E-2</v>
      </c>
    </row>
    <row r="3734" spans="1:33" x14ac:dyDescent="0.35">
      <c r="A3734" t="s">
        <v>6609</v>
      </c>
      <c r="B3734" t="s">
        <v>8029</v>
      </c>
      <c r="C3734" t="s">
        <v>8029</v>
      </c>
      <c r="G3734" s="1">
        <v>-6294.5144144109836</v>
      </c>
      <c r="H3734" s="1">
        <v>5.7471863727749997E-4</v>
      </c>
      <c r="K3734" s="4">
        <v>104208528.76000001</v>
      </c>
      <c r="L3734" s="5">
        <v>4450001</v>
      </c>
      <c r="M3734" s="6">
        <v>23.41764165</v>
      </c>
      <c r="AB3734" s="8" t="s">
        <v>7451</v>
      </c>
      <c r="AG3734">
        <v>-4.2569000000000003E-2</v>
      </c>
    </row>
    <row r="3735" spans="1:33" x14ac:dyDescent="0.35">
      <c r="A3735" t="s">
        <v>6609</v>
      </c>
      <c r="B3735" t="s">
        <v>8030</v>
      </c>
      <c r="C3735" t="s">
        <v>8030</v>
      </c>
      <c r="G3735" s="1">
        <v>-5997.8644240165304</v>
      </c>
      <c r="H3735" s="1">
        <v>3.5212121202129998E-4</v>
      </c>
      <c r="K3735" s="4">
        <v>104208528.76000001</v>
      </c>
      <c r="L3735" s="5">
        <v>4450001</v>
      </c>
      <c r="M3735" s="6">
        <v>23.41764165</v>
      </c>
      <c r="AB3735" s="8" t="s">
        <v>7451</v>
      </c>
      <c r="AG3735">
        <v>-4.2569000000000003E-2</v>
      </c>
    </row>
    <row r="3736" spans="1:33" x14ac:dyDescent="0.35">
      <c r="A3736" t="s">
        <v>6609</v>
      </c>
      <c r="B3736" t="s">
        <v>8031</v>
      </c>
      <c r="C3736" t="s">
        <v>8031</v>
      </c>
      <c r="G3736" s="1">
        <v>-6387.6371654791474</v>
      </c>
      <c r="H3736" s="1">
        <v>8.9629033354790002E-4</v>
      </c>
      <c r="K3736" s="4">
        <v>104208528.76000001</v>
      </c>
      <c r="L3736" s="5">
        <v>4450001</v>
      </c>
      <c r="M3736" s="6">
        <v>23.41764165</v>
      </c>
      <c r="AB3736" s="8" t="s">
        <v>7451</v>
      </c>
      <c r="AG3736">
        <v>-4.2569000000000003E-2</v>
      </c>
    </row>
    <row r="3737" spans="1:33" x14ac:dyDescent="0.35">
      <c r="A3737" t="s">
        <v>6609</v>
      </c>
      <c r="B3737" t="s">
        <v>8032</v>
      </c>
      <c r="C3737" t="s">
        <v>8032</v>
      </c>
      <c r="G3737" s="1">
        <v>-6509.7630360864423</v>
      </c>
      <c r="H3737" s="1">
        <v>1.3612926384645001E-3</v>
      </c>
      <c r="K3737" s="4">
        <v>104208528.76000001</v>
      </c>
      <c r="L3737" s="5">
        <v>4450001</v>
      </c>
      <c r="M3737" s="6">
        <v>23.41764165</v>
      </c>
      <c r="AB3737" s="8" t="s">
        <v>7451</v>
      </c>
      <c r="AG3737">
        <v>-4.2569000000000003E-2</v>
      </c>
    </row>
    <row r="3738" spans="1:33" x14ac:dyDescent="0.35">
      <c r="A3738" t="s">
        <v>6609</v>
      </c>
      <c r="B3738" t="s">
        <v>8033</v>
      </c>
      <c r="C3738" t="s">
        <v>8033</v>
      </c>
      <c r="G3738" s="1">
        <v>-5528.3971868546041</v>
      </c>
      <c r="K3738" s="4">
        <v>104208528.76000001</v>
      </c>
      <c r="L3738" s="5">
        <v>4450001</v>
      </c>
      <c r="M3738" s="6">
        <v>23.41764165</v>
      </c>
      <c r="AB3738" s="8" t="s">
        <v>7451</v>
      </c>
      <c r="AG3738">
        <v>-4.2569000000000003E-2</v>
      </c>
    </row>
    <row r="3739" spans="1:33" x14ac:dyDescent="0.35">
      <c r="A3739" t="s">
        <v>6609</v>
      </c>
      <c r="B3739" t="s">
        <v>8034</v>
      </c>
      <c r="C3739" t="s">
        <v>8034</v>
      </c>
      <c r="G3739" s="1">
        <v>-5827.4951962140494</v>
      </c>
      <c r="H3739" s="1">
        <v>1.589692650669E-4</v>
      </c>
      <c r="K3739" s="4">
        <v>104208528.76000001</v>
      </c>
      <c r="L3739" s="5">
        <v>4450001</v>
      </c>
      <c r="M3739" s="6">
        <v>23.41764165</v>
      </c>
      <c r="AB3739" s="8" t="s">
        <v>7451</v>
      </c>
      <c r="AG3739">
        <v>-4.2569000000000003E-2</v>
      </c>
    </row>
    <row r="3740" spans="1:33" x14ac:dyDescent="0.35">
      <c r="A3740" t="s">
        <v>6609</v>
      </c>
      <c r="B3740" t="s">
        <v>8035</v>
      </c>
      <c r="C3740" t="s">
        <v>8035</v>
      </c>
      <c r="G3740" s="1">
        <v>-6360.9208902332102</v>
      </c>
      <c r="H3740" s="1">
        <v>8.0789113786939996E-4</v>
      </c>
      <c r="K3740" s="4">
        <v>104208528.76000001</v>
      </c>
      <c r="L3740" s="5">
        <v>4450001</v>
      </c>
      <c r="M3740" s="6">
        <v>23.41764165</v>
      </c>
      <c r="AB3740" s="8" t="s">
        <v>7451</v>
      </c>
      <c r="AG3740">
        <v>-4.2569000000000003E-2</v>
      </c>
    </row>
    <row r="3741" spans="1:33" x14ac:dyDescent="0.35">
      <c r="A3741" t="s">
        <v>6609</v>
      </c>
      <c r="B3741" t="s">
        <v>8036</v>
      </c>
      <c r="C3741" t="s">
        <v>8036</v>
      </c>
      <c r="G3741" s="1">
        <v>-6629.9211346348002</v>
      </c>
      <c r="H3741" s="1">
        <v>1.5702812491681E-3</v>
      </c>
      <c r="K3741" s="4">
        <v>104208528.76000001</v>
      </c>
      <c r="L3741" s="5">
        <v>4450001</v>
      </c>
      <c r="M3741" s="6">
        <v>23.41764165</v>
      </c>
      <c r="AB3741" s="8" t="s">
        <v>7451</v>
      </c>
      <c r="AG3741">
        <v>-4.2569000000000003E-2</v>
      </c>
    </row>
    <row r="3742" spans="1:33" x14ac:dyDescent="0.35">
      <c r="A3742" t="s">
        <v>6609</v>
      </c>
      <c r="B3742" t="s">
        <v>8037</v>
      </c>
      <c r="C3742" t="s">
        <v>8037</v>
      </c>
      <c r="G3742" s="1">
        <v>-6614.3491982267587</v>
      </c>
      <c r="H3742" s="1">
        <v>1.3611576216620001E-3</v>
      </c>
      <c r="K3742" s="4">
        <v>104208528.76000001</v>
      </c>
      <c r="L3742" s="5">
        <v>4450001</v>
      </c>
      <c r="M3742" s="6">
        <v>23.41764165</v>
      </c>
      <c r="AB3742" s="8" t="s">
        <v>7451</v>
      </c>
      <c r="AG3742">
        <v>-4.2569000000000003E-2</v>
      </c>
    </row>
    <row r="3743" spans="1:33" x14ac:dyDescent="0.35">
      <c r="A3743" t="s">
        <v>6609</v>
      </c>
      <c r="B3743" t="s">
        <v>8038</v>
      </c>
      <c r="C3743" t="s">
        <v>8038</v>
      </c>
      <c r="G3743" s="1">
        <v>-6340.553901866353</v>
      </c>
      <c r="H3743" s="1">
        <v>5.8182530759309998E-4</v>
      </c>
      <c r="K3743" s="4">
        <v>104208528.76000001</v>
      </c>
      <c r="L3743" s="5">
        <v>4450001</v>
      </c>
      <c r="M3743" s="6">
        <v>23.41764165</v>
      </c>
      <c r="AB3743" s="8" t="s">
        <v>7451</v>
      </c>
      <c r="AG3743">
        <v>-4.2569000000000003E-2</v>
      </c>
    </row>
    <row r="3744" spans="1:33" x14ac:dyDescent="0.35">
      <c r="A3744" t="s">
        <v>6609</v>
      </c>
      <c r="B3744" t="s">
        <v>8039</v>
      </c>
      <c r="C3744" t="s">
        <v>8039</v>
      </c>
      <c r="G3744" s="1">
        <v>-6445.2913619505753</v>
      </c>
      <c r="H3744" s="1">
        <v>1.0629255778436999E-3</v>
      </c>
      <c r="K3744" s="4">
        <v>104208528.76000001</v>
      </c>
      <c r="L3744" s="5">
        <v>4450001</v>
      </c>
      <c r="M3744" s="6">
        <v>23.41764165</v>
      </c>
      <c r="AB3744" s="8" t="s">
        <v>7451</v>
      </c>
      <c r="AG3744">
        <v>-4.2569000000000003E-2</v>
      </c>
    </row>
    <row r="3745" spans="1:33" x14ac:dyDescent="0.35">
      <c r="A3745" t="s">
        <v>6609</v>
      </c>
      <c r="B3745" t="s">
        <v>8040</v>
      </c>
      <c r="C3745" t="s">
        <v>8040</v>
      </c>
      <c r="G3745" s="1">
        <v>-6737.8776300713689</v>
      </c>
      <c r="H3745" s="1">
        <v>1.3488610948659001E-3</v>
      </c>
      <c r="K3745" s="4">
        <v>104208528.76000001</v>
      </c>
      <c r="L3745" s="5">
        <v>4450001</v>
      </c>
      <c r="M3745" s="6">
        <v>23.41764165</v>
      </c>
      <c r="AB3745" s="8" t="s">
        <v>7451</v>
      </c>
      <c r="AG3745">
        <v>-4.2569000000000003E-2</v>
      </c>
    </row>
    <row r="3746" spans="1:33" x14ac:dyDescent="0.35">
      <c r="A3746" t="s">
        <v>6609</v>
      </c>
      <c r="B3746" t="s">
        <v>8041</v>
      </c>
      <c r="C3746" t="s">
        <v>8041</v>
      </c>
      <c r="G3746" s="1">
        <v>-6422.2122965225017</v>
      </c>
      <c r="H3746" s="1">
        <v>7.9124707124560005E-4</v>
      </c>
      <c r="K3746" s="4">
        <v>104208528.76000001</v>
      </c>
      <c r="L3746" s="5">
        <v>4450001</v>
      </c>
      <c r="M3746" s="6">
        <v>23.41764165</v>
      </c>
      <c r="AB3746" s="8" t="s">
        <v>7451</v>
      </c>
      <c r="AG3746">
        <v>-4.2569000000000003E-2</v>
      </c>
    </row>
    <row r="3747" spans="1:33" x14ac:dyDescent="0.35">
      <c r="A3747" t="s">
        <v>6609</v>
      </c>
      <c r="B3747" t="s">
        <v>8042</v>
      </c>
      <c r="C3747" t="s">
        <v>8042</v>
      </c>
      <c r="G3747" s="1">
        <v>-5946.7487013893751</v>
      </c>
      <c r="H3747" s="1">
        <v>3.767158000561E-4</v>
      </c>
      <c r="K3747" s="4">
        <v>104208528.76000001</v>
      </c>
      <c r="L3747" s="5">
        <v>4450001</v>
      </c>
      <c r="M3747" s="6">
        <v>23.41764165</v>
      </c>
      <c r="AB3747" s="8" t="s">
        <v>7451</v>
      </c>
      <c r="AG3747">
        <v>-4.2569000000000003E-2</v>
      </c>
    </row>
    <row r="3748" spans="1:33" x14ac:dyDescent="0.35">
      <c r="A3748" t="s">
        <v>6609</v>
      </c>
      <c r="B3748" t="s">
        <v>8043</v>
      </c>
      <c r="C3748" t="s">
        <v>8043</v>
      </c>
      <c r="G3748" s="1">
        <v>-5788.7181236183796</v>
      </c>
      <c r="H3748" s="1">
        <v>2.9549596981699998E-4</v>
      </c>
      <c r="K3748" s="4">
        <v>104208528.76000001</v>
      </c>
      <c r="L3748" s="5">
        <v>4450001</v>
      </c>
      <c r="M3748" s="6">
        <v>23.41764165</v>
      </c>
      <c r="AB3748" s="8" t="s">
        <v>7451</v>
      </c>
      <c r="AG3748">
        <v>-4.2569000000000003E-2</v>
      </c>
    </row>
    <row r="3749" spans="1:33" x14ac:dyDescent="0.35">
      <c r="A3749" t="s">
        <v>6609</v>
      </c>
      <c r="B3749" t="s">
        <v>8044</v>
      </c>
      <c r="C3749" t="s">
        <v>8044</v>
      </c>
      <c r="G3749" s="1">
        <v>-6377.8543913849217</v>
      </c>
      <c r="H3749" s="1">
        <v>1.6985025532579999E-3</v>
      </c>
      <c r="K3749" s="4">
        <v>104208528.76000001</v>
      </c>
      <c r="L3749" s="5">
        <v>4450001</v>
      </c>
      <c r="M3749" s="6">
        <v>23.41764165</v>
      </c>
      <c r="AB3749" s="8" t="s">
        <v>7451</v>
      </c>
      <c r="AG3749">
        <v>-4.2569000000000003E-2</v>
      </c>
    </row>
    <row r="3750" spans="1:33" x14ac:dyDescent="0.35">
      <c r="A3750" t="s">
        <v>6609</v>
      </c>
      <c r="B3750" t="s">
        <v>8045</v>
      </c>
      <c r="C3750" t="s">
        <v>8045</v>
      </c>
      <c r="G3750" s="1">
        <v>-6127.1271194581605</v>
      </c>
      <c r="H3750" s="1">
        <v>6.1007269223020005E-4</v>
      </c>
      <c r="K3750" s="4">
        <v>104208528.76000001</v>
      </c>
      <c r="L3750" s="5">
        <v>4450001</v>
      </c>
      <c r="M3750" s="6">
        <v>23.41764165</v>
      </c>
      <c r="AB3750" s="8" t="s">
        <v>7451</v>
      </c>
      <c r="AG3750">
        <v>-4.2569000000000003E-2</v>
      </c>
    </row>
    <row r="3751" spans="1:33" x14ac:dyDescent="0.35">
      <c r="A3751" t="s">
        <v>6609</v>
      </c>
      <c r="B3751" t="s">
        <v>8046</v>
      </c>
      <c r="C3751" t="s">
        <v>8046</v>
      </c>
      <c r="G3751" s="1">
        <v>-5979.3222501895916</v>
      </c>
      <c r="H3751" s="1">
        <v>5.38680589792E-4</v>
      </c>
      <c r="K3751" s="4">
        <v>104208528.76000001</v>
      </c>
      <c r="L3751" s="5">
        <v>4450001</v>
      </c>
      <c r="M3751" s="6">
        <v>23.41764165</v>
      </c>
      <c r="AB3751" s="8" t="s">
        <v>7451</v>
      </c>
      <c r="AG3751">
        <v>-4.2569000000000003E-2</v>
      </c>
    </row>
    <row r="3752" spans="1:33" x14ac:dyDescent="0.35">
      <c r="A3752" t="s">
        <v>6609</v>
      </c>
      <c r="B3752" t="s">
        <v>8047</v>
      </c>
      <c r="C3752" t="s">
        <v>8047</v>
      </c>
      <c r="G3752" s="1">
        <v>-6274.107742531447</v>
      </c>
      <c r="H3752" s="1">
        <v>8.2772724328820002E-4</v>
      </c>
      <c r="K3752" s="4">
        <v>104208528.76000001</v>
      </c>
      <c r="L3752" s="5">
        <v>4450001</v>
      </c>
      <c r="M3752" s="6">
        <v>23.41764165</v>
      </c>
      <c r="AB3752" s="8" t="s">
        <v>7451</v>
      </c>
      <c r="AG3752">
        <v>-4.2569000000000003E-2</v>
      </c>
    </row>
    <row r="3753" spans="1:33" x14ac:dyDescent="0.35">
      <c r="A3753" t="s">
        <v>6609</v>
      </c>
      <c r="B3753" t="s">
        <v>8048</v>
      </c>
      <c r="C3753" t="s">
        <v>8048</v>
      </c>
      <c r="G3753" s="1">
        <v>-5513.2226588678141</v>
      </c>
      <c r="K3753" s="4">
        <v>104208528.76000001</v>
      </c>
      <c r="L3753" s="5">
        <v>4450001</v>
      </c>
      <c r="M3753" s="6">
        <v>23.41764165</v>
      </c>
      <c r="AB3753" s="8" t="s">
        <v>7451</v>
      </c>
      <c r="AG3753">
        <v>-4.2569000000000003E-2</v>
      </c>
    </row>
    <row r="3754" spans="1:33" x14ac:dyDescent="0.35">
      <c r="A3754" t="s">
        <v>6609</v>
      </c>
      <c r="B3754" t="s">
        <v>8049</v>
      </c>
      <c r="C3754" t="s">
        <v>8049</v>
      </c>
      <c r="G3754" s="1">
        <v>-6327.6505923278601</v>
      </c>
      <c r="H3754" s="1">
        <v>1.1108213996102001E-3</v>
      </c>
      <c r="K3754" s="4">
        <v>104208528.76000001</v>
      </c>
      <c r="L3754" s="5">
        <v>4450001</v>
      </c>
      <c r="M3754" s="6">
        <v>23.41764165</v>
      </c>
      <c r="AB3754" s="8" t="s">
        <v>7451</v>
      </c>
      <c r="AG3754">
        <v>-4.2569000000000003E-2</v>
      </c>
    </row>
    <row r="3755" spans="1:33" x14ac:dyDescent="0.35">
      <c r="A3755" t="s">
        <v>6609</v>
      </c>
      <c r="B3755" t="s">
        <v>8050</v>
      </c>
      <c r="C3755" t="s">
        <v>8050</v>
      </c>
      <c r="G3755" s="1">
        <v>-5810.7007308037646</v>
      </c>
      <c r="H3755" s="1">
        <v>2.7579786674210001E-4</v>
      </c>
      <c r="K3755" s="4">
        <v>104208528.76000001</v>
      </c>
      <c r="L3755" s="5">
        <v>4450001</v>
      </c>
      <c r="M3755" s="6">
        <v>23.41764165</v>
      </c>
      <c r="AB3755" s="8" t="s">
        <v>7451</v>
      </c>
      <c r="AG3755">
        <v>-4.2569000000000003E-2</v>
      </c>
    </row>
    <row r="3756" spans="1:33" x14ac:dyDescent="0.35">
      <c r="A3756" t="s">
        <v>6609</v>
      </c>
      <c r="B3756" t="s">
        <v>8051</v>
      </c>
      <c r="C3756" t="s">
        <v>8051</v>
      </c>
      <c r="G3756" s="1">
        <v>-6366.6292043483072</v>
      </c>
      <c r="H3756" s="1">
        <v>1.2228838473103999E-3</v>
      </c>
      <c r="K3756" s="4">
        <v>104208528.76000001</v>
      </c>
      <c r="L3756" s="5">
        <v>4450001</v>
      </c>
      <c r="M3756" s="6">
        <v>23.41764165</v>
      </c>
      <c r="AB3756" s="8" t="s">
        <v>7451</v>
      </c>
      <c r="AG3756">
        <v>-4.2569000000000003E-2</v>
      </c>
    </row>
    <row r="3757" spans="1:33" x14ac:dyDescent="0.35">
      <c r="A3757" t="s">
        <v>6609</v>
      </c>
      <c r="B3757" t="s">
        <v>8052</v>
      </c>
      <c r="C3757" t="s">
        <v>8052</v>
      </c>
      <c r="G3757" s="1">
        <v>-6488.1383902229882</v>
      </c>
      <c r="H3757" s="1">
        <v>1.7625319982915999E-3</v>
      </c>
      <c r="K3757" s="4">
        <v>104208528.76000001</v>
      </c>
      <c r="L3757" s="5">
        <v>4450001</v>
      </c>
      <c r="M3757" s="6">
        <v>23.41764165</v>
      </c>
      <c r="AB3757" s="8" t="s">
        <v>7451</v>
      </c>
      <c r="AG3757">
        <v>-4.2569000000000003E-2</v>
      </c>
    </row>
    <row r="3758" spans="1:33" x14ac:dyDescent="0.35">
      <c r="A3758" t="s">
        <v>6609</v>
      </c>
      <c r="B3758" t="s">
        <v>8053</v>
      </c>
      <c r="C3758" t="s">
        <v>8053</v>
      </c>
      <c r="G3758" s="1">
        <v>-5714.328321516653</v>
      </c>
      <c r="H3758" s="1">
        <v>1.054100020968E-4</v>
      </c>
      <c r="K3758" s="4">
        <v>104208528.76000001</v>
      </c>
      <c r="L3758" s="5">
        <v>4450001</v>
      </c>
      <c r="M3758" s="6">
        <v>23.41764165</v>
      </c>
      <c r="AB3758" s="8" t="s">
        <v>7451</v>
      </c>
      <c r="AG3758">
        <v>-4.2569000000000003E-2</v>
      </c>
    </row>
    <row r="3759" spans="1:33" x14ac:dyDescent="0.35">
      <c r="A3759" t="s">
        <v>6609</v>
      </c>
      <c r="B3759" t="s">
        <v>8054</v>
      </c>
      <c r="C3759" t="s">
        <v>8054</v>
      </c>
      <c r="G3759" s="1">
        <v>-6340.1529321813287</v>
      </c>
      <c r="H3759" s="1">
        <v>1.1259214030453E-3</v>
      </c>
      <c r="K3759" s="4">
        <v>104208528.76000001</v>
      </c>
      <c r="L3759" s="5">
        <v>4450001</v>
      </c>
      <c r="M3759" s="6">
        <v>23.41764165</v>
      </c>
      <c r="AB3759" s="8" t="s">
        <v>7451</v>
      </c>
      <c r="AG3759">
        <v>-4.2569000000000003E-2</v>
      </c>
    </row>
    <row r="3760" spans="1:33" x14ac:dyDescent="0.35">
      <c r="A3760" t="s">
        <v>6609</v>
      </c>
      <c r="B3760" t="s">
        <v>8055</v>
      </c>
      <c r="C3760" t="s">
        <v>8055</v>
      </c>
      <c r="G3760" s="1">
        <v>-6607.4728785862608</v>
      </c>
      <c r="H3760" s="1">
        <v>2.0145629992890999E-3</v>
      </c>
      <c r="K3760" s="4">
        <v>104208528.76000001</v>
      </c>
      <c r="L3760" s="5">
        <v>4450001</v>
      </c>
      <c r="M3760" s="6">
        <v>23.41764165</v>
      </c>
      <c r="AB3760" s="8" t="s">
        <v>7451</v>
      </c>
      <c r="AG3760">
        <v>-4.2569000000000003E-2</v>
      </c>
    </row>
    <row r="3761" spans="1:33" x14ac:dyDescent="0.35">
      <c r="A3761" t="s">
        <v>6609</v>
      </c>
      <c r="B3761" t="s">
        <v>8056</v>
      </c>
      <c r="C3761" t="s">
        <v>8056</v>
      </c>
      <c r="G3761" s="1">
        <v>-6592.029261003001</v>
      </c>
      <c r="H3761" s="1">
        <v>1.7798769903898E-3</v>
      </c>
      <c r="K3761" s="4">
        <v>104208528.76000001</v>
      </c>
      <c r="L3761" s="5">
        <v>4450001</v>
      </c>
      <c r="M3761" s="6">
        <v>23.41764165</v>
      </c>
      <c r="AB3761" s="8" t="s">
        <v>7451</v>
      </c>
      <c r="AG3761">
        <v>-4.2569000000000003E-2</v>
      </c>
    </row>
    <row r="3762" spans="1:33" x14ac:dyDescent="0.35">
      <c r="A3762" t="s">
        <v>6609</v>
      </c>
      <c r="B3762" t="s">
        <v>8057</v>
      </c>
      <c r="C3762" t="s">
        <v>8057</v>
      </c>
      <c r="G3762" s="1">
        <v>-6319.7757991566777</v>
      </c>
      <c r="H3762" s="1">
        <v>8.5708438862219999E-4</v>
      </c>
      <c r="K3762" s="4">
        <v>104208528.76000001</v>
      </c>
      <c r="L3762" s="5">
        <v>4450001</v>
      </c>
      <c r="M3762" s="6">
        <v>23.41764165</v>
      </c>
      <c r="AB3762" s="8" t="s">
        <v>7451</v>
      </c>
      <c r="AG3762">
        <v>-4.2569000000000003E-2</v>
      </c>
    </row>
    <row r="3763" spans="1:33" x14ac:dyDescent="0.35">
      <c r="A3763" t="s">
        <v>6609</v>
      </c>
      <c r="B3763" t="s">
        <v>8058</v>
      </c>
      <c r="C3763" t="s">
        <v>8058</v>
      </c>
      <c r="G3763" s="1">
        <v>-6423.9593211989404</v>
      </c>
      <c r="H3763" s="1">
        <v>1.4341111303158001E-3</v>
      </c>
      <c r="K3763" s="4">
        <v>104208528.76000001</v>
      </c>
      <c r="L3763" s="5">
        <v>4450001</v>
      </c>
      <c r="M3763" s="6">
        <v>23.41764165</v>
      </c>
      <c r="AB3763" s="8" t="s">
        <v>7451</v>
      </c>
      <c r="AG3763">
        <v>-4.2569000000000003E-2</v>
      </c>
    </row>
    <row r="3764" spans="1:33" x14ac:dyDescent="0.35">
      <c r="A3764" t="s">
        <v>6609</v>
      </c>
      <c r="B3764" t="s">
        <v>8059</v>
      </c>
      <c r="C3764" t="s">
        <v>8059</v>
      </c>
      <c r="G3764" s="1">
        <v>-6401.0718271214682</v>
      </c>
      <c r="H3764" s="1">
        <v>1.1210342314717E-3</v>
      </c>
      <c r="K3764" s="4">
        <v>104208528.76000001</v>
      </c>
      <c r="L3764" s="5">
        <v>4450001</v>
      </c>
      <c r="M3764" s="6">
        <v>23.41764165</v>
      </c>
      <c r="AB3764" s="8" t="s">
        <v>7451</v>
      </c>
      <c r="AG3764">
        <v>-4.2569000000000003E-2</v>
      </c>
    </row>
    <row r="3765" spans="1:33" x14ac:dyDescent="0.35">
      <c r="A3765" t="s">
        <v>6609</v>
      </c>
      <c r="B3765" t="s">
        <v>8060</v>
      </c>
      <c r="C3765" t="s">
        <v>8060</v>
      </c>
      <c r="G3765" s="1">
        <v>-6714.6538239800957</v>
      </c>
      <c r="H3765" s="1">
        <v>1.7864495204860001E-3</v>
      </c>
      <c r="K3765" s="4">
        <v>104208528.76000001</v>
      </c>
      <c r="L3765" s="5">
        <v>4450001</v>
      </c>
      <c r="M3765" s="6">
        <v>23.41764165</v>
      </c>
      <c r="AB3765" s="8" t="s">
        <v>7451</v>
      </c>
      <c r="AG3765">
        <v>-4.2569000000000003E-2</v>
      </c>
    </row>
    <row r="3766" spans="1:33" x14ac:dyDescent="0.35">
      <c r="A3766" t="s">
        <v>6609</v>
      </c>
      <c r="B3766" t="s">
        <v>8061</v>
      </c>
      <c r="C3766" t="s">
        <v>8061</v>
      </c>
      <c r="G3766" s="1">
        <v>-5928.682040833638</v>
      </c>
      <c r="H3766" s="1">
        <v>5.8758654532649996E-4</v>
      </c>
      <c r="K3766" s="4">
        <v>104208528.76000001</v>
      </c>
      <c r="L3766" s="5">
        <v>4450001</v>
      </c>
      <c r="M3766" s="6">
        <v>23.41764165</v>
      </c>
      <c r="AB3766" s="8" t="s">
        <v>7451</v>
      </c>
      <c r="AG3766">
        <v>-4.2569000000000003E-2</v>
      </c>
    </row>
    <row r="3767" spans="1:33" x14ac:dyDescent="0.35">
      <c r="A3767" t="s">
        <v>6609</v>
      </c>
      <c r="B3767" t="s">
        <v>8062</v>
      </c>
      <c r="C3767" t="s">
        <v>8062</v>
      </c>
      <c r="G3767" s="1">
        <v>-5771.6500969438157</v>
      </c>
      <c r="H3767" s="1">
        <v>4.7495979128030002E-4</v>
      </c>
      <c r="K3767" s="4">
        <v>104208528.76000001</v>
      </c>
      <c r="L3767" s="5">
        <v>4450001</v>
      </c>
      <c r="M3767" s="6">
        <v>23.41764165</v>
      </c>
      <c r="AB3767" s="8" t="s">
        <v>7451</v>
      </c>
      <c r="AG3767">
        <v>-4.2569000000000003E-2</v>
      </c>
    </row>
    <row r="3768" spans="1:33" x14ac:dyDescent="0.35">
      <c r="A3768" t="s">
        <v>6609</v>
      </c>
      <c r="B3768" t="s">
        <v>8063</v>
      </c>
      <c r="C3768" t="s">
        <v>8063</v>
      </c>
      <c r="G3768" s="1">
        <v>-6107.862291850045</v>
      </c>
      <c r="H3768" s="1">
        <v>9.0202506407699998E-4</v>
      </c>
      <c r="K3768" s="4">
        <v>104208528.76000001</v>
      </c>
      <c r="L3768" s="5">
        <v>4450001</v>
      </c>
      <c r="M3768" s="6">
        <v>23.41764165</v>
      </c>
      <c r="AB3768" s="8" t="s">
        <v>7451</v>
      </c>
      <c r="AG3768">
        <v>-4.2569000000000003E-2</v>
      </c>
    </row>
    <row r="3769" spans="1:33" x14ac:dyDescent="0.35">
      <c r="A3769" t="s">
        <v>6609</v>
      </c>
      <c r="B3769" t="s">
        <v>8064</v>
      </c>
      <c r="C3769" t="s">
        <v>8064</v>
      </c>
      <c r="G3769" s="1">
        <v>-6357.0616613457614</v>
      </c>
      <c r="H3769" s="1">
        <v>2.1664508706362002E-3</v>
      </c>
      <c r="K3769" s="4">
        <v>104208528.76000001</v>
      </c>
      <c r="L3769" s="5">
        <v>4450001</v>
      </c>
      <c r="M3769" s="6">
        <v>23.41764165</v>
      </c>
      <c r="AB3769" s="8" t="s">
        <v>7451</v>
      </c>
      <c r="AG3769">
        <v>-4.2569000000000003E-2</v>
      </c>
    </row>
    <row r="3770" spans="1:33" x14ac:dyDescent="0.35">
      <c r="A3770" t="s">
        <v>6609</v>
      </c>
      <c r="B3770" t="s">
        <v>8065</v>
      </c>
      <c r="C3770" t="s">
        <v>8065</v>
      </c>
      <c r="G3770" s="1">
        <v>-5498.1105225655474</v>
      </c>
      <c r="K3770" s="4">
        <v>104208528.76000001</v>
      </c>
      <c r="L3770" s="5">
        <v>4450001</v>
      </c>
      <c r="M3770" s="6">
        <v>23.41764165</v>
      </c>
      <c r="AB3770" s="8" t="s">
        <v>7451</v>
      </c>
      <c r="AG3770">
        <v>-4.2569000000000003E-2</v>
      </c>
    </row>
    <row r="3771" spans="1:33" x14ac:dyDescent="0.35">
      <c r="A3771" t="s">
        <v>6609</v>
      </c>
      <c r="B3771" t="s">
        <v>8066</v>
      </c>
      <c r="C3771" t="s">
        <v>8066</v>
      </c>
      <c r="G3771" s="1">
        <v>-5747.2175408571838</v>
      </c>
      <c r="H3771" s="1">
        <v>8.1855290375175248E-5</v>
      </c>
      <c r="K3771" s="4">
        <v>104208528.76000001</v>
      </c>
      <c r="L3771" s="5">
        <v>4450001</v>
      </c>
      <c r="M3771" s="6">
        <v>23.41764165</v>
      </c>
      <c r="AB3771" s="8" t="s">
        <v>7451</v>
      </c>
      <c r="AG3771">
        <v>-4.2569000000000003E-2</v>
      </c>
    </row>
    <row r="3772" spans="1:33" x14ac:dyDescent="0.35">
      <c r="A3772" t="s">
        <v>6609</v>
      </c>
      <c r="B3772" t="s">
        <v>8067</v>
      </c>
      <c r="C3772" t="s">
        <v>8067</v>
      </c>
      <c r="G3772" s="1">
        <v>-5960.8659272997666</v>
      </c>
      <c r="H3772" s="1">
        <v>8.1295700987129996E-4</v>
      </c>
      <c r="K3772" s="4">
        <v>104208528.76000001</v>
      </c>
      <c r="L3772" s="5">
        <v>4450001</v>
      </c>
      <c r="M3772" s="6">
        <v>23.41764165</v>
      </c>
      <c r="AB3772" s="8" t="s">
        <v>7451</v>
      </c>
      <c r="AG3772">
        <v>-4.2569000000000003E-2</v>
      </c>
    </row>
    <row r="3773" spans="1:33" x14ac:dyDescent="0.35">
      <c r="A3773" t="s">
        <v>6609</v>
      </c>
      <c r="B3773" t="s">
        <v>8068</v>
      </c>
      <c r="C3773" t="s">
        <v>8068</v>
      </c>
      <c r="G3773" s="1">
        <v>-6253.8001469744713</v>
      </c>
      <c r="H3773" s="1">
        <v>1.1812185221441E-3</v>
      </c>
      <c r="K3773" s="4">
        <v>104208528.76000001</v>
      </c>
      <c r="L3773" s="5">
        <v>4450001</v>
      </c>
      <c r="M3773" s="6">
        <v>23.41764165</v>
      </c>
      <c r="AB3773" s="8" t="s">
        <v>7451</v>
      </c>
      <c r="AG3773">
        <v>-4.2569000000000003E-2</v>
      </c>
    </row>
    <row r="3774" spans="1:33" x14ac:dyDescent="0.35">
      <c r="A3774" t="s">
        <v>6609</v>
      </c>
      <c r="B3774" t="s">
        <v>8069</v>
      </c>
      <c r="C3774" t="s">
        <v>8069</v>
      </c>
      <c r="G3774" s="1">
        <v>-6307.0174127714772</v>
      </c>
      <c r="H3774" s="1">
        <v>1.5176468854551E-3</v>
      </c>
      <c r="K3774" s="4">
        <v>104208528.76000001</v>
      </c>
      <c r="L3774" s="5">
        <v>4450001</v>
      </c>
      <c r="M3774" s="6">
        <v>23.41764165</v>
      </c>
      <c r="AB3774" s="8" t="s">
        <v>7451</v>
      </c>
      <c r="AG3774">
        <v>-4.2569000000000003E-2</v>
      </c>
    </row>
    <row r="3775" spans="1:33" x14ac:dyDescent="0.35">
      <c r="A3775" t="s">
        <v>6609</v>
      </c>
      <c r="B3775" t="s">
        <v>8070</v>
      </c>
      <c r="C3775" t="s">
        <v>8070</v>
      </c>
      <c r="G3775" s="1">
        <v>-5793.9787617656748</v>
      </c>
      <c r="H3775" s="1">
        <v>4.6141806136239998E-4</v>
      </c>
      <c r="K3775" s="4">
        <v>104208528.76000001</v>
      </c>
      <c r="L3775" s="5">
        <v>4450001</v>
      </c>
      <c r="M3775" s="6">
        <v>23.41764165</v>
      </c>
      <c r="AB3775" s="8" t="s">
        <v>7451</v>
      </c>
      <c r="AG3775">
        <v>-4.2569000000000003E-2</v>
      </c>
    </row>
    <row r="3776" spans="1:33" x14ac:dyDescent="0.35">
      <c r="A3776" t="s">
        <v>6609</v>
      </c>
      <c r="B3776" t="s">
        <v>8071</v>
      </c>
      <c r="C3776" t="s">
        <v>8071</v>
      </c>
      <c r="G3776" s="1">
        <v>-5698.325311604307</v>
      </c>
      <c r="H3776" s="1">
        <v>2.1073945378669999E-4</v>
      </c>
      <c r="K3776" s="4">
        <v>104208528.76000001</v>
      </c>
      <c r="L3776" s="5">
        <v>4450001</v>
      </c>
      <c r="M3776" s="6">
        <v>23.41764165</v>
      </c>
      <c r="AB3776" s="8" t="s">
        <v>7451</v>
      </c>
      <c r="AG3776">
        <v>-4.2569000000000003E-2</v>
      </c>
    </row>
    <row r="3777" spans="1:33" x14ac:dyDescent="0.35">
      <c r="A3777" t="s">
        <v>6609</v>
      </c>
      <c r="B3777" t="s">
        <v>8072</v>
      </c>
      <c r="C3777" t="s">
        <v>8072</v>
      </c>
      <c r="G3777" s="1">
        <v>-6345.7247110032704</v>
      </c>
      <c r="H3777" s="1">
        <v>1.6551834101792E-3</v>
      </c>
      <c r="K3777" s="4">
        <v>104208528.76000001</v>
      </c>
      <c r="L3777" s="5">
        <v>4450001</v>
      </c>
      <c r="M3777" s="6">
        <v>23.41764165</v>
      </c>
      <c r="AB3777" s="8" t="s">
        <v>7451</v>
      </c>
      <c r="AG3777">
        <v>-4.2569000000000003E-2</v>
      </c>
    </row>
    <row r="3778" spans="1:33" x14ac:dyDescent="0.35">
      <c r="A3778" t="s">
        <v>6609</v>
      </c>
      <c r="B3778" t="s">
        <v>8073</v>
      </c>
      <c r="C3778" t="s">
        <v>8073</v>
      </c>
      <c r="G3778" s="1">
        <v>-6466.6213173517481</v>
      </c>
      <c r="H3778" s="1">
        <v>2.2657279401241E-3</v>
      </c>
      <c r="K3778" s="4">
        <v>104208528.76000001</v>
      </c>
      <c r="L3778" s="5">
        <v>4450001</v>
      </c>
      <c r="M3778" s="6">
        <v>23.41764165</v>
      </c>
      <c r="AB3778" s="8" t="s">
        <v>7451</v>
      </c>
      <c r="AG3778">
        <v>-4.2569000000000003E-2</v>
      </c>
    </row>
    <row r="3779" spans="1:33" x14ac:dyDescent="0.35">
      <c r="A3779" t="s">
        <v>6609</v>
      </c>
      <c r="B3779" t="s">
        <v>8074</v>
      </c>
      <c r="C3779" t="s">
        <v>8074</v>
      </c>
      <c r="G3779" s="1">
        <v>-6319.4865172187347</v>
      </c>
      <c r="H3779" s="1">
        <v>1.5551781669153001E-3</v>
      </c>
      <c r="K3779" s="4">
        <v>104208528.76000001</v>
      </c>
      <c r="L3779" s="5">
        <v>4450001</v>
      </c>
      <c r="M3779" s="6">
        <v>23.41764165</v>
      </c>
      <c r="AB3779" s="8" t="s">
        <v>7451</v>
      </c>
      <c r="AG3779">
        <v>-4.2569000000000003E-2</v>
      </c>
    </row>
    <row r="3780" spans="1:33" x14ac:dyDescent="0.35">
      <c r="A3780" t="s">
        <v>6609</v>
      </c>
      <c r="B3780" t="s">
        <v>8075</v>
      </c>
      <c r="C3780" t="s">
        <v>8075</v>
      </c>
      <c r="G3780" s="1">
        <v>-5565.5988999705287</v>
      </c>
      <c r="H3780" s="1">
        <v>4.0245143430500002E-4</v>
      </c>
      <c r="K3780" s="4">
        <v>104208528.76000001</v>
      </c>
      <c r="L3780" s="5">
        <v>4450001</v>
      </c>
      <c r="M3780" s="6">
        <v>23.41764165</v>
      </c>
      <c r="AB3780" s="8" t="s">
        <v>7451</v>
      </c>
      <c r="AG3780">
        <v>-4.2569000000000003E-2</v>
      </c>
    </row>
    <row r="3781" spans="1:33" x14ac:dyDescent="0.35">
      <c r="A3781" t="s">
        <v>6609</v>
      </c>
      <c r="B3781" t="s">
        <v>8076</v>
      </c>
      <c r="C3781" t="s">
        <v>8076</v>
      </c>
      <c r="G3781" s="1">
        <v>-6299.0996646411304</v>
      </c>
      <c r="H3781" s="1">
        <v>1.2488465435423E-3</v>
      </c>
      <c r="K3781" s="4">
        <v>104208528.76000001</v>
      </c>
      <c r="L3781" s="5">
        <v>4450001</v>
      </c>
      <c r="M3781" s="6">
        <v>23.41764165</v>
      </c>
      <c r="AB3781" s="8" t="s">
        <v>7451</v>
      </c>
      <c r="AG3781">
        <v>-4.2569000000000003E-2</v>
      </c>
    </row>
    <row r="3782" spans="1:33" x14ac:dyDescent="0.35">
      <c r="A3782" t="s">
        <v>6609</v>
      </c>
      <c r="B3782" t="s">
        <v>8077</v>
      </c>
      <c r="C3782" t="s">
        <v>8077</v>
      </c>
      <c r="G3782" s="1">
        <v>-6569.8221104649238</v>
      </c>
      <c r="H3782" s="1">
        <v>2.3080049467637002E-3</v>
      </c>
      <c r="K3782" s="4">
        <v>104208528.76000001</v>
      </c>
      <c r="L3782" s="5">
        <v>4450001</v>
      </c>
      <c r="M3782" s="6">
        <v>23.41764165</v>
      </c>
      <c r="AB3782" s="8" t="s">
        <v>7451</v>
      </c>
      <c r="AG3782">
        <v>-4.2569000000000003E-2</v>
      </c>
    </row>
    <row r="3783" spans="1:33" x14ac:dyDescent="0.35">
      <c r="A3783" t="s">
        <v>6609</v>
      </c>
      <c r="B3783" t="s">
        <v>8078</v>
      </c>
      <c r="C3783" t="s">
        <v>8078</v>
      </c>
      <c r="G3783" s="1">
        <v>-6585.1384411773624</v>
      </c>
      <c r="H3783" s="1">
        <v>2.5642892313145001E-3</v>
      </c>
      <c r="K3783" s="4">
        <v>104208528.76000001</v>
      </c>
      <c r="L3783" s="5">
        <v>4450001</v>
      </c>
      <c r="M3783" s="6">
        <v>23.41764165</v>
      </c>
      <c r="AB3783" s="8" t="s">
        <v>7451</v>
      </c>
      <c r="AG3783">
        <v>-4.2569000000000003E-2</v>
      </c>
    </row>
    <row r="3784" spans="1:33" x14ac:dyDescent="0.35">
      <c r="A3784" t="s">
        <v>6609</v>
      </c>
      <c r="B3784" t="s">
        <v>8079</v>
      </c>
      <c r="C3784" t="s">
        <v>8079</v>
      </c>
      <c r="G3784" s="1">
        <v>-6402.7330097370677</v>
      </c>
      <c r="H3784" s="1">
        <v>1.9190036648371999E-3</v>
      </c>
      <c r="K3784" s="4">
        <v>104208528.76000001</v>
      </c>
      <c r="L3784" s="5">
        <v>4450001</v>
      </c>
      <c r="M3784" s="6">
        <v>23.41764165</v>
      </c>
      <c r="AB3784" s="8" t="s">
        <v>7451</v>
      </c>
      <c r="AG3784">
        <v>-4.2569000000000003E-2</v>
      </c>
    </row>
    <row r="3785" spans="1:33" x14ac:dyDescent="0.35">
      <c r="A3785" t="s">
        <v>6609</v>
      </c>
      <c r="B3785" t="s">
        <v>8080</v>
      </c>
      <c r="C3785" t="s">
        <v>8080</v>
      </c>
      <c r="G3785" s="1">
        <v>-5910.6975871550121</v>
      </c>
      <c r="H3785" s="1">
        <v>9.050630767287E-4</v>
      </c>
      <c r="K3785" s="4">
        <v>104208528.76000001</v>
      </c>
      <c r="L3785" s="5">
        <v>4450001</v>
      </c>
      <c r="M3785" s="6">
        <v>23.41764165</v>
      </c>
      <c r="AB3785" s="8" t="s">
        <v>7451</v>
      </c>
      <c r="AG3785">
        <v>-4.2569000000000003E-2</v>
      </c>
    </row>
    <row r="3786" spans="1:33" x14ac:dyDescent="0.35">
      <c r="A3786" t="s">
        <v>6609</v>
      </c>
      <c r="B3786" t="s">
        <v>8081</v>
      </c>
      <c r="C3786" t="s">
        <v>8081</v>
      </c>
      <c r="G3786" s="1">
        <v>-5754.6574467083856</v>
      </c>
      <c r="H3786" s="1">
        <v>7.5417390699739995E-4</v>
      </c>
      <c r="K3786" s="4">
        <v>104208528.76000001</v>
      </c>
      <c r="L3786" s="5">
        <v>4450001</v>
      </c>
      <c r="M3786" s="6">
        <v>23.41764165</v>
      </c>
      <c r="AB3786" s="8" t="s">
        <v>7451</v>
      </c>
      <c r="AG3786">
        <v>-4.2569000000000003E-2</v>
      </c>
    </row>
    <row r="3787" spans="1:33" x14ac:dyDescent="0.35">
      <c r="A3787" t="s">
        <v>6609</v>
      </c>
      <c r="B3787" t="s">
        <v>8082</v>
      </c>
      <c r="C3787" t="s">
        <v>8082</v>
      </c>
      <c r="G3787" s="1">
        <v>-6380.0355706353921</v>
      </c>
      <c r="H3787" s="1">
        <v>1.5718897796385E-3</v>
      </c>
      <c r="K3787" s="4">
        <v>104208528.76000001</v>
      </c>
      <c r="L3787" s="5">
        <v>4450001</v>
      </c>
      <c r="M3787" s="6">
        <v>23.41764165</v>
      </c>
      <c r="AB3787" s="8" t="s">
        <v>7451</v>
      </c>
      <c r="AG3787">
        <v>-4.2569000000000003E-2</v>
      </c>
    </row>
    <row r="3788" spans="1:33" x14ac:dyDescent="0.35">
      <c r="A3788" t="s">
        <v>6609</v>
      </c>
      <c r="B3788" t="s">
        <v>8083</v>
      </c>
      <c r="C3788" t="s">
        <v>8083</v>
      </c>
      <c r="G3788" s="1">
        <v>-6691.5498814059938</v>
      </c>
      <c r="H3788" s="1">
        <v>2.3442160919829999E-3</v>
      </c>
      <c r="K3788" s="4">
        <v>104208528.76000001</v>
      </c>
      <c r="L3788" s="5">
        <v>4450001</v>
      </c>
      <c r="M3788" s="6">
        <v>23.41764165</v>
      </c>
      <c r="AB3788" s="8" t="s">
        <v>7451</v>
      </c>
      <c r="AG3788">
        <v>-4.2569000000000003E-2</v>
      </c>
    </row>
    <row r="3789" spans="1:33" x14ac:dyDescent="0.35">
      <c r="A3789" t="s">
        <v>6609</v>
      </c>
      <c r="B3789" t="s">
        <v>8084</v>
      </c>
      <c r="C3789" t="s">
        <v>8084</v>
      </c>
      <c r="G3789" s="1">
        <v>-5483.060436375923</v>
      </c>
      <c r="K3789" s="4">
        <v>104208528.76000001</v>
      </c>
      <c r="L3789" s="5">
        <v>4450001</v>
      </c>
      <c r="M3789" s="6">
        <v>23.41764165</v>
      </c>
      <c r="AB3789" s="8" t="s">
        <v>7451</v>
      </c>
      <c r="AG3789">
        <v>-4.2569000000000003E-2</v>
      </c>
    </row>
    <row r="3790" spans="1:33" x14ac:dyDescent="0.35">
      <c r="A3790" t="s">
        <v>6609</v>
      </c>
      <c r="B3790" t="s">
        <v>8085</v>
      </c>
      <c r="C3790" t="s">
        <v>8085</v>
      </c>
      <c r="G3790" s="1">
        <v>-5730.9573009157039</v>
      </c>
      <c r="H3790" s="1">
        <v>1.5669057857759999E-4</v>
      </c>
      <c r="K3790" s="4">
        <v>104208528.76000001</v>
      </c>
      <c r="L3790" s="5">
        <v>4450001</v>
      </c>
      <c r="M3790" s="6">
        <v>23.41764165</v>
      </c>
      <c r="AB3790" s="8" t="s">
        <v>7451</v>
      </c>
      <c r="AG3790">
        <v>-4.2569000000000003E-2</v>
      </c>
    </row>
    <row r="3791" spans="1:33" x14ac:dyDescent="0.35">
      <c r="A3791" t="s">
        <v>6609</v>
      </c>
      <c r="B3791" t="s">
        <v>8086</v>
      </c>
      <c r="C3791" t="s">
        <v>8086</v>
      </c>
      <c r="G3791" s="1">
        <v>-6088.6881799130906</v>
      </c>
      <c r="H3791" s="1">
        <v>1.3165178930758001E-3</v>
      </c>
      <c r="K3791" s="4">
        <v>104208528.76000001</v>
      </c>
      <c r="L3791" s="5">
        <v>4450001</v>
      </c>
      <c r="M3791" s="6">
        <v>23.41764165</v>
      </c>
      <c r="AB3791" s="8" t="s">
        <v>7451</v>
      </c>
      <c r="AG3791">
        <v>-4.2569000000000003E-2</v>
      </c>
    </row>
    <row r="3792" spans="1:33" x14ac:dyDescent="0.35">
      <c r="A3792" t="s">
        <v>6609</v>
      </c>
      <c r="B3792" t="s">
        <v>8087</v>
      </c>
      <c r="C3792" t="s">
        <v>8087</v>
      </c>
      <c r="G3792" s="1">
        <v>-5942.494926173249</v>
      </c>
      <c r="H3792" s="1">
        <v>1.2106177509709E-3</v>
      </c>
      <c r="K3792" s="4">
        <v>104208528.76000001</v>
      </c>
      <c r="L3792" s="5">
        <v>4450001</v>
      </c>
      <c r="M3792" s="6">
        <v>23.41764165</v>
      </c>
      <c r="AB3792" s="8" t="s">
        <v>7451</v>
      </c>
      <c r="AG3792">
        <v>-4.2569000000000003E-2</v>
      </c>
    </row>
    <row r="3793" spans="1:33" x14ac:dyDescent="0.35">
      <c r="A3793" t="s">
        <v>6609</v>
      </c>
      <c r="B3793" t="s">
        <v>8088</v>
      </c>
      <c r="C3793" t="s">
        <v>8088</v>
      </c>
      <c r="G3793" s="1">
        <v>-5777.3288724409722</v>
      </c>
      <c r="H3793" s="1">
        <v>7.4810853679250003E-4</v>
      </c>
      <c r="K3793" s="4">
        <v>104208528.76000001</v>
      </c>
      <c r="L3793" s="5">
        <v>4450001</v>
      </c>
      <c r="M3793" s="6">
        <v>23.41764165</v>
      </c>
      <c r="AB3793" s="8" t="s">
        <v>7451</v>
      </c>
      <c r="AG3793">
        <v>-4.2569000000000003E-2</v>
      </c>
    </row>
    <row r="3794" spans="1:33" x14ac:dyDescent="0.35">
      <c r="A3794" t="s">
        <v>6609</v>
      </c>
      <c r="B3794" t="s">
        <v>8089</v>
      </c>
      <c r="C3794" t="s">
        <v>8089</v>
      </c>
      <c r="G3794" s="1">
        <v>-5682.3894324653393</v>
      </c>
      <c r="H3794" s="1">
        <v>3.7934060067410002E-4</v>
      </c>
      <c r="K3794" s="4">
        <v>104208528.76000001</v>
      </c>
      <c r="L3794" s="5">
        <v>4450001</v>
      </c>
      <c r="M3794" s="6">
        <v>23.41764165</v>
      </c>
      <c r="AB3794" s="8" t="s">
        <v>7451</v>
      </c>
      <c r="AG3794">
        <v>-4.2569000000000003E-2</v>
      </c>
    </row>
    <row r="3795" spans="1:33" x14ac:dyDescent="0.35">
      <c r="A3795" t="s">
        <v>6609</v>
      </c>
      <c r="B3795" t="s">
        <v>8090</v>
      </c>
      <c r="C3795" t="s">
        <v>8090</v>
      </c>
      <c r="G3795" s="1">
        <v>-6233.5909874099279</v>
      </c>
      <c r="H3795" s="1">
        <v>1.6677183006240999E-3</v>
      </c>
      <c r="K3795" s="4">
        <v>104208528.76000001</v>
      </c>
      <c r="L3795" s="5">
        <v>4450001</v>
      </c>
      <c r="M3795" s="6">
        <v>23.41764165</v>
      </c>
      <c r="AB3795" s="8" t="s">
        <v>7451</v>
      </c>
      <c r="AG3795">
        <v>-4.2569000000000003E-2</v>
      </c>
    </row>
    <row r="3796" spans="1:33" x14ac:dyDescent="0.35">
      <c r="A3796" t="s">
        <v>6609</v>
      </c>
      <c r="B3796" t="s">
        <v>8091</v>
      </c>
      <c r="C3796" t="s">
        <v>8091</v>
      </c>
      <c r="G3796" s="1">
        <v>-6286.4849898123703</v>
      </c>
      <c r="H3796" s="1">
        <v>2.0514478503516E-3</v>
      </c>
      <c r="K3796" s="4">
        <v>104208528.76000001</v>
      </c>
      <c r="L3796" s="5">
        <v>4450001</v>
      </c>
      <c r="M3796" s="6">
        <v>23.41764165</v>
      </c>
      <c r="AB3796" s="8" t="s">
        <v>7451</v>
      </c>
      <c r="AG3796">
        <v>-4.2569000000000003E-2</v>
      </c>
    </row>
    <row r="3797" spans="1:33" x14ac:dyDescent="0.35">
      <c r="A3797" t="s">
        <v>6609</v>
      </c>
      <c r="B3797" t="s">
        <v>8092</v>
      </c>
      <c r="C3797" t="s">
        <v>8092</v>
      </c>
      <c r="G3797" s="1">
        <v>-6324.9230070958938</v>
      </c>
      <c r="H3797" s="1">
        <v>2.2151854060456998E-3</v>
      </c>
      <c r="K3797" s="4">
        <v>104208528.76000001</v>
      </c>
      <c r="L3797" s="5">
        <v>4450001</v>
      </c>
      <c r="M3797" s="6">
        <v>23.41764165</v>
      </c>
      <c r="AB3797" s="8" t="s">
        <v>7451</v>
      </c>
      <c r="AG3797">
        <v>-4.2569000000000003E-2</v>
      </c>
    </row>
    <row r="3798" spans="1:33" x14ac:dyDescent="0.35">
      <c r="A3798" t="s">
        <v>6609</v>
      </c>
      <c r="B3798" t="s">
        <v>8093</v>
      </c>
      <c r="C3798" t="s">
        <v>8093</v>
      </c>
      <c r="G3798" s="1">
        <v>-5550.2523192620783</v>
      </c>
      <c r="H3798" s="1">
        <v>6.7227727170540003E-4</v>
      </c>
      <c r="K3798" s="4">
        <v>104208528.76000001</v>
      </c>
      <c r="L3798" s="5">
        <v>4450001</v>
      </c>
      <c r="M3798" s="6">
        <v>23.41764165</v>
      </c>
      <c r="AB3798" s="8" t="s">
        <v>7451</v>
      </c>
      <c r="AG3798">
        <v>-4.2569000000000003E-2</v>
      </c>
    </row>
    <row r="3799" spans="1:33" x14ac:dyDescent="0.35">
      <c r="A3799" t="s">
        <v>6609</v>
      </c>
      <c r="B3799" t="s">
        <v>8094</v>
      </c>
      <c r="C3799" t="s">
        <v>8094</v>
      </c>
      <c r="G3799" s="1">
        <v>-6445.2111051503534</v>
      </c>
      <c r="H3799" s="1">
        <v>2.8841412906460999E-3</v>
      </c>
      <c r="K3799" s="4">
        <v>104208528.76000001</v>
      </c>
      <c r="L3799" s="5">
        <v>4450001</v>
      </c>
      <c r="M3799" s="6">
        <v>23.41764165</v>
      </c>
      <c r="AB3799" s="8" t="s">
        <v>7451</v>
      </c>
      <c r="AG3799">
        <v>-4.2569000000000003E-2</v>
      </c>
    </row>
    <row r="3800" spans="1:33" x14ac:dyDescent="0.35">
      <c r="A3800" t="s">
        <v>6609</v>
      </c>
      <c r="B3800" t="s">
        <v>8095</v>
      </c>
      <c r="C3800" t="s">
        <v>8095</v>
      </c>
      <c r="G3800" s="1">
        <v>-6298.9209844414854</v>
      </c>
      <c r="H3800" s="1">
        <v>2.1201303475688999E-3</v>
      </c>
      <c r="K3800" s="4">
        <v>104208528.76000001</v>
      </c>
      <c r="L3800" s="5">
        <v>4450001</v>
      </c>
      <c r="M3800" s="6">
        <v>23.41764165</v>
      </c>
      <c r="AB3800" s="8" t="s">
        <v>7451</v>
      </c>
      <c r="AG3800">
        <v>-4.2569000000000003E-2</v>
      </c>
    </row>
    <row r="3801" spans="1:33" x14ac:dyDescent="0.35">
      <c r="A3801" t="s">
        <v>6609</v>
      </c>
      <c r="B3801" t="s">
        <v>8096</v>
      </c>
      <c r="C3801" t="s">
        <v>8096</v>
      </c>
      <c r="G3801" s="1">
        <v>-6278.524832199877</v>
      </c>
      <c r="H3801" s="1">
        <v>1.7895715439809E-3</v>
      </c>
      <c r="K3801" s="4">
        <v>104208528.76000001</v>
      </c>
      <c r="L3801" s="5">
        <v>4450001</v>
      </c>
      <c r="M3801" s="6">
        <v>23.41764165</v>
      </c>
      <c r="AB3801" s="8" t="s">
        <v>7451</v>
      </c>
      <c r="AG3801">
        <v>-4.2569000000000003E-2</v>
      </c>
    </row>
    <row r="3802" spans="1:33" x14ac:dyDescent="0.35">
      <c r="A3802" t="s">
        <v>6609</v>
      </c>
      <c r="B3802" t="s">
        <v>8097</v>
      </c>
      <c r="C3802" t="s">
        <v>8097</v>
      </c>
      <c r="G3802" s="1">
        <v>-6547.726987981785</v>
      </c>
      <c r="H3802" s="1">
        <v>2.9614426013950998E-3</v>
      </c>
      <c r="K3802" s="4">
        <v>104208528.76000001</v>
      </c>
      <c r="L3802" s="5">
        <v>4450001</v>
      </c>
      <c r="M3802" s="6">
        <v>23.41764165</v>
      </c>
      <c r="AB3802" s="8" t="s">
        <v>7451</v>
      </c>
      <c r="AG3802">
        <v>-4.2569000000000003E-2</v>
      </c>
    </row>
    <row r="3803" spans="1:33" x14ac:dyDescent="0.35">
      <c r="A3803" t="s">
        <v>6609</v>
      </c>
      <c r="B3803" t="s">
        <v>8098</v>
      </c>
      <c r="C3803" t="s">
        <v>8098</v>
      </c>
      <c r="G3803" s="1">
        <v>-6562.9170542521088</v>
      </c>
      <c r="H3803" s="1">
        <v>3.2316220143463002E-3</v>
      </c>
      <c r="K3803" s="4">
        <v>104208528.76000001</v>
      </c>
      <c r="L3803" s="5">
        <v>4450001</v>
      </c>
      <c r="M3803" s="6">
        <v>23.41764165</v>
      </c>
      <c r="AB3803" s="8" t="s">
        <v>7451</v>
      </c>
      <c r="AG3803">
        <v>-4.2569000000000003E-2</v>
      </c>
    </row>
    <row r="3804" spans="1:33" x14ac:dyDescent="0.35">
      <c r="A3804" t="s">
        <v>6609</v>
      </c>
      <c r="B3804" t="s">
        <v>8099</v>
      </c>
      <c r="C3804" t="s">
        <v>8099</v>
      </c>
      <c r="G3804" s="1">
        <v>-5737.7397297243851</v>
      </c>
      <c r="H3804" s="1">
        <v>1.1768557104730999E-3</v>
      </c>
      <c r="K3804" s="4">
        <v>104208528.76000001</v>
      </c>
      <c r="L3804" s="5">
        <v>4450001</v>
      </c>
      <c r="M3804" s="6">
        <v>23.41764165</v>
      </c>
      <c r="AB3804" s="8" t="s">
        <v>7451</v>
      </c>
      <c r="AG3804">
        <v>-4.2569000000000003E-2</v>
      </c>
    </row>
    <row r="3805" spans="1:33" x14ac:dyDescent="0.35">
      <c r="A3805" t="s">
        <v>6609</v>
      </c>
      <c r="B3805" t="s">
        <v>8100</v>
      </c>
      <c r="C3805" t="s">
        <v>8100</v>
      </c>
      <c r="G3805" s="1">
        <v>-5892.794842365528</v>
      </c>
      <c r="H3805" s="1">
        <v>1.3694257548986001E-3</v>
      </c>
      <c r="K3805" s="4">
        <v>104208528.76000001</v>
      </c>
      <c r="L3805" s="5">
        <v>4450001</v>
      </c>
      <c r="M3805" s="6">
        <v>23.41764165</v>
      </c>
      <c r="AB3805" s="8" t="s">
        <v>7451</v>
      </c>
      <c r="AG3805">
        <v>-4.2569000000000003E-2</v>
      </c>
    </row>
    <row r="3806" spans="1:33" x14ac:dyDescent="0.35">
      <c r="A3806" t="s">
        <v>6609</v>
      </c>
      <c r="B3806" t="s">
        <v>8101</v>
      </c>
      <c r="C3806" t="s">
        <v>8101</v>
      </c>
      <c r="G3806" s="1">
        <v>-6381.6117300075384</v>
      </c>
      <c r="H3806" s="1">
        <v>2.5368057892878998E-3</v>
      </c>
      <c r="K3806" s="4">
        <v>104208528.76000001</v>
      </c>
      <c r="L3806" s="5">
        <v>4450001</v>
      </c>
      <c r="M3806" s="6">
        <v>23.41764165</v>
      </c>
      <c r="AB3806" s="8" t="s">
        <v>7451</v>
      </c>
      <c r="AG3806">
        <v>-4.2569000000000003E-2</v>
      </c>
    </row>
    <row r="3807" spans="1:33" x14ac:dyDescent="0.35">
      <c r="A3807" t="s">
        <v>6609</v>
      </c>
      <c r="B3807" t="s">
        <v>8102</v>
      </c>
      <c r="C3807" t="s">
        <v>8102</v>
      </c>
      <c r="G3807" s="1">
        <v>-5468.072061061378</v>
      </c>
      <c r="K3807" s="4">
        <v>104208528.76000001</v>
      </c>
      <c r="L3807" s="5">
        <v>4450001</v>
      </c>
      <c r="M3807" s="6">
        <v>23.41764165</v>
      </c>
      <c r="AB3807" s="8" t="s">
        <v>7451</v>
      </c>
      <c r="AG3807">
        <v>-4.2569000000000003E-2</v>
      </c>
    </row>
    <row r="3808" spans="1:33" x14ac:dyDescent="0.35">
      <c r="A3808" t="s">
        <v>6609</v>
      </c>
      <c r="B3808" t="s">
        <v>8103</v>
      </c>
      <c r="C3808" t="s">
        <v>8103</v>
      </c>
      <c r="G3808" s="1">
        <v>-6359.1028432249786</v>
      </c>
      <c r="H3808" s="1">
        <v>2.1707826039506E-3</v>
      </c>
      <c r="K3808" s="4">
        <v>104208528.76000001</v>
      </c>
      <c r="L3808" s="5">
        <v>4450001</v>
      </c>
      <c r="M3808" s="6">
        <v>23.41764165</v>
      </c>
      <c r="AB3808" s="8" t="s">
        <v>7451</v>
      </c>
      <c r="AG3808">
        <v>-4.2569000000000003E-2</v>
      </c>
    </row>
    <row r="3809" spans="1:33" x14ac:dyDescent="0.35">
      <c r="A3809" t="s">
        <v>6609</v>
      </c>
      <c r="B3809" t="s">
        <v>8104</v>
      </c>
      <c r="C3809" t="s">
        <v>8104</v>
      </c>
      <c r="G3809" s="1">
        <v>-5714.7659695896245</v>
      </c>
      <c r="H3809" s="1">
        <v>3.2939935459629999E-4</v>
      </c>
      <c r="K3809" s="4">
        <v>104208528.76000001</v>
      </c>
      <c r="L3809" s="5">
        <v>4450001</v>
      </c>
      <c r="M3809" s="6">
        <v>23.41764165</v>
      </c>
      <c r="AB3809" s="8" t="s">
        <v>7451</v>
      </c>
      <c r="AG3809">
        <v>-4.2569000000000003E-2</v>
      </c>
    </row>
    <row r="3810" spans="1:33" x14ac:dyDescent="0.35">
      <c r="A3810" t="s">
        <v>6609</v>
      </c>
      <c r="B3810" t="s">
        <v>8105</v>
      </c>
      <c r="C3810" t="s">
        <v>8105</v>
      </c>
      <c r="G3810" s="1">
        <v>-6668.5649789075514</v>
      </c>
      <c r="H3810" s="1">
        <v>3.0369945399296001E-3</v>
      </c>
      <c r="K3810" s="4">
        <v>104208528.76000001</v>
      </c>
      <c r="L3810" s="5">
        <v>4450001</v>
      </c>
      <c r="M3810" s="6">
        <v>23.41764165</v>
      </c>
      <c r="AB3810" s="8" t="s">
        <v>7451</v>
      </c>
      <c r="AG3810">
        <v>-4.2569000000000003E-2</v>
      </c>
    </row>
    <row r="3811" spans="1:33" x14ac:dyDescent="0.35">
      <c r="A3811" t="s">
        <v>6609</v>
      </c>
      <c r="B3811" t="s">
        <v>8106</v>
      </c>
      <c r="C3811" t="s">
        <v>8106</v>
      </c>
      <c r="G3811" s="1">
        <v>-6069.604214981654</v>
      </c>
      <c r="H3811" s="1">
        <v>1.8878767558191999E-3</v>
      </c>
      <c r="K3811" s="4">
        <v>104208528.76000001</v>
      </c>
      <c r="L3811" s="5">
        <v>4450001</v>
      </c>
      <c r="M3811" s="6">
        <v>23.41764165</v>
      </c>
      <c r="AB3811" s="8" t="s">
        <v>7451</v>
      </c>
      <c r="AG3811">
        <v>-4.2569000000000003E-2</v>
      </c>
    </row>
    <row r="3812" spans="1:33" x14ac:dyDescent="0.35">
      <c r="A3812" t="s">
        <v>6609</v>
      </c>
      <c r="B3812" t="s">
        <v>8107</v>
      </c>
      <c r="C3812" t="s">
        <v>8107</v>
      </c>
      <c r="G3812" s="1">
        <v>-5666.5203091496824</v>
      </c>
      <c r="H3812" s="1">
        <v>6.9216114326190001E-4</v>
      </c>
      <c r="K3812" s="4">
        <v>104208528.76000001</v>
      </c>
      <c r="L3812" s="5">
        <v>4450001</v>
      </c>
      <c r="M3812" s="6">
        <v>23.41764165</v>
      </c>
      <c r="AB3812" s="8" t="s">
        <v>7451</v>
      </c>
      <c r="AG3812">
        <v>-4.2569000000000003E-2</v>
      </c>
    </row>
    <row r="3813" spans="1:33" x14ac:dyDescent="0.35">
      <c r="A3813" t="s">
        <v>6609</v>
      </c>
      <c r="B3813" t="s">
        <v>8108</v>
      </c>
      <c r="C3813" t="s">
        <v>8108</v>
      </c>
      <c r="G3813" s="1">
        <v>-5760.7506491598733</v>
      </c>
      <c r="H3813" s="1">
        <v>1.1922684195192E-3</v>
      </c>
      <c r="K3813" s="4">
        <v>104208528.76000001</v>
      </c>
      <c r="L3813" s="5">
        <v>4450001</v>
      </c>
      <c r="M3813" s="6">
        <v>23.41764165</v>
      </c>
      <c r="AB3813" s="8" t="s">
        <v>7451</v>
      </c>
      <c r="AG3813">
        <v>-4.2569000000000003E-2</v>
      </c>
    </row>
    <row r="3814" spans="1:33" x14ac:dyDescent="0.35">
      <c r="A3814" t="s">
        <v>6609</v>
      </c>
      <c r="B3814" t="s">
        <v>8109</v>
      </c>
      <c r="C3814" t="s">
        <v>8109</v>
      </c>
      <c r="G3814" s="1">
        <v>-5924.2087217071776</v>
      </c>
      <c r="H3814" s="1">
        <v>1.7674115251859E-3</v>
      </c>
      <c r="K3814" s="4">
        <v>104208528.76000001</v>
      </c>
      <c r="L3814" s="5">
        <v>4450001</v>
      </c>
      <c r="M3814" s="6">
        <v>23.41764165</v>
      </c>
      <c r="AB3814" s="8" t="s">
        <v>7451</v>
      </c>
      <c r="AG3814">
        <v>-4.2569000000000003E-2</v>
      </c>
    </row>
    <row r="3815" spans="1:33" x14ac:dyDescent="0.35">
      <c r="A3815" t="s">
        <v>6609</v>
      </c>
      <c r="B3815" t="s">
        <v>8110</v>
      </c>
      <c r="C3815" t="s">
        <v>8110</v>
      </c>
      <c r="G3815" s="1">
        <v>-6213.4796286723977</v>
      </c>
      <c r="H3815" s="1">
        <v>2.3094299285172999E-3</v>
      </c>
      <c r="K3815" s="4">
        <v>104208528.76000001</v>
      </c>
      <c r="L3815" s="5">
        <v>4450001</v>
      </c>
      <c r="M3815" s="6">
        <v>23.41764165</v>
      </c>
      <c r="AB3815" s="8" t="s">
        <v>7451</v>
      </c>
      <c r="AG3815">
        <v>-4.2569000000000003E-2</v>
      </c>
    </row>
    <row r="3816" spans="1:33" x14ac:dyDescent="0.35">
      <c r="A3816" t="s">
        <v>6609</v>
      </c>
      <c r="B3816" t="s">
        <v>8111</v>
      </c>
      <c r="C3816" t="s">
        <v>8111</v>
      </c>
      <c r="G3816" s="1">
        <v>-6266.0526684930292</v>
      </c>
      <c r="H3816" s="1">
        <v>2.7281362795879001E-3</v>
      </c>
      <c r="K3816" s="4">
        <v>104208528.76000001</v>
      </c>
      <c r="L3816" s="5">
        <v>4450001</v>
      </c>
      <c r="M3816" s="6">
        <v>23.41764165</v>
      </c>
      <c r="AB3816" s="8" t="s">
        <v>7451</v>
      </c>
      <c r="AG3816">
        <v>-4.2569000000000003E-2</v>
      </c>
    </row>
    <row r="3817" spans="1:33" x14ac:dyDescent="0.35">
      <c r="A3817" t="s">
        <v>6609</v>
      </c>
      <c r="B3817" t="s">
        <v>8112</v>
      </c>
      <c r="C3817" t="s">
        <v>8112</v>
      </c>
      <c r="G3817" s="1">
        <v>-5534.9691261365879</v>
      </c>
      <c r="H3817" s="1">
        <v>1.1076267738565999E-3</v>
      </c>
      <c r="K3817" s="4">
        <v>104208528.76000001</v>
      </c>
      <c r="L3817" s="5">
        <v>4450001</v>
      </c>
      <c r="M3817" s="6">
        <v>23.41764165</v>
      </c>
      <c r="AB3817" s="8" t="s">
        <v>7451</v>
      </c>
      <c r="AG3817">
        <v>-4.2569000000000003E-2</v>
      </c>
    </row>
    <row r="3818" spans="1:33" x14ac:dyDescent="0.35">
      <c r="A3818" t="s">
        <v>6609</v>
      </c>
      <c r="B3818" t="s">
        <v>8113</v>
      </c>
      <c r="C3818" t="s">
        <v>8113</v>
      </c>
      <c r="G3818" s="1">
        <v>-6304.2234198281258</v>
      </c>
      <c r="H3818" s="1">
        <v>2.9180955594599002E-3</v>
      </c>
      <c r="K3818" s="4">
        <v>104208528.76000001</v>
      </c>
      <c r="L3818" s="5">
        <v>4450001</v>
      </c>
      <c r="M3818" s="6">
        <v>23.41764165</v>
      </c>
      <c r="AB3818" s="8" t="s">
        <v>7451</v>
      </c>
      <c r="AG3818">
        <v>-4.2569000000000003E-2</v>
      </c>
    </row>
    <row r="3819" spans="1:33" x14ac:dyDescent="0.35">
      <c r="A3819" t="s">
        <v>6609</v>
      </c>
      <c r="B3819" t="s">
        <v>8114</v>
      </c>
      <c r="C3819" t="s">
        <v>8114</v>
      </c>
      <c r="G3819" s="1">
        <v>-6278.4556783138523</v>
      </c>
      <c r="H3819" s="1">
        <v>2.8378825872087E-3</v>
      </c>
      <c r="K3819" s="4">
        <v>104208528.76000001</v>
      </c>
      <c r="L3819" s="5">
        <v>4450001</v>
      </c>
      <c r="M3819" s="6">
        <v>23.41764165</v>
      </c>
      <c r="AB3819" s="8" t="s">
        <v>7451</v>
      </c>
      <c r="AG3819">
        <v>-4.2569000000000003E-2</v>
      </c>
    </row>
    <row r="3820" spans="1:33" x14ac:dyDescent="0.35">
      <c r="A3820" t="s">
        <v>6609</v>
      </c>
      <c r="B3820" t="s">
        <v>8115</v>
      </c>
      <c r="C3820" t="s">
        <v>8115</v>
      </c>
      <c r="G3820" s="1">
        <v>-5453.1450596994891</v>
      </c>
      <c r="K3820" s="4">
        <v>104208528.76000001</v>
      </c>
      <c r="L3820" s="5">
        <v>4450001</v>
      </c>
      <c r="M3820" s="6">
        <v>23.41764165</v>
      </c>
      <c r="AB3820" s="8" t="s">
        <v>7451</v>
      </c>
      <c r="AG3820">
        <v>-4.2569000000000003E-2</v>
      </c>
    </row>
    <row r="3821" spans="1:33" x14ac:dyDescent="0.35">
      <c r="A3821" t="s">
        <v>6609</v>
      </c>
      <c r="B3821" t="s">
        <v>8116</v>
      </c>
      <c r="C3821" t="s">
        <v>8116</v>
      </c>
      <c r="G3821" s="1">
        <v>-5720.8965060565133</v>
      </c>
      <c r="H3821" s="1">
        <v>1.7797500541307E-3</v>
      </c>
      <c r="K3821" s="4">
        <v>104208528.76000001</v>
      </c>
      <c r="L3821" s="5">
        <v>4450001</v>
      </c>
      <c r="M3821" s="6">
        <v>23.41764165</v>
      </c>
      <c r="AB3821" s="8" t="s">
        <v>7451</v>
      </c>
      <c r="AG3821">
        <v>-4.2569000000000003E-2</v>
      </c>
    </row>
    <row r="3822" spans="1:33" x14ac:dyDescent="0.35">
      <c r="A3822" t="s">
        <v>6609</v>
      </c>
      <c r="B3822" t="s">
        <v>8117</v>
      </c>
      <c r="C3822" t="s">
        <v>8117</v>
      </c>
      <c r="G3822" s="1">
        <v>-6258.0506411436172</v>
      </c>
      <c r="H3822" s="1">
        <v>2.5071423681336E-3</v>
      </c>
      <c r="K3822" s="4">
        <v>104208528.76000001</v>
      </c>
      <c r="L3822" s="5">
        <v>4450001</v>
      </c>
      <c r="M3822" s="6">
        <v>23.41764165</v>
      </c>
      <c r="AB3822" s="8" t="s">
        <v>7451</v>
      </c>
      <c r="AG3822">
        <v>-4.2569000000000003E-2</v>
      </c>
    </row>
    <row r="3823" spans="1:33" x14ac:dyDescent="0.35">
      <c r="A3823" t="s">
        <v>6609</v>
      </c>
      <c r="B3823" t="s">
        <v>8118</v>
      </c>
      <c r="C3823" t="s">
        <v>8118</v>
      </c>
      <c r="G3823" s="1">
        <v>-6540.8079561238728</v>
      </c>
      <c r="H3823" s="1">
        <v>4.0248868153843998E-3</v>
      </c>
      <c r="K3823" s="4">
        <v>104208528.76000001</v>
      </c>
      <c r="L3823" s="5">
        <v>4450001</v>
      </c>
      <c r="M3823" s="6">
        <v>23.41764165</v>
      </c>
      <c r="AB3823" s="8" t="s">
        <v>7451</v>
      </c>
      <c r="AG3823">
        <v>-4.2569000000000003E-2</v>
      </c>
    </row>
    <row r="3824" spans="1:33" x14ac:dyDescent="0.35">
      <c r="A3824" t="s">
        <v>6609</v>
      </c>
      <c r="B3824" t="s">
        <v>8119</v>
      </c>
      <c r="C3824" t="s">
        <v>8119</v>
      </c>
      <c r="G3824" s="1">
        <v>-6360.5947901962372</v>
      </c>
      <c r="H3824" s="1">
        <v>3.2947323365020002E-3</v>
      </c>
      <c r="K3824" s="4">
        <v>104208528.76000001</v>
      </c>
      <c r="L3824" s="5">
        <v>4450001</v>
      </c>
      <c r="M3824" s="6">
        <v>23.41764165</v>
      </c>
      <c r="AB3824" s="8" t="s">
        <v>7451</v>
      </c>
      <c r="AG3824">
        <v>-4.2569000000000003E-2</v>
      </c>
    </row>
    <row r="3825" spans="1:33" x14ac:dyDescent="0.35">
      <c r="A3825" t="s">
        <v>6609</v>
      </c>
      <c r="B3825" t="s">
        <v>8120</v>
      </c>
      <c r="C3825" t="s">
        <v>8120</v>
      </c>
      <c r="G3825" s="1">
        <v>-5698.6431580615463</v>
      </c>
      <c r="H3825" s="1">
        <v>7.4770348729679998E-4</v>
      </c>
      <c r="K3825" s="4">
        <v>104208528.76000001</v>
      </c>
      <c r="L3825" s="5">
        <v>4450001</v>
      </c>
      <c r="M3825" s="6">
        <v>23.41764165</v>
      </c>
      <c r="AB3825" s="8" t="s">
        <v>7451</v>
      </c>
      <c r="AG3825">
        <v>-4.2569000000000003E-2</v>
      </c>
    </row>
    <row r="3826" spans="1:33" x14ac:dyDescent="0.35">
      <c r="A3826" t="s">
        <v>6609</v>
      </c>
      <c r="B3826" t="s">
        <v>8121</v>
      </c>
      <c r="C3826" t="s">
        <v>8121</v>
      </c>
      <c r="G3826" s="1">
        <v>-6338.2729666508603</v>
      </c>
      <c r="H3826" s="1">
        <v>2.9330435635504001E-3</v>
      </c>
      <c r="K3826" s="4">
        <v>104208528.76000001</v>
      </c>
      <c r="L3826" s="5">
        <v>4450001</v>
      </c>
      <c r="M3826" s="6">
        <v>23.41764165</v>
      </c>
      <c r="AB3826" s="8" t="s">
        <v>7451</v>
      </c>
      <c r="AG3826">
        <v>-4.2569000000000003E-2</v>
      </c>
    </row>
    <row r="3827" spans="1:33" x14ac:dyDescent="0.35">
      <c r="A3827" t="s">
        <v>6609</v>
      </c>
      <c r="B3827" t="s">
        <v>8122</v>
      </c>
      <c r="C3827" t="s">
        <v>8122</v>
      </c>
      <c r="G3827" s="1">
        <v>-5650.7175693213949</v>
      </c>
      <c r="H3827" s="1">
        <v>1.244158468432E-3</v>
      </c>
      <c r="K3827" s="4">
        <v>104208528.76000001</v>
      </c>
      <c r="L3827" s="5">
        <v>4450001</v>
      </c>
      <c r="M3827" s="6">
        <v>23.41764165</v>
      </c>
      <c r="AB3827" s="8" t="s">
        <v>7451</v>
      </c>
      <c r="AG3827">
        <v>-4.2569000000000003E-2</v>
      </c>
    </row>
    <row r="3828" spans="1:33" x14ac:dyDescent="0.35">
      <c r="A3828" t="s">
        <v>6609</v>
      </c>
      <c r="B3828" t="s">
        <v>8123</v>
      </c>
      <c r="C3828" t="s">
        <v>8123</v>
      </c>
      <c r="G3828" s="1">
        <v>-5744.2436812159467</v>
      </c>
      <c r="H3828" s="1">
        <v>1.8359169151618E-3</v>
      </c>
      <c r="K3828" s="4">
        <v>104208528.76000001</v>
      </c>
      <c r="L3828" s="5">
        <v>4450001</v>
      </c>
      <c r="M3828" s="6">
        <v>23.41764165</v>
      </c>
      <c r="AB3828" s="8" t="s">
        <v>7451</v>
      </c>
      <c r="AG3828">
        <v>-4.2569000000000003E-2</v>
      </c>
    </row>
    <row r="3829" spans="1:33" x14ac:dyDescent="0.35">
      <c r="A3829" t="s">
        <v>6609</v>
      </c>
      <c r="B3829" t="s">
        <v>8124</v>
      </c>
      <c r="C3829" t="s">
        <v>8124</v>
      </c>
      <c r="G3829" s="1">
        <v>-6050.6098328390108</v>
      </c>
      <c r="H3829" s="1">
        <v>2.6339429681500998E-3</v>
      </c>
      <c r="K3829" s="4">
        <v>104208528.76000001</v>
      </c>
      <c r="L3829" s="5">
        <v>4450001</v>
      </c>
      <c r="M3829" s="6">
        <v>23.41764165</v>
      </c>
      <c r="AB3829" s="8" t="s">
        <v>7451</v>
      </c>
      <c r="AG3829">
        <v>-4.2569000000000003E-2</v>
      </c>
    </row>
    <row r="3830" spans="1:33" x14ac:dyDescent="0.35">
      <c r="A3830" t="s">
        <v>6609</v>
      </c>
      <c r="B3830" t="s">
        <v>8125</v>
      </c>
      <c r="C3830" t="s">
        <v>8125</v>
      </c>
      <c r="G3830" s="1">
        <v>-6645.6983001023073</v>
      </c>
      <c r="H3830" s="1">
        <v>3.8738879376849999E-3</v>
      </c>
      <c r="K3830" s="4">
        <v>104208528.76000001</v>
      </c>
      <c r="L3830" s="5">
        <v>4450001</v>
      </c>
      <c r="M3830" s="6">
        <v>23.41764165</v>
      </c>
      <c r="AB3830" s="8" t="s">
        <v>7451</v>
      </c>
      <c r="AG3830">
        <v>-4.2569000000000003E-2</v>
      </c>
    </row>
    <row r="3831" spans="1:33" x14ac:dyDescent="0.35">
      <c r="A3831" t="s">
        <v>6609</v>
      </c>
      <c r="B3831" t="s">
        <v>8126</v>
      </c>
      <c r="C3831" t="s">
        <v>8126</v>
      </c>
      <c r="G3831" s="1">
        <v>-5906.0067928320623</v>
      </c>
      <c r="H3831" s="1">
        <v>2.5040296577453001E-3</v>
      </c>
      <c r="K3831" s="4">
        <v>104208528.76000001</v>
      </c>
      <c r="L3831" s="5">
        <v>4450001</v>
      </c>
      <c r="M3831" s="6">
        <v>23.41764165</v>
      </c>
      <c r="AB3831" s="8" t="s">
        <v>7451</v>
      </c>
      <c r="AG3831">
        <v>-4.2569000000000003E-2</v>
      </c>
    </row>
    <row r="3832" spans="1:33" x14ac:dyDescent="0.35">
      <c r="A3832" t="s">
        <v>6609</v>
      </c>
      <c r="B3832" t="s">
        <v>8127</v>
      </c>
      <c r="C3832" t="s">
        <v>8127</v>
      </c>
      <c r="G3832" s="1">
        <v>-5519.7489719856294</v>
      </c>
      <c r="H3832" s="1">
        <v>1.7605766992552E-3</v>
      </c>
      <c r="K3832" s="4">
        <v>104208528.76000001</v>
      </c>
      <c r="L3832" s="5">
        <v>4450001</v>
      </c>
      <c r="M3832" s="6">
        <v>23.41764165</v>
      </c>
      <c r="AB3832" s="8" t="s">
        <v>7451</v>
      </c>
      <c r="AG3832">
        <v>-4.2569000000000003E-2</v>
      </c>
    </row>
    <row r="3833" spans="1:33" x14ac:dyDescent="0.35">
      <c r="A3833" t="s">
        <v>6609</v>
      </c>
      <c r="B3833" t="s">
        <v>8128</v>
      </c>
      <c r="C3833" t="s">
        <v>8128</v>
      </c>
      <c r="G3833" s="1">
        <v>-6193.4654407112776</v>
      </c>
      <c r="H3833" s="1">
        <v>3.1218168770901001E-3</v>
      </c>
      <c r="K3833" s="4">
        <v>104208528.76000001</v>
      </c>
      <c r="L3833" s="5">
        <v>4450001</v>
      </c>
      <c r="M3833" s="6">
        <v>23.41764165</v>
      </c>
      <c r="AB3833" s="8" t="s">
        <v>7451</v>
      </c>
      <c r="AG3833">
        <v>-4.2569000000000003E-2</v>
      </c>
    </row>
    <row r="3834" spans="1:33" x14ac:dyDescent="0.35">
      <c r="A3834" t="s">
        <v>6609</v>
      </c>
      <c r="B3834" t="s">
        <v>8129</v>
      </c>
      <c r="C3834" t="s">
        <v>8129</v>
      </c>
      <c r="G3834" s="1">
        <v>-6245.7197991691692</v>
      </c>
      <c r="H3834" s="1">
        <v>3.5572388618714001E-3</v>
      </c>
      <c r="K3834" s="4">
        <v>104208528.76000001</v>
      </c>
      <c r="L3834" s="5">
        <v>4450001</v>
      </c>
      <c r="M3834" s="6">
        <v>23.41764165</v>
      </c>
      <c r="AB3834" s="8" t="s">
        <v>7451</v>
      </c>
      <c r="AG3834">
        <v>-4.2569000000000003E-2</v>
      </c>
    </row>
    <row r="3835" spans="1:33" x14ac:dyDescent="0.35">
      <c r="A3835" t="s">
        <v>6609</v>
      </c>
      <c r="B3835" t="s">
        <v>8130</v>
      </c>
      <c r="C3835" t="s">
        <v>8130</v>
      </c>
      <c r="G3835" s="1">
        <v>-6283.6252818975499</v>
      </c>
      <c r="H3835" s="1">
        <v>3.7686087459244998E-3</v>
      </c>
      <c r="K3835" s="4">
        <v>104208528.76000001</v>
      </c>
      <c r="L3835" s="5">
        <v>4450001</v>
      </c>
      <c r="M3835" s="6">
        <v>23.41764165</v>
      </c>
      <c r="AB3835" s="8" t="s">
        <v>7451</v>
      </c>
      <c r="AG3835">
        <v>-4.2569000000000003E-2</v>
      </c>
    </row>
    <row r="3836" spans="1:33" x14ac:dyDescent="0.35">
      <c r="A3836" t="s">
        <v>6609</v>
      </c>
      <c r="B3836" t="s">
        <v>8131</v>
      </c>
      <c r="C3836" t="s">
        <v>8131</v>
      </c>
      <c r="G3836" s="1">
        <v>-5438.2790976640727</v>
      </c>
      <c r="K3836" s="4">
        <v>104208528.76000001</v>
      </c>
      <c r="L3836" s="5">
        <v>4450001</v>
      </c>
      <c r="M3836" s="6">
        <v>23.41764165</v>
      </c>
      <c r="AB3836" s="8" t="s">
        <v>7451</v>
      </c>
      <c r="AG3836">
        <v>-4.2569000000000003E-2</v>
      </c>
    </row>
    <row r="3837" spans="1:33" x14ac:dyDescent="0.35">
      <c r="A3837" t="s">
        <v>6609</v>
      </c>
      <c r="B3837" t="s">
        <v>8132</v>
      </c>
      <c r="C3837" t="s">
        <v>8132</v>
      </c>
      <c r="G3837" s="1">
        <v>-5704.127338993364</v>
      </c>
      <c r="H3837" s="1">
        <v>2.5792903247864002E-3</v>
      </c>
      <c r="K3837" s="4">
        <v>104208528.76000001</v>
      </c>
      <c r="L3837" s="5">
        <v>4450001</v>
      </c>
      <c r="M3837" s="6">
        <v>23.41764165</v>
      </c>
      <c r="AB3837" s="8" t="s">
        <v>7451</v>
      </c>
      <c r="AG3837">
        <v>-4.2569000000000003E-2</v>
      </c>
    </row>
    <row r="3838" spans="1:33" x14ac:dyDescent="0.35">
      <c r="A3838" t="s">
        <v>6609</v>
      </c>
      <c r="B3838" t="s">
        <v>8133</v>
      </c>
      <c r="C3838" t="s">
        <v>8133</v>
      </c>
      <c r="G3838" s="1">
        <v>-6258.0899486160743</v>
      </c>
      <c r="H3838" s="1">
        <v>3.7128473483874001E-3</v>
      </c>
      <c r="K3838" s="4">
        <v>104208528.76000001</v>
      </c>
      <c r="L3838" s="5">
        <v>4450001</v>
      </c>
      <c r="M3838" s="6">
        <v>23.41764165</v>
      </c>
      <c r="AB3838" s="8" t="s">
        <v>7451</v>
      </c>
      <c r="AG3838">
        <v>-4.2569000000000003E-2</v>
      </c>
    </row>
    <row r="3839" spans="1:33" x14ac:dyDescent="0.35">
      <c r="A3839" t="s">
        <v>6609</v>
      </c>
      <c r="B3839" t="s">
        <v>8134</v>
      </c>
      <c r="C3839" t="s">
        <v>8134</v>
      </c>
      <c r="G3839" s="1">
        <v>-5682.5884802525761</v>
      </c>
      <c r="H3839" s="1">
        <v>1.5754255116238001E-3</v>
      </c>
      <c r="K3839" s="4">
        <v>104208528.76000001</v>
      </c>
      <c r="L3839" s="5">
        <v>4450001</v>
      </c>
      <c r="M3839" s="6">
        <v>23.41764165</v>
      </c>
      <c r="AB3839" s="8" t="s">
        <v>7451</v>
      </c>
      <c r="AG3839">
        <v>-4.2569000000000003E-2</v>
      </c>
    </row>
    <row r="3840" spans="1:33" x14ac:dyDescent="0.35">
      <c r="A3840" t="s">
        <v>6609</v>
      </c>
      <c r="B3840" t="s">
        <v>8135</v>
      </c>
      <c r="C3840" t="s">
        <v>8135</v>
      </c>
      <c r="G3840" s="1">
        <v>-6237.6764361605301</v>
      </c>
      <c r="H3840" s="1">
        <v>3.4066452377341E-3</v>
      </c>
      <c r="K3840" s="4">
        <v>104208528.76000001</v>
      </c>
      <c r="L3840" s="5">
        <v>4450001</v>
      </c>
      <c r="M3840" s="6">
        <v>23.41764165</v>
      </c>
      <c r="AB3840" s="8" t="s">
        <v>7451</v>
      </c>
      <c r="AG3840">
        <v>-4.2569000000000003E-2</v>
      </c>
    </row>
    <row r="3841" spans="1:33" x14ac:dyDescent="0.35">
      <c r="A3841" t="s">
        <v>6609</v>
      </c>
      <c r="B3841" t="s">
        <v>8136</v>
      </c>
      <c r="C3841" t="s">
        <v>8136</v>
      </c>
      <c r="G3841" s="1">
        <v>-5634.98084323685</v>
      </c>
      <c r="H3841" s="1">
        <v>2.0898762916191E-3</v>
      </c>
      <c r="K3841" s="4">
        <v>104208528.76000001</v>
      </c>
      <c r="L3841" s="5">
        <v>4450001</v>
      </c>
      <c r="M3841" s="6">
        <v>23.41764165</v>
      </c>
      <c r="AB3841" s="8" t="s">
        <v>7451</v>
      </c>
      <c r="AG3841">
        <v>-4.2569000000000003E-2</v>
      </c>
    </row>
    <row r="3842" spans="1:33" x14ac:dyDescent="0.35">
      <c r="A3842" t="s">
        <v>6609</v>
      </c>
      <c r="B3842" t="s">
        <v>8137</v>
      </c>
      <c r="C3842" t="s">
        <v>8137</v>
      </c>
      <c r="G3842" s="1">
        <v>-6339.6815041756363</v>
      </c>
      <c r="H3842" s="1">
        <v>4.2000248658731996E-3</v>
      </c>
      <c r="K3842" s="4">
        <v>104208528.76000001</v>
      </c>
      <c r="L3842" s="5">
        <v>4450001</v>
      </c>
      <c r="M3842" s="6">
        <v>23.41764165</v>
      </c>
      <c r="AB3842" s="8" t="s">
        <v>7451</v>
      </c>
      <c r="AG3842">
        <v>-4.2569000000000003E-2</v>
      </c>
    </row>
    <row r="3843" spans="1:33" x14ac:dyDescent="0.35">
      <c r="A3843" t="s">
        <v>6609</v>
      </c>
      <c r="B3843" t="s">
        <v>8138</v>
      </c>
      <c r="C3843" t="s">
        <v>8138</v>
      </c>
      <c r="G3843" s="1">
        <v>-6317.5452682187088</v>
      </c>
      <c r="H3843" s="1">
        <v>3.8630103437215001E-3</v>
      </c>
      <c r="K3843" s="4">
        <v>104208528.76000001</v>
      </c>
      <c r="L3843" s="5">
        <v>4450001</v>
      </c>
      <c r="M3843" s="6">
        <v>23.41764165</v>
      </c>
      <c r="AB3843" s="8" t="s">
        <v>7451</v>
      </c>
      <c r="AG3843">
        <v>-4.2569000000000003E-2</v>
      </c>
    </row>
    <row r="3844" spans="1:33" x14ac:dyDescent="0.35">
      <c r="A3844" t="s">
        <v>6609</v>
      </c>
      <c r="B3844" t="s">
        <v>8139</v>
      </c>
      <c r="C3844" t="s">
        <v>8139</v>
      </c>
      <c r="G3844" s="1">
        <v>-5504.5915105939839</v>
      </c>
      <c r="H3844" s="1">
        <v>2.6430250704124999E-3</v>
      </c>
      <c r="K3844" s="4">
        <v>104208528.76000001</v>
      </c>
      <c r="L3844" s="5">
        <v>4450001</v>
      </c>
      <c r="M3844" s="6">
        <v>23.41764165</v>
      </c>
      <c r="AB3844" s="8" t="s">
        <v>7451</v>
      </c>
      <c r="AG3844">
        <v>-4.2569000000000003E-2</v>
      </c>
    </row>
    <row r="3845" spans="1:33" x14ac:dyDescent="0.35">
      <c r="A3845" t="s">
        <v>6609</v>
      </c>
      <c r="B3845" t="s">
        <v>8140</v>
      </c>
      <c r="C3845" t="s">
        <v>8140</v>
      </c>
      <c r="G3845" s="1">
        <v>-6173.5477985414354</v>
      </c>
      <c r="H3845" s="1">
        <v>4.099500655098E-3</v>
      </c>
      <c r="K3845" s="4">
        <v>104208528.76000001</v>
      </c>
      <c r="L3845" s="5">
        <v>4450001</v>
      </c>
      <c r="M3845" s="6">
        <v>23.41764165</v>
      </c>
      <c r="AB3845" s="8" t="s">
        <v>7451</v>
      </c>
      <c r="AG3845">
        <v>-4.2569000000000003E-2</v>
      </c>
    </row>
    <row r="3846" spans="1:33" x14ac:dyDescent="0.35">
      <c r="A3846" t="s">
        <v>6609</v>
      </c>
      <c r="B3846" t="s">
        <v>8141</v>
      </c>
      <c r="C3846" t="s">
        <v>8141</v>
      </c>
      <c r="G3846" s="1">
        <v>-6225.4857374580943</v>
      </c>
      <c r="H3846" s="1">
        <v>4.5339046560598003E-3</v>
      </c>
      <c r="K3846" s="4">
        <v>104208528.76000001</v>
      </c>
      <c r="L3846" s="5">
        <v>4450001</v>
      </c>
      <c r="M3846" s="6">
        <v>23.41764165</v>
      </c>
      <c r="AB3846" s="8" t="s">
        <v>7451</v>
      </c>
      <c r="AG3846">
        <v>-4.2569000000000003E-2</v>
      </c>
    </row>
    <row r="3847" spans="1:33" x14ac:dyDescent="0.35">
      <c r="A3847" t="s">
        <v>6609</v>
      </c>
      <c r="B3847" t="s">
        <v>8142</v>
      </c>
      <c r="C3847" t="s">
        <v>8142</v>
      </c>
      <c r="G3847" s="1">
        <v>-5687.431795019058</v>
      </c>
      <c r="H3847" s="1">
        <v>3.5671303570252002E-3</v>
      </c>
      <c r="K3847" s="4">
        <v>104208528.76000001</v>
      </c>
      <c r="L3847" s="5">
        <v>4450001</v>
      </c>
      <c r="M3847" s="6">
        <v>23.41764165</v>
      </c>
      <c r="AB3847" s="8" t="s">
        <v>7451</v>
      </c>
      <c r="AG3847">
        <v>-4.2569000000000003E-2</v>
      </c>
    </row>
    <row r="3848" spans="1:33" x14ac:dyDescent="0.35">
      <c r="A3848" t="s">
        <v>6609</v>
      </c>
      <c r="B3848" t="s">
        <v>8143</v>
      </c>
      <c r="C3848" t="s">
        <v>8143</v>
      </c>
      <c r="G3848" s="1">
        <v>-5666.6015527992158</v>
      </c>
      <c r="H3848" s="1">
        <v>2.7583853375353E-3</v>
      </c>
      <c r="K3848" s="4">
        <v>104208528.76000001</v>
      </c>
      <c r="L3848" s="5">
        <v>4450001</v>
      </c>
      <c r="M3848" s="6">
        <v>23.41764165</v>
      </c>
      <c r="AB3848" s="8" t="s">
        <v>7451</v>
      </c>
      <c r="AG3848">
        <v>-4.2569000000000003E-2</v>
      </c>
    </row>
    <row r="3849" spans="1:33" x14ac:dyDescent="0.35">
      <c r="A3849" t="s">
        <v>6609</v>
      </c>
      <c r="B3849" t="s">
        <v>8144</v>
      </c>
      <c r="C3849" t="s">
        <v>8144</v>
      </c>
      <c r="G3849" s="1">
        <v>-6237.8231503927191</v>
      </c>
      <c r="H3849" s="1">
        <v>4.7392500299221997E-3</v>
      </c>
      <c r="K3849" s="4">
        <v>104208528.76000001</v>
      </c>
      <c r="L3849" s="5">
        <v>4450001</v>
      </c>
      <c r="M3849" s="6">
        <v>23.41764165</v>
      </c>
      <c r="AB3849" s="8" t="s">
        <v>7451</v>
      </c>
      <c r="AG3849">
        <v>-4.2569000000000003E-2</v>
      </c>
    </row>
    <row r="3850" spans="1:33" x14ac:dyDescent="0.35">
      <c r="A3850" t="s">
        <v>6609</v>
      </c>
      <c r="B3850" t="s">
        <v>8145</v>
      </c>
      <c r="C3850" t="s">
        <v>8145</v>
      </c>
      <c r="G3850" s="1">
        <v>-5619.3097637230849</v>
      </c>
      <c r="H3850" s="1">
        <v>3.1893906771811001E-3</v>
      </c>
      <c r="K3850" s="4">
        <v>104208528.76000001</v>
      </c>
      <c r="L3850" s="5">
        <v>4450001</v>
      </c>
      <c r="M3850" s="6">
        <v>23.41764165</v>
      </c>
      <c r="AB3850" s="8" t="s">
        <v>7451</v>
      </c>
      <c r="AG3850">
        <v>-4.2569000000000003E-2</v>
      </c>
    </row>
    <row r="3851" spans="1:33" x14ac:dyDescent="0.35">
      <c r="A3851" t="s">
        <v>6609</v>
      </c>
      <c r="B3851" t="s">
        <v>8146</v>
      </c>
      <c r="C3851" t="s">
        <v>8146</v>
      </c>
      <c r="G3851" s="1">
        <v>-6217.4015672638334</v>
      </c>
      <c r="H3851" s="1">
        <v>4.4787724017459002E-3</v>
      </c>
      <c r="K3851" s="4">
        <v>104208528.76000001</v>
      </c>
      <c r="L3851" s="5">
        <v>4450001</v>
      </c>
      <c r="M3851" s="6">
        <v>23.41764165</v>
      </c>
      <c r="AB3851" s="8" t="s">
        <v>7451</v>
      </c>
      <c r="AG3851">
        <v>-4.2569000000000003E-2</v>
      </c>
    </row>
    <row r="3852" spans="1:33" x14ac:dyDescent="0.35">
      <c r="A3852" t="s">
        <v>6609</v>
      </c>
      <c r="B3852" t="s">
        <v>8147</v>
      </c>
      <c r="C3852" t="s">
        <v>8147</v>
      </c>
      <c r="G3852" s="1">
        <v>-5489.4963981199844</v>
      </c>
      <c r="H3852" s="1">
        <v>3.7193921976212E-3</v>
      </c>
      <c r="K3852" s="4">
        <v>104208528.76000001</v>
      </c>
      <c r="L3852" s="5">
        <v>4450001</v>
      </c>
      <c r="M3852" s="6">
        <v>23.41764165</v>
      </c>
      <c r="AB3852" s="8" t="s">
        <v>7451</v>
      </c>
      <c r="AG3852">
        <v>-4.2569000000000003E-2</v>
      </c>
    </row>
    <row r="3853" spans="1:33" x14ac:dyDescent="0.35">
      <c r="A3853" t="s">
        <v>6609</v>
      </c>
      <c r="B3853" t="s">
        <v>8148</v>
      </c>
      <c r="C3853" t="s">
        <v>8148</v>
      </c>
      <c r="G3853" s="1">
        <v>-5650.6819950305126</v>
      </c>
      <c r="H3853" s="1">
        <v>4.1236180754104998E-3</v>
      </c>
      <c r="K3853" s="4">
        <v>104208528.76000001</v>
      </c>
      <c r="L3853" s="5">
        <v>4450001</v>
      </c>
      <c r="M3853" s="6">
        <v>23.41764165</v>
      </c>
      <c r="AB3853" s="8" t="s">
        <v>7451</v>
      </c>
      <c r="AG3853">
        <v>-4.2569000000000003E-2</v>
      </c>
    </row>
    <row r="3854" spans="1:33" x14ac:dyDescent="0.35">
      <c r="A3854" t="s">
        <v>6609</v>
      </c>
      <c r="B3854" t="s">
        <v>8149</v>
      </c>
      <c r="C3854" t="s">
        <v>8149</v>
      </c>
      <c r="G3854" s="1">
        <v>-5474.4632930760217</v>
      </c>
      <c r="H3854" s="1">
        <v>4.934292313142E-3</v>
      </c>
      <c r="K3854" s="4">
        <v>104208528.76000001</v>
      </c>
      <c r="L3854" s="5">
        <v>4450001</v>
      </c>
      <c r="M3854" s="6">
        <v>23.41764165</v>
      </c>
      <c r="AB3854" s="8" t="s">
        <v>7451</v>
      </c>
      <c r="AG3854">
        <v>-4.2569000000000003E-2</v>
      </c>
    </row>
    <row r="3855" spans="1:33" x14ac:dyDescent="0.35">
      <c r="A3855" t="s">
        <v>6609</v>
      </c>
      <c r="B3855" t="s">
        <v>8150</v>
      </c>
      <c r="C3855" t="s">
        <v>8150</v>
      </c>
      <c r="G3855" s="1">
        <v>-7844.8473117291805</v>
      </c>
      <c r="H3855" s="1">
        <v>1.2631404489436801E-2</v>
      </c>
      <c r="K3855" s="4">
        <v>104208528.76000001</v>
      </c>
      <c r="L3855" s="5">
        <v>4450001</v>
      </c>
      <c r="M3855" s="6">
        <v>23.41764165</v>
      </c>
      <c r="AB3855" s="8" t="s">
        <v>7451</v>
      </c>
      <c r="AG3855">
        <v>-4.2569000000000003E-2</v>
      </c>
    </row>
    <row r="3856" spans="1:33" x14ac:dyDescent="0.35">
      <c r="A3856" t="s">
        <v>6609</v>
      </c>
      <c r="B3856" t="s">
        <v>8151</v>
      </c>
      <c r="C3856" t="s">
        <v>8151</v>
      </c>
      <c r="G3856" s="1">
        <v>-8161.4818517652984</v>
      </c>
      <c r="H3856" s="1">
        <v>1.2291806856036E-2</v>
      </c>
      <c r="K3856" s="4">
        <v>104208528.76000001</v>
      </c>
      <c r="L3856" s="5">
        <v>4450001</v>
      </c>
      <c r="M3856" s="6">
        <v>23.41764165</v>
      </c>
      <c r="AB3856" s="8" t="s">
        <v>7451</v>
      </c>
      <c r="AG3856">
        <v>-4.2569000000000003E-2</v>
      </c>
    </row>
    <row r="3857" spans="1:33" x14ac:dyDescent="0.35">
      <c r="A3857" t="s">
        <v>6609</v>
      </c>
      <c r="B3857" t="s">
        <v>8152</v>
      </c>
      <c r="C3857" t="s">
        <v>8152</v>
      </c>
      <c r="G3857" s="1">
        <v>-8407.628161486522</v>
      </c>
      <c r="H3857" s="1">
        <v>8.3776633257641002E-3</v>
      </c>
      <c r="K3857" s="4">
        <v>104208528.76000001</v>
      </c>
      <c r="L3857" s="5">
        <v>4450001</v>
      </c>
      <c r="M3857" s="6">
        <v>23.41764165</v>
      </c>
      <c r="AB3857" s="8" t="s">
        <v>7451</v>
      </c>
      <c r="AG3857">
        <v>-4.2569000000000003E-2</v>
      </c>
    </row>
    <row r="3858" spans="1:33" x14ac:dyDescent="0.35">
      <c r="A3858" t="s">
        <v>6609</v>
      </c>
      <c r="B3858" t="s">
        <v>8153</v>
      </c>
      <c r="C3858" t="s">
        <v>8153</v>
      </c>
      <c r="G3858" s="1">
        <v>-8433.6329492707009</v>
      </c>
      <c r="H3858" s="1">
        <v>9.3028968565686994E-3</v>
      </c>
      <c r="K3858" s="4">
        <v>104208528.76000001</v>
      </c>
      <c r="L3858" s="5">
        <v>4450001</v>
      </c>
      <c r="M3858" s="6">
        <v>23.41764165</v>
      </c>
      <c r="AB3858" s="8" t="s">
        <v>7451</v>
      </c>
      <c r="AG3858">
        <v>-4.2569000000000003E-2</v>
      </c>
    </row>
    <row r="3859" spans="1:33" x14ac:dyDescent="0.35">
      <c r="A3859" t="s">
        <v>6609</v>
      </c>
      <c r="B3859" t="s">
        <v>8154</v>
      </c>
      <c r="C3859" t="s">
        <v>8154</v>
      </c>
      <c r="G3859" s="1">
        <v>-7950.6802085732243</v>
      </c>
      <c r="H3859" s="1">
        <v>1.17937499911659E-2</v>
      </c>
      <c r="K3859" s="4">
        <v>104208528.76000001</v>
      </c>
      <c r="L3859" s="5">
        <v>4450001</v>
      </c>
      <c r="M3859" s="6">
        <v>23.41764165</v>
      </c>
      <c r="AB3859" s="8" t="s">
        <v>7451</v>
      </c>
      <c r="AG3859">
        <v>-4.2569000000000003E-2</v>
      </c>
    </row>
    <row r="3860" spans="1:33" x14ac:dyDescent="0.35">
      <c r="A3860" t="s">
        <v>6609</v>
      </c>
      <c r="B3860" t="s">
        <v>8155</v>
      </c>
      <c r="C3860" t="s">
        <v>8155</v>
      </c>
      <c r="G3860" s="1">
        <v>-8150.2233444834947</v>
      </c>
      <c r="H3860" s="1">
        <v>1.30303398600367E-2</v>
      </c>
      <c r="K3860" s="4">
        <v>104208528.76000001</v>
      </c>
      <c r="L3860" s="5">
        <v>4450001</v>
      </c>
      <c r="M3860" s="6">
        <v>23.41764165</v>
      </c>
      <c r="AB3860" s="8" t="s">
        <v>7451</v>
      </c>
      <c r="AG3860">
        <v>-4.2569000000000003E-2</v>
      </c>
    </row>
    <row r="3861" spans="1:33" x14ac:dyDescent="0.35">
      <c r="A3861" t="s">
        <v>6609</v>
      </c>
      <c r="B3861" t="s">
        <v>8156</v>
      </c>
      <c r="C3861" t="s">
        <v>8156</v>
      </c>
      <c r="G3861" s="1">
        <v>-8263.1032781848171</v>
      </c>
      <c r="H3861" s="1">
        <v>1.27045484369706E-2</v>
      </c>
      <c r="K3861" s="4">
        <v>104208528.76000001</v>
      </c>
      <c r="L3861" s="5">
        <v>4450001</v>
      </c>
      <c r="M3861" s="6">
        <v>23.41764165</v>
      </c>
      <c r="AB3861" s="8" t="s">
        <v>7451</v>
      </c>
      <c r="AG3861">
        <v>-4.2569000000000003E-2</v>
      </c>
    </row>
    <row r="3862" spans="1:33" x14ac:dyDescent="0.35">
      <c r="A3862" t="s">
        <v>6609</v>
      </c>
      <c r="B3862" t="s">
        <v>8157</v>
      </c>
      <c r="C3862" t="s">
        <v>8157</v>
      </c>
      <c r="G3862" s="1">
        <v>-7802.039837829715</v>
      </c>
      <c r="H3862" s="1">
        <v>1.06361656500487E-2</v>
      </c>
      <c r="K3862" s="4">
        <v>104208528.76000001</v>
      </c>
      <c r="L3862" s="5">
        <v>4450001</v>
      </c>
      <c r="M3862" s="6">
        <v>23.41764165</v>
      </c>
      <c r="AB3862" s="8" t="s">
        <v>7451</v>
      </c>
      <c r="AG3862">
        <v>-4.2569000000000003E-2</v>
      </c>
    </row>
    <row r="3863" spans="1:33" x14ac:dyDescent="0.35">
      <c r="A3863" t="s">
        <v>6609</v>
      </c>
      <c r="B3863" t="s">
        <v>8158</v>
      </c>
      <c r="C3863" t="s">
        <v>8158</v>
      </c>
      <c r="G3863" s="1">
        <v>-8115.4216233059306</v>
      </c>
      <c r="H3863" s="1">
        <v>1.0231500647294599E-2</v>
      </c>
      <c r="K3863" s="4">
        <v>104208528.76000001</v>
      </c>
      <c r="L3863" s="5">
        <v>4450001</v>
      </c>
      <c r="M3863" s="6">
        <v>23.41764165</v>
      </c>
      <c r="AB3863" s="8" t="s">
        <v>7451</v>
      </c>
      <c r="AG3863">
        <v>-4.2569000000000003E-2</v>
      </c>
    </row>
    <row r="3864" spans="1:33" x14ac:dyDescent="0.35">
      <c r="A3864" t="s">
        <v>6609</v>
      </c>
      <c r="B3864" t="s">
        <v>8159</v>
      </c>
      <c r="C3864" t="s">
        <v>8159</v>
      </c>
      <c r="G3864" s="1">
        <v>-8218.9898937038724</v>
      </c>
      <c r="H3864" s="1">
        <v>1.10855738226144E-2</v>
      </c>
      <c r="K3864" s="4">
        <v>104208528.76000001</v>
      </c>
      <c r="L3864" s="5">
        <v>4450001</v>
      </c>
      <c r="M3864" s="6">
        <v>23.41764165</v>
      </c>
      <c r="AB3864" s="8" t="s">
        <v>7451</v>
      </c>
      <c r="AG3864">
        <v>-4.2569000000000003E-2</v>
      </c>
    </row>
    <row r="3865" spans="1:33" x14ac:dyDescent="0.35">
      <c r="A3865" t="s">
        <v>6609</v>
      </c>
      <c r="B3865" t="s">
        <v>8160</v>
      </c>
      <c r="C3865" t="s">
        <v>8160</v>
      </c>
      <c r="G3865" s="1">
        <v>-8541.8284767929872</v>
      </c>
      <c r="H3865" s="1">
        <v>9.6783444143234993E-3</v>
      </c>
      <c r="K3865" s="4">
        <v>104208528.76000001</v>
      </c>
      <c r="L3865" s="5">
        <v>4450001</v>
      </c>
      <c r="M3865" s="6">
        <v>23.41764165</v>
      </c>
      <c r="AB3865" s="8" t="s">
        <v>7451</v>
      </c>
      <c r="AG3865">
        <v>-4.2569000000000003E-2</v>
      </c>
    </row>
    <row r="3866" spans="1:33" x14ac:dyDescent="0.35">
      <c r="A3866" t="s">
        <v>6609</v>
      </c>
      <c r="B3866" t="s">
        <v>8161</v>
      </c>
      <c r="C3866" t="s">
        <v>8161</v>
      </c>
      <c r="G3866" s="1">
        <v>-8508.3503548371009</v>
      </c>
      <c r="H3866" s="1">
        <v>9.0259448320617001E-3</v>
      </c>
      <c r="K3866" s="4">
        <v>104208528.76000001</v>
      </c>
      <c r="L3866" s="5">
        <v>4450001</v>
      </c>
      <c r="M3866" s="6">
        <v>23.41764165</v>
      </c>
      <c r="AB3866" s="8" t="s">
        <v>7451</v>
      </c>
      <c r="AG3866">
        <v>-4.2569000000000003E-2</v>
      </c>
    </row>
    <row r="3867" spans="1:33" x14ac:dyDescent="0.35">
      <c r="A3867" t="s">
        <v>6609</v>
      </c>
      <c r="B3867" t="s">
        <v>8162</v>
      </c>
      <c r="C3867" t="s">
        <v>8162</v>
      </c>
      <c r="G3867" s="1">
        <v>-8346.1919467104744</v>
      </c>
      <c r="H3867" s="1">
        <v>5.7131073768436997E-3</v>
      </c>
      <c r="K3867" s="4">
        <v>104208528.76000001</v>
      </c>
      <c r="L3867" s="5">
        <v>4450001</v>
      </c>
      <c r="M3867" s="6">
        <v>23.41764165</v>
      </c>
      <c r="AB3867" s="8" t="s">
        <v>7451</v>
      </c>
      <c r="AG3867">
        <v>-4.2569000000000003E-2</v>
      </c>
    </row>
    <row r="3868" spans="1:33" x14ac:dyDescent="0.35">
      <c r="A3868" t="s">
        <v>6609</v>
      </c>
      <c r="B3868" t="s">
        <v>8163</v>
      </c>
      <c r="C3868" t="s">
        <v>8163</v>
      </c>
      <c r="G3868" s="1">
        <v>-8360.142519992738</v>
      </c>
      <c r="H3868" s="1">
        <v>6.2155066959442996E-3</v>
      </c>
      <c r="K3868" s="4">
        <v>104208528.76000001</v>
      </c>
      <c r="L3868" s="5">
        <v>4450001</v>
      </c>
      <c r="M3868" s="6">
        <v>23.41764165</v>
      </c>
      <c r="AB3868" s="8" t="s">
        <v>7451</v>
      </c>
      <c r="AG3868">
        <v>-4.2569000000000003E-2</v>
      </c>
    </row>
    <row r="3869" spans="1:33" x14ac:dyDescent="0.35">
      <c r="A3869" t="s">
        <v>6609</v>
      </c>
      <c r="B3869" t="s">
        <v>8164</v>
      </c>
      <c r="C3869" t="s">
        <v>8164</v>
      </c>
      <c r="G3869" s="1">
        <v>-8384.5319208805395</v>
      </c>
      <c r="H3869" s="1">
        <v>7.1774225608534003E-3</v>
      </c>
      <c r="K3869" s="4">
        <v>104208528.76000001</v>
      </c>
      <c r="L3869" s="5">
        <v>4450001</v>
      </c>
      <c r="M3869" s="6">
        <v>23.41764165</v>
      </c>
      <c r="AB3869" s="8" t="s">
        <v>7451</v>
      </c>
      <c r="AG3869">
        <v>-4.2569000000000003E-2</v>
      </c>
    </row>
    <row r="3870" spans="1:33" x14ac:dyDescent="0.35">
      <c r="A3870" t="s">
        <v>6609</v>
      </c>
      <c r="B3870" t="s">
        <v>8165</v>
      </c>
      <c r="C3870" t="s">
        <v>8165</v>
      </c>
      <c r="G3870" s="1">
        <v>-8251.9785137145536</v>
      </c>
      <c r="H3870" s="1">
        <v>1.1921860198002799E-2</v>
      </c>
      <c r="K3870" s="4">
        <v>104208528.76000001</v>
      </c>
      <c r="L3870" s="5">
        <v>4450001</v>
      </c>
      <c r="M3870" s="6">
        <v>23.41764165</v>
      </c>
      <c r="AB3870" s="8" t="s">
        <v>7451</v>
      </c>
      <c r="AG3870">
        <v>-4.2569000000000003E-2</v>
      </c>
    </row>
    <row r="3871" spans="1:33" x14ac:dyDescent="0.35">
      <c r="A3871" t="s">
        <v>6609</v>
      </c>
      <c r="B3871" t="s">
        <v>8166</v>
      </c>
      <c r="C3871" t="s">
        <v>8166</v>
      </c>
      <c r="G3871" s="1">
        <v>-8435.5633204125897</v>
      </c>
      <c r="H3871" s="1">
        <v>6.6536309203454004E-3</v>
      </c>
      <c r="K3871" s="4">
        <v>104208528.76000001</v>
      </c>
      <c r="L3871" s="5">
        <v>4450001</v>
      </c>
      <c r="M3871" s="6">
        <v>23.41764165</v>
      </c>
      <c r="AB3871" s="8" t="s">
        <v>7451</v>
      </c>
      <c r="AG3871">
        <v>-4.2569000000000003E-2</v>
      </c>
    </row>
    <row r="3872" spans="1:33" x14ac:dyDescent="0.35">
      <c r="A3872" t="s">
        <v>6609</v>
      </c>
      <c r="B3872" t="s">
        <v>8167</v>
      </c>
      <c r="C3872" t="s">
        <v>8167</v>
      </c>
      <c r="G3872" s="1">
        <v>-8639.3955418968781</v>
      </c>
      <c r="H3872" s="1">
        <v>8.1922243107904E-3</v>
      </c>
      <c r="K3872" s="4">
        <v>104208528.76000001</v>
      </c>
      <c r="L3872" s="5">
        <v>4450001</v>
      </c>
      <c r="M3872" s="6">
        <v>23.41764165</v>
      </c>
      <c r="AB3872" s="8" t="s">
        <v>7451</v>
      </c>
      <c r="AG3872">
        <v>-4.2569000000000003E-2</v>
      </c>
    </row>
    <row r="3873" spans="1:33" x14ac:dyDescent="0.35">
      <c r="A3873" t="s">
        <v>6609</v>
      </c>
      <c r="B3873" t="s">
        <v>8168</v>
      </c>
      <c r="C3873" t="s">
        <v>8168</v>
      </c>
      <c r="G3873" s="1">
        <v>-7906.7152033947632</v>
      </c>
      <c r="H3873" s="1">
        <v>9.9127393053867995E-3</v>
      </c>
      <c r="K3873" s="4">
        <v>104208528.76000001</v>
      </c>
      <c r="L3873" s="5">
        <v>4450001</v>
      </c>
      <c r="M3873" s="6">
        <v>23.41764165</v>
      </c>
      <c r="AB3873" s="8" t="s">
        <v>7451</v>
      </c>
      <c r="AG3873">
        <v>-4.2569000000000003E-2</v>
      </c>
    </row>
    <row r="3874" spans="1:33" x14ac:dyDescent="0.35">
      <c r="A3874" t="s">
        <v>6609</v>
      </c>
      <c r="B3874" t="s">
        <v>8169</v>
      </c>
      <c r="C3874" t="s">
        <v>8169</v>
      </c>
      <c r="G3874" s="1">
        <v>-8104.7959393543824</v>
      </c>
      <c r="H3874" s="1">
        <v>1.1211789704714099E-2</v>
      </c>
      <c r="K3874" s="4">
        <v>104208528.76000001</v>
      </c>
      <c r="L3874" s="5">
        <v>4450001</v>
      </c>
      <c r="M3874" s="6">
        <v>23.41764165</v>
      </c>
      <c r="AB3874" s="8" t="s">
        <v>7451</v>
      </c>
      <c r="AG3874">
        <v>-4.2569000000000003E-2</v>
      </c>
    </row>
    <row r="3875" spans="1:33" x14ac:dyDescent="0.35">
      <c r="A3875" t="s">
        <v>6609</v>
      </c>
      <c r="B3875" t="s">
        <v>8170</v>
      </c>
      <c r="C3875" t="s">
        <v>8170</v>
      </c>
      <c r="G3875" s="1">
        <v>-8216.1659031962845</v>
      </c>
      <c r="H3875" s="1">
        <v>1.08465859055022E-2</v>
      </c>
      <c r="K3875" s="4">
        <v>104208528.76000001</v>
      </c>
      <c r="L3875" s="5">
        <v>4450001</v>
      </c>
      <c r="M3875" s="6">
        <v>23.41764165</v>
      </c>
      <c r="AB3875" s="8" t="s">
        <v>7451</v>
      </c>
      <c r="AG3875">
        <v>-4.2569000000000003E-2</v>
      </c>
    </row>
    <row r="3876" spans="1:33" x14ac:dyDescent="0.35">
      <c r="A3876" t="s">
        <v>6609</v>
      </c>
      <c r="B3876" t="s">
        <v>8171</v>
      </c>
      <c r="C3876" t="s">
        <v>8171</v>
      </c>
      <c r="G3876" s="1">
        <v>-8322.6062716700962</v>
      </c>
      <c r="H3876" s="1">
        <v>6.9404263310743003E-3</v>
      </c>
      <c r="K3876" s="4">
        <v>104208528.76000001</v>
      </c>
      <c r="L3876" s="5">
        <v>4450001</v>
      </c>
      <c r="M3876" s="6">
        <v>23.41764165</v>
      </c>
      <c r="AB3876" s="8" t="s">
        <v>7451</v>
      </c>
      <c r="AG3876">
        <v>-4.2569000000000003E-2</v>
      </c>
    </row>
    <row r="3877" spans="1:33" x14ac:dyDescent="0.35">
      <c r="A3877" t="s">
        <v>6609</v>
      </c>
      <c r="B3877" t="s">
        <v>8172</v>
      </c>
      <c r="C3877" t="s">
        <v>8172</v>
      </c>
      <c r="G3877" s="1">
        <v>-7759.5817957014388</v>
      </c>
      <c r="H3877" s="1">
        <v>8.8789121936705007E-3</v>
      </c>
      <c r="K3877" s="4">
        <v>104208528.76000001</v>
      </c>
      <c r="L3877" s="5">
        <v>4450001</v>
      </c>
      <c r="M3877" s="6">
        <v>23.41764165</v>
      </c>
      <c r="AB3877" s="8" t="s">
        <v>7451</v>
      </c>
      <c r="AG3877">
        <v>-4.2569000000000003E-2</v>
      </c>
    </row>
    <row r="3878" spans="1:33" x14ac:dyDescent="0.35">
      <c r="A3878" t="s">
        <v>6609</v>
      </c>
      <c r="B3878" t="s">
        <v>8173</v>
      </c>
      <c r="C3878" t="s">
        <v>8173</v>
      </c>
      <c r="G3878" s="1">
        <v>-8069.7502164259176</v>
      </c>
      <c r="H3878" s="1">
        <v>8.4329887375389004E-3</v>
      </c>
      <c r="K3878" s="4">
        <v>104208528.76000001</v>
      </c>
      <c r="L3878" s="5">
        <v>4450001</v>
      </c>
      <c r="M3878" s="6">
        <v>23.41764165</v>
      </c>
      <c r="AB3878" s="8" t="s">
        <v>7451</v>
      </c>
      <c r="AG3878">
        <v>-4.2569000000000003E-2</v>
      </c>
    </row>
    <row r="3879" spans="1:33" x14ac:dyDescent="0.35">
      <c r="A3879" t="s">
        <v>6609</v>
      </c>
      <c r="B3879" t="s">
        <v>8174</v>
      </c>
      <c r="C3879" t="s">
        <v>8174</v>
      </c>
      <c r="G3879" s="1">
        <v>-8257.3538172606659</v>
      </c>
      <c r="H3879" s="1">
        <v>3.1383292037304002E-3</v>
      </c>
      <c r="K3879" s="4">
        <v>104208528.76000001</v>
      </c>
      <c r="L3879" s="5">
        <v>4450001</v>
      </c>
      <c r="M3879" s="6">
        <v>23.41764165</v>
      </c>
      <c r="AB3879" s="8" t="s">
        <v>7451</v>
      </c>
      <c r="AG3879">
        <v>-4.2569000000000003E-2</v>
      </c>
    </row>
    <row r="3880" spans="1:33" x14ac:dyDescent="0.35">
      <c r="A3880" t="s">
        <v>6609</v>
      </c>
      <c r="B3880" t="s">
        <v>8175</v>
      </c>
      <c r="C3880" t="s">
        <v>8175</v>
      </c>
      <c r="G3880" s="1">
        <v>-8172.2756675771507</v>
      </c>
      <c r="H3880" s="1">
        <v>9.2797930072957002E-3</v>
      </c>
      <c r="K3880" s="4">
        <v>104208528.76000001</v>
      </c>
      <c r="L3880" s="5">
        <v>4450001</v>
      </c>
      <c r="M3880" s="6">
        <v>23.41764165</v>
      </c>
      <c r="AB3880" s="8" t="s">
        <v>7451</v>
      </c>
      <c r="AG3880">
        <v>-4.2569000000000003E-2</v>
      </c>
    </row>
    <row r="3881" spans="1:33" x14ac:dyDescent="0.35">
      <c r="A3881" t="s">
        <v>6609</v>
      </c>
      <c r="B3881" t="s">
        <v>8176</v>
      </c>
      <c r="C3881" t="s">
        <v>8176</v>
      </c>
      <c r="G3881" s="1">
        <v>-8588.7727562056098</v>
      </c>
      <c r="H3881" s="1">
        <v>3.6616633845757002E-3</v>
      </c>
      <c r="K3881" s="4">
        <v>104208528.76000001</v>
      </c>
      <c r="L3881" s="5">
        <v>4450001</v>
      </c>
      <c r="M3881" s="6">
        <v>23.41764165</v>
      </c>
      <c r="AB3881" s="8" t="s">
        <v>7451</v>
      </c>
      <c r="AG3881">
        <v>-4.2569000000000003E-2</v>
      </c>
    </row>
    <row r="3882" spans="1:33" x14ac:dyDescent="0.35">
      <c r="A3882" t="s">
        <v>6609</v>
      </c>
      <c r="B3882" t="s">
        <v>8177</v>
      </c>
      <c r="C3882" t="s">
        <v>8177</v>
      </c>
      <c r="G3882" s="1">
        <v>-8491.2586844783837</v>
      </c>
      <c r="H3882" s="1">
        <v>7.8321872410958004E-3</v>
      </c>
      <c r="K3882" s="4">
        <v>104208528.76000001</v>
      </c>
      <c r="L3882" s="5">
        <v>4450001</v>
      </c>
      <c r="M3882" s="6">
        <v>23.41764165</v>
      </c>
      <c r="AB3882" s="8" t="s">
        <v>7451</v>
      </c>
      <c r="AG3882">
        <v>-4.2569000000000003E-2</v>
      </c>
    </row>
    <row r="3883" spans="1:33" x14ac:dyDescent="0.35">
      <c r="A3883" t="s">
        <v>6609</v>
      </c>
      <c r="B3883" t="s">
        <v>8178</v>
      </c>
      <c r="C3883" t="s">
        <v>8178</v>
      </c>
      <c r="G3883" s="1">
        <v>-8299.4780578996706</v>
      </c>
      <c r="H3883" s="1">
        <v>3.9245852560042E-3</v>
      </c>
      <c r="K3883" s="4">
        <v>104208528.76000001</v>
      </c>
      <c r="L3883" s="5">
        <v>4450001</v>
      </c>
      <c r="M3883" s="6">
        <v>23.41764165</v>
      </c>
      <c r="AB3883" s="8" t="s">
        <v>7451</v>
      </c>
      <c r="AG3883">
        <v>-4.2569000000000003E-2</v>
      </c>
    </row>
    <row r="3884" spans="1:33" x14ac:dyDescent="0.35">
      <c r="A3884" t="s">
        <v>6609</v>
      </c>
      <c r="B3884" t="s">
        <v>8179</v>
      </c>
      <c r="C3884" t="s">
        <v>8179</v>
      </c>
      <c r="G3884" s="1">
        <v>-8457.7820086868705</v>
      </c>
      <c r="H3884" s="1">
        <v>7.2271752864358002E-3</v>
      </c>
      <c r="K3884" s="4">
        <v>104208528.76000001</v>
      </c>
      <c r="L3884" s="5">
        <v>4450001</v>
      </c>
      <c r="M3884" s="6">
        <v>23.41764165</v>
      </c>
      <c r="AB3884" s="8" t="s">
        <v>7451</v>
      </c>
      <c r="AG3884">
        <v>-4.2569000000000003E-2</v>
      </c>
    </row>
    <row r="3885" spans="1:33" x14ac:dyDescent="0.35">
      <c r="A3885" t="s">
        <v>6609</v>
      </c>
      <c r="B3885" t="s">
        <v>8180</v>
      </c>
      <c r="C3885" t="s">
        <v>8180</v>
      </c>
      <c r="G3885" s="1">
        <v>-8313.0580382859262</v>
      </c>
      <c r="H3885" s="1">
        <v>4.4698944381462999E-3</v>
      </c>
      <c r="K3885" s="4">
        <v>104208528.76000001</v>
      </c>
      <c r="L3885" s="5">
        <v>4450001</v>
      </c>
      <c r="M3885" s="6">
        <v>23.41764165</v>
      </c>
      <c r="AB3885" s="8" t="s">
        <v>7451</v>
      </c>
      <c r="AG3885">
        <v>-4.2569000000000003E-2</v>
      </c>
    </row>
    <row r="3886" spans="1:33" x14ac:dyDescent="0.35">
      <c r="A3886" t="s">
        <v>6609</v>
      </c>
      <c r="B3886" t="s">
        <v>8181</v>
      </c>
      <c r="C3886" t="s">
        <v>8181</v>
      </c>
      <c r="G3886" s="1">
        <v>-8335.858450483187</v>
      </c>
      <c r="H3886" s="1">
        <v>5.4287054359917998E-3</v>
      </c>
      <c r="K3886" s="4">
        <v>104208528.76000001</v>
      </c>
      <c r="L3886" s="5">
        <v>4450001</v>
      </c>
      <c r="M3886" s="6">
        <v>23.41764165</v>
      </c>
      <c r="AB3886" s="8" t="s">
        <v>7451</v>
      </c>
      <c r="AG3886">
        <v>-4.2569000000000003E-2</v>
      </c>
    </row>
    <row r="3887" spans="1:33" x14ac:dyDescent="0.35">
      <c r="A3887" t="s">
        <v>6609</v>
      </c>
      <c r="B3887" t="s">
        <v>8182</v>
      </c>
      <c r="C3887" t="s">
        <v>8182</v>
      </c>
      <c r="G3887" s="1">
        <v>-8205.4778986116489</v>
      </c>
      <c r="H3887" s="1">
        <v>1.0252926971630201E-2</v>
      </c>
      <c r="K3887" s="4">
        <v>104208528.76000001</v>
      </c>
      <c r="L3887" s="5">
        <v>4450001</v>
      </c>
      <c r="M3887" s="6">
        <v>23.41764165</v>
      </c>
      <c r="AB3887" s="8" t="s">
        <v>7451</v>
      </c>
      <c r="AG3887">
        <v>-4.2569000000000003E-2</v>
      </c>
    </row>
    <row r="3888" spans="1:33" x14ac:dyDescent="0.35">
      <c r="A3888" t="s">
        <v>6609</v>
      </c>
      <c r="B3888" t="s">
        <v>8183</v>
      </c>
      <c r="C3888" t="s">
        <v>8183</v>
      </c>
      <c r="G3888" s="1">
        <v>-8386.3836099494565</v>
      </c>
      <c r="H3888" s="1">
        <v>4.9029635191906E-3</v>
      </c>
      <c r="K3888" s="4">
        <v>104208528.76000001</v>
      </c>
      <c r="L3888" s="5">
        <v>4450001</v>
      </c>
      <c r="M3888" s="6">
        <v>23.41764165</v>
      </c>
      <c r="AB3888" s="8" t="s">
        <v>7451</v>
      </c>
      <c r="AG3888">
        <v>-4.2569000000000003E-2</v>
      </c>
    </row>
    <row r="3889" spans="1:33" x14ac:dyDescent="0.35">
      <c r="A3889" t="s">
        <v>6609</v>
      </c>
      <c r="B3889" t="s">
        <v>8184</v>
      </c>
      <c r="C3889" t="s">
        <v>8184</v>
      </c>
      <c r="G3889" s="1">
        <v>-7863.1138635046391</v>
      </c>
      <c r="H3889" s="1">
        <v>8.2744216458321002E-3</v>
      </c>
      <c r="K3889" s="4">
        <v>104208528.76000001</v>
      </c>
      <c r="L3889" s="5">
        <v>4450001</v>
      </c>
      <c r="M3889" s="6">
        <v>23.41764165</v>
      </c>
      <c r="AB3889" s="8" t="s">
        <v>7451</v>
      </c>
      <c r="AG3889">
        <v>-4.2569000000000003E-2</v>
      </c>
    </row>
    <row r="3890" spans="1:33" x14ac:dyDescent="0.35">
      <c r="A3890" t="s">
        <v>6609</v>
      </c>
      <c r="B3890" t="s">
        <v>8185</v>
      </c>
      <c r="C3890" t="s">
        <v>8185</v>
      </c>
      <c r="G3890" s="1">
        <v>-8432.452654779363</v>
      </c>
      <c r="H3890" s="1">
        <v>1.0379738669046E-2</v>
      </c>
      <c r="K3890" s="4">
        <v>104208528.76000001</v>
      </c>
      <c r="L3890" s="5">
        <v>4450001</v>
      </c>
      <c r="M3890" s="6">
        <v>23.41764165</v>
      </c>
      <c r="AB3890" s="8" t="s">
        <v>7451</v>
      </c>
      <c r="AG3890">
        <v>-4.2569000000000003E-2</v>
      </c>
    </row>
    <row r="3891" spans="1:33" x14ac:dyDescent="0.35">
      <c r="A3891" t="s">
        <v>6609</v>
      </c>
      <c r="B3891" t="s">
        <v>8186</v>
      </c>
      <c r="C3891" t="s">
        <v>8186</v>
      </c>
      <c r="G3891" s="1">
        <v>-8587.5313478685184</v>
      </c>
      <c r="H3891" s="1">
        <v>6.4450636877884998E-3</v>
      </c>
      <c r="K3891" s="4">
        <v>104208528.76000001</v>
      </c>
      <c r="L3891" s="5">
        <v>4450001</v>
      </c>
      <c r="M3891" s="6">
        <v>23.41764165</v>
      </c>
      <c r="AB3891" s="8" t="s">
        <v>7451</v>
      </c>
      <c r="AG3891">
        <v>-4.2569000000000003E-2</v>
      </c>
    </row>
    <row r="3892" spans="1:33" x14ac:dyDescent="0.35">
      <c r="A3892" t="s">
        <v>6609</v>
      </c>
      <c r="B3892" t="s">
        <v>8187</v>
      </c>
      <c r="C3892" t="s">
        <v>8187</v>
      </c>
      <c r="G3892" s="1">
        <v>-8059.7472807756076</v>
      </c>
      <c r="H3892" s="1">
        <v>9.6051991453496993E-3</v>
      </c>
      <c r="K3892" s="4">
        <v>104208528.76000001</v>
      </c>
      <c r="L3892" s="5">
        <v>4450001</v>
      </c>
      <c r="M3892" s="6">
        <v>23.41764165</v>
      </c>
      <c r="AB3892" s="8" t="s">
        <v>7451</v>
      </c>
      <c r="AG3892">
        <v>-4.2569000000000003E-2</v>
      </c>
    </row>
    <row r="3893" spans="1:33" x14ac:dyDescent="0.35">
      <c r="A3893" t="s">
        <v>6609</v>
      </c>
      <c r="B3893" t="s">
        <v>8188</v>
      </c>
      <c r="C3893" t="s">
        <v>8188</v>
      </c>
      <c r="G3893" s="1">
        <v>-8169.6273268377718</v>
      </c>
      <c r="H3893" s="1">
        <v>9.2150720398928992E-3</v>
      </c>
      <c r="K3893" s="4">
        <v>104208528.76000001</v>
      </c>
      <c r="L3893" s="5">
        <v>4450001</v>
      </c>
      <c r="M3893" s="6">
        <v>23.41764165</v>
      </c>
      <c r="AB3893" s="8" t="s">
        <v>7451</v>
      </c>
      <c r="AG3893">
        <v>-4.2569000000000003E-2</v>
      </c>
    </row>
    <row r="3894" spans="1:33" x14ac:dyDescent="0.35">
      <c r="A3894" t="s">
        <v>6609</v>
      </c>
      <c r="B3894" t="s">
        <v>8189</v>
      </c>
      <c r="C3894" t="s">
        <v>8189</v>
      </c>
      <c r="G3894" s="1">
        <v>-7717.4693925127967</v>
      </c>
      <c r="H3894" s="1">
        <v>7.3653921992456002E-3</v>
      </c>
      <c r="K3894" s="4">
        <v>104208528.76000001</v>
      </c>
      <c r="L3894" s="5">
        <v>4450001</v>
      </c>
      <c r="M3894" s="6">
        <v>23.41764165</v>
      </c>
      <c r="AB3894" s="8" t="s">
        <v>7451</v>
      </c>
      <c r="AG3894">
        <v>-4.2569000000000003E-2</v>
      </c>
    </row>
    <row r="3895" spans="1:33" x14ac:dyDescent="0.35">
      <c r="A3895" t="s">
        <v>6609</v>
      </c>
      <c r="B3895" t="s">
        <v>8190</v>
      </c>
      <c r="C3895" t="s">
        <v>8190</v>
      </c>
      <c r="G3895" s="1">
        <v>-8071.4355186343701</v>
      </c>
      <c r="K3895" s="4">
        <v>104208528.76000001</v>
      </c>
      <c r="L3895" s="5">
        <v>4450001</v>
      </c>
      <c r="M3895" s="6">
        <v>23.41764165</v>
      </c>
      <c r="AB3895" s="8" t="s">
        <v>7451</v>
      </c>
      <c r="AG3895">
        <v>-4.2569000000000003E-2</v>
      </c>
    </row>
    <row r="3896" spans="1:33" x14ac:dyDescent="0.35">
      <c r="A3896" t="s">
        <v>6609</v>
      </c>
      <c r="B3896" t="s">
        <v>8191</v>
      </c>
      <c r="C3896" t="s">
        <v>8191</v>
      </c>
      <c r="G3896" s="1">
        <v>-8274.2197023740791</v>
      </c>
      <c r="H3896" s="1">
        <v>5.3226828102524004E-3</v>
      </c>
      <c r="K3896" s="4">
        <v>104208528.76000001</v>
      </c>
      <c r="L3896" s="5">
        <v>4450001</v>
      </c>
      <c r="M3896" s="6">
        <v>23.41764165</v>
      </c>
      <c r="AB3896" s="8" t="s">
        <v>7451</v>
      </c>
      <c r="AG3896">
        <v>-4.2569000000000003E-2</v>
      </c>
    </row>
    <row r="3897" spans="1:33" x14ac:dyDescent="0.35">
      <c r="A3897" t="s">
        <v>6609</v>
      </c>
      <c r="B3897" t="s">
        <v>8192</v>
      </c>
      <c r="C3897" t="s">
        <v>8192</v>
      </c>
      <c r="G3897" s="1">
        <v>-8211.9261559231818</v>
      </c>
      <c r="H3897" s="1">
        <v>1.6136035396652E-3</v>
      </c>
      <c r="K3897" s="4">
        <v>104208528.76000001</v>
      </c>
      <c r="L3897" s="5">
        <v>4450001</v>
      </c>
      <c r="M3897" s="6">
        <v>23.41764165</v>
      </c>
      <c r="AB3897" s="8" t="s">
        <v>7451</v>
      </c>
      <c r="AG3897">
        <v>-4.2569000000000003E-2</v>
      </c>
    </row>
    <row r="3898" spans="1:33" x14ac:dyDescent="0.35">
      <c r="A3898" t="s">
        <v>6609</v>
      </c>
      <c r="B3898" t="s">
        <v>8193</v>
      </c>
      <c r="C3898" t="s">
        <v>8193</v>
      </c>
      <c r="G3898" s="1">
        <v>-8024.4632670447472</v>
      </c>
      <c r="H3898" s="1">
        <v>6.9011622144088004E-3</v>
      </c>
      <c r="K3898" s="4">
        <v>104208528.76000001</v>
      </c>
      <c r="L3898" s="5">
        <v>4450001</v>
      </c>
      <c r="M3898" s="6">
        <v>23.41764165</v>
      </c>
      <c r="AB3898" s="8" t="s">
        <v>7451</v>
      </c>
      <c r="AG3898">
        <v>-4.2569000000000003E-2</v>
      </c>
    </row>
    <row r="3899" spans="1:33" x14ac:dyDescent="0.35">
      <c r="A3899" t="s">
        <v>6609</v>
      </c>
      <c r="B3899" t="s">
        <v>8194</v>
      </c>
      <c r="C3899" t="s">
        <v>8194</v>
      </c>
      <c r="G3899" s="1">
        <v>-8125.958576658496</v>
      </c>
      <c r="H3899" s="1">
        <v>7.7264483787593003E-3</v>
      </c>
      <c r="K3899" s="4">
        <v>104208528.76000001</v>
      </c>
      <c r="L3899" s="5">
        <v>4450001</v>
      </c>
      <c r="M3899" s="6">
        <v>23.41764165</v>
      </c>
      <c r="AB3899" s="8" t="s">
        <v>7451</v>
      </c>
      <c r="AG3899">
        <v>-4.2569000000000003E-2</v>
      </c>
    </row>
    <row r="3900" spans="1:33" x14ac:dyDescent="0.35">
      <c r="A3900" t="s">
        <v>6609</v>
      </c>
      <c r="B3900" t="s">
        <v>8195</v>
      </c>
      <c r="C3900" t="s">
        <v>8195</v>
      </c>
      <c r="G3900" s="1">
        <v>-8539.6033654055536</v>
      </c>
      <c r="H3900" s="1">
        <v>2.2088253742115998E-3</v>
      </c>
      <c r="K3900" s="4">
        <v>104208528.76000001</v>
      </c>
      <c r="L3900" s="5">
        <v>4450001</v>
      </c>
      <c r="M3900" s="6">
        <v>23.41764165</v>
      </c>
      <c r="AB3900" s="8" t="s">
        <v>7451</v>
      </c>
      <c r="AG3900">
        <v>-4.2569000000000003E-2</v>
      </c>
    </row>
    <row r="3901" spans="1:33" x14ac:dyDescent="0.35">
      <c r="A3901" t="s">
        <v>6609</v>
      </c>
      <c r="B3901" t="s">
        <v>8196</v>
      </c>
      <c r="C3901" t="s">
        <v>8196</v>
      </c>
      <c r="G3901" s="1">
        <v>-8441.1366454373328</v>
      </c>
      <c r="H3901" s="1">
        <v>6.2849279142330001E-3</v>
      </c>
      <c r="K3901" s="4">
        <v>104208528.76000001</v>
      </c>
      <c r="L3901" s="5">
        <v>4450001</v>
      </c>
      <c r="M3901" s="6">
        <v>23.41764165</v>
      </c>
      <c r="AB3901" s="8" t="s">
        <v>7451</v>
      </c>
      <c r="AG3901">
        <v>-4.2569000000000003E-2</v>
      </c>
    </row>
    <row r="3902" spans="1:33" x14ac:dyDescent="0.35">
      <c r="A3902" t="s">
        <v>6609</v>
      </c>
      <c r="B3902" t="s">
        <v>8197</v>
      </c>
      <c r="C3902" t="s">
        <v>8197</v>
      </c>
      <c r="G3902" s="1">
        <v>-8559.426386011748</v>
      </c>
      <c r="H3902" s="1">
        <v>5.0242724508940996E-3</v>
      </c>
      <c r="K3902" s="4">
        <v>104208528.76000001</v>
      </c>
      <c r="L3902" s="5">
        <v>4450001</v>
      </c>
      <c r="M3902" s="6">
        <v>23.41764165</v>
      </c>
      <c r="AB3902" s="8" t="s">
        <v>7451</v>
      </c>
      <c r="AG3902">
        <v>-4.2569000000000003E-2</v>
      </c>
    </row>
    <row r="3903" spans="1:33" x14ac:dyDescent="0.35">
      <c r="A3903" t="s">
        <v>6609</v>
      </c>
      <c r="B3903" t="s">
        <v>8198</v>
      </c>
      <c r="C3903" t="s">
        <v>8198</v>
      </c>
      <c r="G3903" s="1">
        <v>-8253.1552629256021</v>
      </c>
      <c r="H3903" s="1">
        <v>2.613110160498E-3</v>
      </c>
      <c r="K3903" s="4">
        <v>104208528.76000001</v>
      </c>
      <c r="L3903" s="5">
        <v>4450001</v>
      </c>
      <c r="M3903" s="6">
        <v>23.41764165</v>
      </c>
      <c r="AB3903" s="8" t="s">
        <v>7451</v>
      </c>
      <c r="AG3903">
        <v>-4.2569000000000003E-2</v>
      </c>
    </row>
    <row r="3904" spans="1:33" x14ac:dyDescent="0.35">
      <c r="A3904" t="s">
        <v>6609</v>
      </c>
      <c r="B3904" t="s">
        <v>8199</v>
      </c>
      <c r="C3904" t="s">
        <v>8199</v>
      </c>
      <c r="G3904" s="1">
        <v>-8266.3702103818287</v>
      </c>
      <c r="H3904" s="1">
        <v>3.1463014566446E-3</v>
      </c>
      <c r="K3904" s="4">
        <v>104208528.76000001</v>
      </c>
      <c r="L3904" s="5">
        <v>4450001</v>
      </c>
      <c r="M3904" s="6">
        <v>23.41764165</v>
      </c>
      <c r="AB3904" s="8" t="s">
        <v>7451</v>
      </c>
      <c r="AG3904">
        <v>-4.2569000000000003E-2</v>
      </c>
    </row>
    <row r="3905" spans="1:33" x14ac:dyDescent="0.35">
      <c r="A3905" t="s">
        <v>6609</v>
      </c>
      <c r="B3905" t="s">
        <v>8200</v>
      </c>
      <c r="C3905" t="s">
        <v>8200</v>
      </c>
      <c r="G3905" s="1">
        <v>-8407.6631467077641</v>
      </c>
      <c r="H3905" s="1">
        <v>5.7377457821575998E-3</v>
      </c>
      <c r="K3905" s="4">
        <v>104208528.76000001</v>
      </c>
      <c r="L3905" s="5">
        <v>4450001</v>
      </c>
      <c r="M3905" s="6">
        <v>23.41764165</v>
      </c>
      <c r="AB3905" s="8" t="s">
        <v>7451</v>
      </c>
      <c r="AG3905">
        <v>-4.2569000000000003E-2</v>
      </c>
    </row>
    <row r="3906" spans="1:33" x14ac:dyDescent="0.35">
      <c r="A3906" t="s">
        <v>6609</v>
      </c>
      <c r="B3906" t="s">
        <v>8201</v>
      </c>
      <c r="C3906" t="s">
        <v>8201</v>
      </c>
      <c r="G3906" s="1">
        <v>-8159.3692314226846</v>
      </c>
      <c r="H3906" s="1">
        <v>8.7918966648608005E-3</v>
      </c>
      <c r="K3906" s="4">
        <v>104208528.76000001</v>
      </c>
      <c r="L3906" s="5">
        <v>4450001</v>
      </c>
      <c r="M3906" s="6">
        <v>23.41764165</v>
      </c>
      <c r="AB3906" s="8" t="s">
        <v>7451</v>
      </c>
      <c r="AG3906">
        <v>-4.2569000000000003E-2</v>
      </c>
    </row>
    <row r="3907" spans="1:33" x14ac:dyDescent="0.35">
      <c r="A3907" t="s">
        <v>6609</v>
      </c>
      <c r="B3907" t="s">
        <v>8202</v>
      </c>
      <c r="C3907" t="s">
        <v>8202</v>
      </c>
      <c r="G3907" s="1">
        <v>-8287.6075883754347</v>
      </c>
      <c r="H3907" s="1">
        <v>4.0504039944058001E-3</v>
      </c>
      <c r="K3907" s="4">
        <v>104208528.76000001</v>
      </c>
      <c r="L3907" s="5">
        <v>4450001</v>
      </c>
      <c r="M3907" s="6">
        <v>23.41764165</v>
      </c>
      <c r="AB3907" s="8" t="s">
        <v>7451</v>
      </c>
      <c r="AG3907">
        <v>-4.2569000000000003E-2</v>
      </c>
    </row>
    <row r="3908" spans="1:33" x14ac:dyDescent="0.35">
      <c r="A3908" t="s">
        <v>6609</v>
      </c>
      <c r="B3908" t="s">
        <v>8203</v>
      </c>
      <c r="C3908" t="s">
        <v>8203</v>
      </c>
      <c r="G3908" s="1">
        <v>-7819.8721890940724</v>
      </c>
      <c r="H3908" s="1">
        <v>6.8756194495139004E-3</v>
      </c>
      <c r="K3908" s="4">
        <v>104208528.76000001</v>
      </c>
      <c r="L3908" s="5">
        <v>4450001</v>
      </c>
      <c r="M3908" s="6">
        <v>23.41764165</v>
      </c>
      <c r="AB3908" s="8" t="s">
        <v>7451</v>
      </c>
      <c r="AG3908">
        <v>-4.2569000000000003E-2</v>
      </c>
    </row>
    <row r="3909" spans="1:33" x14ac:dyDescent="0.35">
      <c r="A3909" t="s">
        <v>6609</v>
      </c>
      <c r="B3909" t="s">
        <v>8204</v>
      </c>
      <c r="C3909" t="s">
        <v>8204</v>
      </c>
      <c r="G3909" s="1">
        <v>-8337.6327289947749</v>
      </c>
      <c r="H3909" s="1">
        <v>3.5545945998362999E-3</v>
      </c>
      <c r="K3909" s="4">
        <v>104208528.76000001</v>
      </c>
      <c r="L3909" s="5">
        <v>4450001</v>
      </c>
      <c r="M3909" s="6">
        <v>23.41764165</v>
      </c>
      <c r="AB3909" s="8" t="s">
        <v>7451</v>
      </c>
      <c r="AG3909">
        <v>-4.2569000000000003E-2</v>
      </c>
    </row>
    <row r="3910" spans="1:33" x14ac:dyDescent="0.35">
      <c r="A3910" t="s">
        <v>6609</v>
      </c>
      <c r="B3910" t="s">
        <v>8205</v>
      </c>
      <c r="C3910" t="s">
        <v>8205</v>
      </c>
      <c r="G3910" s="1">
        <v>-8015.0731700687793</v>
      </c>
      <c r="H3910" s="1">
        <v>8.2063899731638999E-3</v>
      </c>
      <c r="K3910" s="4">
        <v>104208528.76000001</v>
      </c>
      <c r="L3910" s="5">
        <v>4450001</v>
      </c>
      <c r="M3910" s="6">
        <v>23.41764165</v>
      </c>
      <c r="AB3910" s="8" t="s">
        <v>7451</v>
      </c>
      <c r="AG3910">
        <v>-4.2569000000000003E-2</v>
      </c>
    </row>
    <row r="3911" spans="1:33" x14ac:dyDescent="0.35">
      <c r="A3911" t="s">
        <v>6609</v>
      </c>
      <c r="B3911" t="s">
        <v>8206</v>
      </c>
      <c r="C3911" t="s">
        <v>8206</v>
      </c>
      <c r="G3911" s="1">
        <v>-8383.8660375023537</v>
      </c>
      <c r="H3911" s="1">
        <v>8.9037933441438004E-3</v>
      </c>
      <c r="K3911" s="4">
        <v>104208528.76000001</v>
      </c>
      <c r="L3911" s="5">
        <v>4450001</v>
      </c>
      <c r="M3911" s="6">
        <v>23.41764165</v>
      </c>
      <c r="AB3911" s="8" t="s">
        <v>7451</v>
      </c>
      <c r="AG3911">
        <v>-4.2569000000000003E-2</v>
      </c>
    </row>
    <row r="3912" spans="1:33" x14ac:dyDescent="0.35">
      <c r="A3912" t="s">
        <v>6609</v>
      </c>
      <c r="B3912" t="s">
        <v>8207</v>
      </c>
      <c r="C3912" t="s">
        <v>8207</v>
      </c>
      <c r="G3912" s="1">
        <v>-8536.1327841187067</v>
      </c>
      <c r="H3912" s="1">
        <v>5.0246449776534001E-3</v>
      </c>
      <c r="K3912" s="4">
        <v>104208528.76000001</v>
      </c>
      <c r="L3912" s="5">
        <v>4450001</v>
      </c>
      <c r="M3912" s="6">
        <v>23.41764165</v>
      </c>
      <c r="AB3912" s="8" t="s">
        <v>7451</v>
      </c>
      <c r="AG3912">
        <v>-4.2569000000000003E-2</v>
      </c>
    </row>
    <row r="3913" spans="1:33" x14ac:dyDescent="0.35">
      <c r="A3913" t="s">
        <v>6609</v>
      </c>
      <c r="B3913" t="s">
        <v>8208</v>
      </c>
      <c r="C3913" t="s">
        <v>8208</v>
      </c>
      <c r="G3913" s="1">
        <v>-8123.48304406849</v>
      </c>
      <c r="H3913" s="1">
        <v>7.8063751372593002E-3</v>
      </c>
      <c r="K3913" s="4">
        <v>104208528.76000001</v>
      </c>
      <c r="L3913" s="5">
        <v>4450001</v>
      </c>
      <c r="M3913" s="6">
        <v>23.41764165</v>
      </c>
      <c r="AB3913" s="8" t="s">
        <v>7451</v>
      </c>
      <c r="AG3913">
        <v>-4.2569000000000003E-2</v>
      </c>
    </row>
    <row r="3914" spans="1:33" x14ac:dyDescent="0.35">
      <c r="A3914" t="s">
        <v>6609</v>
      </c>
      <c r="B3914" t="s">
        <v>8209</v>
      </c>
      <c r="C3914" t="s">
        <v>8209</v>
      </c>
      <c r="G3914" s="1">
        <v>-7675.698886753501</v>
      </c>
      <c r="H3914" s="1">
        <v>6.0844040117751996E-3</v>
      </c>
      <c r="K3914" s="4">
        <v>104208528.76000001</v>
      </c>
      <c r="L3914" s="5">
        <v>4450001</v>
      </c>
      <c r="M3914" s="6">
        <v>23.41764165</v>
      </c>
      <c r="AB3914" s="8" t="s">
        <v>7451</v>
      </c>
      <c r="AG3914">
        <v>-4.2569000000000003E-2</v>
      </c>
    </row>
    <row r="3915" spans="1:33" x14ac:dyDescent="0.35">
      <c r="A3915" t="s">
        <v>6609</v>
      </c>
      <c r="B3915" t="s">
        <v>8210</v>
      </c>
      <c r="C3915" t="s">
        <v>8210</v>
      </c>
      <c r="G3915" s="1">
        <v>-8027.2993794541198</v>
      </c>
      <c r="K3915" s="4">
        <v>104208528.76000001</v>
      </c>
      <c r="L3915" s="5">
        <v>4450001</v>
      </c>
      <c r="M3915" s="6">
        <v>23.41764165</v>
      </c>
      <c r="AB3915" s="8" t="s">
        <v>7451</v>
      </c>
      <c r="AG3915">
        <v>-4.2569000000000003E-2</v>
      </c>
    </row>
    <row r="3916" spans="1:33" x14ac:dyDescent="0.35">
      <c r="A3916" t="s">
        <v>6609</v>
      </c>
      <c r="B3916" t="s">
        <v>8211</v>
      </c>
      <c r="C3916" t="s">
        <v>8211</v>
      </c>
      <c r="G3916" s="1">
        <v>-9032.5725988167615</v>
      </c>
      <c r="H3916" s="1">
        <v>8.9212103391761999E-3</v>
      </c>
      <c r="K3916" s="4">
        <v>104208528.76000001</v>
      </c>
      <c r="L3916" s="5">
        <v>4450001</v>
      </c>
      <c r="M3916" s="6">
        <v>23.41764165</v>
      </c>
      <c r="AB3916" s="8" t="s">
        <v>7451</v>
      </c>
      <c r="AG3916">
        <v>-4.2569000000000003E-2</v>
      </c>
    </row>
    <row r="3917" spans="1:33" x14ac:dyDescent="0.35">
      <c r="A3917" t="s">
        <v>6609</v>
      </c>
      <c r="B3917" t="s">
        <v>8212</v>
      </c>
      <c r="C3917" t="s">
        <v>8212</v>
      </c>
      <c r="G3917" s="1">
        <v>-8226.2538796947738</v>
      </c>
      <c r="H3917" s="1">
        <v>4.0411041458327003E-3</v>
      </c>
      <c r="K3917" s="4">
        <v>104208528.76000001</v>
      </c>
      <c r="L3917" s="5">
        <v>4450001</v>
      </c>
      <c r="M3917" s="6">
        <v>23.41764165</v>
      </c>
      <c r="AB3917" s="8" t="s">
        <v>7451</v>
      </c>
      <c r="AG3917">
        <v>-4.2569000000000003E-2</v>
      </c>
    </row>
    <row r="3918" spans="1:33" x14ac:dyDescent="0.35">
      <c r="A3918" t="s">
        <v>6609</v>
      </c>
      <c r="B3918" t="s">
        <v>8213</v>
      </c>
      <c r="C3918" t="s">
        <v>8213</v>
      </c>
      <c r="G3918" s="1">
        <v>-8166.8723449951694</v>
      </c>
      <c r="H3918" s="1">
        <v>7.7187543962809997E-4</v>
      </c>
      <c r="K3918" s="4">
        <v>104208528.76000001</v>
      </c>
      <c r="L3918" s="5">
        <v>4450001</v>
      </c>
      <c r="M3918" s="6">
        <v>23.41764165</v>
      </c>
      <c r="AB3918" s="8" t="s">
        <v>7451</v>
      </c>
      <c r="AG3918">
        <v>-4.2569000000000003E-2</v>
      </c>
    </row>
    <row r="3919" spans="1:33" x14ac:dyDescent="0.35">
      <c r="A3919" t="s">
        <v>6609</v>
      </c>
      <c r="B3919" t="s">
        <v>8214</v>
      </c>
      <c r="C3919" t="s">
        <v>8214</v>
      </c>
      <c r="G3919" s="1">
        <v>-7979.5564721378296</v>
      </c>
      <c r="H3919" s="1">
        <v>5.6204989429317004E-3</v>
      </c>
      <c r="K3919" s="4">
        <v>104208528.76000001</v>
      </c>
      <c r="L3919" s="5">
        <v>4450001</v>
      </c>
      <c r="M3919" s="6">
        <v>23.41764165</v>
      </c>
      <c r="AB3919" s="8" t="s">
        <v>7451</v>
      </c>
      <c r="AG3919">
        <v>-4.2569000000000003E-2</v>
      </c>
    </row>
    <row r="3920" spans="1:33" x14ac:dyDescent="0.35">
      <c r="A3920" t="s">
        <v>6609</v>
      </c>
      <c r="B3920" t="s">
        <v>8215</v>
      </c>
      <c r="C3920" t="s">
        <v>8215</v>
      </c>
      <c r="G3920" s="1">
        <v>-8080.0341320770358</v>
      </c>
      <c r="H3920" s="1">
        <v>6.4111859579060997E-3</v>
      </c>
      <c r="K3920" s="4">
        <v>104208528.76000001</v>
      </c>
      <c r="L3920" s="5">
        <v>4450001</v>
      </c>
      <c r="M3920" s="6">
        <v>23.41764165</v>
      </c>
      <c r="AB3920" s="8" t="s">
        <v>7451</v>
      </c>
      <c r="AG3920">
        <v>-4.2569000000000003E-2</v>
      </c>
    </row>
    <row r="3921" spans="1:33" x14ac:dyDescent="0.35">
      <c r="A3921" t="s">
        <v>6609</v>
      </c>
      <c r="B3921" t="s">
        <v>8216</v>
      </c>
      <c r="C3921" t="s">
        <v>8216</v>
      </c>
      <c r="G3921" s="1">
        <v>-8490.8549998614417</v>
      </c>
      <c r="H3921" s="1">
        <v>1.2862100640143E-3</v>
      </c>
      <c r="K3921" s="4">
        <v>104208528.76000001</v>
      </c>
      <c r="L3921" s="5">
        <v>4450001</v>
      </c>
      <c r="M3921" s="6">
        <v>23.41764165</v>
      </c>
      <c r="AB3921" s="8" t="s">
        <v>7451</v>
      </c>
      <c r="AG3921">
        <v>-4.2569000000000003E-2</v>
      </c>
    </row>
    <row r="3922" spans="1:33" x14ac:dyDescent="0.35">
      <c r="A3922" t="s">
        <v>6609</v>
      </c>
      <c r="B3922" t="s">
        <v>8217</v>
      </c>
      <c r="C3922" t="s">
        <v>8217</v>
      </c>
      <c r="G3922" s="1">
        <v>-8391.4570892536885</v>
      </c>
      <c r="H3922" s="1">
        <v>5.0156243505243003E-3</v>
      </c>
      <c r="K3922" s="4">
        <v>104208528.76000001</v>
      </c>
      <c r="L3922" s="5">
        <v>4450001</v>
      </c>
      <c r="M3922" s="6">
        <v>23.41764165</v>
      </c>
      <c r="AB3922" s="8" t="s">
        <v>7451</v>
      </c>
      <c r="AG3922">
        <v>-4.2569000000000003E-2</v>
      </c>
    </row>
    <row r="3923" spans="1:33" x14ac:dyDescent="0.35">
      <c r="A3923" t="s">
        <v>6609</v>
      </c>
      <c r="B3923" t="s">
        <v>8218</v>
      </c>
      <c r="C3923" t="s">
        <v>8218</v>
      </c>
      <c r="G3923" s="1">
        <v>-8207.2192082327911</v>
      </c>
      <c r="H3923" s="1">
        <v>1.7083337814715E-3</v>
      </c>
      <c r="K3923" s="4">
        <v>104208528.76000001</v>
      </c>
      <c r="L3923" s="5">
        <v>4450001</v>
      </c>
      <c r="M3923" s="6">
        <v>23.41764165</v>
      </c>
      <c r="AB3923" s="8" t="s">
        <v>7451</v>
      </c>
      <c r="AG3923">
        <v>-4.2569000000000003E-2</v>
      </c>
    </row>
    <row r="3924" spans="1:33" x14ac:dyDescent="0.35">
      <c r="A3924" t="s">
        <v>6609</v>
      </c>
      <c r="B3924" t="s">
        <v>8219</v>
      </c>
      <c r="C3924" t="s">
        <v>8219</v>
      </c>
      <c r="G3924" s="1">
        <v>-8220.074593385245</v>
      </c>
      <c r="H3924" s="1">
        <v>2.1878159579268E-3</v>
      </c>
      <c r="K3924" s="4">
        <v>104208528.76000001</v>
      </c>
      <c r="L3924" s="5">
        <v>4450001</v>
      </c>
      <c r="M3924" s="6">
        <v>23.41764165</v>
      </c>
      <c r="AB3924" s="8" t="s">
        <v>7451</v>
      </c>
      <c r="AG3924">
        <v>-4.2569000000000003E-2</v>
      </c>
    </row>
    <row r="3925" spans="1:33" x14ac:dyDescent="0.35">
      <c r="A3925" t="s">
        <v>6609</v>
      </c>
      <c r="B3925" t="s">
        <v>8220</v>
      </c>
      <c r="C3925" t="s">
        <v>8220</v>
      </c>
      <c r="G3925" s="1">
        <v>-8508.4675969757245</v>
      </c>
      <c r="H3925" s="1">
        <v>3.8409756495276001E-3</v>
      </c>
      <c r="K3925" s="4">
        <v>104208528.76000001</v>
      </c>
      <c r="L3925" s="5">
        <v>4450001</v>
      </c>
      <c r="M3925" s="6">
        <v>23.41764165</v>
      </c>
      <c r="AB3925" s="8" t="s">
        <v>7451</v>
      </c>
      <c r="AG3925">
        <v>-4.2569000000000003E-2</v>
      </c>
    </row>
    <row r="3926" spans="1:33" x14ac:dyDescent="0.35">
      <c r="A3926" t="s">
        <v>6609</v>
      </c>
      <c r="B3926" t="s">
        <v>8221</v>
      </c>
      <c r="C3926" t="s">
        <v>8221</v>
      </c>
      <c r="G3926" s="1">
        <v>-8113.6481195848728</v>
      </c>
      <c r="H3926" s="1">
        <v>7.5263708309362002E-3</v>
      </c>
      <c r="K3926" s="4">
        <v>104208528.76000001</v>
      </c>
      <c r="L3926" s="5">
        <v>4450001</v>
      </c>
      <c r="M3926" s="6">
        <v>23.41764165</v>
      </c>
      <c r="AB3926" s="8" t="s">
        <v>7451</v>
      </c>
      <c r="AG3926">
        <v>-4.2569000000000003E-2</v>
      </c>
    </row>
    <row r="3927" spans="1:33" x14ac:dyDescent="0.35">
      <c r="A3927" t="s">
        <v>6609</v>
      </c>
      <c r="B3927" t="s">
        <v>8222</v>
      </c>
      <c r="C3927" t="s">
        <v>8222</v>
      </c>
      <c r="G3927" s="1">
        <v>-8357.9884575657779</v>
      </c>
      <c r="H3927" s="1">
        <v>4.5268439687138999E-3</v>
      </c>
      <c r="K3927" s="4">
        <v>104208528.76000001</v>
      </c>
      <c r="L3927" s="5">
        <v>4450001</v>
      </c>
      <c r="M3927" s="6">
        <v>23.41764165</v>
      </c>
      <c r="AB3927" s="8" t="s">
        <v>7451</v>
      </c>
      <c r="AG3927">
        <v>-4.2569000000000003E-2</v>
      </c>
    </row>
    <row r="3928" spans="1:33" x14ac:dyDescent="0.35">
      <c r="A3928" t="s">
        <v>6609</v>
      </c>
      <c r="B3928" t="s">
        <v>8223</v>
      </c>
      <c r="C3928" t="s">
        <v>8223</v>
      </c>
      <c r="G3928" s="1">
        <v>-7776.9862351937854</v>
      </c>
      <c r="H3928" s="1">
        <v>5.6981799489994999E-3</v>
      </c>
      <c r="K3928" s="4">
        <v>104208528.76000001</v>
      </c>
      <c r="L3928" s="5">
        <v>4450001</v>
      </c>
      <c r="M3928" s="6">
        <v>23.41764165</v>
      </c>
      <c r="AB3928" s="8" t="s">
        <v>7451</v>
      </c>
      <c r="AG3928">
        <v>-4.2569000000000003E-2</v>
      </c>
    </row>
    <row r="3929" spans="1:33" x14ac:dyDescent="0.35">
      <c r="A3929" t="s">
        <v>6609</v>
      </c>
      <c r="B3929" t="s">
        <v>8224</v>
      </c>
      <c r="C3929" t="s">
        <v>8224</v>
      </c>
      <c r="G3929" s="1">
        <v>-8239.7744562737771</v>
      </c>
      <c r="H3929" s="1">
        <v>2.9984125355123998E-3</v>
      </c>
      <c r="K3929" s="4">
        <v>104208528.76000001</v>
      </c>
      <c r="L3929" s="5">
        <v>4450001</v>
      </c>
      <c r="M3929" s="6">
        <v>23.41764165</v>
      </c>
      <c r="AB3929" s="8" t="s">
        <v>7451</v>
      </c>
      <c r="AG3929">
        <v>-4.2569000000000003E-2</v>
      </c>
    </row>
    <row r="3930" spans="1:33" x14ac:dyDescent="0.35">
      <c r="A3930" t="s">
        <v>6609</v>
      </c>
      <c r="B3930" t="s">
        <v>8225</v>
      </c>
      <c r="C3930" t="s">
        <v>8225</v>
      </c>
      <c r="G3930" s="1">
        <v>-7970.7694665763775</v>
      </c>
      <c r="H3930" s="1">
        <v>6.9999744102737004E-3</v>
      </c>
      <c r="K3930" s="4">
        <v>104208528.76000001</v>
      </c>
      <c r="L3930" s="5">
        <v>4450001</v>
      </c>
      <c r="M3930" s="6">
        <v>23.41764165</v>
      </c>
      <c r="AB3930" s="8" t="s">
        <v>7451</v>
      </c>
      <c r="AG3930">
        <v>-4.2569000000000003E-2</v>
      </c>
    </row>
    <row r="3931" spans="1:33" x14ac:dyDescent="0.35">
      <c r="A3931" t="s">
        <v>6609</v>
      </c>
      <c r="B3931" t="s">
        <v>8226</v>
      </c>
      <c r="C3931" t="s">
        <v>8226</v>
      </c>
      <c r="G3931" s="1">
        <v>-8289.3057063475499</v>
      </c>
      <c r="H3931" s="1">
        <v>2.5565112410398999E-3</v>
      </c>
      <c r="K3931" s="4">
        <v>104208528.76000001</v>
      </c>
      <c r="L3931" s="5">
        <v>4450001</v>
      </c>
      <c r="M3931" s="6">
        <v>23.41764165</v>
      </c>
      <c r="AB3931" s="8" t="s">
        <v>7451</v>
      </c>
      <c r="AG3931">
        <v>-4.2569000000000003E-2</v>
      </c>
    </row>
    <row r="3932" spans="1:33" x14ac:dyDescent="0.35">
      <c r="A3932" t="s">
        <v>6609</v>
      </c>
      <c r="B3932" t="s">
        <v>8227</v>
      </c>
      <c r="C3932" t="s">
        <v>8227</v>
      </c>
      <c r="G3932" s="1">
        <v>-8335.698137619469</v>
      </c>
      <c r="H3932" s="1">
        <v>7.6263597143719003E-3</v>
      </c>
      <c r="K3932" s="4">
        <v>104208528.76000001</v>
      </c>
      <c r="L3932" s="5">
        <v>4450001</v>
      </c>
      <c r="M3932" s="6">
        <v>23.41764165</v>
      </c>
      <c r="AB3932" s="8" t="s">
        <v>7451</v>
      </c>
      <c r="AG3932">
        <v>-4.2569000000000003E-2</v>
      </c>
    </row>
    <row r="3933" spans="1:33" x14ac:dyDescent="0.35">
      <c r="A3933" t="s">
        <v>6609</v>
      </c>
      <c r="B3933" t="s">
        <v>8228</v>
      </c>
      <c r="C3933" t="s">
        <v>8228</v>
      </c>
      <c r="G3933" s="1">
        <v>-8077.7286132826712</v>
      </c>
      <c r="H3933" s="1">
        <v>6.6015615084776E-3</v>
      </c>
      <c r="K3933" s="4">
        <v>104208528.76000001</v>
      </c>
      <c r="L3933" s="5">
        <v>4450001</v>
      </c>
      <c r="M3933" s="6">
        <v>23.41764165</v>
      </c>
      <c r="AB3933" s="8" t="s">
        <v>7451</v>
      </c>
      <c r="AG3933">
        <v>-4.2569000000000003E-2</v>
      </c>
    </row>
    <row r="3934" spans="1:33" x14ac:dyDescent="0.35">
      <c r="A3934" t="s">
        <v>6609</v>
      </c>
      <c r="B3934" t="s">
        <v>8229</v>
      </c>
      <c r="C3934" t="s">
        <v>8229</v>
      </c>
      <c r="G3934" s="1">
        <v>-8485.1942934545659</v>
      </c>
      <c r="H3934" s="1">
        <v>3.8945272171150998E-3</v>
      </c>
      <c r="K3934" s="4">
        <v>104208528.76000001</v>
      </c>
      <c r="L3934" s="5">
        <v>4450001</v>
      </c>
      <c r="M3934" s="6">
        <v>23.41764165</v>
      </c>
      <c r="AB3934" s="8" t="s">
        <v>7451</v>
      </c>
      <c r="AG3934">
        <v>-4.2569000000000003E-2</v>
      </c>
    </row>
    <row r="3935" spans="1:33" x14ac:dyDescent="0.35">
      <c r="A3935" t="s">
        <v>6609</v>
      </c>
      <c r="B3935" t="s">
        <v>8230</v>
      </c>
      <c r="C3935" t="s">
        <v>8230</v>
      </c>
      <c r="G3935" s="1">
        <v>-7634.2665874034938</v>
      </c>
      <c r="H3935" s="1">
        <v>5.0135912317988002E-3</v>
      </c>
      <c r="K3935" s="4">
        <v>104208528.76000001</v>
      </c>
      <c r="L3935" s="5">
        <v>4450001</v>
      </c>
      <c r="M3935" s="6">
        <v>23.41764165</v>
      </c>
      <c r="AB3935" s="8" t="s">
        <v>7451</v>
      </c>
      <c r="AG3935">
        <v>-4.2569000000000003E-2</v>
      </c>
    </row>
    <row r="3936" spans="1:33" x14ac:dyDescent="0.35">
      <c r="A3936" t="s">
        <v>6609</v>
      </c>
      <c r="B3936" t="s">
        <v>8231</v>
      </c>
      <c r="C3936" t="s">
        <v>8231</v>
      </c>
      <c r="G3936" s="1">
        <v>-7983.5242701208772</v>
      </c>
      <c r="K3936" s="4">
        <v>104208528.76000001</v>
      </c>
      <c r="L3936" s="5">
        <v>4450001</v>
      </c>
      <c r="M3936" s="6">
        <v>23.41764165</v>
      </c>
      <c r="AB3936" s="8" t="s">
        <v>7451</v>
      </c>
      <c r="AG3936">
        <v>-4.2569000000000003E-2</v>
      </c>
    </row>
    <row r="3937" spans="1:33" x14ac:dyDescent="0.35">
      <c r="A3937" t="s">
        <v>6609</v>
      </c>
      <c r="B3937" t="s">
        <v>8232</v>
      </c>
      <c r="C3937" t="s">
        <v>8232</v>
      </c>
      <c r="G3937" s="1">
        <v>-8178.7039395838174</v>
      </c>
      <c r="H3937" s="1">
        <v>3.051048389294E-3</v>
      </c>
      <c r="K3937" s="4">
        <v>104208528.76000001</v>
      </c>
      <c r="L3937" s="5">
        <v>4450001</v>
      </c>
      <c r="M3937" s="6">
        <v>23.41764165</v>
      </c>
      <c r="AB3937" s="8" t="s">
        <v>7451</v>
      </c>
      <c r="AG3937">
        <v>-4.2569000000000003E-2</v>
      </c>
    </row>
    <row r="3938" spans="1:33" x14ac:dyDescent="0.35">
      <c r="A3938" t="s">
        <v>6609</v>
      </c>
      <c r="B3938" t="s">
        <v>8233</v>
      </c>
      <c r="C3938" t="s">
        <v>8233</v>
      </c>
      <c r="G3938" s="1">
        <v>-8122.1882935274707</v>
      </c>
      <c r="H3938" s="1">
        <v>3.5644520251129999E-4</v>
      </c>
      <c r="K3938" s="4">
        <v>104208528.76000001</v>
      </c>
      <c r="L3938" s="5">
        <v>4450001</v>
      </c>
      <c r="M3938" s="6">
        <v>23.41764165</v>
      </c>
      <c r="AB3938" s="8" t="s">
        <v>7451</v>
      </c>
      <c r="AG3938">
        <v>-4.2569000000000003E-2</v>
      </c>
    </row>
    <row r="3939" spans="1:33" x14ac:dyDescent="0.35">
      <c r="A3939" t="s">
        <v>6609</v>
      </c>
      <c r="B3939" t="s">
        <v>8234</v>
      </c>
      <c r="C3939" t="s">
        <v>8234</v>
      </c>
      <c r="G3939" s="1">
        <v>-8976.9417972746414</v>
      </c>
      <c r="H3939" s="1">
        <v>7.5899733048236002E-3</v>
      </c>
      <c r="K3939" s="4">
        <v>104208528.76000001</v>
      </c>
      <c r="L3939" s="5">
        <v>4450001</v>
      </c>
      <c r="M3939" s="6">
        <v>23.41764165</v>
      </c>
      <c r="AB3939" s="8" t="s">
        <v>7451</v>
      </c>
      <c r="AG3939">
        <v>-4.2569000000000003E-2</v>
      </c>
    </row>
    <row r="3940" spans="1:33" x14ac:dyDescent="0.35">
      <c r="A3940" t="s">
        <v>6609</v>
      </c>
      <c r="B3940" t="s">
        <v>8235</v>
      </c>
      <c r="C3940" t="s">
        <v>8235</v>
      </c>
      <c r="G3940" s="1">
        <v>-7935.0255887143794</v>
      </c>
      <c r="H3940" s="1">
        <v>4.5643980955783004E-3</v>
      </c>
      <c r="K3940" s="4">
        <v>104208528.76000001</v>
      </c>
      <c r="L3940" s="5">
        <v>4450001</v>
      </c>
      <c r="M3940" s="6">
        <v>23.41764165</v>
      </c>
      <c r="AB3940" s="8" t="s">
        <v>7451</v>
      </c>
      <c r="AG3940">
        <v>-4.2569000000000003E-2</v>
      </c>
    </row>
    <row r="3941" spans="1:33" x14ac:dyDescent="0.35">
      <c r="A3941" t="s">
        <v>6609</v>
      </c>
      <c r="B3941" t="s">
        <v>8236</v>
      </c>
      <c r="C3941" t="s">
        <v>8236</v>
      </c>
      <c r="G3941" s="1">
        <v>-8034.4979082060227</v>
      </c>
      <c r="H3941" s="1">
        <v>5.3133368324255999E-3</v>
      </c>
      <c r="K3941" s="4">
        <v>104208528.76000001</v>
      </c>
      <c r="L3941" s="5">
        <v>4450001</v>
      </c>
      <c r="M3941" s="6">
        <v>23.41764165</v>
      </c>
      <c r="AB3941" s="8" t="s">
        <v>7451</v>
      </c>
      <c r="AG3941">
        <v>-4.2569000000000003E-2</v>
      </c>
    </row>
    <row r="3942" spans="1:33" x14ac:dyDescent="0.35">
      <c r="A3942" t="s">
        <v>6609</v>
      </c>
      <c r="B3942" t="s">
        <v>8237</v>
      </c>
      <c r="C3942" t="s">
        <v>8237</v>
      </c>
      <c r="G3942" s="1">
        <v>-8442.5228664114111</v>
      </c>
      <c r="H3942" s="1">
        <v>7.3153728860869997E-4</v>
      </c>
      <c r="K3942" s="4">
        <v>104208528.76000001</v>
      </c>
      <c r="L3942" s="5">
        <v>4450001</v>
      </c>
      <c r="M3942" s="6">
        <v>23.41764165</v>
      </c>
      <c r="AB3942" s="8" t="s">
        <v>7451</v>
      </c>
      <c r="AG3942">
        <v>-4.2569000000000003E-2</v>
      </c>
    </row>
    <row r="3943" spans="1:33" x14ac:dyDescent="0.35">
      <c r="A3943" t="s">
        <v>6609</v>
      </c>
      <c r="B3943" t="s">
        <v>8238</v>
      </c>
      <c r="C3943" t="s">
        <v>8238</v>
      </c>
      <c r="G3943" s="1">
        <v>-8342.214822829992</v>
      </c>
      <c r="H3943" s="1">
        <v>3.9921532913105998E-3</v>
      </c>
      <c r="K3943" s="4">
        <v>104208528.76000001</v>
      </c>
      <c r="L3943" s="5">
        <v>4450001</v>
      </c>
      <c r="M3943" s="6">
        <v>23.41764165</v>
      </c>
      <c r="AB3943" s="8" t="s">
        <v>7451</v>
      </c>
      <c r="AG3943">
        <v>-4.2569000000000003E-2</v>
      </c>
    </row>
    <row r="3944" spans="1:33" x14ac:dyDescent="0.35">
      <c r="A3944" t="s">
        <v>6609</v>
      </c>
      <c r="B3944" t="s">
        <v>8239</v>
      </c>
      <c r="C3944" t="s">
        <v>8239</v>
      </c>
      <c r="G3944" s="1">
        <v>-8161.665600676004</v>
      </c>
      <c r="H3944" s="1">
        <v>1.1025893857208001E-3</v>
      </c>
      <c r="K3944" s="4">
        <v>104208528.76000001</v>
      </c>
      <c r="L3944" s="5">
        <v>4450001</v>
      </c>
      <c r="M3944" s="6">
        <v>23.41764165</v>
      </c>
      <c r="AB3944" s="8" t="s">
        <v>7451</v>
      </c>
      <c r="AG3944">
        <v>-4.2569000000000003E-2</v>
      </c>
    </row>
    <row r="3945" spans="1:33" x14ac:dyDescent="0.35">
      <c r="A3945" t="s">
        <v>6609</v>
      </c>
      <c r="B3945" t="s">
        <v>8240</v>
      </c>
      <c r="C3945" t="s">
        <v>8240</v>
      </c>
      <c r="G3945" s="1">
        <v>-8174.1668064329742</v>
      </c>
      <c r="H3945" s="1">
        <v>1.5112966813302E-3</v>
      </c>
      <c r="K3945" s="4">
        <v>104208528.76000001</v>
      </c>
      <c r="L3945" s="5">
        <v>4450001</v>
      </c>
      <c r="M3945" s="6">
        <v>23.41764165</v>
      </c>
      <c r="AB3945" s="8" t="s">
        <v>7451</v>
      </c>
      <c r="AG3945">
        <v>-4.2569000000000003E-2</v>
      </c>
    </row>
    <row r="3946" spans="1:33" x14ac:dyDescent="0.35">
      <c r="A3946" t="s">
        <v>6609</v>
      </c>
      <c r="B3946" t="s">
        <v>8241</v>
      </c>
      <c r="C3946" t="s">
        <v>8241</v>
      </c>
      <c r="G3946" s="1">
        <v>-8068.3102318978563</v>
      </c>
      <c r="H3946" s="1">
        <v>6.4393185059117997E-3</v>
      </c>
      <c r="K3946" s="4">
        <v>104208528.76000001</v>
      </c>
      <c r="L3946" s="5">
        <v>4450001</v>
      </c>
      <c r="M3946" s="6">
        <v>23.41764165</v>
      </c>
      <c r="AB3946" s="8" t="s">
        <v>7451</v>
      </c>
      <c r="AG3946">
        <v>-4.2569000000000003E-2</v>
      </c>
    </row>
    <row r="3947" spans="1:33" x14ac:dyDescent="0.35">
      <c r="A3947" t="s">
        <v>6609</v>
      </c>
      <c r="B3947" t="s">
        <v>8242</v>
      </c>
      <c r="C3947" t="s">
        <v>8242</v>
      </c>
      <c r="G3947" s="1">
        <v>-8457.962533875696</v>
      </c>
      <c r="H3947" s="1">
        <v>2.9276694120739999E-3</v>
      </c>
      <c r="K3947" s="4">
        <v>104208528.76000001</v>
      </c>
      <c r="L3947" s="5">
        <v>4450001</v>
      </c>
      <c r="M3947" s="6">
        <v>23.41764165</v>
      </c>
      <c r="AB3947" s="8" t="s">
        <v>7451</v>
      </c>
      <c r="AG3947">
        <v>-4.2569000000000003E-2</v>
      </c>
    </row>
    <row r="3948" spans="1:33" x14ac:dyDescent="0.35">
      <c r="A3948" t="s">
        <v>6609</v>
      </c>
      <c r="B3948" t="s">
        <v>8243</v>
      </c>
      <c r="C3948" t="s">
        <v>8243</v>
      </c>
      <c r="G3948" s="1">
        <v>-7734.4521107743176</v>
      </c>
      <c r="H3948" s="1">
        <v>4.7173324733186996E-3</v>
      </c>
      <c r="K3948" s="4">
        <v>104208528.76000001</v>
      </c>
      <c r="L3948" s="5">
        <v>4450001</v>
      </c>
      <c r="M3948" s="6">
        <v>23.41764165</v>
      </c>
      <c r="AB3948" s="8" t="s">
        <v>7451</v>
      </c>
      <c r="AG3948">
        <v>-4.2569000000000003E-2</v>
      </c>
    </row>
    <row r="3949" spans="1:33" x14ac:dyDescent="0.35">
      <c r="A3949" t="s">
        <v>6609</v>
      </c>
      <c r="B3949" t="s">
        <v>8244</v>
      </c>
      <c r="C3949" t="s">
        <v>8244</v>
      </c>
      <c r="G3949" s="1">
        <v>-8308.7527081475255</v>
      </c>
      <c r="H3949" s="1">
        <v>3.5628419234646999E-3</v>
      </c>
      <c r="K3949" s="4">
        <v>104208528.76000001</v>
      </c>
      <c r="L3949" s="5">
        <v>4450001</v>
      </c>
      <c r="M3949" s="6">
        <v>23.41764165</v>
      </c>
      <c r="AB3949" s="8" t="s">
        <v>7451</v>
      </c>
      <c r="AG3949">
        <v>-4.2569000000000003E-2</v>
      </c>
    </row>
    <row r="3950" spans="1:33" x14ac:dyDescent="0.35">
      <c r="A3950" t="s">
        <v>6609</v>
      </c>
      <c r="B3950" t="s">
        <v>8245</v>
      </c>
      <c r="C3950" t="s">
        <v>8245</v>
      </c>
      <c r="G3950" s="1">
        <v>-8192.3542460812678</v>
      </c>
      <c r="H3950" s="1">
        <v>2.2130742265282998E-3</v>
      </c>
      <c r="K3950" s="4">
        <v>104208528.76000001</v>
      </c>
      <c r="L3950" s="5">
        <v>4450001</v>
      </c>
      <c r="M3950" s="6">
        <v>23.41764165</v>
      </c>
      <c r="AB3950" s="8" t="s">
        <v>7451</v>
      </c>
      <c r="AG3950">
        <v>-4.2569000000000003E-2</v>
      </c>
    </row>
    <row r="3951" spans="1:33" x14ac:dyDescent="0.35">
      <c r="A3951" t="s">
        <v>6609</v>
      </c>
      <c r="B3951" t="s">
        <v>8246</v>
      </c>
      <c r="C3951" t="s">
        <v>8246</v>
      </c>
      <c r="G3951" s="1">
        <v>-7926.8320867022394</v>
      </c>
      <c r="H3951" s="1">
        <v>5.9684487012039E-3</v>
      </c>
      <c r="K3951" s="4">
        <v>104208528.76000001</v>
      </c>
      <c r="L3951" s="5">
        <v>4450001</v>
      </c>
      <c r="M3951" s="6">
        <v>23.41764165</v>
      </c>
      <c r="AB3951" s="8" t="s">
        <v>7451</v>
      </c>
      <c r="AG3951">
        <v>-4.2569000000000003E-2</v>
      </c>
    </row>
    <row r="3952" spans="1:33" x14ac:dyDescent="0.35">
      <c r="A3952" t="s">
        <v>6609</v>
      </c>
      <c r="B3952" t="s">
        <v>8247</v>
      </c>
      <c r="C3952" t="s">
        <v>8247</v>
      </c>
      <c r="G3952" s="1">
        <v>-8241.3976426343233</v>
      </c>
      <c r="H3952" s="1">
        <v>1.8337936550125999E-3</v>
      </c>
      <c r="K3952" s="4">
        <v>104208528.76000001</v>
      </c>
      <c r="L3952" s="5">
        <v>4450001</v>
      </c>
      <c r="M3952" s="6">
        <v>23.41764165</v>
      </c>
      <c r="AB3952" s="8" t="s">
        <v>7451</v>
      </c>
      <c r="AG3952">
        <v>-4.2569000000000003E-2</v>
      </c>
    </row>
    <row r="3953" spans="1:33" x14ac:dyDescent="0.35">
      <c r="A3953" t="s">
        <v>6609</v>
      </c>
      <c r="B3953" t="s">
        <v>8248</v>
      </c>
      <c r="C3953" t="s">
        <v>8248</v>
      </c>
      <c r="G3953" s="1">
        <v>-8287.9441575974797</v>
      </c>
      <c r="H3953" s="1">
        <v>6.5295303576973001E-3</v>
      </c>
      <c r="K3953" s="4">
        <v>104208528.76000001</v>
      </c>
      <c r="L3953" s="5">
        <v>4450001</v>
      </c>
      <c r="M3953" s="6">
        <v>23.41764165</v>
      </c>
      <c r="AB3953" s="8" t="s">
        <v>7451</v>
      </c>
      <c r="AG3953">
        <v>-4.2569000000000003E-2</v>
      </c>
    </row>
    <row r="3954" spans="1:33" x14ac:dyDescent="0.35">
      <c r="A3954" t="s">
        <v>6609</v>
      </c>
      <c r="B3954" t="s">
        <v>8249</v>
      </c>
      <c r="C3954" t="s">
        <v>8249</v>
      </c>
      <c r="G3954" s="1">
        <v>-8032.3596552406498</v>
      </c>
      <c r="H3954" s="1">
        <v>5.5800085074193002E-3</v>
      </c>
      <c r="K3954" s="4">
        <v>104208528.76000001</v>
      </c>
      <c r="L3954" s="5">
        <v>4450001</v>
      </c>
      <c r="M3954" s="6">
        <v>23.41764165</v>
      </c>
      <c r="AB3954" s="8" t="s">
        <v>7451</v>
      </c>
      <c r="AG3954">
        <v>-4.2569000000000003E-2</v>
      </c>
    </row>
    <row r="3955" spans="1:33" x14ac:dyDescent="0.35">
      <c r="A3955" t="s">
        <v>6609</v>
      </c>
      <c r="B3955" t="s">
        <v>8250</v>
      </c>
      <c r="C3955" t="s">
        <v>8250</v>
      </c>
      <c r="G3955" s="1">
        <v>-7593.1688531175168</v>
      </c>
      <c r="H3955" s="1">
        <v>4.1277824721392999E-3</v>
      </c>
      <c r="K3955" s="4">
        <v>104208528.76000001</v>
      </c>
      <c r="L3955" s="5">
        <v>4450001</v>
      </c>
      <c r="M3955" s="6">
        <v>23.41764165</v>
      </c>
      <c r="AB3955" s="8" t="s">
        <v>7451</v>
      </c>
      <c r="AG3955">
        <v>-4.2569000000000003E-2</v>
      </c>
    </row>
    <row r="3956" spans="1:33" x14ac:dyDescent="0.35">
      <c r="A3956" t="s">
        <v>6609</v>
      </c>
      <c r="B3956" t="s">
        <v>8251</v>
      </c>
      <c r="C3956" t="s">
        <v>8251</v>
      </c>
      <c r="G3956" s="1">
        <v>-7940.1062637532104</v>
      </c>
      <c r="K3956" s="4">
        <v>104208528.76000001</v>
      </c>
      <c r="L3956" s="5">
        <v>4450001</v>
      </c>
      <c r="M3956" s="6">
        <v>23.41764165</v>
      </c>
      <c r="AB3956" s="8" t="s">
        <v>7451</v>
      </c>
      <c r="AG3956">
        <v>-4.2569000000000003E-2</v>
      </c>
    </row>
    <row r="3957" spans="1:33" x14ac:dyDescent="0.35">
      <c r="A3957" t="s">
        <v>6609</v>
      </c>
      <c r="B3957" t="s">
        <v>8252</v>
      </c>
      <c r="C3957" t="s">
        <v>8252</v>
      </c>
      <c r="G3957" s="1">
        <v>-8434.7104013413937</v>
      </c>
      <c r="H3957" s="1">
        <v>3.0107817270865001E-3</v>
      </c>
      <c r="K3957" s="4">
        <v>104208528.76000001</v>
      </c>
      <c r="L3957" s="5">
        <v>4450001</v>
      </c>
      <c r="M3957" s="6">
        <v>23.41764165</v>
      </c>
      <c r="AB3957" s="8" t="s">
        <v>7451</v>
      </c>
      <c r="AG3957">
        <v>-4.2569000000000003E-2</v>
      </c>
    </row>
    <row r="3958" spans="1:33" x14ac:dyDescent="0.35">
      <c r="A3958" t="s">
        <v>6609</v>
      </c>
      <c r="B3958" t="s">
        <v>8253</v>
      </c>
      <c r="C3958" t="s">
        <v>8253</v>
      </c>
      <c r="G3958" s="1">
        <v>-8077.869966375928</v>
      </c>
      <c r="H3958" s="1">
        <v>1.5295563042729999E-4</v>
      </c>
      <c r="K3958" s="4">
        <v>104208528.76000001</v>
      </c>
      <c r="L3958" s="5">
        <v>4450001</v>
      </c>
      <c r="M3958" s="6">
        <v>23.41764165</v>
      </c>
      <c r="AB3958" s="8" t="s">
        <v>7451</v>
      </c>
      <c r="AG3958">
        <v>-4.2569000000000003E-2</v>
      </c>
    </row>
    <row r="3959" spans="1:33" x14ac:dyDescent="0.35">
      <c r="A3959" t="s">
        <v>6609</v>
      </c>
      <c r="B3959" t="s">
        <v>8254</v>
      </c>
      <c r="C3959" t="s">
        <v>8254</v>
      </c>
      <c r="G3959" s="1">
        <v>-8131.5650880789262</v>
      </c>
      <c r="H3959" s="1">
        <v>2.2981247859523999E-3</v>
      </c>
      <c r="K3959" s="4">
        <v>104208528.76000001</v>
      </c>
      <c r="L3959" s="5">
        <v>4450001</v>
      </c>
      <c r="M3959" s="6">
        <v>23.41764165</v>
      </c>
      <c r="AB3959" s="8" t="s">
        <v>7451</v>
      </c>
      <c r="AG3959">
        <v>-4.2569000000000003E-2</v>
      </c>
    </row>
    <row r="3960" spans="1:33" x14ac:dyDescent="0.35">
      <c r="A3960" t="s">
        <v>6609</v>
      </c>
      <c r="B3960" t="s">
        <v>8255</v>
      </c>
      <c r="C3960" t="s">
        <v>8255</v>
      </c>
      <c r="G3960" s="1">
        <v>-7890.8664328150553</v>
      </c>
      <c r="H3960" s="1">
        <v>3.7033024569886998E-3</v>
      </c>
      <c r="K3960" s="4">
        <v>104208528.76000001</v>
      </c>
      <c r="L3960" s="5">
        <v>4450001</v>
      </c>
      <c r="M3960" s="6">
        <v>23.41764165</v>
      </c>
      <c r="AB3960" s="8" t="s">
        <v>7451</v>
      </c>
      <c r="AG3960">
        <v>-4.2569000000000003E-2</v>
      </c>
    </row>
    <row r="3961" spans="1:33" x14ac:dyDescent="0.35">
      <c r="A3961" t="s">
        <v>6609</v>
      </c>
      <c r="B3961" t="s">
        <v>8256</v>
      </c>
      <c r="C3961" t="s">
        <v>8256</v>
      </c>
      <c r="G3961" s="1">
        <v>-8921.82335518937</v>
      </c>
      <c r="H3961" s="1">
        <v>6.4565093560553996E-3</v>
      </c>
      <c r="K3961" s="4">
        <v>104208528.76000001</v>
      </c>
      <c r="L3961" s="5">
        <v>4450001</v>
      </c>
      <c r="M3961" s="6">
        <v>23.41764165</v>
      </c>
      <c r="AB3961" s="8" t="s">
        <v>7451</v>
      </c>
      <c r="AG3961">
        <v>-4.2569000000000003E-2</v>
      </c>
    </row>
    <row r="3962" spans="1:33" x14ac:dyDescent="0.35">
      <c r="A3962" t="s">
        <v>6609</v>
      </c>
      <c r="B3962" t="s">
        <v>8257</v>
      </c>
      <c r="C3962" t="s">
        <v>8257</v>
      </c>
      <c r="G3962" s="1">
        <v>-7989.3455415965527</v>
      </c>
      <c r="H3962" s="1">
        <v>4.4033623960110001E-3</v>
      </c>
      <c r="K3962" s="4">
        <v>104208528.76000001</v>
      </c>
      <c r="L3962" s="5">
        <v>4450001</v>
      </c>
      <c r="M3962" s="6">
        <v>23.41764165</v>
      </c>
      <c r="AB3962" s="8" t="s">
        <v>7451</v>
      </c>
      <c r="AG3962">
        <v>-4.2569000000000003E-2</v>
      </c>
    </row>
    <row r="3963" spans="1:33" x14ac:dyDescent="0.35">
      <c r="A3963" t="s">
        <v>6609</v>
      </c>
      <c r="B3963" t="s">
        <v>8258</v>
      </c>
      <c r="C3963" t="s">
        <v>8258</v>
      </c>
      <c r="G3963" s="1">
        <v>-8394.6022399096801</v>
      </c>
      <c r="H3963" s="1">
        <v>3.9653351766990002E-4</v>
      </c>
      <c r="K3963" s="4">
        <v>104208528.76000001</v>
      </c>
      <c r="L3963" s="5">
        <v>4450001</v>
      </c>
      <c r="M3963" s="6">
        <v>23.41764165</v>
      </c>
      <c r="AB3963" s="8" t="s">
        <v>7451</v>
      </c>
      <c r="AG3963">
        <v>-4.2569000000000003E-2</v>
      </c>
    </row>
    <row r="3964" spans="1:33" x14ac:dyDescent="0.35">
      <c r="A3964" t="s">
        <v>6609</v>
      </c>
      <c r="B3964" t="s">
        <v>8259</v>
      </c>
      <c r="C3964" t="s">
        <v>8259</v>
      </c>
      <c r="G3964" s="1">
        <v>-8116.4902065170081</v>
      </c>
      <c r="H3964" s="1">
        <v>6.9484846884200003E-4</v>
      </c>
      <c r="K3964" s="4">
        <v>104208528.76000001</v>
      </c>
      <c r="L3964" s="5">
        <v>4450001</v>
      </c>
      <c r="M3964" s="6">
        <v>23.41764165</v>
      </c>
      <c r="AB3964" s="8" t="s">
        <v>7451</v>
      </c>
      <c r="AG3964">
        <v>-4.2569000000000003E-2</v>
      </c>
    </row>
    <row r="3965" spans="1:33" x14ac:dyDescent="0.35">
      <c r="A3965" t="s">
        <v>6609</v>
      </c>
      <c r="B3965" t="s">
        <v>8260</v>
      </c>
      <c r="C3965" t="s">
        <v>8260</v>
      </c>
      <c r="G3965" s="1">
        <v>-8293.404729030377</v>
      </c>
      <c r="H3965" s="1">
        <v>3.1742402004489999E-3</v>
      </c>
      <c r="K3965" s="4">
        <v>104208528.76000001</v>
      </c>
      <c r="L3965" s="5">
        <v>4450001</v>
      </c>
      <c r="M3965" s="6">
        <v>23.41764165</v>
      </c>
      <c r="AB3965" s="8" t="s">
        <v>7451</v>
      </c>
      <c r="AG3965">
        <v>-4.2569000000000003E-2</v>
      </c>
    </row>
    <row r="3966" spans="1:33" x14ac:dyDescent="0.35">
      <c r="A3966" t="s">
        <v>6609</v>
      </c>
      <c r="B3966" t="s">
        <v>8261</v>
      </c>
      <c r="C3966" t="s">
        <v>8261</v>
      </c>
      <c r="G3966" s="1">
        <v>-8128.6425296574134</v>
      </c>
      <c r="H3966" s="1">
        <v>1.0337006123804001E-3</v>
      </c>
      <c r="K3966" s="4">
        <v>104208528.76000001</v>
      </c>
      <c r="L3966" s="5">
        <v>4450001</v>
      </c>
      <c r="M3966" s="6">
        <v>23.41764165</v>
      </c>
      <c r="AB3966" s="8" t="s">
        <v>7451</v>
      </c>
      <c r="AG3966">
        <v>-4.2569000000000003E-2</v>
      </c>
    </row>
    <row r="3967" spans="1:33" x14ac:dyDescent="0.35">
      <c r="A3967" t="s">
        <v>6609</v>
      </c>
      <c r="B3967" t="s">
        <v>8262</v>
      </c>
      <c r="C3967" t="s">
        <v>8262</v>
      </c>
      <c r="G3967" s="1">
        <v>-7692.265977863306</v>
      </c>
      <c r="H3967" s="1">
        <v>3.9059411341521E-3</v>
      </c>
      <c r="K3967" s="4">
        <v>104208528.76000001</v>
      </c>
      <c r="L3967" s="5">
        <v>4450001</v>
      </c>
      <c r="M3967" s="6">
        <v>23.41764165</v>
      </c>
      <c r="AB3967" s="8" t="s">
        <v>7451</v>
      </c>
      <c r="AG3967">
        <v>-4.2569000000000003E-2</v>
      </c>
    </row>
    <row r="3968" spans="1:33" x14ac:dyDescent="0.35">
      <c r="A3968" t="s">
        <v>6609</v>
      </c>
      <c r="B3968" t="s">
        <v>8263</v>
      </c>
      <c r="C3968" t="s">
        <v>8263</v>
      </c>
      <c r="G3968" s="1">
        <v>-8023.3512974978548</v>
      </c>
      <c r="H3968" s="1">
        <v>5.5112943938549997E-3</v>
      </c>
      <c r="K3968" s="4">
        <v>104208528.76000001</v>
      </c>
      <c r="L3968" s="5">
        <v>4450001</v>
      </c>
      <c r="M3968" s="6">
        <v>23.41764165</v>
      </c>
      <c r="AB3968" s="8" t="s">
        <v>7451</v>
      </c>
      <c r="AG3968">
        <v>-4.2569000000000003E-2</v>
      </c>
    </row>
    <row r="3969" spans="1:33" x14ac:dyDescent="0.35">
      <c r="A3969" t="s">
        <v>6609</v>
      </c>
      <c r="B3969" t="s">
        <v>8264</v>
      </c>
      <c r="C3969" t="s">
        <v>8264</v>
      </c>
      <c r="G3969" s="1">
        <v>-8407.9058261527662</v>
      </c>
      <c r="H3969" s="1">
        <v>2.2270488392900998E-3</v>
      </c>
      <c r="K3969" s="4">
        <v>104208528.76000001</v>
      </c>
      <c r="L3969" s="5">
        <v>4450001</v>
      </c>
      <c r="M3969" s="6">
        <v>23.41764165</v>
      </c>
      <c r="AB3969" s="8" t="s">
        <v>7451</v>
      </c>
      <c r="AG3969">
        <v>-4.2569000000000003E-2</v>
      </c>
    </row>
    <row r="3970" spans="1:33" x14ac:dyDescent="0.35">
      <c r="A3970" t="s">
        <v>6609</v>
      </c>
      <c r="B3970" t="s">
        <v>8265</v>
      </c>
      <c r="C3970" t="s">
        <v>8265</v>
      </c>
      <c r="G3970" s="1">
        <v>-7883.2570029706367</v>
      </c>
      <c r="H3970" s="1">
        <v>5.0915408149261997E-3</v>
      </c>
      <c r="K3970" s="4">
        <v>104208528.76000001</v>
      </c>
      <c r="L3970" s="5">
        <v>4450001</v>
      </c>
      <c r="M3970" s="6">
        <v>23.41764165</v>
      </c>
      <c r="AB3970" s="8" t="s">
        <v>7451</v>
      </c>
      <c r="AG3970">
        <v>-4.2569000000000003E-2</v>
      </c>
    </row>
    <row r="3971" spans="1:33" x14ac:dyDescent="0.35">
      <c r="A3971" t="s">
        <v>6609</v>
      </c>
      <c r="B3971" t="s">
        <v>8266</v>
      </c>
      <c r="C3971" t="s">
        <v>8266</v>
      </c>
      <c r="G3971" s="1">
        <v>-8145.3422186793196</v>
      </c>
      <c r="H3971" s="1">
        <v>1.6296321684770999E-3</v>
      </c>
      <c r="K3971" s="4">
        <v>104208528.76000001</v>
      </c>
      <c r="L3971" s="5">
        <v>4450001</v>
      </c>
      <c r="M3971" s="6">
        <v>23.41764165</v>
      </c>
      <c r="AB3971" s="8" t="s">
        <v>7451</v>
      </c>
      <c r="AG3971">
        <v>-4.2569000000000003E-2</v>
      </c>
    </row>
    <row r="3972" spans="1:33" x14ac:dyDescent="0.35">
      <c r="A3972" t="s">
        <v>6609</v>
      </c>
      <c r="B3972" t="s">
        <v>8267</v>
      </c>
      <c r="C3972" t="s">
        <v>8267</v>
      </c>
      <c r="G3972" s="1">
        <v>-8259.9507421820181</v>
      </c>
      <c r="H3972" s="1">
        <v>2.8005212963609001E-3</v>
      </c>
      <c r="K3972" s="4">
        <v>104208528.76000001</v>
      </c>
      <c r="L3972" s="5">
        <v>4450001</v>
      </c>
      <c r="M3972" s="6">
        <v>23.41764165</v>
      </c>
      <c r="AB3972" s="8" t="s">
        <v>7451</v>
      </c>
      <c r="AG3972">
        <v>-4.2569000000000003E-2</v>
      </c>
    </row>
    <row r="3973" spans="1:33" x14ac:dyDescent="0.35">
      <c r="A3973" t="s">
        <v>6609</v>
      </c>
      <c r="B3973" t="s">
        <v>8268</v>
      </c>
      <c r="C3973" t="s">
        <v>8268</v>
      </c>
      <c r="G3973" s="1">
        <v>-8193.9037090673428</v>
      </c>
      <c r="H3973" s="1">
        <v>1.3118471226960999E-3</v>
      </c>
      <c r="K3973" s="4">
        <v>104208528.76000001</v>
      </c>
      <c r="L3973" s="5">
        <v>4450001</v>
      </c>
      <c r="M3973" s="6">
        <v>23.41764165</v>
      </c>
      <c r="AB3973" s="8" t="s">
        <v>7451</v>
      </c>
      <c r="AG3973">
        <v>-4.2569000000000003E-2</v>
      </c>
    </row>
    <row r="3974" spans="1:33" x14ac:dyDescent="0.35">
      <c r="A3974" t="s">
        <v>6609</v>
      </c>
      <c r="B3974" t="s">
        <v>8269</v>
      </c>
      <c r="C3974" t="s">
        <v>8269</v>
      </c>
      <c r="G3974" s="1">
        <v>-7552.402091425055</v>
      </c>
      <c r="H3974" s="1">
        <v>3.3999918140831999E-3</v>
      </c>
      <c r="K3974" s="4">
        <v>104208528.76000001</v>
      </c>
      <c r="L3974" s="5">
        <v>4450001</v>
      </c>
      <c r="M3974" s="6">
        <v>23.41764165</v>
      </c>
      <c r="AB3974" s="8" t="s">
        <v>7451</v>
      </c>
      <c r="AG3974">
        <v>-4.2569000000000003E-2</v>
      </c>
    </row>
    <row r="3975" spans="1:33" x14ac:dyDescent="0.35">
      <c r="A3975" t="s">
        <v>6609</v>
      </c>
      <c r="B3975" t="s">
        <v>8270</v>
      </c>
      <c r="C3975" t="s">
        <v>8270</v>
      </c>
      <c r="G3975" s="1">
        <v>-7987.3718520209513</v>
      </c>
      <c r="H3975" s="1">
        <v>4.7195556022897002E-3</v>
      </c>
      <c r="K3975" s="4">
        <v>104208528.76000001</v>
      </c>
      <c r="L3975" s="5">
        <v>4450001</v>
      </c>
      <c r="M3975" s="6">
        <v>23.41764165</v>
      </c>
      <c r="AB3975" s="8" t="s">
        <v>7451</v>
      </c>
      <c r="AG3975">
        <v>-4.2569000000000003E-2</v>
      </c>
    </row>
    <row r="3976" spans="1:33" x14ac:dyDescent="0.35">
      <c r="A3976" t="s">
        <v>6609</v>
      </c>
      <c r="B3976" t="s">
        <v>8271</v>
      </c>
      <c r="C3976" t="s">
        <v>8271</v>
      </c>
      <c r="G3976" s="1">
        <v>-8240.5993684176283</v>
      </c>
      <c r="H3976" s="1">
        <v>5.5934180645089001E-3</v>
      </c>
      <c r="K3976" s="4">
        <v>104208528.76000001</v>
      </c>
      <c r="L3976" s="5">
        <v>4450001</v>
      </c>
      <c r="M3976" s="6">
        <v>23.41764165</v>
      </c>
      <c r="AB3976" s="8" t="s">
        <v>7451</v>
      </c>
      <c r="AG3976">
        <v>-4.2569000000000003E-2</v>
      </c>
    </row>
    <row r="3977" spans="1:33" x14ac:dyDescent="0.35">
      <c r="A3977" t="s">
        <v>6609</v>
      </c>
      <c r="B3977" t="s">
        <v>8272</v>
      </c>
      <c r="C3977" t="s">
        <v>8272</v>
      </c>
      <c r="G3977" s="1">
        <v>-7897.0414867151476</v>
      </c>
      <c r="K3977" s="4">
        <v>104208528.76000001</v>
      </c>
      <c r="L3977" s="5">
        <v>4450001</v>
      </c>
      <c r="M3977" s="6">
        <v>23.41764165</v>
      </c>
      <c r="AB3977" s="8" t="s">
        <v>7451</v>
      </c>
      <c r="AG3977">
        <v>-4.2569000000000003E-2</v>
      </c>
    </row>
    <row r="3978" spans="1:33" x14ac:dyDescent="0.35">
      <c r="A3978" t="s">
        <v>6609</v>
      </c>
      <c r="B3978" t="s">
        <v>8273</v>
      </c>
      <c r="C3978" t="s">
        <v>8273</v>
      </c>
      <c r="G3978" s="1">
        <v>-8384.675714431587</v>
      </c>
      <c r="H3978" s="1">
        <v>2.3253981855488001E-3</v>
      </c>
      <c r="K3978" s="4">
        <v>104208528.76000001</v>
      </c>
      <c r="L3978" s="5">
        <v>4450001</v>
      </c>
      <c r="M3978" s="6">
        <v>23.41764165</v>
      </c>
      <c r="AB3978" s="8" t="s">
        <v>7451</v>
      </c>
      <c r="AG3978">
        <v>-4.2569000000000003E-2</v>
      </c>
    </row>
    <row r="3979" spans="1:33" x14ac:dyDescent="0.35">
      <c r="A3979" t="s">
        <v>6609</v>
      </c>
      <c r="B3979" t="s">
        <v>8274</v>
      </c>
      <c r="C3979" t="s">
        <v>8274</v>
      </c>
      <c r="G3979" s="1">
        <v>-8033.9133832904836</v>
      </c>
      <c r="H3979" s="1">
        <v>4.8343839403954007E-5</v>
      </c>
      <c r="K3979" s="4">
        <v>104208528.76000001</v>
      </c>
      <c r="L3979" s="5">
        <v>4450001</v>
      </c>
      <c r="M3979" s="6">
        <v>23.41764165</v>
      </c>
      <c r="AB3979" s="8" t="s">
        <v>7451</v>
      </c>
      <c r="AG3979">
        <v>-4.2569000000000003E-2</v>
      </c>
    </row>
    <row r="3980" spans="1:33" x14ac:dyDescent="0.35">
      <c r="A3980" t="s">
        <v>6609</v>
      </c>
      <c r="B3980" t="s">
        <v>8275</v>
      </c>
      <c r="C3980" t="s">
        <v>8275</v>
      </c>
      <c r="G3980" s="1">
        <v>-7847.0748785292026</v>
      </c>
      <c r="H3980" s="1">
        <v>3.0062405015396001E-3</v>
      </c>
      <c r="K3980" s="4">
        <v>104208528.76000001</v>
      </c>
      <c r="L3980" s="5">
        <v>4450001</v>
      </c>
      <c r="M3980" s="6">
        <v>23.41764165</v>
      </c>
      <c r="AB3980" s="8" t="s">
        <v>7451</v>
      </c>
      <c r="AG3980">
        <v>-4.2569000000000003E-2</v>
      </c>
    </row>
    <row r="3981" spans="1:33" x14ac:dyDescent="0.35">
      <c r="A3981" t="s">
        <v>6609</v>
      </c>
      <c r="B3981" t="s">
        <v>8276</v>
      </c>
      <c r="C3981" t="s">
        <v>8276</v>
      </c>
      <c r="G3981" s="1">
        <v>-8084.8326000954403</v>
      </c>
      <c r="H3981" s="1">
        <v>1.7278735482933001E-3</v>
      </c>
      <c r="K3981" s="4">
        <v>104208528.76000001</v>
      </c>
      <c r="L3981" s="5">
        <v>4450001</v>
      </c>
      <c r="M3981" s="6">
        <v>23.41764165</v>
      </c>
      <c r="AB3981" s="8" t="s">
        <v>7451</v>
      </c>
      <c r="AG3981">
        <v>-4.2569000000000003E-2</v>
      </c>
    </row>
    <row r="3982" spans="1:33" x14ac:dyDescent="0.35">
      <c r="A3982" t="s">
        <v>6609</v>
      </c>
      <c r="B3982" t="s">
        <v>8277</v>
      </c>
      <c r="C3982" t="s">
        <v>8277</v>
      </c>
      <c r="G3982" s="1">
        <v>-7944.572729932227</v>
      </c>
      <c r="H3982" s="1">
        <v>3.6529589309451001E-3</v>
      </c>
      <c r="K3982" s="4">
        <v>104208528.76000001</v>
      </c>
      <c r="L3982" s="5">
        <v>4450001</v>
      </c>
      <c r="M3982" s="6">
        <v>23.41764165</v>
      </c>
      <c r="AB3982" s="8" t="s">
        <v>7451</v>
      </c>
      <c r="AG3982">
        <v>-4.2569000000000003E-2</v>
      </c>
    </row>
    <row r="3983" spans="1:33" x14ac:dyDescent="0.35">
      <c r="A3983" t="s">
        <v>6609</v>
      </c>
      <c r="B3983" t="s">
        <v>8278</v>
      </c>
      <c r="C3983" t="s">
        <v>8278</v>
      </c>
      <c r="G3983" s="1">
        <v>-8867.2110000511093</v>
      </c>
      <c r="H3983" s="1">
        <v>5.4967742607514997E-3</v>
      </c>
      <c r="K3983" s="4">
        <v>104208528.76000001</v>
      </c>
      <c r="L3983" s="5">
        <v>4450001</v>
      </c>
      <c r="M3983" s="6">
        <v>23.41764165</v>
      </c>
      <c r="AB3983" s="8" t="s">
        <v>7451</v>
      </c>
      <c r="AG3983">
        <v>-4.2569000000000003E-2</v>
      </c>
    </row>
    <row r="3984" spans="1:33" x14ac:dyDescent="0.35">
      <c r="A3984" t="s">
        <v>6609</v>
      </c>
      <c r="B3984" t="s">
        <v>8279</v>
      </c>
      <c r="C3984" t="s">
        <v>8279</v>
      </c>
      <c r="G3984" s="1">
        <v>-8347.0884620716206</v>
      </c>
      <c r="H3984" s="1">
        <v>1.9355398546440001E-4</v>
      </c>
      <c r="K3984" s="4">
        <v>104208528.76000001</v>
      </c>
      <c r="L3984" s="5">
        <v>4450001</v>
      </c>
      <c r="M3984" s="6">
        <v>23.41764165</v>
      </c>
      <c r="AB3984" s="8" t="s">
        <v>7451</v>
      </c>
      <c r="AG3984">
        <v>-4.2569000000000003E-2</v>
      </c>
    </row>
    <row r="3985" spans="1:33" x14ac:dyDescent="0.35">
      <c r="A3985" t="s">
        <v>6609</v>
      </c>
      <c r="B3985" t="s">
        <v>8280</v>
      </c>
      <c r="C3985" t="s">
        <v>8280</v>
      </c>
      <c r="G3985" s="1">
        <v>-8071.6888504408516</v>
      </c>
      <c r="H3985" s="1">
        <v>4.2179444694280001E-4</v>
      </c>
      <c r="K3985" s="4">
        <v>104208528.76000001</v>
      </c>
      <c r="L3985" s="5">
        <v>4450001</v>
      </c>
      <c r="M3985" s="6">
        <v>23.41764165</v>
      </c>
      <c r="AB3985" s="8" t="s">
        <v>7451</v>
      </c>
      <c r="AG3985">
        <v>-4.2569000000000003E-2</v>
      </c>
    </row>
    <row r="3986" spans="1:33" x14ac:dyDescent="0.35">
      <c r="A3986" t="s">
        <v>6609</v>
      </c>
      <c r="B3986" t="s">
        <v>8281</v>
      </c>
      <c r="C3986" t="s">
        <v>8281</v>
      </c>
      <c r="G3986" s="1">
        <v>-8083.4975031702324</v>
      </c>
      <c r="H3986" s="1">
        <v>6.9664963391049997E-4</v>
      </c>
      <c r="K3986" s="4">
        <v>104208528.76000001</v>
      </c>
      <c r="L3986" s="5">
        <v>4450001</v>
      </c>
      <c r="M3986" s="6">
        <v>23.41764165</v>
      </c>
      <c r="AB3986" s="8" t="s">
        <v>7451</v>
      </c>
      <c r="AG3986">
        <v>-4.2569000000000003E-2</v>
      </c>
    </row>
    <row r="3987" spans="1:33" x14ac:dyDescent="0.35">
      <c r="A3987" t="s">
        <v>6609</v>
      </c>
      <c r="B3987" t="s">
        <v>8282</v>
      </c>
      <c r="C3987" t="s">
        <v>8282</v>
      </c>
      <c r="G3987" s="1">
        <v>-8245.0217653510317</v>
      </c>
      <c r="H3987" s="1">
        <v>2.5239023245780001E-3</v>
      </c>
      <c r="K3987" s="4">
        <v>104208528.76000001</v>
      </c>
      <c r="L3987" s="5">
        <v>4450001</v>
      </c>
      <c r="M3987" s="6">
        <v>23.41764165</v>
      </c>
      <c r="AB3987" s="8" t="s">
        <v>7451</v>
      </c>
      <c r="AG3987">
        <v>-4.2569000000000003E-2</v>
      </c>
    </row>
    <row r="3988" spans="1:33" x14ac:dyDescent="0.35">
      <c r="A3988" t="s">
        <v>6609</v>
      </c>
      <c r="B3988" t="s">
        <v>8283</v>
      </c>
      <c r="C3988" t="s">
        <v>8283</v>
      </c>
      <c r="G3988" s="1">
        <v>-7650.4240506797451</v>
      </c>
      <c r="H3988" s="1">
        <v>3.2371089541760999E-3</v>
      </c>
      <c r="K3988" s="4">
        <v>104208528.76000001</v>
      </c>
      <c r="L3988" s="5">
        <v>4450001</v>
      </c>
      <c r="M3988" s="6">
        <v>23.41764165</v>
      </c>
      <c r="AB3988" s="8" t="s">
        <v>7451</v>
      </c>
      <c r="AG3988">
        <v>-4.2569000000000003E-2</v>
      </c>
    </row>
    <row r="3989" spans="1:33" x14ac:dyDescent="0.35">
      <c r="A3989" t="s">
        <v>6609</v>
      </c>
      <c r="B3989" t="s">
        <v>8284</v>
      </c>
      <c r="C3989" t="s">
        <v>8284</v>
      </c>
      <c r="G3989" s="1">
        <v>-7978.7671048518641</v>
      </c>
      <c r="H3989" s="1">
        <v>4.7216054700613E-3</v>
      </c>
      <c r="K3989" s="4">
        <v>104208528.76000001</v>
      </c>
      <c r="L3989" s="5">
        <v>4450001</v>
      </c>
      <c r="M3989" s="6">
        <v>23.41764165</v>
      </c>
      <c r="AB3989" s="8" t="s">
        <v>7451</v>
      </c>
      <c r="AG3989">
        <v>-4.2569000000000003E-2</v>
      </c>
    </row>
    <row r="3990" spans="1:33" x14ac:dyDescent="0.35">
      <c r="A3990" t="s">
        <v>6609</v>
      </c>
      <c r="B3990" t="s">
        <v>8285</v>
      </c>
      <c r="C3990" t="s">
        <v>8285</v>
      </c>
      <c r="G3990" s="1">
        <v>-7840.040243103188</v>
      </c>
      <c r="H3990" s="1">
        <v>4.3481329140606997E-3</v>
      </c>
      <c r="K3990" s="4">
        <v>104208528.76000001</v>
      </c>
      <c r="L3990" s="5">
        <v>4450001</v>
      </c>
      <c r="M3990" s="6">
        <v>23.41764165</v>
      </c>
      <c r="AB3990" s="8" t="s">
        <v>7451</v>
      </c>
      <c r="AG3990">
        <v>-4.2569000000000003E-2</v>
      </c>
    </row>
    <row r="3991" spans="1:33" x14ac:dyDescent="0.35">
      <c r="A3991" t="s">
        <v>6609</v>
      </c>
      <c r="B3991" t="s">
        <v>8286</v>
      </c>
      <c r="C3991" t="s">
        <v>8286</v>
      </c>
      <c r="G3991" s="1">
        <v>-8358.2921824747391</v>
      </c>
      <c r="H3991" s="1">
        <v>1.6907050410157999E-3</v>
      </c>
      <c r="K3991" s="4">
        <v>104208528.76000001</v>
      </c>
      <c r="L3991" s="5">
        <v>4450001</v>
      </c>
      <c r="M3991" s="6">
        <v>23.41764165</v>
      </c>
      <c r="AB3991" s="8" t="s">
        <v>7451</v>
      </c>
      <c r="AG3991">
        <v>-4.2569000000000003E-2</v>
      </c>
    </row>
    <row r="3992" spans="1:33" x14ac:dyDescent="0.35">
      <c r="A3992" t="s">
        <v>6609</v>
      </c>
      <c r="B3992" t="s">
        <v>8287</v>
      </c>
      <c r="C3992" t="s">
        <v>8287</v>
      </c>
      <c r="G3992" s="1">
        <v>-8098.7337027435497</v>
      </c>
      <c r="H3992" s="1">
        <v>1.1952122796083E-3</v>
      </c>
      <c r="K3992" s="4">
        <v>104208528.76000001</v>
      </c>
      <c r="L3992" s="5">
        <v>4450001</v>
      </c>
      <c r="M3992" s="6">
        <v>23.41764165</v>
      </c>
      <c r="AB3992" s="8" t="s">
        <v>7451</v>
      </c>
      <c r="AG3992">
        <v>-4.2569000000000003E-2</v>
      </c>
    </row>
    <row r="3993" spans="1:33" x14ac:dyDescent="0.35">
      <c r="A3993" t="s">
        <v>6609</v>
      </c>
      <c r="B3993" t="s">
        <v>8288</v>
      </c>
      <c r="C3993" t="s">
        <v>8288</v>
      </c>
      <c r="G3993" s="1">
        <v>-8211.5774788905564</v>
      </c>
      <c r="H3993" s="1">
        <v>2.1996973674344002E-3</v>
      </c>
      <c r="K3993" s="4">
        <v>104208528.76000001</v>
      </c>
      <c r="L3993" s="5">
        <v>4450001</v>
      </c>
      <c r="M3993" s="6">
        <v>23.41764165</v>
      </c>
      <c r="AB3993" s="8" t="s">
        <v>7451</v>
      </c>
      <c r="AG3993">
        <v>-4.2569000000000003E-2</v>
      </c>
    </row>
    <row r="3994" spans="1:33" x14ac:dyDescent="0.35">
      <c r="A3994" t="s">
        <v>6609</v>
      </c>
      <c r="B3994" t="s">
        <v>8289</v>
      </c>
      <c r="C3994" t="s">
        <v>8289</v>
      </c>
      <c r="G3994" s="1">
        <v>-7942.7609459929217</v>
      </c>
      <c r="H3994" s="1">
        <v>3.9970069338688E-3</v>
      </c>
      <c r="K3994" s="4">
        <v>104208528.76000001</v>
      </c>
      <c r="L3994" s="5">
        <v>4450001</v>
      </c>
      <c r="M3994" s="6">
        <v>23.41764165</v>
      </c>
      <c r="AB3994" s="8" t="s">
        <v>7451</v>
      </c>
      <c r="AG3994">
        <v>-4.2569000000000003E-2</v>
      </c>
    </row>
    <row r="3995" spans="1:33" x14ac:dyDescent="0.35">
      <c r="A3995" t="s">
        <v>6609</v>
      </c>
      <c r="B3995" t="s">
        <v>8290</v>
      </c>
      <c r="C3995" t="s">
        <v>8290</v>
      </c>
      <c r="G3995" s="1">
        <v>-7854.3261177522154</v>
      </c>
      <c r="K3995" s="4">
        <v>104208528.76000001</v>
      </c>
      <c r="L3995" s="5">
        <v>4450001</v>
      </c>
      <c r="M3995" s="6">
        <v>23.41764165</v>
      </c>
      <c r="AB3995" s="8" t="s">
        <v>7451</v>
      </c>
      <c r="AG3995">
        <v>-4.2569000000000003E-2</v>
      </c>
    </row>
    <row r="3996" spans="1:33" x14ac:dyDescent="0.35">
      <c r="A3996" t="s">
        <v>6609</v>
      </c>
      <c r="B3996" t="s">
        <v>8291</v>
      </c>
      <c r="C3996" t="s">
        <v>8291</v>
      </c>
      <c r="G3996" s="1">
        <v>-8146.8191462277746</v>
      </c>
      <c r="H3996" s="1">
        <v>9.3292886941729995E-4</v>
      </c>
      <c r="K3996" s="4">
        <v>104208528.76000001</v>
      </c>
      <c r="L3996" s="5">
        <v>4450001</v>
      </c>
      <c r="M3996" s="6">
        <v>23.41764165</v>
      </c>
      <c r="AB3996" s="8" t="s">
        <v>7451</v>
      </c>
      <c r="AG3996">
        <v>-4.2569000000000003E-2</v>
      </c>
    </row>
    <row r="3997" spans="1:33" x14ac:dyDescent="0.35">
      <c r="A3997" t="s">
        <v>6609</v>
      </c>
      <c r="B3997" t="s">
        <v>8292</v>
      </c>
      <c r="C3997" t="s">
        <v>8292</v>
      </c>
      <c r="G3997" s="1">
        <v>-8193.6591084048505</v>
      </c>
      <c r="H3997" s="1">
        <v>4.7974371170482E-3</v>
      </c>
      <c r="K3997" s="4">
        <v>104208528.76000001</v>
      </c>
      <c r="L3997" s="5">
        <v>4450001</v>
      </c>
      <c r="M3997" s="6">
        <v>23.41764165</v>
      </c>
      <c r="AB3997" s="8" t="s">
        <v>7451</v>
      </c>
      <c r="AG3997">
        <v>-4.2569000000000003E-2</v>
      </c>
    </row>
    <row r="3998" spans="1:33" x14ac:dyDescent="0.35">
      <c r="A3998" t="s">
        <v>6609</v>
      </c>
      <c r="B3998" t="s">
        <v>8293</v>
      </c>
      <c r="C3998" t="s">
        <v>8293</v>
      </c>
      <c r="G3998" s="1">
        <v>-7990.3146180214071</v>
      </c>
      <c r="H3998" s="1">
        <v>1.2354346843438419E-5</v>
      </c>
      <c r="K3998" s="4">
        <v>104208528.76000001</v>
      </c>
      <c r="L3998" s="5">
        <v>4450001</v>
      </c>
      <c r="M3998" s="6">
        <v>23.41764165</v>
      </c>
      <c r="AB3998" s="8" t="s">
        <v>7451</v>
      </c>
      <c r="AG3998">
        <v>-4.2569000000000003E-2</v>
      </c>
    </row>
    <row r="3999" spans="1:33" x14ac:dyDescent="0.35">
      <c r="A3999" t="s">
        <v>6609</v>
      </c>
      <c r="B3999" t="s">
        <v>8294</v>
      </c>
      <c r="C3999" t="s">
        <v>8294</v>
      </c>
      <c r="G3999" s="1">
        <v>-8335.0849191241996</v>
      </c>
      <c r="H3999" s="1">
        <v>1.7930273078980001E-3</v>
      </c>
      <c r="K3999" s="4">
        <v>104208528.76000001</v>
      </c>
      <c r="L3999" s="5">
        <v>4450001</v>
      </c>
      <c r="M3999" s="6">
        <v>23.41764165</v>
      </c>
      <c r="AB3999" s="8" t="s">
        <v>7451</v>
      </c>
      <c r="AG3999">
        <v>-4.2569000000000003E-2</v>
      </c>
    </row>
    <row r="4000" spans="1:33" x14ac:dyDescent="0.35">
      <c r="A4000" t="s">
        <v>6609</v>
      </c>
      <c r="B4000" t="s">
        <v>8295</v>
      </c>
      <c r="C4000" t="s">
        <v>8295</v>
      </c>
      <c r="G4000" s="1">
        <v>-8038.5018182422828</v>
      </c>
      <c r="H4000" s="1">
        <v>1.2938861921294E-3</v>
      </c>
      <c r="K4000" s="4">
        <v>104208528.76000001</v>
      </c>
      <c r="L4000" s="5">
        <v>4450001</v>
      </c>
      <c r="M4000" s="6">
        <v>23.41764165</v>
      </c>
      <c r="AB4000" s="8" t="s">
        <v>7451</v>
      </c>
      <c r="AG4000">
        <v>-4.2569000000000003E-2</v>
      </c>
    </row>
    <row r="4001" spans="1:33" x14ac:dyDescent="0.35">
      <c r="A4001" t="s">
        <v>6609</v>
      </c>
      <c r="B4001" t="s">
        <v>8296</v>
      </c>
      <c r="C4001" t="s">
        <v>8296</v>
      </c>
      <c r="G4001" s="1">
        <v>-7900.1752310042539</v>
      </c>
      <c r="H4001" s="1">
        <v>3.0343024312033998E-3</v>
      </c>
      <c r="K4001" s="4">
        <v>104208528.76000001</v>
      </c>
      <c r="L4001" s="5">
        <v>4450001</v>
      </c>
      <c r="M4001" s="6">
        <v>23.41764165</v>
      </c>
      <c r="AB4001" s="8" t="s">
        <v>7451</v>
      </c>
      <c r="AG4001">
        <v>-4.2569000000000003E-2</v>
      </c>
    </row>
    <row r="4002" spans="1:33" x14ac:dyDescent="0.35">
      <c r="A4002" t="s">
        <v>6609</v>
      </c>
      <c r="B4002" t="s">
        <v>8297</v>
      </c>
      <c r="C4002" t="s">
        <v>8297</v>
      </c>
      <c r="G4002" s="1">
        <v>-8813.0985550452478</v>
      </c>
      <c r="H4002" s="1">
        <v>4.6852495492575004E-3</v>
      </c>
      <c r="K4002" s="4">
        <v>104208528.76000001</v>
      </c>
      <c r="L4002" s="5">
        <v>4450001</v>
      </c>
      <c r="M4002" s="6">
        <v>23.41764165</v>
      </c>
      <c r="AB4002" s="8" t="s">
        <v>7451</v>
      </c>
      <c r="AG4002">
        <v>-4.2569000000000003E-2</v>
      </c>
    </row>
    <row r="4003" spans="1:33" x14ac:dyDescent="0.35">
      <c r="A4003" t="s">
        <v>6609</v>
      </c>
      <c r="B4003" t="s">
        <v>8298</v>
      </c>
      <c r="C4003" t="s">
        <v>8298</v>
      </c>
      <c r="G4003" s="1">
        <v>-8299.9769403416049</v>
      </c>
      <c r="H4003" s="1">
        <v>8.9450183365877894E-5</v>
      </c>
      <c r="K4003" s="4">
        <v>104208528.76000001</v>
      </c>
      <c r="L4003" s="5">
        <v>4450001</v>
      </c>
      <c r="M4003" s="6">
        <v>23.41764165</v>
      </c>
      <c r="AB4003" s="8" t="s">
        <v>7451</v>
      </c>
      <c r="AG4003">
        <v>-4.2569000000000003E-2</v>
      </c>
    </row>
    <row r="4004" spans="1:33" x14ac:dyDescent="0.35">
      <c r="A4004" t="s">
        <v>6609</v>
      </c>
      <c r="B4004" t="s">
        <v>8299</v>
      </c>
      <c r="C4004" t="s">
        <v>8299</v>
      </c>
      <c r="G4004" s="1">
        <v>-8027.2574145911167</v>
      </c>
      <c r="H4004" s="1">
        <v>2.4971567257260001E-4</v>
      </c>
      <c r="K4004" s="4">
        <v>104208528.76000001</v>
      </c>
      <c r="L4004" s="5">
        <v>4450001</v>
      </c>
      <c r="M4004" s="6">
        <v>23.41764165</v>
      </c>
      <c r="AB4004" s="8" t="s">
        <v>7451</v>
      </c>
      <c r="AG4004">
        <v>-4.2569000000000003E-2</v>
      </c>
    </row>
    <row r="4005" spans="1:33" x14ac:dyDescent="0.35">
      <c r="A4005" t="s">
        <v>6609</v>
      </c>
      <c r="B4005" t="s">
        <v>8300</v>
      </c>
      <c r="C4005" t="s">
        <v>8300</v>
      </c>
      <c r="G4005" s="1">
        <v>-7934.5535007713233</v>
      </c>
      <c r="H4005" s="1">
        <v>4.0477819396830001E-3</v>
      </c>
      <c r="K4005" s="4">
        <v>104208528.76000001</v>
      </c>
      <c r="L4005" s="5">
        <v>4450001</v>
      </c>
      <c r="M4005" s="6">
        <v>23.41764165</v>
      </c>
      <c r="AB4005" s="8" t="s">
        <v>7451</v>
      </c>
      <c r="AG4005">
        <v>-4.2569000000000003E-2</v>
      </c>
    </row>
    <row r="4006" spans="1:33" x14ac:dyDescent="0.35">
      <c r="A4006" t="s">
        <v>6609</v>
      </c>
      <c r="B4006" t="s">
        <v>8301</v>
      </c>
      <c r="C4006" t="s">
        <v>8301</v>
      </c>
      <c r="G4006" s="1">
        <v>-8197.0609626178648</v>
      </c>
      <c r="H4006" s="1">
        <v>2.0054876876468E-3</v>
      </c>
      <c r="K4006" s="4">
        <v>104208528.76000001</v>
      </c>
      <c r="L4006" s="5">
        <v>4450001</v>
      </c>
      <c r="M4006" s="6">
        <v>23.41764165</v>
      </c>
      <c r="AB4006" s="8" t="s">
        <v>7451</v>
      </c>
      <c r="AG4006">
        <v>-4.2569000000000003E-2</v>
      </c>
    </row>
    <row r="4007" spans="1:33" x14ac:dyDescent="0.35">
      <c r="A4007" t="s">
        <v>6609</v>
      </c>
      <c r="B4007" t="s">
        <v>8302</v>
      </c>
      <c r="C4007" t="s">
        <v>8302</v>
      </c>
      <c r="G4007" s="1">
        <v>-8309.1163893378125</v>
      </c>
      <c r="H4007" s="1">
        <v>1.2793951526345001E-3</v>
      </c>
      <c r="K4007" s="4">
        <v>104208528.76000001</v>
      </c>
      <c r="L4007" s="5">
        <v>4450001</v>
      </c>
      <c r="M4007" s="6">
        <v>23.41764165</v>
      </c>
      <c r="AB4007" s="8" t="s">
        <v>7451</v>
      </c>
      <c r="AG4007">
        <v>-4.2569000000000003E-2</v>
      </c>
    </row>
    <row r="4008" spans="1:33" x14ac:dyDescent="0.35">
      <c r="A4008" t="s">
        <v>6609</v>
      </c>
      <c r="B4008" t="s">
        <v>8303</v>
      </c>
      <c r="C4008" t="s">
        <v>8303</v>
      </c>
      <c r="G4008" s="1">
        <v>-7811.956387143724</v>
      </c>
      <c r="K4008" s="4">
        <v>104208528.76000001</v>
      </c>
      <c r="L4008" s="5">
        <v>4450001</v>
      </c>
      <c r="M4008" s="6">
        <v>23.41764165</v>
      </c>
      <c r="AB4008" s="8" t="s">
        <v>7451</v>
      </c>
      <c r="AG4008">
        <v>-4.2569000000000003E-2</v>
      </c>
    </row>
    <row r="4009" spans="1:33" x14ac:dyDescent="0.35">
      <c r="A4009" t="s">
        <v>6609</v>
      </c>
      <c r="B4009" t="s">
        <v>8304</v>
      </c>
      <c r="C4009" t="s">
        <v>8304</v>
      </c>
      <c r="G4009" s="1">
        <v>-8163.6279116642963</v>
      </c>
      <c r="H4009" s="1">
        <v>1.7254313173106E-3</v>
      </c>
      <c r="K4009" s="4">
        <v>104208528.76000001</v>
      </c>
      <c r="L4009" s="5">
        <v>4450001</v>
      </c>
      <c r="M4009" s="6">
        <v>23.41764165</v>
      </c>
      <c r="AB4009" s="8" t="s">
        <v>7451</v>
      </c>
      <c r="AG4009">
        <v>-4.2569000000000003E-2</v>
      </c>
    </row>
    <row r="4010" spans="1:33" x14ac:dyDescent="0.35">
      <c r="A4010" t="s">
        <v>6609</v>
      </c>
      <c r="B4010" t="s">
        <v>8305</v>
      </c>
      <c r="C4010" t="s">
        <v>8305</v>
      </c>
      <c r="G4010" s="1">
        <v>-8100.139262873292</v>
      </c>
      <c r="H4010" s="1">
        <v>6.5835290082079997E-4</v>
      </c>
      <c r="K4010" s="4">
        <v>104208528.76000001</v>
      </c>
      <c r="L4010" s="5">
        <v>4450001</v>
      </c>
      <c r="M4010" s="6">
        <v>23.41764165</v>
      </c>
      <c r="AB4010" s="8" t="s">
        <v>7451</v>
      </c>
      <c r="AG4010">
        <v>-4.2569000000000003E-2</v>
      </c>
    </row>
    <row r="4011" spans="1:33" x14ac:dyDescent="0.35">
      <c r="A4011" t="s">
        <v>6609</v>
      </c>
      <c r="B4011" t="s">
        <v>8306</v>
      </c>
      <c r="C4011" t="s">
        <v>8306</v>
      </c>
      <c r="G4011" s="1">
        <v>-8147.1187820802324</v>
      </c>
      <c r="H4011" s="1">
        <v>4.1167391344332999E-3</v>
      </c>
      <c r="K4011" s="4">
        <v>104208528.76000001</v>
      </c>
      <c r="L4011" s="5">
        <v>4450001</v>
      </c>
      <c r="M4011" s="6">
        <v>23.41764165</v>
      </c>
      <c r="AB4011" s="8" t="s">
        <v>7451</v>
      </c>
      <c r="AG4011">
        <v>-4.2569000000000003E-2</v>
      </c>
    </row>
    <row r="4012" spans="1:33" x14ac:dyDescent="0.35">
      <c r="A4012" t="s">
        <v>6609</v>
      </c>
      <c r="B4012" t="s">
        <v>8307</v>
      </c>
      <c r="C4012" t="s">
        <v>8307</v>
      </c>
      <c r="G4012" s="1">
        <v>-7947.0697974425684</v>
      </c>
      <c r="H4012" s="1">
        <v>2.626111957075564E-6</v>
      </c>
      <c r="K4012" s="4">
        <v>104208528.76000001</v>
      </c>
      <c r="L4012" s="5">
        <v>4450001</v>
      </c>
      <c r="M4012" s="6">
        <v>23.41764165</v>
      </c>
      <c r="AB4012" s="8" t="s">
        <v>7451</v>
      </c>
      <c r="AG4012">
        <v>-4.2569000000000003E-2</v>
      </c>
    </row>
    <row r="4013" spans="1:33" x14ac:dyDescent="0.35">
      <c r="A4013" t="s">
        <v>6609</v>
      </c>
      <c r="B4013" t="s">
        <v>8308</v>
      </c>
      <c r="C4013" t="s">
        <v>8308</v>
      </c>
      <c r="G4013" s="1">
        <v>-8285.932780154073</v>
      </c>
      <c r="H4013" s="1">
        <v>1.3789775124573001E-3</v>
      </c>
      <c r="K4013" s="4">
        <v>104208528.76000001</v>
      </c>
      <c r="L4013" s="5">
        <v>4450001</v>
      </c>
      <c r="M4013" s="6">
        <v>23.41764165</v>
      </c>
      <c r="AB4013" s="8" t="s">
        <v>7451</v>
      </c>
      <c r="AG4013">
        <v>-4.2569000000000003E-2</v>
      </c>
    </row>
    <row r="4014" spans="1:33" x14ac:dyDescent="0.35">
      <c r="A4014" t="s">
        <v>6609</v>
      </c>
      <c r="B4014" t="s">
        <v>8309</v>
      </c>
      <c r="C4014" t="s">
        <v>8309</v>
      </c>
      <c r="G4014" s="1">
        <v>-7992.5681516614804</v>
      </c>
      <c r="H4014" s="1">
        <v>9.6314083547829996E-4</v>
      </c>
      <c r="K4014" s="4">
        <v>104208528.76000001</v>
      </c>
      <c r="L4014" s="5">
        <v>4450001</v>
      </c>
      <c r="M4014" s="6">
        <v>23.41764165</v>
      </c>
      <c r="AB4014" s="8" t="s">
        <v>7451</v>
      </c>
      <c r="AG4014">
        <v>-4.2569000000000003E-2</v>
      </c>
    </row>
    <row r="4015" spans="1:33" x14ac:dyDescent="0.35">
      <c r="A4015" t="s">
        <v>6609</v>
      </c>
      <c r="B4015" t="s">
        <v>8310</v>
      </c>
      <c r="C4015" t="s">
        <v>8310</v>
      </c>
      <c r="G4015" s="1">
        <v>-8253.2631467832653</v>
      </c>
      <c r="H4015" s="1">
        <v>3.8943051664889431E-5</v>
      </c>
      <c r="K4015" s="4">
        <v>104208528.76000001</v>
      </c>
      <c r="L4015" s="5">
        <v>4450001</v>
      </c>
      <c r="M4015" s="6">
        <v>23.41764165</v>
      </c>
      <c r="AB4015" s="8" t="s">
        <v>7451</v>
      </c>
      <c r="AG4015">
        <v>-4.2569000000000003E-2</v>
      </c>
    </row>
    <row r="4016" spans="1:33" x14ac:dyDescent="0.35">
      <c r="A4016" t="s">
        <v>6609</v>
      </c>
      <c r="B4016" t="s">
        <v>8311</v>
      </c>
      <c r="C4016" t="s">
        <v>8311</v>
      </c>
      <c r="G4016" s="1">
        <v>-8759.4799373058686</v>
      </c>
      <c r="H4016" s="1">
        <v>3.9965367111530004E-3</v>
      </c>
      <c r="K4016" s="4">
        <v>104208528.76000001</v>
      </c>
      <c r="L4016" s="5">
        <v>4450001</v>
      </c>
      <c r="M4016" s="6">
        <v>23.41764165</v>
      </c>
      <c r="AB4016" s="8" t="s">
        <v>7451</v>
      </c>
      <c r="AG4016">
        <v>-4.2569000000000003E-2</v>
      </c>
    </row>
    <row r="4017" spans="1:33" x14ac:dyDescent="0.35">
      <c r="A4017" t="s">
        <v>6609</v>
      </c>
      <c r="B4017" t="s">
        <v>8312</v>
      </c>
      <c r="C4017" t="s">
        <v>8312</v>
      </c>
      <c r="G4017" s="1">
        <v>-7769.928575870962</v>
      </c>
      <c r="K4017" s="4">
        <v>104208528.76000001</v>
      </c>
      <c r="L4017" s="5">
        <v>4450001</v>
      </c>
      <c r="M4017" s="6">
        <v>23.41764165</v>
      </c>
      <c r="AB4017" s="8" t="s">
        <v>7451</v>
      </c>
      <c r="AG4017">
        <v>-4.2569000000000003E-2</v>
      </c>
    </row>
    <row r="4018" spans="1:33" x14ac:dyDescent="0.35">
      <c r="A4018" t="s">
        <v>6609</v>
      </c>
      <c r="B4018" t="s">
        <v>8313</v>
      </c>
      <c r="C4018" t="s">
        <v>8313</v>
      </c>
      <c r="G4018" s="1">
        <v>-8260.3733096968717</v>
      </c>
      <c r="H4018" s="1">
        <v>9.6057775727750004E-4</v>
      </c>
      <c r="K4018" s="4">
        <v>104208528.76000001</v>
      </c>
      <c r="L4018" s="5">
        <v>4450001</v>
      </c>
      <c r="M4018" s="6">
        <v>23.41764165</v>
      </c>
      <c r="AB4018" s="8" t="s">
        <v>7451</v>
      </c>
      <c r="AG4018">
        <v>-4.2569000000000003E-2</v>
      </c>
    </row>
    <row r="4019" spans="1:33" x14ac:dyDescent="0.35">
      <c r="A4019" t="s">
        <v>6609</v>
      </c>
      <c r="B4019" t="s">
        <v>8314</v>
      </c>
      <c r="C4019" t="s">
        <v>8314</v>
      </c>
      <c r="G4019" s="1">
        <v>-8100.9738590361712</v>
      </c>
      <c r="H4019" s="1">
        <v>3.5342437149392999E-3</v>
      </c>
      <c r="K4019" s="4">
        <v>104208528.76000001</v>
      </c>
      <c r="L4019" s="5">
        <v>4450001</v>
      </c>
      <c r="M4019" s="6">
        <v>23.41764165</v>
      </c>
      <c r="AB4019" s="8" t="s">
        <v>7451</v>
      </c>
      <c r="AG4019">
        <v>-4.2569000000000003E-2</v>
      </c>
    </row>
    <row r="4020" spans="1:33" x14ac:dyDescent="0.35">
      <c r="A4020" t="s">
        <v>6609</v>
      </c>
      <c r="B4020" t="s">
        <v>8315</v>
      </c>
      <c r="C4020" t="s">
        <v>8315</v>
      </c>
      <c r="G4020" s="1">
        <v>-8706.3491562061336</v>
      </c>
      <c r="H4020" s="1">
        <v>3.4102498914736E-3</v>
      </c>
      <c r="K4020" s="4">
        <v>104208528.76000001</v>
      </c>
      <c r="L4020" s="5">
        <v>4450001</v>
      </c>
      <c r="M4020" s="6">
        <v>23.41764165</v>
      </c>
      <c r="AB4020" s="8" t="s">
        <v>7451</v>
      </c>
      <c r="AG4020">
        <v>-4.2569000000000003E-2</v>
      </c>
    </row>
    <row r="4021" spans="1:33" x14ac:dyDescent="0.35">
      <c r="A4021" t="s">
        <v>6609</v>
      </c>
      <c r="B4021" t="s">
        <v>8316</v>
      </c>
      <c r="C4021" t="s">
        <v>8316</v>
      </c>
      <c r="G4021" s="1">
        <v>-8212.0578816238703</v>
      </c>
      <c r="H4021" s="1">
        <v>7.1729089340689999E-4</v>
      </c>
      <c r="K4021" s="4">
        <v>104208528.76000001</v>
      </c>
      <c r="L4021" s="5">
        <v>4450001</v>
      </c>
      <c r="M4021" s="6">
        <v>23.41764165</v>
      </c>
      <c r="AB4021" s="8" t="s">
        <v>7451</v>
      </c>
      <c r="AG4021">
        <v>-4.2569000000000003E-2</v>
      </c>
    </row>
    <row r="4022" spans="1:33" x14ac:dyDescent="0.35">
      <c r="A4022" t="s">
        <v>6609</v>
      </c>
      <c r="B4022" t="s">
        <v>8317</v>
      </c>
      <c r="C4022" t="s">
        <v>8317</v>
      </c>
      <c r="G4022" s="1">
        <v>-8653.7003116849864</v>
      </c>
      <c r="H4022" s="1">
        <v>2.9104219135786002E-3</v>
      </c>
      <c r="K4022" s="4">
        <v>104208528.76000001</v>
      </c>
      <c r="L4022" s="5">
        <v>4450001</v>
      </c>
      <c r="M4022" s="6">
        <v>23.41764165</v>
      </c>
      <c r="AB4022" s="8" t="s">
        <v>7451</v>
      </c>
      <c r="AG4022">
        <v>-4.2569000000000003E-2</v>
      </c>
    </row>
    <row r="4023" spans="1:33" x14ac:dyDescent="0.35">
      <c r="A4023" t="s">
        <v>6609</v>
      </c>
      <c r="B4023" t="s">
        <v>8318</v>
      </c>
      <c r="C4023" t="s">
        <v>8318</v>
      </c>
      <c r="G4023" s="1">
        <v>-8495.1703511555643</v>
      </c>
      <c r="H4023" s="1">
        <v>1.1529722030560001E-4</v>
      </c>
      <c r="K4023" s="4">
        <v>104208528.76000001</v>
      </c>
      <c r="L4023" s="5">
        <v>4450001</v>
      </c>
      <c r="M4023" s="6">
        <v>23.41764165</v>
      </c>
      <c r="AB4023" s="8" t="s">
        <v>7451</v>
      </c>
      <c r="AG4023">
        <v>-4.2569000000000003E-2</v>
      </c>
    </row>
    <row r="4024" spans="1:33" x14ac:dyDescent="0.35">
      <c r="A4024" t="s">
        <v>6609</v>
      </c>
      <c r="B4024" t="s">
        <v>8319</v>
      </c>
      <c r="C4024" t="s">
        <v>8319</v>
      </c>
      <c r="G4024" s="1">
        <v>-8154.6134929688651</v>
      </c>
      <c r="H4024" s="1">
        <v>1.508239971825E-4</v>
      </c>
      <c r="K4024" s="4">
        <v>104208528.76000001</v>
      </c>
      <c r="L4024" s="5">
        <v>4450001</v>
      </c>
      <c r="M4024" s="6">
        <v>23.41764165</v>
      </c>
      <c r="AB4024" s="8" t="s">
        <v>7451</v>
      </c>
      <c r="AG4024">
        <v>-4.2569000000000003E-2</v>
      </c>
    </row>
    <row r="4025" spans="1:33" x14ac:dyDescent="0.35">
      <c r="A4025" t="s">
        <v>6609</v>
      </c>
      <c r="B4025" t="s">
        <v>8320</v>
      </c>
      <c r="C4025" t="s">
        <v>8320</v>
      </c>
      <c r="G4025" s="1">
        <v>-8789.743138581247</v>
      </c>
      <c r="H4025" s="1">
        <v>1.419855434084921E-5</v>
      </c>
      <c r="K4025" s="4">
        <v>104208528.76000001</v>
      </c>
      <c r="L4025" s="5">
        <v>4450001</v>
      </c>
      <c r="M4025" s="6">
        <v>23.41764165</v>
      </c>
      <c r="AB4025" s="8" t="s">
        <v>7451</v>
      </c>
      <c r="AG4025">
        <v>-4.2569000000000003E-2</v>
      </c>
    </row>
    <row r="4026" spans="1:33" x14ac:dyDescent="0.35">
      <c r="A4026" t="s">
        <v>6609</v>
      </c>
      <c r="B4026" t="s">
        <v>8321</v>
      </c>
      <c r="C4026" t="s">
        <v>8321</v>
      </c>
      <c r="G4026" s="1">
        <v>-8751.6523855538853</v>
      </c>
      <c r="H4026" s="1">
        <v>2.4817331925145319E-6</v>
      </c>
      <c r="K4026" s="4">
        <v>104208528.76000001</v>
      </c>
      <c r="L4026" s="5">
        <v>4450001</v>
      </c>
      <c r="M4026" s="6">
        <v>23.41764165</v>
      </c>
      <c r="AB4026" s="8" t="s">
        <v>7451</v>
      </c>
      <c r="AG4026">
        <v>-4.2569000000000003E-2</v>
      </c>
    </row>
    <row r="4027" spans="1:33" x14ac:dyDescent="0.35">
      <c r="A4027" t="s">
        <v>6609</v>
      </c>
      <c r="B4027" t="s">
        <v>8322</v>
      </c>
      <c r="C4027" t="s">
        <v>8322</v>
      </c>
      <c r="G4027" s="1">
        <v>-8603.2235235229982</v>
      </c>
      <c r="H4027" s="1">
        <v>4.013962849678E-4</v>
      </c>
      <c r="K4027" s="4">
        <v>104208528.76000001</v>
      </c>
      <c r="L4027" s="5">
        <v>4450001</v>
      </c>
      <c r="M4027" s="6">
        <v>23.41764165</v>
      </c>
      <c r="AB4027" s="8" t="s">
        <v>7451</v>
      </c>
      <c r="AG4027">
        <v>-4.2569000000000003E-2</v>
      </c>
    </row>
    <row r="4028" spans="1:33" x14ac:dyDescent="0.35">
      <c r="A4028" t="s">
        <v>6609</v>
      </c>
      <c r="B4028" t="s">
        <v>8323</v>
      </c>
      <c r="C4028" t="s">
        <v>8323</v>
      </c>
      <c r="G4028" s="1">
        <v>-8479.1854182345269</v>
      </c>
      <c r="H4028" s="1">
        <v>4.8194240330730001E-4</v>
      </c>
      <c r="K4028" s="4">
        <v>104208528.76000001</v>
      </c>
      <c r="L4028" s="5">
        <v>4450001</v>
      </c>
      <c r="M4028" s="6">
        <v>23.41764165</v>
      </c>
      <c r="AB4028" s="8" t="s">
        <v>7451</v>
      </c>
      <c r="AG4028">
        <v>-4.2569000000000003E-2</v>
      </c>
    </row>
    <row r="4029" spans="1:33" x14ac:dyDescent="0.35">
      <c r="A4029" t="s">
        <v>6609</v>
      </c>
      <c r="B4029" t="s">
        <v>8324</v>
      </c>
      <c r="C4029" t="s">
        <v>8324</v>
      </c>
      <c r="G4029" s="1">
        <v>-8268.9658053823459</v>
      </c>
      <c r="H4029" s="1">
        <v>2.15161978293E-4</v>
      </c>
      <c r="K4029" s="4">
        <v>104208528.76000001</v>
      </c>
      <c r="L4029" s="5">
        <v>4450001</v>
      </c>
      <c r="M4029" s="6">
        <v>23.41764165</v>
      </c>
      <c r="AB4029" s="8" t="s">
        <v>7451</v>
      </c>
      <c r="AG4029">
        <v>-4.2569000000000003E-2</v>
      </c>
    </row>
    <row r="4030" spans="1:33" x14ac:dyDescent="0.35">
      <c r="A4030" t="s">
        <v>6609</v>
      </c>
      <c r="B4030" t="s">
        <v>8325</v>
      </c>
      <c r="C4030" t="s">
        <v>8325</v>
      </c>
      <c r="G4030" s="1">
        <v>-8908.8137203174338</v>
      </c>
      <c r="H4030" s="1">
        <v>1.4855074477229999E-4</v>
      </c>
      <c r="K4030" s="4">
        <v>104208528.76000001</v>
      </c>
      <c r="L4030" s="5">
        <v>4450001</v>
      </c>
      <c r="M4030" s="6">
        <v>23.41764165</v>
      </c>
      <c r="AB4030" s="8" t="s">
        <v>7451</v>
      </c>
      <c r="AG4030">
        <v>-4.2569000000000003E-2</v>
      </c>
    </row>
    <row r="4031" spans="1:33" x14ac:dyDescent="0.35">
      <c r="A4031" t="s">
        <v>6609</v>
      </c>
      <c r="B4031" t="s">
        <v>8326</v>
      </c>
      <c r="C4031" t="s">
        <v>8326</v>
      </c>
      <c r="G4031" s="1">
        <v>-8875.3775771406054</v>
      </c>
      <c r="H4031" s="1">
        <v>1.3602543380009999E-4</v>
      </c>
      <c r="K4031" s="4">
        <v>104208528.76000001</v>
      </c>
      <c r="L4031" s="5">
        <v>4450001</v>
      </c>
      <c r="M4031" s="6">
        <v>23.41764165</v>
      </c>
      <c r="AB4031" s="8" t="s">
        <v>7451</v>
      </c>
      <c r="AG4031">
        <v>-4.2569000000000003E-2</v>
      </c>
    </row>
    <row r="4032" spans="1:33" x14ac:dyDescent="0.35">
      <c r="A4032" t="s">
        <v>6609</v>
      </c>
      <c r="B4032" t="s">
        <v>8327</v>
      </c>
      <c r="C4032" t="s">
        <v>8327</v>
      </c>
      <c r="G4032" s="1">
        <v>-8446.2608244006969</v>
      </c>
      <c r="H4032" s="1">
        <v>1.964946824668E-4</v>
      </c>
      <c r="K4032" s="4">
        <v>104208528.76000001</v>
      </c>
      <c r="L4032" s="5">
        <v>4450001</v>
      </c>
      <c r="M4032" s="6">
        <v>23.41764165</v>
      </c>
      <c r="AB4032" s="8" t="s">
        <v>7451</v>
      </c>
      <c r="AG4032">
        <v>-4.2569000000000003E-2</v>
      </c>
    </row>
    <row r="4033" spans="1:33" x14ac:dyDescent="0.35">
      <c r="A4033" t="s">
        <v>6609</v>
      </c>
      <c r="B4033" t="s">
        <v>8328</v>
      </c>
      <c r="C4033" t="s">
        <v>8328</v>
      </c>
      <c r="G4033" s="1">
        <v>-8557.5001216057444</v>
      </c>
      <c r="H4033" s="1">
        <v>2.7855414885060001E-4</v>
      </c>
      <c r="K4033" s="4">
        <v>104208528.76000001</v>
      </c>
      <c r="L4033" s="5">
        <v>4450001</v>
      </c>
      <c r="M4033" s="6">
        <v>23.41764165</v>
      </c>
      <c r="AB4033" s="8" t="s">
        <v>7451</v>
      </c>
      <c r="AG4033">
        <v>-4.2569000000000003E-2</v>
      </c>
    </row>
    <row r="4034" spans="1:33" x14ac:dyDescent="0.35">
      <c r="A4034" t="s">
        <v>6609</v>
      </c>
      <c r="B4034" t="s">
        <v>8329</v>
      </c>
      <c r="C4034" t="s">
        <v>8329</v>
      </c>
      <c r="G4034" s="1">
        <v>-9015.9674193202827</v>
      </c>
      <c r="H4034" s="1">
        <v>1.123300147113E-4</v>
      </c>
      <c r="K4034" s="4">
        <v>104208528.76000001</v>
      </c>
      <c r="L4034" s="5">
        <v>4450001</v>
      </c>
      <c r="M4034" s="6">
        <v>23.41764165</v>
      </c>
      <c r="AB4034" s="8" t="s">
        <v>7451</v>
      </c>
      <c r="AG4034">
        <v>-4.2569000000000003E-2</v>
      </c>
    </row>
    <row r="4035" spans="1:33" x14ac:dyDescent="0.35">
      <c r="A4035" t="s">
        <v>6609</v>
      </c>
      <c r="B4035" t="s">
        <v>8330</v>
      </c>
      <c r="C4035" t="s">
        <v>8330</v>
      </c>
      <c r="G4035" s="1">
        <v>-8109.2493043136838</v>
      </c>
      <c r="H4035" s="1">
        <v>2.4552971002640001E-4</v>
      </c>
      <c r="K4035" s="4">
        <v>104208528.76000001</v>
      </c>
      <c r="L4035" s="5">
        <v>4450001</v>
      </c>
      <c r="M4035" s="6">
        <v>23.41764165</v>
      </c>
      <c r="AB4035" s="8" t="s">
        <v>7451</v>
      </c>
      <c r="AG4035">
        <v>-4.2569000000000003E-2</v>
      </c>
    </row>
    <row r="4036" spans="1:33" x14ac:dyDescent="0.35">
      <c r="A4036" t="s">
        <v>6609</v>
      </c>
      <c r="B4036" t="s">
        <v>8331</v>
      </c>
      <c r="C4036" t="s">
        <v>8331</v>
      </c>
      <c r="G4036" s="1">
        <v>-8737.5043423629177</v>
      </c>
      <c r="H4036" s="1">
        <v>3.4311933027983627E-5</v>
      </c>
      <c r="K4036" s="4">
        <v>104208528.76000001</v>
      </c>
      <c r="L4036" s="5">
        <v>4450001</v>
      </c>
      <c r="M4036" s="6">
        <v>23.41764165</v>
      </c>
      <c r="AB4036" s="8" t="s">
        <v>7451</v>
      </c>
      <c r="AG4036">
        <v>-4.2569000000000003E-2</v>
      </c>
    </row>
    <row r="4037" spans="1:33" x14ac:dyDescent="0.35">
      <c r="A4037" t="s">
        <v>6609</v>
      </c>
      <c r="B4037" t="s">
        <v>8332</v>
      </c>
      <c r="C4037" t="s">
        <v>8332</v>
      </c>
      <c r="G4037" s="1">
        <v>-8792.2617823667351</v>
      </c>
      <c r="H4037" s="1">
        <v>1.736201109519968E-5</v>
      </c>
      <c r="K4037" s="4">
        <v>104208528.76000001</v>
      </c>
      <c r="L4037" s="5">
        <v>4450001</v>
      </c>
      <c r="M4037" s="6">
        <v>23.41764165</v>
      </c>
      <c r="AB4037" s="8" t="s">
        <v>7451</v>
      </c>
      <c r="AG4037">
        <v>-4.2569000000000003E-2</v>
      </c>
    </row>
    <row r="4038" spans="1:33" x14ac:dyDescent="0.35">
      <c r="A4038" t="s">
        <v>6609</v>
      </c>
      <c r="B4038" t="s">
        <v>8333</v>
      </c>
      <c r="C4038" t="s">
        <v>8333</v>
      </c>
      <c r="G4038" s="1">
        <v>-8701.2269265769501</v>
      </c>
      <c r="H4038" s="1">
        <v>7.9387696457191784E-6</v>
      </c>
      <c r="K4038" s="4">
        <v>104208528.76000001</v>
      </c>
      <c r="L4038" s="5">
        <v>4450001</v>
      </c>
      <c r="M4038" s="6">
        <v>23.41764165</v>
      </c>
      <c r="AB4038" s="8" t="s">
        <v>7451</v>
      </c>
      <c r="AG4038">
        <v>-4.2569000000000003E-2</v>
      </c>
    </row>
    <row r="4039" spans="1:33" x14ac:dyDescent="0.35">
      <c r="A4039" t="s">
        <v>6609</v>
      </c>
      <c r="B4039" t="s">
        <v>8334</v>
      </c>
      <c r="C4039" t="s">
        <v>8334</v>
      </c>
      <c r="G4039" s="1">
        <v>-8684.5186627176827</v>
      </c>
      <c r="H4039" s="1">
        <v>1.776628400409414E-6</v>
      </c>
      <c r="K4039" s="4">
        <v>104208528.76000001</v>
      </c>
      <c r="L4039" s="5">
        <v>4450001</v>
      </c>
      <c r="M4039" s="6">
        <v>23.41764165</v>
      </c>
      <c r="AB4039" s="8" t="s">
        <v>7451</v>
      </c>
      <c r="AG4039">
        <v>-4.2569000000000003E-2</v>
      </c>
    </row>
    <row r="4040" spans="1:33" x14ac:dyDescent="0.35">
      <c r="A4040" t="s">
        <v>6609</v>
      </c>
      <c r="B4040" t="s">
        <v>8335</v>
      </c>
      <c r="C4040" t="s">
        <v>8335</v>
      </c>
      <c r="G4040" s="1">
        <v>-8588.8397155376733</v>
      </c>
      <c r="H4040" s="1">
        <v>6.8717217881189997E-4</v>
      </c>
      <c r="K4040" s="4">
        <v>104208528.76000001</v>
      </c>
      <c r="L4040" s="5">
        <v>4450001</v>
      </c>
      <c r="M4040" s="6">
        <v>23.41764165</v>
      </c>
      <c r="AB4040" s="8" t="s">
        <v>7451</v>
      </c>
      <c r="AG4040">
        <v>-4.2569000000000003E-2</v>
      </c>
    </row>
    <row r="4041" spans="1:33" x14ac:dyDescent="0.35">
      <c r="A4041" t="s">
        <v>6609</v>
      </c>
      <c r="B4041" t="s">
        <v>8336</v>
      </c>
      <c r="C4041" t="s">
        <v>8336</v>
      </c>
      <c r="G4041" s="1">
        <v>-8673.51704179017</v>
      </c>
      <c r="H4041" s="1">
        <v>7.4380782469122186E-5</v>
      </c>
      <c r="K4041" s="4">
        <v>104208528.76000001</v>
      </c>
      <c r="L4041" s="5">
        <v>4450001</v>
      </c>
      <c r="M4041" s="6">
        <v>23.41764165</v>
      </c>
      <c r="AB4041" s="8" t="s">
        <v>7451</v>
      </c>
      <c r="AG4041">
        <v>-4.2569000000000003E-2</v>
      </c>
    </row>
    <row r="4042" spans="1:33" x14ac:dyDescent="0.35">
      <c r="A4042" t="s">
        <v>6609</v>
      </c>
      <c r="B4042" t="s">
        <v>8337</v>
      </c>
      <c r="C4042" t="s">
        <v>8337</v>
      </c>
      <c r="G4042" s="1">
        <v>-8553.3628538525973</v>
      </c>
      <c r="H4042" s="1">
        <v>5.8833878409070002E-4</v>
      </c>
      <c r="K4042" s="4">
        <v>104208528.76000001</v>
      </c>
      <c r="L4042" s="5">
        <v>4450001</v>
      </c>
      <c r="M4042" s="6">
        <v>23.41764165</v>
      </c>
      <c r="AB4042" s="8" t="s">
        <v>7451</v>
      </c>
      <c r="AG4042">
        <v>-4.2569000000000003E-2</v>
      </c>
    </row>
    <row r="4043" spans="1:33" x14ac:dyDescent="0.35">
      <c r="A4043" t="s">
        <v>6609</v>
      </c>
      <c r="B4043" t="s">
        <v>8338</v>
      </c>
      <c r="C4043" t="s">
        <v>8338</v>
      </c>
      <c r="G4043" s="1">
        <v>-8222.3383447646229</v>
      </c>
      <c r="H4043" s="1">
        <v>3.4042034299059998E-4</v>
      </c>
      <c r="K4043" s="4">
        <v>104208528.76000001</v>
      </c>
      <c r="L4043" s="5">
        <v>4450001</v>
      </c>
      <c r="M4043" s="6">
        <v>23.41764165</v>
      </c>
      <c r="AB4043" s="8" t="s">
        <v>7451</v>
      </c>
      <c r="AG4043">
        <v>-4.2569000000000003E-2</v>
      </c>
    </row>
    <row r="4044" spans="1:33" x14ac:dyDescent="0.35">
      <c r="A4044" t="s">
        <v>6609</v>
      </c>
      <c r="B4044" t="s">
        <v>8339</v>
      </c>
      <c r="C4044" t="s">
        <v>8339</v>
      </c>
      <c r="G4044" s="1">
        <v>-8430.9841400907335</v>
      </c>
      <c r="H4044" s="1">
        <v>6.868780709753E-4</v>
      </c>
      <c r="K4044" s="4">
        <v>104208528.76000001</v>
      </c>
      <c r="L4044" s="5">
        <v>4450001</v>
      </c>
      <c r="M4044" s="6">
        <v>23.41764165</v>
      </c>
      <c r="AB4044" s="8" t="s">
        <v>7451</v>
      </c>
      <c r="AG4044">
        <v>-4.2569000000000003E-2</v>
      </c>
    </row>
    <row r="4045" spans="1:33" x14ac:dyDescent="0.35">
      <c r="A4045" t="s">
        <v>6609</v>
      </c>
      <c r="B4045" t="s">
        <v>8340</v>
      </c>
      <c r="C4045" t="s">
        <v>8340</v>
      </c>
      <c r="G4045" s="1">
        <v>-8854.9552902298474</v>
      </c>
      <c r="H4045" s="1">
        <v>2.5903401726379998E-4</v>
      </c>
      <c r="K4045" s="4">
        <v>104208528.76000001</v>
      </c>
      <c r="L4045" s="5">
        <v>4450001</v>
      </c>
      <c r="M4045" s="6">
        <v>23.41764165</v>
      </c>
      <c r="AB4045" s="8" t="s">
        <v>7451</v>
      </c>
      <c r="AG4045">
        <v>-4.2569000000000003E-2</v>
      </c>
    </row>
    <row r="4046" spans="1:33" x14ac:dyDescent="0.35">
      <c r="A4046" t="s">
        <v>6609</v>
      </c>
      <c r="B4046" t="s">
        <v>8341</v>
      </c>
      <c r="C4046" t="s">
        <v>8341</v>
      </c>
      <c r="G4046" s="1">
        <v>-8397.7724676150683</v>
      </c>
      <c r="H4046" s="1">
        <v>3.224016125962E-4</v>
      </c>
      <c r="K4046" s="4">
        <v>104208528.76000001</v>
      </c>
      <c r="L4046" s="5">
        <v>4450001</v>
      </c>
      <c r="M4046" s="6">
        <v>23.41764165</v>
      </c>
      <c r="AB4046" s="8" t="s">
        <v>7451</v>
      </c>
      <c r="AG4046">
        <v>-4.2569000000000003E-2</v>
      </c>
    </row>
    <row r="4047" spans="1:33" x14ac:dyDescent="0.35">
      <c r="A4047" t="s">
        <v>6609</v>
      </c>
      <c r="B4047" t="s">
        <v>8342</v>
      </c>
      <c r="C4047" t="s">
        <v>8342</v>
      </c>
      <c r="G4047" s="1">
        <v>-8821.5072507691857</v>
      </c>
      <c r="H4047" s="1">
        <v>2.4337860161529999E-4</v>
      </c>
      <c r="K4047" s="4">
        <v>104208528.76000001</v>
      </c>
      <c r="L4047" s="5">
        <v>4450001</v>
      </c>
      <c r="M4047" s="6">
        <v>23.41764165</v>
      </c>
      <c r="AB4047" s="8" t="s">
        <v>7451</v>
      </c>
      <c r="AG4047">
        <v>-4.2569000000000003E-2</v>
      </c>
    </row>
    <row r="4048" spans="1:33" x14ac:dyDescent="0.35">
      <c r="A4048" t="s">
        <v>6609</v>
      </c>
      <c r="B4048" t="s">
        <v>8343</v>
      </c>
      <c r="C4048" t="s">
        <v>8343</v>
      </c>
      <c r="G4048" s="1">
        <v>-8945.1646635140241</v>
      </c>
      <c r="H4048" s="1">
        <v>3.2390687927332912E-7</v>
      </c>
      <c r="K4048" s="4">
        <v>104208528.76000001</v>
      </c>
      <c r="L4048" s="5">
        <v>4450001</v>
      </c>
      <c r="M4048" s="6">
        <v>23.41764165</v>
      </c>
      <c r="AB4048" s="8" t="s">
        <v>7451</v>
      </c>
      <c r="AG4048">
        <v>-4.2569000000000003E-2</v>
      </c>
    </row>
    <row r="4049" spans="1:33" x14ac:dyDescent="0.35">
      <c r="A4049" t="s">
        <v>6609</v>
      </c>
      <c r="B4049" t="s">
        <v>8344</v>
      </c>
      <c r="C4049" t="s">
        <v>8344</v>
      </c>
      <c r="G4049" s="1">
        <v>-8507.8747141042077</v>
      </c>
      <c r="H4049" s="1">
        <v>4.329735017923E-4</v>
      </c>
      <c r="K4049" s="4">
        <v>104208528.76000001</v>
      </c>
      <c r="L4049" s="5">
        <v>4450001</v>
      </c>
      <c r="M4049" s="6">
        <v>23.41764165</v>
      </c>
      <c r="AB4049" s="8" t="s">
        <v>7451</v>
      </c>
      <c r="AG4049">
        <v>-4.2569000000000003E-2</v>
      </c>
    </row>
    <row r="4050" spans="1:33" x14ac:dyDescent="0.35">
      <c r="A4050" t="s">
        <v>6609</v>
      </c>
      <c r="B4050" t="s">
        <v>8345</v>
      </c>
      <c r="C4050" t="s">
        <v>8345</v>
      </c>
      <c r="G4050" s="1">
        <v>-8064.2626075085109</v>
      </c>
      <c r="H4050" s="1">
        <v>3.8555517509590001E-4</v>
      </c>
      <c r="K4050" s="4">
        <v>104208528.76000001</v>
      </c>
      <c r="L4050" s="5">
        <v>4450001</v>
      </c>
      <c r="M4050" s="6">
        <v>23.41764165</v>
      </c>
      <c r="AB4050" s="8" t="s">
        <v>7451</v>
      </c>
      <c r="AG4050">
        <v>-4.2569000000000003E-2</v>
      </c>
    </row>
    <row r="4051" spans="1:33" x14ac:dyDescent="0.35">
      <c r="A4051" t="s">
        <v>6609</v>
      </c>
      <c r="B4051" t="s">
        <v>8346</v>
      </c>
      <c r="C4051" t="s">
        <v>8346</v>
      </c>
      <c r="G4051" s="1">
        <v>-8960.6809449884477</v>
      </c>
      <c r="H4051" s="1">
        <v>2.103264731313E-4</v>
      </c>
      <c r="K4051" s="4">
        <v>104208528.76000001</v>
      </c>
      <c r="L4051" s="5">
        <v>4450001</v>
      </c>
      <c r="M4051" s="6">
        <v>23.41764165</v>
      </c>
      <c r="AB4051" s="8" t="s">
        <v>7451</v>
      </c>
      <c r="AG4051">
        <v>-4.2569000000000003E-2</v>
      </c>
    </row>
    <row r="4052" spans="1:33" x14ac:dyDescent="0.35">
      <c r="A4052" t="s">
        <v>6609</v>
      </c>
      <c r="B4052" t="s">
        <v>8347</v>
      </c>
      <c r="C4052" t="s">
        <v>8347</v>
      </c>
      <c r="G4052" s="1">
        <v>-8586.1710544275065</v>
      </c>
      <c r="H4052" s="1">
        <v>7.541798922346032E-10</v>
      </c>
      <c r="K4052" s="4">
        <v>104208528.76000001</v>
      </c>
      <c r="L4052" s="5">
        <v>4450001</v>
      </c>
      <c r="M4052" s="6">
        <v>23.41764165</v>
      </c>
      <c r="AB4052" s="8" t="s">
        <v>7451</v>
      </c>
      <c r="AG4052">
        <v>-4.2569000000000003E-2</v>
      </c>
    </row>
    <row r="4053" spans="1:33" x14ac:dyDescent="0.35">
      <c r="A4053" t="s">
        <v>6609</v>
      </c>
      <c r="B4053" t="s">
        <v>8348</v>
      </c>
      <c r="C4053" t="s">
        <v>8348</v>
      </c>
      <c r="G4053" s="1">
        <v>-8685.7298608652527</v>
      </c>
      <c r="H4053" s="1">
        <v>7.7269407462756239E-5</v>
      </c>
      <c r="K4053" s="4">
        <v>104208528.76000001</v>
      </c>
      <c r="L4053" s="5">
        <v>4450001</v>
      </c>
      <c r="M4053" s="6">
        <v>23.41764165</v>
      </c>
      <c r="AB4053" s="8" t="s">
        <v>7451</v>
      </c>
      <c r="AG4053">
        <v>-4.2569000000000003E-2</v>
      </c>
    </row>
    <row r="4054" spans="1:33" x14ac:dyDescent="0.35">
      <c r="A4054" t="s">
        <v>6609</v>
      </c>
      <c r="B4054" t="s">
        <v>8349</v>
      </c>
      <c r="C4054" t="s">
        <v>8349</v>
      </c>
      <c r="G4054" s="1">
        <v>-8739.9347653350142</v>
      </c>
      <c r="H4054" s="1">
        <v>4.4237864970070887E-5</v>
      </c>
      <c r="K4054" s="4">
        <v>104208528.76000001</v>
      </c>
      <c r="L4054" s="5">
        <v>4450001</v>
      </c>
      <c r="M4054" s="6">
        <v>23.41764165</v>
      </c>
      <c r="AB4054" s="8" t="s">
        <v>7451</v>
      </c>
      <c r="AG4054">
        <v>-4.2569000000000003E-2</v>
      </c>
    </row>
    <row r="4055" spans="1:33" x14ac:dyDescent="0.35">
      <c r="A4055" t="s">
        <v>6609</v>
      </c>
      <c r="B4055" t="s">
        <v>8350</v>
      </c>
      <c r="C4055" t="s">
        <v>8350</v>
      </c>
      <c r="G4055" s="1">
        <v>-8784.7010069625594</v>
      </c>
      <c r="H4055" s="1">
        <v>1.0235985960727E-3</v>
      </c>
      <c r="K4055" s="4">
        <v>104208528.76000001</v>
      </c>
      <c r="L4055" s="5">
        <v>4450001</v>
      </c>
      <c r="M4055" s="6">
        <v>23.41764165</v>
      </c>
      <c r="AB4055" s="8" t="s">
        <v>7451</v>
      </c>
      <c r="AG4055">
        <v>-4.2569000000000003E-2</v>
      </c>
    </row>
    <row r="4056" spans="1:33" x14ac:dyDescent="0.35">
      <c r="A4056" t="s">
        <v>6609</v>
      </c>
      <c r="B4056" t="s">
        <v>8351</v>
      </c>
      <c r="C4056" t="s">
        <v>8351</v>
      </c>
      <c r="G4056" s="1">
        <v>-8651.236029108788</v>
      </c>
      <c r="H4056" s="1">
        <v>2.2975117915157089E-5</v>
      </c>
      <c r="K4056" s="4">
        <v>104208528.76000001</v>
      </c>
      <c r="L4056" s="5">
        <v>4450001</v>
      </c>
      <c r="M4056" s="6">
        <v>23.41764165</v>
      </c>
      <c r="AB4056" s="8" t="s">
        <v>7451</v>
      </c>
      <c r="AG4056">
        <v>-4.2569000000000003E-2</v>
      </c>
    </row>
    <row r="4057" spans="1:33" x14ac:dyDescent="0.35">
      <c r="A4057" t="s">
        <v>6609</v>
      </c>
      <c r="B4057" t="s">
        <v>8352</v>
      </c>
      <c r="C4057" t="s">
        <v>8352</v>
      </c>
      <c r="G4057" s="1">
        <v>-8634.9399230224117</v>
      </c>
      <c r="H4057" s="1">
        <v>6.7506469033370181E-6</v>
      </c>
      <c r="K4057" s="4">
        <v>104208528.76000001</v>
      </c>
      <c r="L4057" s="5">
        <v>4450001</v>
      </c>
      <c r="M4057" s="6">
        <v>23.41764165</v>
      </c>
      <c r="AB4057" s="8" t="s">
        <v>7451</v>
      </c>
      <c r="AG4057">
        <v>-4.2569000000000003E-2</v>
      </c>
    </row>
    <row r="4058" spans="1:33" x14ac:dyDescent="0.35">
      <c r="A4058" t="s">
        <v>6609</v>
      </c>
      <c r="B4058" t="s">
        <v>8353</v>
      </c>
      <c r="C4058" t="s">
        <v>8353</v>
      </c>
      <c r="G4058" s="1">
        <v>-8539.4670937794417</v>
      </c>
      <c r="H4058" s="1">
        <v>9.5647291458259996E-4</v>
      </c>
      <c r="K4058" s="4">
        <v>104208528.76000001</v>
      </c>
      <c r="L4058" s="5">
        <v>4450001</v>
      </c>
      <c r="M4058" s="6">
        <v>23.41764165</v>
      </c>
      <c r="AB4058" s="8" t="s">
        <v>7451</v>
      </c>
      <c r="AG4058">
        <v>-4.2569000000000003E-2</v>
      </c>
    </row>
    <row r="4059" spans="1:33" x14ac:dyDescent="0.35">
      <c r="A4059" t="s">
        <v>6609</v>
      </c>
      <c r="B4059" t="s">
        <v>8354</v>
      </c>
      <c r="C4059" t="s">
        <v>8354</v>
      </c>
      <c r="G4059" s="1">
        <v>-8622.0429001064604</v>
      </c>
      <c r="H4059" s="1">
        <v>1.5020912455189999E-4</v>
      </c>
      <c r="K4059" s="4">
        <v>104208528.76000001</v>
      </c>
      <c r="L4059" s="5">
        <v>4450001</v>
      </c>
      <c r="M4059" s="6">
        <v>23.41764165</v>
      </c>
      <c r="AB4059" s="8" t="s">
        <v>7451</v>
      </c>
      <c r="AG4059">
        <v>-4.2569000000000003E-2</v>
      </c>
    </row>
    <row r="4060" spans="1:33" x14ac:dyDescent="0.35">
      <c r="A4060" t="s">
        <v>6609</v>
      </c>
      <c r="B4060" t="s">
        <v>8355</v>
      </c>
      <c r="C4060" t="s">
        <v>8355</v>
      </c>
      <c r="G4060" s="1">
        <v>-8503.9343886881434</v>
      </c>
      <c r="H4060" s="1">
        <v>8.4136200187849997E-4</v>
      </c>
      <c r="K4060" s="4">
        <v>104208528.76000001</v>
      </c>
      <c r="L4060" s="5">
        <v>4450001</v>
      </c>
      <c r="M4060" s="6">
        <v>23.41764165</v>
      </c>
      <c r="AB4060" s="8" t="s">
        <v>7451</v>
      </c>
      <c r="AG4060">
        <v>-4.2569000000000003E-2</v>
      </c>
    </row>
    <row r="4061" spans="1:33" x14ac:dyDescent="0.35">
      <c r="A4061" t="s">
        <v>6609</v>
      </c>
      <c r="B4061" t="s">
        <v>8356</v>
      </c>
      <c r="C4061" t="s">
        <v>8356</v>
      </c>
      <c r="G4061" s="1">
        <v>-8176.1041629749234</v>
      </c>
      <c r="H4061" s="1">
        <v>5.1887950143770004E-4</v>
      </c>
      <c r="K4061" s="4">
        <v>104208528.76000001</v>
      </c>
      <c r="L4061" s="5">
        <v>4450001</v>
      </c>
      <c r="M4061" s="6">
        <v>23.41764165</v>
      </c>
      <c r="AB4061" s="8" t="s">
        <v>7451</v>
      </c>
      <c r="AG4061">
        <v>-4.2569000000000003E-2</v>
      </c>
    </row>
    <row r="4062" spans="1:33" x14ac:dyDescent="0.35">
      <c r="A4062" t="s">
        <v>6609</v>
      </c>
      <c r="B4062" t="s">
        <v>8357</v>
      </c>
      <c r="C4062" t="s">
        <v>8357</v>
      </c>
      <c r="G4062" s="1">
        <v>-8383.1927085010448</v>
      </c>
      <c r="H4062" s="1">
        <v>9.599815705381E-4</v>
      </c>
      <c r="K4062" s="4">
        <v>104208528.76000001</v>
      </c>
      <c r="L4062" s="5">
        <v>4450001</v>
      </c>
      <c r="M4062" s="6">
        <v>23.41764165</v>
      </c>
      <c r="AB4062" s="8" t="s">
        <v>7451</v>
      </c>
      <c r="AG4062">
        <v>-4.2569000000000003E-2</v>
      </c>
    </row>
    <row r="4063" spans="1:33" x14ac:dyDescent="0.35">
      <c r="A4063" t="s">
        <v>6609</v>
      </c>
      <c r="B4063" t="s">
        <v>8358</v>
      </c>
      <c r="C4063" t="s">
        <v>8358</v>
      </c>
      <c r="G4063" s="1">
        <v>-8801.5837913885716</v>
      </c>
      <c r="H4063" s="1">
        <v>4.310424436785E-4</v>
      </c>
      <c r="K4063" s="4">
        <v>104208528.76000001</v>
      </c>
      <c r="L4063" s="5">
        <v>4450001</v>
      </c>
      <c r="M4063" s="6">
        <v>23.41764165</v>
      </c>
      <c r="AB4063" s="8" t="s">
        <v>7451</v>
      </c>
      <c r="AG4063">
        <v>-4.2569000000000003E-2</v>
      </c>
    </row>
    <row r="4064" spans="1:33" x14ac:dyDescent="0.35">
      <c r="A4064" t="s">
        <v>6609</v>
      </c>
      <c r="B4064" t="s">
        <v>8359</v>
      </c>
      <c r="C4064" t="s">
        <v>8359</v>
      </c>
      <c r="G4064" s="1">
        <v>-8929.310673827913</v>
      </c>
      <c r="H4064" s="1">
        <v>2.4982716145010003E-4</v>
      </c>
      <c r="K4064" s="4">
        <v>104208528.76000001</v>
      </c>
      <c r="L4064" s="5">
        <v>4450001</v>
      </c>
      <c r="M4064" s="6">
        <v>23.41764165</v>
      </c>
      <c r="AB4064" s="8" t="s">
        <v>7451</v>
      </c>
      <c r="AG4064">
        <v>-4.2569000000000003E-2</v>
      </c>
    </row>
    <row r="4065" spans="1:33" x14ac:dyDescent="0.35">
      <c r="A4065" t="s">
        <v>6609</v>
      </c>
      <c r="B4065" t="s">
        <v>8360</v>
      </c>
      <c r="C4065" t="s">
        <v>8360</v>
      </c>
      <c r="G4065" s="1">
        <v>-8349.700458934647</v>
      </c>
      <c r="H4065" s="1">
        <v>5.0845527825640001E-4</v>
      </c>
      <c r="K4065" s="4">
        <v>104208528.76000001</v>
      </c>
      <c r="L4065" s="5">
        <v>4450001</v>
      </c>
      <c r="M4065" s="6">
        <v>23.41764165</v>
      </c>
      <c r="AB4065" s="8" t="s">
        <v>7451</v>
      </c>
      <c r="AG4065">
        <v>-4.2569000000000003E-2</v>
      </c>
    </row>
    <row r="4066" spans="1:33" x14ac:dyDescent="0.35">
      <c r="A4066" t="s">
        <v>6609</v>
      </c>
      <c r="B4066" t="s">
        <v>8361</v>
      </c>
      <c r="C4066" t="s">
        <v>8361</v>
      </c>
      <c r="G4066" s="1">
        <v>-8390.8387830877436</v>
      </c>
      <c r="K4066" s="4">
        <v>104208528.76000001</v>
      </c>
      <c r="L4066" s="5">
        <v>4450001</v>
      </c>
      <c r="M4066" s="6">
        <v>23.41764165</v>
      </c>
      <c r="AB4066" s="8" t="s">
        <v>7451</v>
      </c>
      <c r="AG4066">
        <v>-4.2569000000000003E-2</v>
      </c>
    </row>
    <row r="4067" spans="1:33" x14ac:dyDescent="0.35">
      <c r="A4067" t="s">
        <v>6609</v>
      </c>
      <c r="B4067" t="s">
        <v>8362</v>
      </c>
      <c r="C4067" t="s">
        <v>8362</v>
      </c>
      <c r="G4067" s="1">
        <v>-8458.6797289266487</v>
      </c>
      <c r="H4067" s="1">
        <v>6.5142183762690003E-4</v>
      </c>
      <c r="K4067" s="4">
        <v>104208528.76000001</v>
      </c>
      <c r="L4067" s="5">
        <v>4450001</v>
      </c>
      <c r="M4067" s="6">
        <v>23.41764165</v>
      </c>
      <c r="AB4067" s="8" t="s">
        <v>7451</v>
      </c>
      <c r="AG4067">
        <v>-4.2569000000000003E-2</v>
      </c>
    </row>
    <row r="4068" spans="1:33" x14ac:dyDescent="0.35">
      <c r="A4068" t="s">
        <v>6609</v>
      </c>
      <c r="B4068" t="s">
        <v>8363</v>
      </c>
      <c r="C4068" t="s">
        <v>8363</v>
      </c>
      <c r="G4068" s="1">
        <v>-8892.9079204709451</v>
      </c>
      <c r="H4068" s="1">
        <v>1.9692073455996629E-6</v>
      </c>
      <c r="K4068" s="4">
        <v>104208528.76000001</v>
      </c>
      <c r="L4068" s="5">
        <v>4450001</v>
      </c>
      <c r="M4068" s="6">
        <v>23.41764165</v>
      </c>
      <c r="AB4068" s="8" t="s">
        <v>7451</v>
      </c>
      <c r="AG4068">
        <v>-4.2569000000000003E-2</v>
      </c>
    </row>
    <row r="4069" spans="1:33" x14ac:dyDescent="0.35">
      <c r="A4069" t="s">
        <v>6609</v>
      </c>
      <c r="B4069" t="s">
        <v>8364</v>
      </c>
      <c r="C4069" t="s">
        <v>8364</v>
      </c>
      <c r="G4069" s="1">
        <v>-8768.1259001169183</v>
      </c>
      <c r="H4069" s="1">
        <v>4.1341487664230001E-4</v>
      </c>
      <c r="K4069" s="4">
        <v>104208528.76000001</v>
      </c>
      <c r="L4069" s="5">
        <v>4450001</v>
      </c>
      <c r="M4069" s="6">
        <v>23.41764165</v>
      </c>
      <c r="AB4069" s="8" t="s">
        <v>7451</v>
      </c>
      <c r="AG4069">
        <v>-4.2569000000000003E-2</v>
      </c>
    </row>
    <row r="4070" spans="1:33" x14ac:dyDescent="0.35">
      <c r="A4070" t="s">
        <v>6609</v>
      </c>
      <c r="B4070" t="s">
        <v>8365</v>
      </c>
      <c r="C4070" t="s">
        <v>8365</v>
      </c>
      <c r="G4070" s="1">
        <v>-8019.6492258128064</v>
      </c>
      <c r="H4070" s="1">
        <v>5.8557557842830001E-4</v>
      </c>
      <c r="K4070" s="4">
        <v>104208528.76000001</v>
      </c>
      <c r="L4070" s="5">
        <v>4450001</v>
      </c>
      <c r="M4070" s="6">
        <v>23.41764165</v>
      </c>
      <c r="AB4070" s="8" t="s">
        <v>7451</v>
      </c>
      <c r="AG4070">
        <v>-4.2569000000000003E-2</v>
      </c>
    </row>
    <row r="4071" spans="1:33" x14ac:dyDescent="0.35">
      <c r="A4071" t="s">
        <v>6609</v>
      </c>
      <c r="B4071" t="s">
        <v>8366</v>
      </c>
      <c r="C4071" t="s">
        <v>8366</v>
      </c>
      <c r="G4071" s="1">
        <v>-9436.8821040508556</v>
      </c>
      <c r="H4071" s="1">
        <v>1.3727210665435E-3</v>
      </c>
      <c r="K4071" s="4">
        <v>104208528.76000001</v>
      </c>
      <c r="L4071" s="5">
        <v>4450001</v>
      </c>
      <c r="M4071" s="6">
        <v>23.41764165</v>
      </c>
      <c r="AB4071" s="8" t="s">
        <v>7451</v>
      </c>
      <c r="AG4071">
        <v>-4.2569000000000003E-2</v>
      </c>
    </row>
    <row r="4072" spans="1:33" x14ac:dyDescent="0.35">
      <c r="A4072" t="s">
        <v>6609</v>
      </c>
      <c r="B4072" t="s">
        <v>8367</v>
      </c>
      <c r="C4072" t="s">
        <v>8367</v>
      </c>
      <c r="G4072" s="1">
        <v>-8538.0070063534222</v>
      </c>
      <c r="H4072" s="1">
        <v>1.6199043947346721E-8</v>
      </c>
      <c r="K4072" s="4">
        <v>104208528.76000001</v>
      </c>
      <c r="L4072" s="5">
        <v>4450001</v>
      </c>
      <c r="M4072" s="6">
        <v>23.41764165</v>
      </c>
      <c r="AB4072" s="8" t="s">
        <v>7451</v>
      </c>
      <c r="AG4072">
        <v>-4.2569000000000003E-2</v>
      </c>
    </row>
    <row r="4073" spans="1:33" x14ac:dyDescent="0.35">
      <c r="A4073" t="s">
        <v>6609</v>
      </c>
      <c r="B4073" t="s">
        <v>8368</v>
      </c>
      <c r="C4073" t="s">
        <v>8368</v>
      </c>
      <c r="G4073" s="1">
        <v>-8905.9014460197268</v>
      </c>
      <c r="H4073" s="1">
        <v>3.7150992965719997E-4</v>
      </c>
      <c r="K4073" s="4">
        <v>104208528.76000001</v>
      </c>
      <c r="L4073" s="5">
        <v>4450001</v>
      </c>
      <c r="M4073" s="6">
        <v>23.41764165</v>
      </c>
      <c r="AB4073" s="8" t="s">
        <v>7451</v>
      </c>
      <c r="AG4073">
        <v>-4.2569000000000003E-2</v>
      </c>
    </row>
    <row r="4074" spans="1:33" x14ac:dyDescent="0.35">
      <c r="A4074" t="s">
        <v>6609</v>
      </c>
      <c r="B4074" t="s">
        <v>8369</v>
      </c>
      <c r="C4074" t="s">
        <v>8369</v>
      </c>
      <c r="G4074" s="1">
        <v>-8634.4142077149936</v>
      </c>
      <c r="H4074" s="1">
        <v>1.617070464112E-4</v>
      </c>
      <c r="K4074" s="4">
        <v>104208528.76000001</v>
      </c>
      <c r="L4074" s="5">
        <v>4450001</v>
      </c>
      <c r="M4074" s="6">
        <v>23.41764165</v>
      </c>
      <c r="AB4074" s="8" t="s">
        <v>7451</v>
      </c>
      <c r="AG4074">
        <v>-4.2569000000000003E-2</v>
      </c>
    </row>
    <row r="4075" spans="1:33" x14ac:dyDescent="0.35">
      <c r="A4075" t="s">
        <v>6609</v>
      </c>
      <c r="B4075" t="s">
        <v>8370</v>
      </c>
      <c r="C4075" t="s">
        <v>8370</v>
      </c>
      <c r="G4075" s="1">
        <v>-8688.0734972231949</v>
      </c>
      <c r="H4075" s="1">
        <v>1.0375229240489999E-4</v>
      </c>
      <c r="K4075" s="4">
        <v>104208528.76000001</v>
      </c>
      <c r="L4075" s="5">
        <v>4450001</v>
      </c>
      <c r="M4075" s="6">
        <v>23.41764165</v>
      </c>
      <c r="AB4075" s="8" t="s">
        <v>7451</v>
      </c>
      <c r="AG4075">
        <v>-4.2569000000000003E-2</v>
      </c>
    </row>
    <row r="4076" spans="1:33" x14ac:dyDescent="0.35">
      <c r="A4076" t="s">
        <v>6609</v>
      </c>
      <c r="B4076" t="s">
        <v>8371</v>
      </c>
      <c r="C4076" t="s">
        <v>8371</v>
      </c>
      <c r="G4076" s="1">
        <v>-8601.674714112889</v>
      </c>
      <c r="H4076" s="1">
        <v>6.0332237501951643E-5</v>
      </c>
      <c r="K4076" s="4">
        <v>104208528.76000001</v>
      </c>
      <c r="L4076" s="5">
        <v>4450001</v>
      </c>
      <c r="M4076" s="6">
        <v>23.41764165</v>
      </c>
      <c r="AB4076" s="8" t="s">
        <v>7451</v>
      </c>
      <c r="AG4076">
        <v>-4.2569000000000003E-2</v>
      </c>
    </row>
    <row r="4077" spans="1:33" x14ac:dyDescent="0.35">
      <c r="A4077" t="s">
        <v>6609</v>
      </c>
      <c r="B4077" t="s">
        <v>8372</v>
      </c>
      <c r="C4077" t="s">
        <v>8372</v>
      </c>
      <c r="G4077" s="1">
        <v>-8585.784532075606</v>
      </c>
      <c r="H4077" s="1">
        <v>2.2534110604055999E-5</v>
      </c>
      <c r="K4077" s="4">
        <v>104208528.76000001</v>
      </c>
      <c r="L4077" s="5">
        <v>4450001</v>
      </c>
      <c r="M4077" s="6">
        <v>23.41764165</v>
      </c>
      <c r="AB4077" s="8" t="s">
        <v>7451</v>
      </c>
      <c r="AG4077">
        <v>-4.2569000000000003E-2</v>
      </c>
    </row>
    <row r="4078" spans="1:33" x14ac:dyDescent="0.35">
      <c r="A4078" t="s">
        <v>6609</v>
      </c>
      <c r="B4078" t="s">
        <v>8373</v>
      </c>
      <c r="C4078" t="s">
        <v>8373</v>
      </c>
      <c r="G4078" s="1">
        <v>-8733.0430246414944</v>
      </c>
      <c r="H4078" s="1">
        <v>1.3989205166075999E-3</v>
      </c>
      <c r="K4078" s="4">
        <v>104208528.76000001</v>
      </c>
      <c r="L4078" s="5">
        <v>4450001</v>
      </c>
      <c r="M4078" s="6">
        <v>23.41764165</v>
      </c>
      <c r="AB4078" s="8" t="s">
        <v>7451</v>
      </c>
      <c r="AG4078">
        <v>-4.2569000000000003E-2</v>
      </c>
    </row>
    <row r="4079" spans="1:33" x14ac:dyDescent="0.35">
      <c r="A4079" t="s">
        <v>6609</v>
      </c>
      <c r="B4079" t="s">
        <v>8374</v>
      </c>
      <c r="C4079" t="s">
        <v>8374</v>
      </c>
      <c r="G4079" s="1">
        <v>-8490.5189765916675</v>
      </c>
      <c r="H4079" s="1">
        <v>1.3104369917387E-3</v>
      </c>
      <c r="K4079" s="4">
        <v>104208528.76000001</v>
      </c>
      <c r="L4079" s="5">
        <v>4450001</v>
      </c>
      <c r="M4079" s="6">
        <v>23.41764165</v>
      </c>
      <c r="AB4079" s="8" t="s">
        <v>7451</v>
      </c>
      <c r="AG4079">
        <v>-4.2569000000000003E-2</v>
      </c>
    </row>
    <row r="4080" spans="1:33" x14ac:dyDescent="0.35">
      <c r="A4080" t="s">
        <v>6609</v>
      </c>
      <c r="B4080" t="s">
        <v>8375</v>
      </c>
      <c r="C4080" t="s">
        <v>8375</v>
      </c>
      <c r="G4080" s="1">
        <v>-8454.9331471521182</v>
      </c>
      <c r="H4080" s="1">
        <v>1.1810235769594E-3</v>
      </c>
      <c r="K4080" s="4">
        <v>104208528.76000001</v>
      </c>
      <c r="L4080" s="5">
        <v>4450001</v>
      </c>
      <c r="M4080" s="6">
        <v>23.41764165</v>
      </c>
      <c r="AB4080" s="8" t="s">
        <v>7451</v>
      </c>
      <c r="AG4080">
        <v>-4.2569000000000003E-2</v>
      </c>
    </row>
    <row r="4081" spans="1:33" x14ac:dyDescent="0.35">
      <c r="A4081" t="s">
        <v>6609</v>
      </c>
      <c r="B4081" t="s">
        <v>8376</v>
      </c>
      <c r="C4081" t="s">
        <v>8376</v>
      </c>
      <c r="G4081" s="1">
        <v>-8571.0256226484216</v>
      </c>
      <c r="H4081" s="1">
        <v>2.8453410041250001E-4</v>
      </c>
      <c r="K4081" s="4">
        <v>104208528.76000001</v>
      </c>
      <c r="L4081" s="5">
        <v>4450001</v>
      </c>
      <c r="M4081" s="6">
        <v>23.41764165</v>
      </c>
      <c r="AB4081" s="8" t="s">
        <v>7451</v>
      </c>
      <c r="AG4081">
        <v>-4.2569000000000003E-2</v>
      </c>
    </row>
    <row r="4082" spans="1:33" x14ac:dyDescent="0.35">
      <c r="A4082" t="s">
        <v>6609</v>
      </c>
      <c r="B4082" t="s">
        <v>8377</v>
      </c>
      <c r="C4082" t="s">
        <v>8377</v>
      </c>
      <c r="G4082" s="1">
        <v>-8130.2588496077587</v>
      </c>
      <c r="H4082" s="1">
        <v>7.7127819121380003E-4</v>
      </c>
      <c r="K4082" s="4">
        <v>104208528.76000001</v>
      </c>
      <c r="L4082" s="5">
        <v>4450001</v>
      </c>
      <c r="M4082" s="6">
        <v>23.41764165</v>
      </c>
      <c r="AB4082" s="8" t="s">
        <v>7451</v>
      </c>
      <c r="AG4082">
        <v>-4.2569000000000003E-2</v>
      </c>
    </row>
    <row r="4083" spans="1:33" x14ac:dyDescent="0.35">
      <c r="A4083" t="s">
        <v>6609</v>
      </c>
      <c r="B4083" t="s">
        <v>8378</v>
      </c>
      <c r="C4083" t="s">
        <v>8378</v>
      </c>
      <c r="G4083" s="1">
        <v>-8335.8064901347188</v>
      </c>
      <c r="H4083" s="1">
        <v>1.3193091155601999E-3</v>
      </c>
      <c r="K4083" s="4">
        <v>104208528.76000001</v>
      </c>
      <c r="L4083" s="5">
        <v>4450001</v>
      </c>
      <c r="M4083" s="6">
        <v>23.41764165</v>
      </c>
      <c r="AB4083" s="8" t="s">
        <v>7451</v>
      </c>
      <c r="AG4083">
        <v>-4.2569000000000003E-2</v>
      </c>
    </row>
    <row r="4084" spans="1:33" x14ac:dyDescent="0.35">
      <c r="A4084" t="s">
        <v>6609</v>
      </c>
      <c r="B4084" t="s">
        <v>8379</v>
      </c>
      <c r="C4084" t="s">
        <v>8379</v>
      </c>
      <c r="G4084" s="1">
        <v>-8748.6933716743843</v>
      </c>
      <c r="H4084" s="1">
        <v>6.8921005508090002E-4</v>
      </c>
      <c r="K4084" s="4">
        <v>104208528.76000001</v>
      </c>
      <c r="L4084" s="5">
        <v>4450001</v>
      </c>
      <c r="M4084" s="6">
        <v>23.41764165</v>
      </c>
      <c r="AB4084" s="8" t="s">
        <v>7451</v>
      </c>
      <c r="AG4084">
        <v>-4.2569000000000003E-2</v>
      </c>
    </row>
    <row r="4085" spans="1:33" x14ac:dyDescent="0.35">
      <c r="A4085" t="s">
        <v>6609</v>
      </c>
      <c r="B4085" t="s">
        <v>8380</v>
      </c>
      <c r="C4085" t="s">
        <v>8380</v>
      </c>
      <c r="G4085" s="1">
        <v>-8344.0608203558786</v>
      </c>
      <c r="K4085" s="4">
        <v>104208528.76000001</v>
      </c>
      <c r="L4085" s="5">
        <v>4450001</v>
      </c>
      <c r="M4085" s="6">
        <v>23.41764165</v>
      </c>
      <c r="AB4085" s="8" t="s">
        <v>7451</v>
      </c>
      <c r="AG4085">
        <v>-4.2569000000000003E-2</v>
      </c>
    </row>
    <row r="4086" spans="1:33" x14ac:dyDescent="0.35">
      <c r="A4086" t="s">
        <v>6609</v>
      </c>
      <c r="B4086" t="s">
        <v>8381</v>
      </c>
      <c r="C4086" t="s">
        <v>8381</v>
      </c>
      <c r="G4086" s="1">
        <v>-8875.0184649661369</v>
      </c>
      <c r="H4086" s="1">
        <v>4.4607911002780002E-4</v>
      </c>
      <c r="K4086" s="4">
        <v>104208528.76000001</v>
      </c>
      <c r="L4086" s="5">
        <v>4450001</v>
      </c>
      <c r="M4086" s="6">
        <v>23.41764165</v>
      </c>
      <c r="AB4086" s="8" t="s">
        <v>7451</v>
      </c>
      <c r="AG4086">
        <v>-4.2569000000000003E-2</v>
      </c>
    </row>
    <row r="4087" spans="1:33" x14ac:dyDescent="0.35">
      <c r="A4087" t="s">
        <v>6609</v>
      </c>
      <c r="B4087" t="s">
        <v>8382</v>
      </c>
      <c r="C4087" t="s">
        <v>8382</v>
      </c>
      <c r="G4087" s="1">
        <v>-8302.0400453037364</v>
      </c>
      <c r="H4087" s="1">
        <v>7.7784210293870004E-4</v>
      </c>
      <c r="K4087" s="4">
        <v>104208528.76000001</v>
      </c>
      <c r="L4087" s="5">
        <v>4450001</v>
      </c>
      <c r="M4087" s="6">
        <v>23.41764165</v>
      </c>
      <c r="AB4087" s="8" t="s">
        <v>7451</v>
      </c>
      <c r="AG4087">
        <v>-4.2569000000000003E-2</v>
      </c>
    </row>
    <row r="4088" spans="1:33" x14ac:dyDescent="0.35">
      <c r="A4088" t="s">
        <v>6609</v>
      </c>
      <c r="B4088" t="s">
        <v>8383</v>
      </c>
      <c r="C4088" t="s">
        <v>8383</v>
      </c>
      <c r="G4088" s="1">
        <v>-7975.4050400933147</v>
      </c>
      <c r="H4088" s="1">
        <v>8.679083018304E-4</v>
      </c>
      <c r="K4088" s="4">
        <v>104208528.76000001</v>
      </c>
      <c r="L4088" s="5">
        <v>4450001</v>
      </c>
      <c r="M4088" s="6">
        <v>23.41764165</v>
      </c>
      <c r="AB4088" s="8" t="s">
        <v>7451</v>
      </c>
      <c r="AG4088">
        <v>-4.2569000000000003E-2</v>
      </c>
    </row>
    <row r="4089" spans="1:33" x14ac:dyDescent="0.35">
      <c r="A4089" t="s">
        <v>6609</v>
      </c>
      <c r="B4089" t="s">
        <v>8384</v>
      </c>
      <c r="C4089" t="s">
        <v>8384</v>
      </c>
      <c r="G4089" s="1">
        <v>-8409.9102027776044</v>
      </c>
      <c r="H4089" s="1">
        <v>9.5918196722089997E-4</v>
      </c>
      <c r="K4089" s="4">
        <v>104208528.76000001</v>
      </c>
      <c r="L4089" s="5">
        <v>4450001</v>
      </c>
      <c r="M4089" s="6">
        <v>23.41764165</v>
      </c>
      <c r="AB4089" s="8" t="s">
        <v>7451</v>
      </c>
      <c r="AG4089">
        <v>-4.2569000000000003E-2</v>
      </c>
    </row>
    <row r="4090" spans="1:33" x14ac:dyDescent="0.35">
      <c r="A4090" t="s">
        <v>6609</v>
      </c>
      <c r="B4090" t="s">
        <v>8385</v>
      </c>
      <c r="C4090" t="s">
        <v>8385</v>
      </c>
      <c r="G4090" s="1">
        <v>-8841.1077613203797</v>
      </c>
      <c r="H4090" s="1">
        <v>9.7742815499764397E-6</v>
      </c>
      <c r="K4090" s="4">
        <v>104208528.76000001</v>
      </c>
      <c r="L4090" s="5">
        <v>4450001</v>
      </c>
      <c r="M4090" s="6">
        <v>23.41764165</v>
      </c>
      <c r="AB4090" s="8" t="s">
        <v>7451</v>
      </c>
      <c r="AG4090">
        <v>-4.2569000000000003E-2</v>
      </c>
    </row>
    <row r="4091" spans="1:33" x14ac:dyDescent="0.35">
      <c r="A4091" t="s">
        <v>6609</v>
      </c>
      <c r="B4091" t="s">
        <v>8386</v>
      </c>
      <c r="C4091" t="s">
        <v>8386</v>
      </c>
      <c r="G4091" s="1">
        <v>-8490.2470882149228</v>
      </c>
      <c r="H4091" s="1">
        <v>2.4005102370529071E-7</v>
      </c>
      <c r="K4091" s="4">
        <v>104208528.76000001</v>
      </c>
      <c r="L4091" s="5">
        <v>4450001</v>
      </c>
      <c r="M4091" s="6">
        <v>23.41764165</v>
      </c>
      <c r="AB4091" s="8" t="s">
        <v>7451</v>
      </c>
      <c r="AG4091">
        <v>-4.2569000000000003E-2</v>
      </c>
    </row>
    <row r="4092" spans="1:33" x14ac:dyDescent="0.35">
      <c r="A4092" t="s">
        <v>6609</v>
      </c>
      <c r="B4092" t="s">
        <v>8387</v>
      </c>
      <c r="C4092" t="s">
        <v>8387</v>
      </c>
      <c r="G4092" s="1">
        <v>-8715.2276251927015</v>
      </c>
      <c r="H4092" s="1">
        <v>6.7287621947640004E-4</v>
      </c>
      <c r="K4092" s="4">
        <v>104208528.76000001</v>
      </c>
      <c r="L4092" s="5">
        <v>4450001</v>
      </c>
      <c r="M4092" s="6">
        <v>23.41764165</v>
      </c>
      <c r="AB4092" s="8" t="s">
        <v>7451</v>
      </c>
      <c r="AG4092">
        <v>-4.2569000000000003E-2</v>
      </c>
    </row>
    <row r="4093" spans="1:33" x14ac:dyDescent="0.35">
      <c r="A4093" t="s">
        <v>6609</v>
      </c>
      <c r="B4093" t="s">
        <v>8388</v>
      </c>
      <c r="C4093" t="s">
        <v>8388</v>
      </c>
      <c r="G4093" s="1">
        <v>-9377.4807328397746</v>
      </c>
      <c r="H4093" s="1">
        <v>1.8816835437677E-3</v>
      </c>
      <c r="K4093" s="4">
        <v>104208528.76000001</v>
      </c>
      <c r="L4093" s="5">
        <v>4450001</v>
      </c>
      <c r="M4093" s="6">
        <v>23.41764165</v>
      </c>
      <c r="AB4093" s="8" t="s">
        <v>7451</v>
      </c>
      <c r="AG4093">
        <v>-4.2569000000000003E-2</v>
      </c>
    </row>
    <row r="4094" spans="1:33" x14ac:dyDescent="0.35">
      <c r="A4094" t="s">
        <v>6609</v>
      </c>
      <c r="B4094" t="s">
        <v>8389</v>
      </c>
      <c r="C4094" t="s">
        <v>8389</v>
      </c>
      <c r="G4094" s="1">
        <v>-8851.6227427090053</v>
      </c>
      <c r="H4094" s="1">
        <v>6.270552487338E-4</v>
      </c>
      <c r="K4094" s="4">
        <v>104208528.76000001</v>
      </c>
      <c r="L4094" s="5">
        <v>4450001</v>
      </c>
      <c r="M4094" s="6">
        <v>23.41764165</v>
      </c>
      <c r="AB4094" s="8" t="s">
        <v>7451</v>
      </c>
      <c r="AG4094">
        <v>-4.2569000000000003E-2</v>
      </c>
    </row>
    <row r="4095" spans="1:33" x14ac:dyDescent="0.35">
      <c r="A4095" t="s">
        <v>6609</v>
      </c>
      <c r="B4095" t="s">
        <v>8390</v>
      </c>
      <c r="C4095" t="s">
        <v>8390</v>
      </c>
      <c r="G4095" s="1">
        <v>-8583.5519773342821</v>
      </c>
      <c r="H4095" s="1">
        <v>3.1721144667260003E-4</v>
      </c>
      <c r="K4095" s="4">
        <v>104208528.76000001</v>
      </c>
      <c r="L4095" s="5">
        <v>4450001</v>
      </c>
      <c r="M4095" s="6">
        <v>23.41764165</v>
      </c>
      <c r="AB4095" s="8" t="s">
        <v>7451</v>
      </c>
      <c r="AG4095">
        <v>-4.2569000000000003E-2</v>
      </c>
    </row>
    <row r="4096" spans="1:33" x14ac:dyDescent="0.35">
      <c r="A4096" t="s">
        <v>6609</v>
      </c>
      <c r="B4096" t="s">
        <v>8391</v>
      </c>
      <c r="C4096" t="s">
        <v>8391</v>
      </c>
      <c r="G4096" s="1">
        <v>-8636.6724670421954</v>
      </c>
      <c r="H4096" s="1">
        <v>2.2435063193789999E-4</v>
      </c>
      <c r="K4096" s="4">
        <v>104208528.76000001</v>
      </c>
      <c r="L4096" s="5">
        <v>4450001</v>
      </c>
      <c r="M4096" s="6">
        <v>23.41764165</v>
      </c>
      <c r="AB4096" s="8" t="s">
        <v>7451</v>
      </c>
      <c r="AG4096">
        <v>-4.2569000000000003E-2</v>
      </c>
    </row>
    <row r="4097" spans="1:33" x14ac:dyDescent="0.35">
      <c r="A4097" t="s">
        <v>6609</v>
      </c>
      <c r="B4097" t="s">
        <v>8392</v>
      </c>
      <c r="C4097" t="s">
        <v>8392</v>
      </c>
      <c r="G4097" s="1">
        <v>-8552.5380736588195</v>
      </c>
      <c r="H4097" s="1">
        <v>1.439132152895E-4</v>
      </c>
      <c r="K4097" s="4">
        <v>104208528.76000001</v>
      </c>
      <c r="L4097" s="5">
        <v>4450001</v>
      </c>
      <c r="M4097" s="6">
        <v>23.41764165</v>
      </c>
      <c r="AB4097" s="8" t="s">
        <v>7451</v>
      </c>
      <c r="AG4097">
        <v>-4.2569000000000003E-2</v>
      </c>
    </row>
    <row r="4098" spans="1:33" x14ac:dyDescent="0.35">
      <c r="A4098" t="s">
        <v>6609</v>
      </c>
      <c r="B4098" t="s">
        <v>8393</v>
      </c>
      <c r="C4098" t="s">
        <v>8393</v>
      </c>
      <c r="G4098" s="1">
        <v>-8537.047683640676</v>
      </c>
      <c r="H4098" s="1">
        <v>6.6189229060484135E-5</v>
      </c>
      <c r="K4098" s="4">
        <v>104208528.76000001</v>
      </c>
      <c r="L4098" s="5">
        <v>4450001</v>
      </c>
      <c r="M4098" s="6">
        <v>23.41764165</v>
      </c>
      <c r="AB4098" s="8" t="s">
        <v>7451</v>
      </c>
      <c r="AG4098">
        <v>-4.2569000000000003E-2</v>
      </c>
    </row>
    <row r="4099" spans="1:33" x14ac:dyDescent="0.35">
      <c r="A4099" t="s">
        <v>6609</v>
      </c>
      <c r="B4099" t="s">
        <v>8394</v>
      </c>
      <c r="C4099" t="s">
        <v>8394</v>
      </c>
      <c r="G4099" s="1">
        <v>-8681.839364346486</v>
      </c>
      <c r="H4099" s="1">
        <v>1.8905679201541999E-3</v>
      </c>
      <c r="K4099" s="4">
        <v>104208528.76000001</v>
      </c>
      <c r="L4099" s="5">
        <v>4450001</v>
      </c>
      <c r="M4099" s="6">
        <v>23.41764165</v>
      </c>
      <c r="AB4099" s="8" t="s">
        <v>7451</v>
      </c>
      <c r="AG4099">
        <v>-4.2569000000000003E-2</v>
      </c>
    </row>
    <row r="4100" spans="1:33" x14ac:dyDescent="0.35">
      <c r="A4100" t="s">
        <v>6609</v>
      </c>
      <c r="B4100" t="s">
        <v>8395</v>
      </c>
      <c r="C4100" t="s">
        <v>8395</v>
      </c>
      <c r="G4100" s="1">
        <v>-8441.9905113789064</v>
      </c>
      <c r="H4100" s="1">
        <v>1.7752993750670999E-3</v>
      </c>
      <c r="K4100" s="4">
        <v>104208528.76000001</v>
      </c>
      <c r="L4100" s="5">
        <v>4450001</v>
      </c>
      <c r="M4100" s="6">
        <v>23.41764165</v>
      </c>
      <c r="AB4100" s="8" t="s">
        <v>7451</v>
      </c>
      <c r="AG4100">
        <v>-4.2569000000000003E-2</v>
      </c>
    </row>
    <row r="4101" spans="1:33" x14ac:dyDescent="0.35">
      <c r="A4101" t="s">
        <v>6609</v>
      </c>
      <c r="B4101" t="s">
        <v>8396</v>
      </c>
      <c r="C4101" t="s">
        <v>8396</v>
      </c>
      <c r="G4101" s="1">
        <v>-8406.3542199125623</v>
      </c>
      <c r="H4101" s="1">
        <v>1.6353596481621E-3</v>
      </c>
      <c r="K4101" s="4">
        <v>104208528.76000001</v>
      </c>
      <c r="L4101" s="5">
        <v>4450001</v>
      </c>
      <c r="M4101" s="6">
        <v>23.41764165</v>
      </c>
      <c r="AB4101" s="8" t="s">
        <v>7451</v>
      </c>
      <c r="AG4101">
        <v>-4.2569000000000003E-2</v>
      </c>
    </row>
    <row r="4102" spans="1:33" x14ac:dyDescent="0.35">
      <c r="A4102" t="s">
        <v>6609</v>
      </c>
      <c r="B4102" t="s">
        <v>8397</v>
      </c>
      <c r="C4102" t="s">
        <v>8397</v>
      </c>
      <c r="G4102" s="1">
        <v>-8084.798055910117</v>
      </c>
      <c r="H4102" s="1">
        <v>1.1229585572224E-3</v>
      </c>
      <c r="K4102" s="4">
        <v>104208528.76000001</v>
      </c>
      <c r="L4102" s="5">
        <v>4450001</v>
      </c>
      <c r="M4102" s="6">
        <v>23.41764165</v>
      </c>
      <c r="AB4102" s="8" t="s">
        <v>7451</v>
      </c>
      <c r="AG4102">
        <v>-4.2569000000000003E-2</v>
      </c>
    </row>
    <row r="4103" spans="1:33" x14ac:dyDescent="0.35">
      <c r="A4103" t="s">
        <v>6609</v>
      </c>
      <c r="B4103" t="s">
        <v>8398</v>
      </c>
      <c r="C4103" t="s">
        <v>8398</v>
      </c>
      <c r="G4103" s="1">
        <v>-8520.459818772295</v>
      </c>
      <c r="H4103" s="1">
        <v>5.1081999312910004E-4</v>
      </c>
      <c r="K4103" s="4">
        <v>104208528.76000001</v>
      </c>
      <c r="L4103" s="5">
        <v>4450001</v>
      </c>
      <c r="M4103" s="6">
        <v>23.41764165</v>
      </c>
      <c r="AB4103" s="8" t="s">
        <v>7451</v>
      </c>
      <c r="AG4103">
        <v>-4.2569000000000003E-2</v>
      </c>
    </row>
    <row r="4104" spans="1:33" x14ac:dyDescent="0.35">
      <c r="A4104" t="s">
        <v>6609</v>
      </c>
      <c r="B4104" t="s">
        <v>8399</v>
      </c>
      <c r="C4104" t="s">
        <v>8399</v>
      </c>
      <c r="G4104" s="1">
        <v>-8288.8209169514357</v>
      </c>
      <c r="H4104" s="1">
        <v>1.7927295452512999E-3</v>
      </c>
      <c r="K4104" s="4">
        <v>104208528.76000001</v>
      </c>
      <c r="L4104" s="5">
        <v>4450001</v>
      </c>
      <c r="M4104" s="6">
        <v>23.41764165</v>
      </c>
      <c r="AB4104" s="8" t="s">
        <v>7451</v>
      </c>
      <c r="AG4104">
        <v>-4.2569000000000003E-2</v>
      </c>
    </row>
    <row r="4105" spans="1:33" x14ac:dyDescent="0.35">
      <c r="A4105" t="s">
        <v>6609</v>
      </c>
      <c r="B4105" t="s">
        <v>8400</v>
      </c>
      <c r="C4105" t="s">
        <v>8400</v>
      </c>
      <c r="G4105" s="1">
        <v>-8297.6729426888178</v>
      </c>
      <c r="K4105" s="4">
        <v>104208528.76000001</v>
      </c>
      <c r="L4105" s="5">
        <v>4450001</v>
      </c>
      <c r="M4105" s="6">
        <v>23.41764165</v>
      </c>
      <c r="AB4105" s="8" t="s">
        <v>7451</v>
      </c>
      <c r="AG4105">
        <v>-4.2569000000000003E-2</v>
      </c>
    </row>
    <row r="4106" spans="1:33" x14ac:dyDescent="0.35">
      <c r="A4106" t="s">
        <v>6609</v>
      </c>
      <c r="B4106" t="s">
        <v>8401</v>
      </c>
      <c r="C4106" t="s">
        <v>8401</v>
      </c>
      <c r="G4106" s="1">
        <v>-8696.2782666208059</v>
      </c>
      <c r="H4106" s="1">
        <v>1.0700744263090001E-3</v>
      </c>
      <c r="K4106" s="4">
        <v>104208528.76000001</v>
      </c>
      <c r="L4106" s="5">
        <v>4450001</v>
      </c>
      <c r="M4106" s="6">
        <v>23.41764165</v>
      </c>
      <c r="AB4106" s="8" t="s">
        <v>7451</v>
      </c>
      <c r="AG4106">
        <v>-4.2569000000000003E-2</v>
      </c>
    </row>
    <row r="4107" spans="1:33" x14ac:dyDescent="0.35">
      <c r="A4107" t="s">
        <v>6609</v>
      </c>
      <c r="B4107" t="s">
        <v>8402</v>
      </c>
      <c r="C4107" t="s">
        <v>8402</v>
      </c>
      <c r="G4107" s="1">
        <v>-8254.7865413000363</v>
      </c>
      <c r="H4107" s="1">
        <v>1.1612706673748E-3</v>
      </c>
      <c r="K4107" s="4">
        <v>104208528.76000001</v>
      </c>
      <c r="L4107" s="5">
        <v>4450001</v>
      </c>
      <c r="M4107" s="6">
        <v>23.41764165</v>
      </c>
      <c r="AB4107" s="8" t="s">
        <v>7451</v>
      </c>
      <c r="AG4107">
        <v>-4.2569000000000003E-2</v>
      </c>
    </row>
    <row r="4108" spans="1:33" x14ac:dyDescent="0.35">
      <c r="A4108" t="s">
        <v>6609</v>
      </c>
      <c r="B4108" t="s">
        <v>8403</v>
      </c>
      <c r="C4108" t="s">
        <v>8403</v>
      </c>
      <c r="G4108" s="1">
        <v>-7931.5259878732813</v>
      </c>
      <c r="H4108" s="1">
        <v>1.2594730730441E-3</v>
      </c>
      <c r="K4108" s="4">
        <v>104208528.76000001</v>
      </c>
      <c r="L4108" s="5">
        <v>4450001</v>
      </c>
      <c r="M4108" s="6">
        <v>23.41764165</v>
      </c>
      <c r="AB4108" s="8" t="s">
        <v>7451</v>
      </c>
      <c r="AG4108">
        <v>-4.2569000000000003E-2</v>
      </c>
    </row>
    <row r="4109" spans="1:33" x14ac:dyDescent="0.35">
      <c r="A4109" t="s">
        <v>6609</v>
      </c>
      <c r="B4109" t="s">
        <v>8404</v>
      </c>
      <c r="C4109" t="s">
        <v>8404</v>
      </c>
      <c r="G4109" s="1">
        <v>-8821.2199181226588</v>
      </c>
      <c r="H4109" s="1">
        <v>7.6022606708659997E-4</v>
      </c>
      <c r="K4109" s="4">
        <v>104208528.76000001</v>
      </c>
      <c r="L4109" s="5">
        <v>4450001</v>
      </c>
      <c r="M4109" s="6">
        <v>23.41764165</v>
      </c>
      <c r="AB4109" s="8" t="s">
        <v>7451</v>
      </c>
      <c r="AG4109">
        <v>-4.2569000000000003E-2</v>
      </c>
    </row>
    <row r="4110" spans="1:33" x14ac:dyDescent="0.35">
      <c r="A4110" t="s">
        <v>6609</v>
      </c>
      <c r="B4110" t="s">
        <v>8405</v>
      </c>
      <c r="C4110" t="s">
        <v>8405</v>
      </c>
      <c r="G4110" s="1">
        <v>-8361.5612436969786</v>
      </c>
      <c r="H4110" s="1">
        <v>1.3843924382697999E-3</v>
      </c>
      <c r="K4110" s="4">
        <v>104208528.76000001</v>
      </c>
      <c r="L4110" s="5">
        <v>4450001</v>
      </c>
      <c r="M4110" s="6">
        <v>23.41764165</v>
      </c>
      <c r="AB4110" s="8" t="s">
        <v>7451</v>
      </c>
      <c r="AG4110">
        <v>-4.2569000000000003E-2</v>
      </c>
    </row>
    <row r="4111" spans="1:33" x14ac:dyDescent="0.35">
      <c r="A4111" t="s">
        <v>6609</v>
      </c>
      <c r="B4111" t="s">
        <v>8406</v>
      </c>
      <c r="C4111" t="s">
        <v>8406</v>
      </c>
      <c r="G4111" s="1">
        <v>-8789.7588824197683</v>
      </c>
      <c r="H4111" s="1">
        <v>3.9406474206963473E-5</v>
      </c>
      <c r="K4111" s="4">
        <v>104208528.76000001</v>
      </c>
      <c r="L4111" s="5">
        <v>4450001</v>
      </c>
      <c r="M4111" s="6">
        <v>23.41764165</v>
      </c>
      <c r="AB4111" s="8" t="s">
        <v>7451</v>
      </c>
      <c r="AG4111">
        <v>-4.2569000000000003E-2</v>
      </c>
    </row>
    <row r="4112" spans="1:33" x14ac:dyDescent="0.35">
      <c r="A4112" t="s">
        <v>6609</v>
      </c>
      <c r="B4112" t="s">
        <v>8407</v>
      </c>
      <c r="C4112" t="s">
        <v>8407</v>
      </c>
      <c r="G4112" s="1">
        <v>-8442.8867913826598</v>
      </c>
      <c r="H4112" s="1">
        <v>2.4806273217642409E-6</v>
      </c>
      <c r="K4112" s="4">
        <v>104208528.76000001</v>
      </c>
      <c r="L4112" s="5">
        <v>4450001</v>
      </c>
      <c r="M4112" s="6">
        <v>23.41764165</v>
      </c>
      <c r="AB4112" s="8" t="s">
        <v>7451</v>
      </c>
      <c r="AG4112">
        <v>-4.2569000000000003E-2</v>
      </c>
    </row>
    <row r="4113" spans="1:33" x14ac:dyDescent="0.35">
      <c r="A4113" t="s">
        <v>6609</v>
      </c>
      <c r="B4113" t="s">
        <v>8408</v>
      </c>
      <c r="C4113" t="s">
        <v>8408</v>
      </c>
      <c r="G4113" s="1">
        <v>-8662.8066147245154</v>
      </c>
      <c r="H4113" s="1">
        <v>1.0613479889722999E-3</v>
      </c>
      <c r="K4113" s="4">
        <v>104208528.76000001</v>
      </c>
      <c r="L4113" s="5">
        <v>4450001</v>
      </c>
      <c r="M4113" s="6">
        <v>23.41764165</v>
      </c>
      <c r="AB4113" s="8" t="s">
        <v>7451</v>
      </c>
      <c r="AG4113">
        <v>-4.2569000000000003E-2</v>
      </c>
    </row>
    <row r="4114" spans="1:33" x14ac:dyDescent="0.35">
      <c r="A4114" t="s">
        <v>6609</v>
      </c>
      <c r="B4114" t="s">
        <v>8409</v>
      </c>
      <c r="C4114" t="s">
        <v>8409</v>
      </c>
      <c r="G4114" s="1">
        <v>-9318.6384630625089</v>
      </c>
      <c r="H4114" s="1">
        <v>2.5472802087901998E-3</v>
      </c>
      <c r="K4114" s="4">
        <v>104208528.76000001</v>
      </c>
      <c r="L4114" s="5">
        <v>4450001</v>
      </c>
      <c r="M4114" s="6">
        <v>23.41764165</v>
      </c>
      <c r="AB4114" s="8" t="s">
        <v>7451</v>
      </c>
      <c r="AG4114">
        <v>-4.2569000000000003E-2</v>
      </c>
    </row>
    <row r="4115" spans="1:33" x14ac:dyDescent="0.35">
      <c r="A4115" t="s">
        <v>6609</v>
      </c>
      <c r="B4115" t="s">
        <v>8410</v>
      </c>
      <c r="C4115" t="s">
        <v>8410</v>
      </c>
      <c r="G4115" s="1">
        <v>-8797.8387492233724</v>
      </c>
      <c r="H4115" s="1">
        <v>1.0183716919864999E-3</v>
      </c>
      <c r="K4115" s="4">
        <v>104208528.76000001</v>
      </c>
      <c r="L4115" s="5">
        <v>4450001</v>
      </c>
      <c r="M4115" s="6">
        <v>23.41764165</v>
      </c>
      <c r="AB4115" s="8" t="s">
        <v>7451</v>
      </c>
      <c r="AG4115">
        <v>-4.2569000000000003E-2</v>
      </c>
    </row>
    <row r="4116" spans="1:33" x14ac:dyDescent="0.35">
      <c r="A4116" t="s">
        <v>6609</v>
      </c>
      <c r="B4116" t="s">
        <v>8411</v>
      </c>
      <c r="C4116" t="s">
        <v>8411</v>
      </c>
      <c r="G4116" s="1">
        <v>-8533.1378435171482</v>
      </c>
      <c r="H4116" s="1">
        <v>5.8090742754850005E-4</v>
      </c>
      <c r="K4116" s="4">
        <v>104208528.76000001</v>
      </c>
      <c r="L4116" s="5">
        <v>4450001</v>
      </c>
      <c r="M4116" s="6">
        <v>23.41764165</v>
      </c>
      <c r="AB4116" s="8" t="s">
        <v>7451</v>
      </c>
      <c r="AG4116">
        <v>-4.2569000000000003E-2</v>
      </c>
    </row>
    <row r="4117" spans="1:33" x14ac:dyDescent="0.35">
      <c r="A4117" t="s">
        <v>6609</v>
      </c>
      <c r="B4117" t="s">
        <v>8412</v>
      </c>
      <c r="C4117" t="s">
        <v>8412</v>
      </c>
      <c r="G4117" s="1">
        <v>-8585.7262450736998</v>
      </c>
      <c r="H4117" s="1">
        <v>4.4335235229329999E-4</v>
      </c>
      <c r="K4117" s="4">
        <v>104208528.76000001</v>
      </c>
      <c r="L4117" s="5">
        <v>4450001</v>
      </c>
      <c r="M4117" s="6">
        <v>23.41764165</v>
      </c>
      <c r="AB4117" s="8" t="s">
        <v>7451</v>
      </c>
      <c r="AG4117">
        <v>-4.2569000000000003E-2</v>
      </c>
    </row>
    <row r="4118" spans="1:33" x14ac:dyDescent="0.35">
      <c r="A4118" t="s">
        <v>6609</v>
      </c>
      <c r="B4118" t="s">
        <v>8413</v>
      </c>
      <c r="C4118" t="s">
        <v>8413</v>
      </c>
      <c r="G4118" s="1">
        <v>-8503.8212697071867</v>
      </c>
      <c r="H4118" s="1">
        <v>3.099648973595E-4</v>
      </c>
      <c r="K4118" s="4">
        <v>104208528.76000001</v>
      </c>
      <c r="L4118" s="5">
        <v>4450001</v>
      </c>
      <c r="M4118" s="6">
        <v>23.41764165</v>
      </c>
      <c r="AB4118" s="8" t="s">
        <v>7451</v>
      </c>
      <c r="AG4118">
        <v>-4.2569000000000003E-2</v>
      </c>
    </row>
    <row r="4119" spans="1:33" x14ac:dyDescent="0.35">
      <c r="A4119" t="s">
        <v>6609</v>
      </c>
      <c r="B4119" t="s">
        <v>8414</v>
      </c>
      <c r="C4119" t="s">
        <v>8414</v>
      </c>
      <c r="G4119" s="1">
        <v>-8488.7246394938757</v>
      </c>
      <c r="H4119" s="1">
        <v>1.7035495508389999E-4</v>
      </c>
      <c r="K4119" s="4">
        <v>104208528.76000001</v>
      </c>
      <c r="L4119" s="5">
        <v>4450001</v>
      </c>
      <c r="M4119" s="6">
        <v>23.41764165</v>
      </c>
      <c r="AB4119" s="8" t="s">
        <v>7451</v>
      </c>
      <c r="AG4119">
        <v>-4.2569000000000003E-2</v>
      </c>
    </row>
    <row r="4120" spans="1:33" x14ac:dyDescent="0.35">
      <c r="A4120" t="s">
        <v>6609</v>
      </c>
      <c r="B4120" t="s">
        <v>8415</v>
      </c>
      <c r="C4120" t="s">
        <v>8415</v>
      </c>
      <c r="G4120" s="1">
        <v>-8393.8769146867671</v>
      </c>
      <c r="H4120" s="1">
        <v>2.3759584967776E-3</v>
      </c>
      <c r="K4120" s="4">
        <v>104208528.76000001</v>
      </c>
      <c r="L4120" s="5">
        <v>4450001</v>
      </c>
      <c r="M4120" s="6">
        <v>23.41764165</v>
      </c>
      <c r="AB4120" s="8" t="s">
        <v>7451</v>
      </c>
      <c r="AG4120">
        <v>-4.2569000000000003E-2</v>
      </c>
    </row>
    <row r="4121" spans="1:33" x14ac:dyDescent="0.35">
      <c r="A4121" t="s">
        <v>6609</v>
      </c>
      <c r="B4121" t="s">
        <v>8416</v>
      </c>
      <c r="C4121" t="s">
        <v>8416</v>
      </c>
      <c r="G4121" s="1">
        <v>-8631.0847140874448</v>
      </c>
      <c r="H4121" s="1">
        <v>2.5247154428681001E-3</v>
      </c>
      <c r="K4121" s="4">
        <v>104208528.76000001</v>
      </c>
      <c r="L4121" s="5">
        <v>4450001</v>
      </c>
      <c r="M4121" s="6">
        <v>23.41764165</v>
      </c>
      <c r="AB4121" s="8" t="s">
        <v>7451</v>
      </c>
      <c r="AG4121">
        <v>-4.2569000000000003E-2</v>
      </c>
    </row>
    <row r="4122" spans="1:33" x14ac:dyDescent="0.35">
      <c r="A4122" t="s">
        <v>6609</v>
      </c>
      <c r="B4122" t="s">
        <v>8417</v>
      </c>
      <c r="C4122" t="s">
        <v>8417</v>
      </c>
      <c r="G4122" s="1">
        <v>-8039.7174937500977</v>
      </c>
      <c r="H4122" s="1">
        <v>1.6083658175687001E-3</v>
      </c>
      <c r="K4122" s="4">
        <v>104208528.76000001</v>
      </c>
      <c r="L4122" s="5">
        <v>4450001</v>
      </c>
      <c r="M4122" s="6">
        <v>23.41764165</v>
      </c>
      <c r="AB4122" s="8" t="s">
        <v>7451</v>
      </c>
      <c r="AG4122">
        <v>-4.2569000000000003E-2</v>
      </c>
    </row>
    <row r="4123" spans="1:33" x14ac:dyDescent="0.35">
      <c r="A4123" t="s">
        <v>6609</v>
      </c>
      <c r="B4123" t="s">
        <v>8418</v>
      </c>
      <c r="C4123" t="s">
        <v>8418</v>
      </c>
      <c r="G4123" s="1">
        <v>-8358.1927679534037</v>
      </c>
      <c r="H4123" s="1">
        <v>2.2340882787893002E-3</v>
      </c>
      <c r="K4123" s="4">
        <v>104208528.76000001</v>
      </c>
      <c r="L4123" s="5">
        <v>4450001</v>
      </c>
      <c r="M4123" s="6">
        <v>23.41764165</v>
      </c>
      <c r="AB4123" s="8" t="s">
        <v>7451</v>
      </c>
      <c r="AG4123">
        <v>-4.2569000000000003E-2</v>
      </c>
    </row>
    <row r="4124" spans="1:33" x14ac:dyDescent="0.35">
      <c r="A4124" t="s">
        <v>6609</v>
      </c>
      <c r="B4124" t="s">
        <v>8419</v>
      </c>
      <c r="C4124" t="s">
        <v>8419</v>
      </c>
      <c r="G4124" s="1">
        <v>-8242.2314851003157</v>
      </c>
      <c r="H4124" s="1">
        <v>2.4065959897968999E-3</v>
      </c>
      <c r="K4124" s="4">
        <v>104208528.76000001</v>
      </c>
      <c r="L4124" s="5">
        <v>4450001</v>
      </c>
      <c r="M4124" s="6">
        <v>23.41764165</v>
      </c>
      <c r="AB4124" s="8" t="s">
        <v>7451</v>
      </c>
      <c r="AG4124">
        <v>-4.2569000000000003E-2</v>
      </c>
    </row>
    <row r="4125" spans="1:33" x14ac:dyDescent="0.35">
      <c r="A4125" t="s">
        <v>6609</v>
      </c>
      <c r="B4125" t="s">
        <v>8420</v>
      </c>
      <c r="C4125" t="s">
        <v>8420</v>
      </c>
      <c r="G4125" s="1">
        <v>-8470.3401771071676</v>
      </c>
      <c r="H4125" s="1">
        <v>8.7318075783860002E-4</v>
      </c>
      <c r="K4125" s="4">
        <v>104208528.76000001</v>
      </c>
      <c r="L4125" s="5">
        <v>4450001</v>
      </c>
      <c r="M4125" s="6">
        <v>23.41764165</v>
      </c>
      <c r="AB4125" s="8" t="s">
        <v>7451</v>
      </c>
      <c r="AG4125">
        <v>-4.2569000000000003E-2</v>
      </c>
    </row>
    <row r="4126" spans="1:33" x14ac:dyDescent="0.35">
      <c r="A4126" t="s">
        <v>6609</v>
      </c>
      <c r="B4126" t="s">
        <v>8421</v>
      </c>
      <c r="C4126" t="s">
        <v>8421</v>
      </c>
      <c r="G4126" s="1">
        <v>-8251.6708248459308</v>
      </c>
      <c r="K4126" s="4">
        <v>104208528.76000001</v>
      </c>
      <c r="L4126" s="5">
        <v>4450001</v>
      </c>
      <c r="M4126" s="6">
        <v>23.41764165</v>
      </c>
      <c r="AB4126" s="8" t="s">
        <v>7451</v>
      </c>
      <c r="AG4126">
        <v>-4.2569000000000003E-2</v>
      </c>
    </row>
    <row r="4127" spans="1:33" x14ac:dyDescent="0.35">
      <c r="A4127" t="s">
        <v>6609</v>
      </c>
      <c r="B4127" t="s">
        <v>8422</v>
      </c>
      <c r="C4127" t="s">
        <v>8422</v>
      </c>
      <c r="G4127" s="1">
        <v>-7888.0080623997928</v>
      </c>
      <c r="H4127" s="1">
        <v>1.7971849160051E-3</v>
      </c>
      <c r="K4127" s="4">
        <v>104208528.76000001</v>
      </c>
      <c r="L4127" s="5">
        <v>4450001</v>
      </c>
      <c r="M4127" s="6">
        <v>23.41764165</v>
      </c>
      <c r="AB4127" s="8" t="s">
        <v>7451</v>
      </c>
      <c r="AG4127">
        <v>-4.2569000000000003E-2</v>
      </c>
    </row>
    <row r="4128" spans="1:33" x14ac:dyDescent="0.35">
      <c r="A4128" t="s">
        <v>6609</v>
      </c>
      <c r="B4128" t="s">
        <v>8423</v>
      </c>
      <c r="C4128" t="s">
        <v>8423</v>
      </c>
      <c r="G4128" s="1">
        <v>-8207.935327983043</v>
      </c>
      <c r="H4128" s="1">
        <v>1.6998888647696E-3</v>
      </c>
      <c r="K4128" s="4">
        <v>104208528.76000001</v>
      </c>
      <c r="L4128" s="5">
        <v>4450001</v>
      </c>
      <c r="M4128" s="6">
        <v>23.41764165</v>
      </c>
      <c r="AB4128" s="8" t="s">
        <v>7451</v>
      </c>
      <c r="AG4128">
        <v>-4.2569000000000003E-2</v>
      </c>
    </row>
    <row r="4129" spans="1:33" x14ac:dyDescent="0.35">
      <c r="A4129" t="s">
        <v>6609</v>
      </c>
      <c r="B4129" t="s">
        <v>8424</v>
      </c>
      <c r="C4129" t="s">
        <v>8424</v>
      </c>
      <c r="G4129" s="1">
        <v>-8644.3327978433481</v>
      </c>
      <c r="H4129" s="1">
        <v>1.6218678907695999E-3</v>
      </c>
      <c r="K4129" s="4">
        <v>104208528.76000001</v>
      </c>
      <c r="L4129" s="5">
        <v>4450001</v>
      </c>
      <c r="M4129" s="6">
        <v>23.41764165</v>
      </c>
      <c r="AB4129" s="8" t="s">
        <v>7451</v>
      </c>
      <c r="AG4129">
        <v>-4.2569000000000003E-2</v>
      </c>
    </row>
    <row r="4130" spans="1:33" x14ac:dyDescent="0.35">
      <c r="A4130" t="s">
        <v>6609</v>
      </c>
      <c r="B4130" t="s">
        <v>8425</v>
      </c>
      <c r="C4130" t="s">
        <v>8425</v>
      </c>
      <c r="G4130" s="1">
        <v>-8395.9216699273511</v>
      </c>
      <c r="H4130" s="1">
        <v>1.8112803850817448E-5</v>
      </c>
      <c r="K4130" s="4">
        <v>104208528.76000001</v>
      </c>
      <c r="L4130" s="5">
        <v>4450001</v>
      </c>
      <c r="M4130" s="6">
        <v>23.41764165</v>
      </c>
      <c r="AB4130" s="8" t="s">
        <v>7451</v>
      </c>
      <c r="AG4130">
        <v>-4.2569000000000003E-2</v>
      </c>
    </row>
    <row r="4131" spans="1:33" x14ac:dyDescent="0.35">
      <c r="A4131" t="s">
        <v>6609</v>
      </c>
      <c r="B4131" t="s">
        <v>8426</v>
      </c>
      <c r="C4131" t="s">
        <v>8426</v>
      </c>
      <c r="G4131" s="1">
        <v>-8313.6280298332531</v>
      </c>
      <c r="H4131" s="1">
        <v>1.9673132733184001E-3</v>
      </c>
      <c r="K4131" s="4">
        <v>104208528.76000001</v>
      </c>
      <c r="L4131" s="5">
        <v>4450001</v>
      </c>
      <c r="M4131" s="6">
        <v>23.41764165</v>
      </c>
      <c r="AB4131" s="8" t="s">
        <v>7451</v>
      </c>
      <c r="AG4131">
        <v>-4.2569000000000003E-2</v>
      </c>
    </row>
    <row r="4132" spans="1:33" x14ac:dyDescent="0.35">
      <c r="A4132" t="s">
        <v>6609</v>
      </c>
      <c r="B4132" t="s">
        <v>8427</v>
      </c>
      <c r="C4132" t="s">
        <v>8427</v>
      </c>
      <c r="G4132" s="1">
        <v>-8738.8560569118745</v>
      </c>
      <c r="H4132" s="1">
        <v>1.3279671124719999E-4</v>
      </c>
      <c r="K4132" s="4">
        <v>104208528.76000001</v>
      </c>
      <c r="L4132" s="5">
        <v>4450001</v>
      </c>
      <c r="M4132" s="6">
        <v>23.41764165</v>
      </c>
      <c r="AB4132" s="8" t="s">
        <v>7451</v>
      </c>
      <c r="AG4132">
        <v>-4.2569000000000003E-2</v>
      </c>
    </row>
    <row r="4133" spans="1:33" x14ac:dyDescent="0.35">
      <c r="A4133" t="s">
        <v>6609</v>
      </c>
      <c r="B4133" t="s">
        <v>8428</v>
      </c>
      <c r="C4133" t="s">
        <v>8428</v>
      </c>
      <c r="G4133" s="1">
        <v>-8767.9090664352025</v>
      </c>
      <c r="H4133" s="1">
        <v>1.2471756504759E-3</v>
      </c>
      <c r="K4133" s="4">
        <v>104208528.76000001</v>
      </c>
      <c r="L4133" s="5">
        <v>4450001</v>
      </c>
      <c r="M4133" s="6">
        <v>23.41764165</v>
      </c>
      <c r="AB4133" s="8" t="s">
        <v>7451</v>
      </c>
      <c r="AG4133">
        <v>-4.2569000000000003E-2</v>
      </c>
    </row>
    <row r="4134" spans="1:33" x14ac:dyDescent="0.35">
      <c r="A4134" t="s">
        <v>6609</v>
      </c>
      <c r="B4134" t="s">
        <v>8429</v>
      </c>
      <c r="C4134" t="s">
        <v>8429</v>
      </c>
      <c r="G4134" s="1">
        <v>-8610.8571445633224</v>
      </c>
      <c r="H4134" s="1">
        <v>1.6326941598414999E-3</v>
      </c>
      <c r="K4134" s="4">
        <v>104208528.76000001</v>
      </c>
      <c r="L4134" s="5">
        <v>4450001</v>
      </c>
      <c r="M4134" s="6">
        <v>23.41764165</v>
      </c>
      <c r="AB4134" s="8" t="s">
        <v>7451</v>
      </c>
      <c r="AG4134">
        <v>-4.2569000000000003E-2</v>
      </c>
    </row>
    <row r="4135" spans="1:33" x14ac:dyDescent="0.35">
      <c r="A4135" t="s">
        <v>6609</v>
      </c>
      <c r="B4135" t="s">
        <v>8430</v>
      </c>
      <c r="C4135" t="s">
        <v>8430</v>
      </c>
      <c r="G4135" s="1">
        <v>-8483.1665580349982</v>
      </c>
      <c r="H4135" s="1">
        <v>1.0145184513251999E-3</v>
      </c>
      <c r="K4135" s="4">
        <v>104208528.76000001</v>
      </c>
      <c r="L4135" s="5">
        <v>4450001</v>
      </c>
      <c r="M4135" s="6">
        <v>23.41764165</v>
      </c>
      <c r="AB4135" s="8" t="s">
        <v>7451</v>
      </c>
      <c r="AG4135">
        <v>-4.2569000000000003E-2</v>
      </c>
    </row>
    <row r="4136" spans="1:33" x14ac:dyDescent="0.35">
      <c r="A4136" t="s">
        <v>6609</v>
      </c>
      <c r="B4136" t="s">
        <v>8431</v>
      </c>
      <c r="C4136" t="s">
        <v>8431</v>
      </c>
      <c r="G4136" s="1">
        <v>-8744.5434718961351</v>
      </c>
      <c r="H4136" s="1">
        <v>1.6067644450887999E-3</v>
      </c>
      <c r="K4136" s="4">
        <v>104208528.76000001</v>
      </c>
      <c r="L4136" s="5">
        <v>4450001</v>
      </c>
      <c r="M4136" s="6">
        <v>23.41764165</v>
      </c>
      <c r="AB4136" s="8" t="s">
        <v>7451</v>
      </c>
      <c r="AG4136">
        <v>-4.2569000000000003E-2</v>
      </c>
    </row>
    <row r="4137" spans="1:33" x14ac:dyDescent="0.35">
      <c r="A4137" t="s">
        <v>6609</v>
      </c>
      <c r="B4137" t="s">
        <v>8432</v>
      </c>
      <c r="C4137" t="s">
        <v>8432</v>
      </c>
      <c r="G4137" s="1">
        <v>-8455.5195329186263</v>
      </c>
      <c r="H4137" s="1">
        <v>6.2093220447779996E-4</v>
      </c>
      <c r="K4137" s="4">
        <v>104208528.76000001</v>
      </c>
      <c r="L4137" s="5">
        <v>4450001</v>
      </c>
      <c r="M4137" s="6">
        <v>23.41764165</v>
      </c>
      <c r="AB4137" s="8" t="s">
        <v>7451</v>
      </c>
      <c r="AG4137">
        <v>-4.2569000000000003E-2</v>
      </c>
    </row>
    <row r="4138" spans="1:33" x14ac:dyDescent="0.35">
      <c r="A4138" t="s">
        <v>6609</v>
      </c>
      <c r="B4138" t="s">
        <v>8433</v>
      </c>
      <c r="C4138" t="s">
        <v>8433</v>
      </c>
      <c r="G4138" s="1">
        <v>-8440.8107282726305</v>
      </c>
      <c r="H4138" s="1">
        <v>3.9648352892189998E-4</v>
      </c>
      <c r="K4138" s="4">
        <v>104208528.76000001</v>
      </c>
      <c r="L4138" s="5">
        <v>4450001</v>
      </c>
      <c r="M4138" s="6">
        <v>23.41764165</v>
      </c>
      <c r="AB4138" s="8" t="s">
        <v>7451</v>
      </c>
      <c r="AG4138">
        <v>-4.2569000000000003E-2</v>
      </c>
    </row>
    <row r="4139" spans="1:33" x14ac:dyDescent="0.35">
      <c r="A4139" t="s">
        <v>6609</v>
      </c>
      <c r="B4139" t="s">
        <v>8434</v>
      </c>
      <c r="C4139" t="s">
        <v>8434</v>
      </c>
      <c r="G4139" s="1">
        <v>-9260.3483001221448</v>
      </c>
      <c r="H4139" s="1">
        <v>3.4064914346061E-3</v>
      </c>
      <c r="K4139" s="4">
        <v>104208528.76000001</v>
      </c>
      <c r="L4139" s="5">
        <v>4450001</v>
      </c>
      <c r="M4139" s="6">
        <v>23.41764165</v>
      </c>
      <c r="AB4139" s="8" t="s">
        <v>7451</v>
      </c>
      <c r="AG4139">
        <v>-4.2569000000000003E-2</v>
      </c>
    </row>
    <row r="4140" spans="1:33" x14ac:dyDescent="0.35">
      <c r="A4140" t="s">
        <v>6609</v>
      </c>
      <c r="B4140" t="s">
        <v>8435</v>
      </c>
      <c r="C4140" t="s">
        <v>8435</v>
      </c>
      <c r="G4140" s="1">
        <v>-8535.2294814361067</v>
      </c>
      <c r="H4140" s="1">
        <v>8.2558835017249998E-4</v>
      </c>
      <c r="K4140" s="4">
        <v>104208528.76000001</v>
      </c>
      <c r="L4140" s="5">
        <v>4450001</v>
      </c>
      <c r="M4140" s="6">
        <v>23.41764165</v>
      </c>
      <c r="AB4140" s="8" t="s">
        <v>7451</v>
      </c>
      <c r="AG4140">
        <v>-4.2569000000000003E-2</v>
      </c>
    </row>
    <row r="4141" spans="1:33" x14ac:dyDescent="0.35">
      <c r="A4141" t="s">
        <v>6609</v>
      </c>
      <c r="B4141" t="s">
        <v>8436</v>
      </c>
      <c r="C4141" t="s">
        <v>8436</v>
      </c>
      <c r="G4141" s="1">
        <v>-8346.1734710231322</v>
      </c>
      <c r="H4141" s="1">
        <v>3.142387392106E-3</v>
      </c>
      <c r="K4141" s="4">
        <v>104208528.76000001</v>
      </c>
      <c r="L4141" s="5">
        <v>4450001</v>
      </c>
      <c r="M4141" s="6">
        <v>23.41764165</v>
      </c>
      <c r="AB4141" s="8" t="s">
        <v>7451</v>
      </c>
      <c r="AG4141">
        <v>-4.2569000000000003E-2</v>
      </c>
    </row>
    <row r="4142" spans="1:33" x14ac:dyDescent="0.35">
      <c r="A4142" t="s">
        <v>6609</v>
      </c>
      <c r="B4142" t="s">
        <v>8437</v>
      </c>
      <c r="C4142" t="s">
        <v>8437</v>
      </c>
      <c r="G4142" s="1">
        <v>-8580.773839283529</v>
      </c>
      <c r="H4142" s="1">
        <v>3.3322553791762998E-3</v>
      </c>
      <c r="K4142" s="4">
        <v>104208528.76000001</v>
      </c>
      <c r="L4142" s="5">
        <v>4450001</v>
      </c>
      <c r="M4142" s="6">
        <v>23.41764165</v>
      </c>
      <c r="AB4142" s="8" t="s">
        <v>7451</v>
      </c>
      <c r="AG4142">
        <v>-4.2569000000000003E-2</v>
      </c>
    </row>
    <row r="4143" spans="1:33" x14ac:dyDescent="0.35">
      <c r="A4143" t="s">
        <v>6609</v>
      </c>
      <c r="B4143" t="s">
        <v>8438</v>
      </c>
      <c r="C4143" t="s">
        <v>8438</v>
      </c>
      <c r="G4143" s="1">
        <v>-7995.0129346057029</v>
      </c>
      <c r="H4143" s="1">
        <v>2.2641885709028999E-3</v>
      </c>
      <c r="K4143" s="4">
        <v>104208528.76000001</v>
      </c>
      <c r="L4143" s="5">
        <v>4450001</v>
      </c>
      <c r="M4143" s="6">
        <v>23.41764165</v>
      </c>
      <c r="AB4143" s="8" t="s">
        <v>7451</v>
      </c>
      <c r="AG4143">
        <v>-4.2569000000000003E-2</v>
      </c>
    </row>
    <row r="4144" spans="1:33" x14ac:dyDescent="0.35">
      <c r="A4144" t="s">
        <v>6609</v>
      </c>
      <c r="B4144" t="s">
        <v>8439</v>
      </c>
      <c r="C4144" t="s">
        <v>8439</v>
      </c>
      <c r="G4144" s="1">
        <v>-8310.4440213693579</v>
      </c>
      <c r="H4144" s="1">
        <v>3.0094129428001998E-3</v>
      </c>
      <c r="K4144" s="4">
        <v>104208528.76000001</v>
      </c>
      <c r="L4144" s="5">
        <v>4450001</v>
      </c>
      <c r="M4144" s="6">
        <v>23.41764165</v>
      </c>
      <c r="AB4144" s="8" t="s">
        <v>7451</v>
      </c>
      <c r="AG4144">
        <v>-4.2569000000000003E-2</v>
      </c>
    </row>
    <row r="4145" spans="1:33" x14ac:dyDescent="0.35">
      <c r="A4145" t="s">
        <v>6609</v>
      </c>
      <c r="B4145" t="s">
        <v>8440</v>
      </c>
      <c r="C4145" t="s">
        <v>8440</v>
      </c>
      <c r="G4145" s="1">
        <v>-8196.0337538406293</v>
      </c>
      <c r="H4145" s="1">
        <v>3.1895471231018998E-3</v>
      </c>
      <c r="K4145" s="4">
        <v>104208528.76000001</v>
      </c>
      <c r="L4145" s="5">
        <v>4450001</v>
      </c>
      <c r="M4145" s="6">
        <v>23.41764165</v>
      </c>
      <c r="AB4145" s="8" t="s">
        <v>7451</v>
      </c>
      <c r="AG4145">
        <v>-4.2569000000000003E-2</v>
      </c>
    </row>
    <row r="4146" spans="1:33" x14ac:dyDescent="0.35">
      <c r="A4146" t="s">
        <v>6609</v>
      </c>
      <c r="B4146" t="s">
        <v>8441</v>
      </c>
      <c r="C4146" t="s">
        <v>8441</v>
      </c>
      <c r="G4146" s="1">
        <v>-8420.6614641601955</v>
      </c>
      <c r="H4146" s="1">
        <v>1.4358529722079999E-3</v>
      </c>
      <c r="K4146" s="4">
        <v>104208528.76000001</v>
      </c>
      <c r="L4146" s="5">
        <v>4450001</v>
      </c>
      <c r="M4146" s="6">
        <v>23.41764165</v>
      </c>
      <c r="AB4146" s="8" t="s">
        <v>7451</v>
      </c>
      <c r="AG4146">
        <v>-4.2569000000000003E-2</v>
      </c>
    </row>
    <row r="4147" spans="1:33" x14ac:dyDescent="0.35">
      <c r="A4147" t="s">
        <v>6609</v>
      </c>
      <c r="B4147" t="s">
        <v>8442</v>
      </c>
      <c r="C4147" t="s">
        <v>8442</v>
      </c>
      <c r="G4147" s="1">
        <v>-8206.0502013684254</v>
      </c>
      <c r="K4147" s="4">
        <v>104208528.76000001</v>
      </c>
      <c r="L4147" s="5">
        <v>4450001</v>
      </c>
      <c r="M4147" s="6">
        <v>23.41764165</v>
      </c>
      <c r="AB4147" s="8" t="s">
        <v>7451</v>
      </c>
      <c r="AG4147">
        <v>-4.2569000000000003E-2</v>
      </c>
    </row>
    <row r="4148" spans="1:33" x14ac:dyDescent="0.35">
      <c r="A4148" t="s">
        <v>6609</v>
      </c>
      <c r="B4148" t="s">
        <v>8443</v>
      </c>
      <c r="C4148" t="s">
        <v>8443</v>
      </c>
      <c r="G4148" s="1">
        <v>-8349.3473395763849</v>
      </c>
      <c r="H4148" s="1">
        <v>9.5017651248879059E-5</v>
      </c>
      <c r="K4148" s="4">
        <v>104208528.76000001</v>
      </c>
      <c r="L4148" s="5">
        <v>4450001</v>
      </c>
      <c r="M4148" s="6">
        <v>23.41764165</v>
      </c>
      <c r="AB4148" s="8" t="s">
        <v>7451</v>
      </c>
      <c r="AG4148">
        <v>-4.2569000000000003E-2</v>
      </c>
    </row>
    <row r="4149" spans="1:33" x14ac:dyDescent="0.35">
      <c r="A4149" t="s">
        <v>6609</v>
      </c>
      <c r="B4149" t="s">
        <v>8444</v>
      </c>
      <c r="C4149" t="s">
        <v>8444</v>
      </c>
      <c r="G4149" s="1">
        <v>-8266.1058082412692</v>
      </c>
      <c r="H4149" s="1">
        <v>2.7479609673874E-3</v>
      </c>
      <c r="K4149" s="4">
        <v>104208528.76000001</v>
      </c>
      <c r="L4149" s="5">
        <v>4450001</v>
      </c>
      <c r="M4149" s="6">
        <v>23.41764165</v>
      </c>
      <c r="AB4149" s="8" t="s">
        <v>7451</v>
      </c>
      <c r="AG4149">
        <v>-4.2569000000000003E-2</v>
      </c>
    </row>
    <row r="4150" spans="1:33" x14ac:dyDescent="0.35">
      <c r="A4150" t="s">
        <v>6609</v>
      </c>
      <c r="B4150" t="s">
        <v>8445</v>
      </c>
      <c r="C4150" t="s">
        <v>8445</v>
      </c>
      <c r="G4150" s="1">
        <v>-8592.851371501547</v>
      </c>
      <c r="H4150" s="1">
        <v>2.3989457595605E-3</v>
      </c>
      <c r="K4150" s="4">
        <v>104208528.76000001</v>
      </c>
      <c r="L4150" s="5">
        <v>4450001</v>
      </c>
      <c r="M4150" s="6">
        <v>23.41764165</v>
      </c>
      <c r="AB4150" s="8" t="s">
        <v>7451</v>
      </c>
      <c r="AG4150">
        <v>-4.2569000000000003E-2</v>
      </c>
    </row>
    <row r="4151" spans="1:33" x14ac:dyDescent="0.35">
      <c r="A4151" t="s">
        <v>6609</v>
      </c>
      <c r="B4151" t="s">
        <v>8446</v>
      </c>
      <c r="C4151" t="s">
        <v>8446</v>
      </c>
      <c r="G4151" s="1">
        <v>-8688.394133394635</v>
      </c>
      <c r="H4151" s="1">
        <v>3.7992005358260001E-4</v>
      </c>
      <c r="K4151" s="4">
        <v>104208528.76000001</v>
      </c>
      <c r="L4151" s="5">
        <v>4450001</v>
      </c>
      <c r="M4151" s="6">
        <v>23.41764165</v>
      </c>
      <c r="AB4151" s="8" t="s">
        <v>7451</v>
      </c>
      <c r="AG4151">
        <v>-4.2569000000000003E-2</v>
      </c>
    </row>
    <row r="4152" spans="1:33" x14ac:dyDescent="0.35">
      <c r="A4152" t="s">
        <v>6609</v>
      </c>
      <c r="B4152" t="s">
        <v>8447</v>
      </c>
      <c r="C4152" t="s">
        <v>8447</v>
      </c>
      <c r="G4152" s="1">
        <v>-8715.0800329212052</v>
      </c>
      <c r="H4152" s="1">
        <v>1.9766328396454E-3</v>
      </c>
      <c r="K4152" s="4">
        <v>104208528.76000001</v>
      </c>
      <c r="L4152" s="5">
        <v>4450001</v>
      </c>
      <c r="M4152" s="6">
        <v>23.41764165</v>
      </c>
      <c r="AB4152" s="8" t="s">
        <v>7451</v>
      </c>
      <c r="AG4152">
        <v>-4.2569000000000003E-2</v>
      </c>
    </row>
    <row r="4153" spans="1:33" x14ac:dyDescent="0.35">
      <c r="A4153" t="s">
        <v>6609</v>
      </c>
      <c r="B4153" t="s">
        <v>8448</v>
      </c>
      <c r="C4153" t="s">
        <v>8448</v>
      </c>
      <c r="G4153" s="1">
        <v>-8559.3735761203752</v>
      </c>
      <c r="H4153" s="1">
        <v>2.4440307969574001E-3</v>
      </c>
      <c r="K4153" s="4">
        <v>104208528.76000001</v>
      </c>
      <c r="L4153" s="5">
        <v>4450001</v>
      </c>
      <c r="M4153" s="6">
        <v>23.41764165</v>
      </c>
      <c r="AB4153" s="8" t="s">
        <v>7451</v>
      </c>
      <c r="AG4153">
        <v>-4.2569000000000003E-2</v>
      </c>
    </row>
    <row r="4154" spans="1:33" x14ac:dyDescent="0.35">
      <c r="A4154" t="s">
        <v>6609</v>
      </c>
      <c r="B4154" t="s">
        <v>8449</v>
      </c>
      <c r="C4154" t="s">
        <v>8449</v>
      </c>
      <c r="G4154" s="1">
        <v>-8393.3013443465243</v>
      </c>
      <c r="H4154" s="1">
        <v>8.3974274753099998E-4</v>
      </c>
      <c r="K4154" s="4">
        <v>104208528.76000001</v>
      </c>
      <c r="L4154" s="5">
        <v>4450001</v>
      </c>
      <c r="M4154" s="6">
        <v>23.41764165</v>
      </c>
      <c r="AB4154" s="8" t="s">
        <v>7451</v>
      </c>
      <c r="AG4154">
        <v>-4.2569000000000003E-2</v>
      </c>
    </row>
    <row r="4155" spans="1:33" x14ac:dyDescent="0.35">
      <c r="A4155" t="s">
        <v>6609</v>
      </c>
      <c r="B4155" t="s">
        <v>8450</v>
      </c>
      <c r="C4155" t="s">
        <v>8450</v>
      </c>
      <c r="G4155" s="1">
        <v>-8691.7310075568948</v>
      </c>
      <c r="H4155" s="1">
        <v>2.4530795337961999E-3</v>
      </c>
      <c r="K4155" s="4">
        <v>104208528.76000001</v>
      </c>
      <c r="L4155" s="5">
        <v>4450001</v>
      </c>
      <c r="M4155" s="6">
        <v>23.41764165</v>
      </c>
      <c r="AB4155" s="8" t="s">
        <v>7451</v>
      </c>
      <c r="AG4155">
        <v>-4.2569000000000003E-2</v>
      </c>
    </row>
    <row r="4156" spans="1:33" x14ac:dyDescent="0.35">
      <c r="A4156" t="s">
        <v>6609</v>
      </c>
      <c r="B4156" t="s">
        <v>8451</v>
      </c>
      <c r="C4156" t="s">
        <v>8451</v>
      </c>
      <c r="G4156" s="1">
        <v>-8485.1769046800655</v>
      </c>
      <c r="H4156" s="1">
        <v>1.4607205235543999E-3</v>
      </c>
      <c r="K4156" s="4">
        <v>104208528.76000001</v>
      </c>
      <c r="L4156" s="5">
        <v>4450001</v>
      </c>
      <c r="M4156" s="6">
        <v>23.41764165</v>
      </c>
      <c r="AB4156" s="8" t="s">
        <v>7451</v>
      </c>
      <c r="AG4156">
        <v>-4.2569000000000003E-2</v>
      </c>
    </row>
    <row r="4157" spans="1:33" x14ac:dyDescent="0.35">
      <c r="A4157" t="s">
        <v>6609</v>
      </c>
      <c r="B4157" t="s">
        <v>8452</v>
      </c>
      <c r="C4157" t="s">
        <v>8452</v>
      </c>
      <c r="G4157" s="1">
        <v>-8298.8755317027299</v>
      </c>
      <c r="H4157" s="1">
        <v>4.0999400736438001E-3</v>
      </c>
      <c r="K4157" s="4">
        <v>104208528.76000001</v>
      </c>
      <c r="L4157" s="5">
        <v>4450001</v>
      </c>
      <c r="M4157" s="6">
        <v>23.41764165</v>
      </c>
      <c r="AB4157" s="8" t="s">
        <v>7451</v>
      </c>
      <c r="AG4157">
        <v>-4.2569000000000003E-2</v>
      </c>
    </row>
    <row r="4158" spans="1:33" x14ac:dyDescent="0.35">
      <c r="A4158" t="s">
        <v>6609</v>
      </c>
      <c r="B4158" t="s">
        <v>8453</v>
      </c>
      <c r="C4158" t="s">
        <v>8453</v>
      </c>
      <c r="G4158" s="1">
        <v>-9202.6033584623583</v>
      </c>
      <c r="H4158" s="1">
        <v>4.4889083390098998E-3</v>
      </c>
      <c r="K4158" s="4">
        <v>104208528.76000001</v>
      </c>
      <c r="L4158" s="5">
        <v>4450001</v>
      </c>
      <c r="M4158" s="6">
        <v>23.41764165</v>
      </c>
      <c r="AB4158" s="8" t="s">
        <v>7451</v>
      </c>
      <c r="AG4158">
        <v>-4.2569000000000003E-2</v>
      </c>
    </row>
    <row r="4159" spans="1:33" x14ac:dyDescent="0.35">
      <c r="A4159" t="s">
        <v>6609</v>
      </c>
      <c r="B4159" t="s">
        <v>8454</v>
      </c>
      <c r="C4159" t="s">
        <v>8454</v>
      </c>
      <c r="G4159" s="1">
        <v>-8530.9015814133945</v>
      </c>
      <c r="H4159" s="1">
        <v>4.3383623658547E-3</v>
      </c>
      <c r="K4159" s="4">
        <v>104208528.76000001</v>
      </c>
      <c r="L4159" s="5">
        <v>4450001</v>
      </c>
      <c r="M4159" s="6">
        <v>23.41764165</v>
      </c>
      <c r="AB4159" s="8" t="s">
        <v>7451</v>
      </c>
      <c r="AG4159">
        <v>-4.2569000000000003E-2</v>
      </c>
    </row>
    <row r="4160" spans="1:33" x14ac:dyDescent="0.35">
      <c r="A4160" t="s">
        <v>6609</v>
      </c>
      <c r="B4160" t="s">
        <v>8455</v>
      </c>
      <c r="C4160" t="s">
        <v>8455</v>
      </c>
      <c r="G4160" s="1">
        <v>-8371.4185229503746</v>
      </c>
      <c r="H4160" s="1">
        <v>2.2718518696154999E-3</v>
      </c>
      <c r="K4160" s="4">
        <v>104208528.76000001</v>
      </c>
      <c r="L4160" s="5">
        <v>4450001</v>
      </c>
      <c r="M4160" s="6">
        <v>23.41764165</v>
      </c>
      <c r="AB4160" s="8" t="s">
        <v>7451</v>
      </c>
      <c r="AG4160">
        <v>-4.2569000000000003E-2</v>
      </c>
    </row>
    <row r="4161" spans="1:33" x14ac:dyDescent="0.35">
      <c r="A4161" t="s">
        <v>6609</v>
      </c>
      <c r="B4161" t="s">
        <v>8456</v>
      </c>
      <c r="C4161" t="s">
        <v>8456</v>
      </c>
      <c r="G4161" s="1">
        <v>-8160.8068655904281</v>
      </c>
      <c r="K4161" s="4">
        <v>104208528.76000001</v>
      </c>
      <c r="L4161" s="5">
        <v>4450001</v>
      </c>
      <c r="M4161" s="6">
        <v>23.41764165</v>
      </c>
      <c r="AB4161" s="8" t="s">
        <v>7451</v>
      </c>
      <c r="AG4161">
        <v>-4.2569000000000003E-2</v>
      </c>
    </row>
    <row r="4162" spans="1:33" x14ac:dyDescent="0.35">
      <c r="A4162" t="s">
        <v>6609</v>
      </c>
      <c r="B4162" t="s">
        <v>8457</v>
      </c>
      <c r="C4162" t="s">
        <v>8457</v>
      </c>
      <c r="G4162" s="1">
        <v>-8303.15947669058</v>
      </c>
      <c r="H4162" s="1">
        <v>3.5218389355230002E-4</v>
      </c>
      <c r="K4162" s="4">
        <v>104208528.76000001</v>
      </c>
      <c r="L4162" s="5">
        <v>4450001</v>
      </c>
      <c r="M4162" s="6">
        <v>23.41764165</v>
      </c>
      <c r="AB4162" s="8" t="s">
        <v>7451</v>
      </c>
      <c r="AG4162">
        <v>-4.2569000000000003E-2</v>
      </c>
    </row>
    <row r="4163" spans="1:33" x14ac:dyDescent="0.35">
      <c r="A4163" t="s">
        <v>6609</v>
      </c>
      <c r="B4163" t="s">
        <v>8458</v>
      </c>
      <c r="C4163" t="s">
        <v>8458</v>
      </c>
      <c r="G4163" s="1">
        <v>-8638.3680346177662</v>
      </c>
      <c r="H4163" s="1">
        <v>9.2209010554440002E-4</v>
      </c>
      <c r="K4163" s="4">
        <v>104208528.76000001</v>
      </c>
      <c r="L4163" s="5">
        <v>4450001</v>
      </c>
      <c r="M4163" s="6">
        <v>23.41764165</v>
      </c>
      <c r="AB4163" s="8" t="s">
        <v>7451</v>
      </c>
      <c r="AG4163">
        <v>-4.2569000000000003E-2</v>
      </c>
    </row>
    <row r="4164" spans="1:33" x14ac:dyDescent="0.35">
      <c r="A4164" t="s">
        <v>6609</v>
      </c>
      <c r="B4164" t="s">
        <v>8459</v>
      </c>
      <c r="C4164" t="s">
        <v>8459</v>
      </c>
      <c r="G4164" s="1">
        <v>-8662.7270288580476</v>
      </c>
      <c r="H4164" s="1">
        <v>3.0139294299366998E-3</v>
      </c>
      <c r="K4164" s="4">
        <v>104208528.76000001</v>
      </c>
      <c r="L4164" s="5">
        <v>4450001</v>
      </c>
      <c r="M4164" s="6">
        <v>23.41764165</v>
      </c>
      <c r="AB4164" s="8" t="s">
        <v>7451</v>
      </c>
      <c r="AG4164">
        <v>-4.2569000000000003E-2</v>
      </c>
    </row>
    <row r="4165" spans="1:33" x14ac:dyDescent="0.35">
      <c r="A4165" t="s">
        <v>6609</v>
      </c>
      <c r="B4165" t="s">
        <v>8460</v>
      </c>
      <c r="C4165" t="s">
        <v>8460</v>
      </c>
      <c r="G4165" s="1">
        <v>-8481.4628566928677</v>
      </c>
      <c r="H4165" s="1">
        <v>5.5573411692259999E-3</v>
      </c>
      <c r="K4165" s="4">
        <v>104208528.76000001</v>
      </c>
      <c r="L4165" s="5">
        <v>4450001</v>
      </c>
      <c r="M4165" s="6">
        <v>23.41764165</v>
      </c>
      <c r="AB4165" s="8" t="s">
        <v>7451</v>
      </c>
      <c r="AG4165">
        <v>-4.2569000000000003E-2</v>
      </c>
    </row>
    <row r="4166" spans="1:33" x14ac:dyDescent="0.35">
      <c r="A4166" t="s">
        <v>6609</v>
      </c>
      <c r="B4166" t="s">
        <v>8461</v>
      </c>
      <c r="C4166" t="s">
        <v>8461</v>
      </c>
      <c r="G4166" s="1">
        <v>-9145.3968595339629</v>
      </c>
      <c r="H4166" s="1">
        <v>5.8094113011501998E-3</v>
      </c>
      <c r="K4166" s="4">
        <v>104208528.76000001</v>
      </c>
      <c r="L4166" s="5">
        <v>4450001</v>
      </c>
      <c r="M4166" s="6">
        <v>23.41764165</v>
      </c>
      <c r="AB4166" s="8" t="s">
        <v>7451</v>
      </c>
      <c r="AG4166">
        <v>-4.2569000000000003E-2</v>
      </c>
    </row>
    <row r="4167" spans="1:33" x14ac:dyDescent="0.35">
      <c r="A4167" t="s">
        <v>6609</v>
      </c>
      <c r="B4167" t="s">
        <v>8462</v>
      </c>
      <c r="C4167" t="s">
        <v>8462</v>
      </c>
      <c r="G4167" s="1">
        <v>-8115.9366686692983</v>
      </c>
      <c r="K4167" s="4">
        <v>104208528.76000001</v>
      </c>
      <c r="L4167" s="5">
        <v>4450001</v>
      </c>
      <c r="M4167" s="6">
        <v>23.41764165</v>
      </c>
      <c r="AB4167" s="8" t="s">
        <v>7451</v>
      </c>
      <c r="AG4167">
        <v>-4.2569000000000003E-2</v>
      </c>
    </row>
    <row r="4168" spans="1:33" x14ac:dyDescent="0.35">
      <c r="A4168" t="s">
        <v>6609</v>
      </c>
      <c r="B4168" t="s">
        <v>8463</v>
      </c>
      <c r="C4168" t="s">
        <v>8463</v>
      </c>
      <c r="G4168" s="1">
        <v>-8610.8443521972258</v>
      </c>
      <c r="H4168" s="1">
        <v>4.4034749245856E-3</v>
      </c>
      <c r="K4168" s="4">
        <v>104208528.76000001</v>
      </c>
      <c r="L4168" s="5">
        <v>4450001</v>
      </c>
      <c r="M4168" s="6">
        <v>23.41764165</v>
      </c>
      <c r="AB4168" s="8" t="s">
        <v>7451</v>
      </c>
      <c r="AG4168">
        <v>-4.2569000000000003E-2</v>
      </c>
    </row>
    <row r="4169" spans="1:33" x14ac:dyDescent="0.35">
      <c r="A4169" t="s">
        <v>6609</v>
      </c>
      <c r="B4169" t="s">
        <v>8464</v>
      </c>
      <c r="C4169" t="s">
        <v>8464</v>
      </c>
      <c r="G4169" s="1">
        <v>-9088.7221298054719</v>
      </c>
      <c r="H4169" s="1">
        <v>7.3726739249906003E-3</v>
      </c>
      <c r="K4169" s="4">
        <v>104208528.76000001</v>
      </c>
      <c r="L4169" s="5">
        <v>4450001</v>
      </c>
      <c r="M4169" s="6">
        <v>23.41764165</v>
      </c>
      <c r="AB4169" s="8" t="s">
        <v>7451</v>
      </c>
      <c r="AG4169">
        <v>-4.2569000000000003E-2</v>
      </c>
    </row>
    <row r="4170" spans="1:33" x14ac:dyDescent="0.35">
      <c r="A4170" t="s">
        <v>6609</v>
      </c>
      <c r="B4170" t="s">
        <v>8465</v>
      </c>
      <c r="C4170" t="s">
        <v>8465</v>
      </c>
      <c r="G4170" s="1">
        <v>-5778.1007387579302</v>
      </c>
      <c r="H4170" s="1">
        <v>5.8024724504956004E-3</v>
      </c>
      <c r="K4170" s="4">
        <v>104208528.76000001</v>
      </c>
      <c r="L4170" s="5">
        <v>4450001</v>
      </c>
      <c r="M4170" s="6">
        <v>23.41764165</v>
      </c>
      <c r="AB4170" s="8" t="s">
        <v>7451</v>
      </c>
      <c r="AG4170">
        <v>-4.2569000000000003E-2</v>
      </c>
    </row>
    <row r="4171" spans="1:33" x14ac:dyDescent="0.35">
      <c r="A4171" t="s">
        <v>6609</v>
      </c>
      <c r="B4171" t="s">
        <v>8466</v>
      </c>
      <c r="C4171" t="s">
        <v>8466</v>
      </c>
      <c r="G4171" s="1">
        <v>-5944.1491365052516</v>
      </c>
      <c r="H4171" s="1">
        <v>6.8048132176462004E-3</v>
      </c>
      <c r="K4171" s="4">
        <v>104208528.76000001</v>
      </c>
      <c r="L4171" s="5">
        <v>4450001</v>
      </c>
      <c r="M4171" s="6">
        <v>23.41764165</v>
      </c>
      <c r="AB4171" s="8" t="s">
        <v>7451</v>
      </c>
      <c r="AG4171">
        <v>-4.2569000000000003E-2</v>
      </c>
    </row>
    <row r="4172" spans="1:33" x14ac:dyDescent="0.35">
      <c r="A4172" t="s">
        <v>6609</v>
      </c>
      <c r="B4172" t="s">
        <v>8467</v>
      </c>
      <c r="C4172" t="s">
        <v>8467</v>
      </c>
      <c r="G4172" s="1">
        <v>-6040.9396703493239</v>
      </c>
      <c r="H4172" s="1">
        <v>5.1340293006869996E-3</v>
      </c>
      <c r="K4172" s="4">
        <v>104208528.76000001</v>
      </c>
      <c r="L4172" s="5">
        <v>4450001</v>
      </c>
      <c r="M4172" s="6">
        <v>23.41764165</v>
      </c>
      <c r="AB4172" s="8" t="s">
        <v>7451</v>
      </c>
      <c r="AG4172">
        <v>-4.2569000000000003E-2</v>
      </c>
    </row>
    <row r="4173" spans="1:33" x14ac:dyDescent="0.35">
      <c r="A4173" t="s">
        <v>6609</v>
      </c>
      <c r="B4173" t="s">
        <v>8468</v>
      </c>
      <c r="C4173" t="s">
        <v>8468</v>
      </c>
      <c r="G4173" s="1">
        <v>-5499.4389879461223</v>
      </c>
      <c r="K4173" s="4">
        <v>104208528.76000001</v>
      </c>
      <c r="L4173" s="5">
        <v>4450001</v>
      </c>
      <c r="M4173" s="6">
        <v>23.41764165</v>
      </c>
      <c r="AB4173" s="8" t="s">
        <v>7451</v>
      </c>
      <c r="AG4173">
        <v>-4.2569000000000003E-2</v>
      </c>
    </row>
    <row r="4174" spans="1:33" x14ac:dyDescent="0.35">
      <c r="A4174" t="s">
        <v>6609</v>
      </c>
      <c r="B4174" t="s">
        <v>8469</v>
      </c>
      <c r="C4174" t="s">
        <v>8469</v>
      </c>
      <c r="G4174" s="1">
        <v>-5750.3859122919412</v>
      </c>
      <c r="H4174" s="1">
        <v>3.4982748450888002E-3</v>
      </c>
      <c r="K4174" s="4">
        <v>104208528.76000001</v>
      </c>
      <c r="L4174" s="5">
        <v>4450001</v>
      </c>
      <c r="M4174" s="6">
        <v>23.41764165</v>
      </c>
      <c r="AB4174" s="8" t="s">
        <v>7451</v>
      </c>
      <c r="AG4174">
        <v>-4.2569000000000003E-2</v>
      </c>
    </row>
    <row r="4175" spans="1:33" x14ac:dyDescent="0.35">
      <c r="A4175" t="s">
        <v>6609</v>
      </c>
      <c r="B4175" t="s">
        <v>8470</v>
      </c>
      <c r="C4175" t="s">
        <v>8470</v>
      </c>
      <c r="G4175" s="1">
        <v>-5914.6447899121567</v>
      </c>
      <c r="H4175" s="1">
        <v>4.9198476253574999E-3</v>
      </c>
      <c r="K4175" s="4">
        <v>104208528.76000001</v>
      </c>
      <c r="L4175" s="5">
        <v>4450001</v>
      </c>
      <c r="M4175" s="6">
        <v>23.41764165</v>
      </c>
      <c r="AB4175" s="8" t="s">
        <v>7451</v>
      </c>
      <c r="AG4175">
        <v>-4.2569000000000003E-2</v>
      </c>
    </row>
    <row r="4176" spans="1:33" x14ac:dyDescent="0.35">
      <c r="A4176" t="s">
        <v>6609</v>
      </c>
      <c r="B4176" t="s">
        <v>8471</v>
      </c>
      <c r="C4176" t="s">
        <v>8471</v>
      </c>
      <c r="G4176" s="1">
        <v>-5988.530908077084</v>
      </c>
      <c r="H4176" s="1">
        <v>9.8553692215111992E-3</v>
      </c>
      <c r="K4176" s="4">
        <v>104208528.76000001</v>
      </c>
      <c r="L4176" s="5">
        <v>4450001</v>
      </c>
      <c r="M4176" s="6">
        <v>23.41764165</v>
      </c>
      <c r="AB4176" s="8" t="s">
        <v>7451</v>
      </c>
      <c r="AG4176">
        <v>-4.2569000000000003E-2</v>
      </c>
    </row>
    <row r="4177" spans="1:33" x14ac:dyDescent="0.35">
      <c r="A4177" t="s">
        <v>6609</v>
      </c>
      <c r="B4177" t="s">
        <v>8472</v>
      </c>
      <c r="C4177" t="s">
        <v>8472</v>
      </c>
      <c r="G4177" s="1">
        <v>-5473.9408438623732</v>
      </c>
      <c r="K4177" s="4">
        <v>104208528.76000001</v>
      </c>
      <c r="L4177" s="5">
        <v>4450001</v>
      </c>
      <c r="M4177" s="6">
        <v>23.41764165</v>
      </c>
      <c r="AB4177" s="8" t="s">
        <v>7451</v>
      </c>
      <c r="AG4177">
        <v>-4.2569000000000003E-2</v>
      </c>
    </row>
    <row r="4178" spans="1:33" x14ac:dyDescent="0.35">
      <c r="A4178" t="s">
        <v>6609</v>
      </c>
      <c r="B4178" t="s">
        <v>8473</v>
      </c>
      <c r="C4178" t="s">
        <v>8473</v>
      </c>
      <c r="G4178" s="1">
        <v>-6010.6219441682524</v>
      </c>
      <c r="H4178" s="1">
        <v>3.1950837451246998E-3</v>
      </c>
      <c r="K4178" s="4">
        <v>104208528.76000001</v>
      </c>
      <c r="L4178" s="5">
        <v>4450001</v>
      </c>
      <c r="M4178" s="6">
        <v>23.41764165</v>
      </c>
      <c r="AB4178" s="8" t="s">
        <v>7451</v>
      </c>
      <c r="AG4178">
        <v>-4.2569000000000003E-2</v>
      </c>
    </row>
    <row r="4179" spans="1:33" x14ac:dyDescent="0.35">
      <c r="A4179" t="s">
        <v>6609</v>
      </c>
      <c r="B4179" t="s">
        <v>8474</v>
      </c>
      <c r="C4179" t="s">
        <v>8474</v>
      </c>
      <c r="G4179" s="1">
        <v>-5995.2181669746606</v>
      </c>
      <c r="H4179" s="1">
        <v>9.0530873922301004E-3</v>
      </c>
      <c r="K4179" s="4">
        <v>104208528.76000001</v>
      </c>
      <c r="L4179" s="5">
        <v>4450001</v>
      </c>
      <c r="M4179" s="6">
        <v>23.41764165</v>
      </c>
      <c r="AB4179" s="8" t="s">
        <v>7451</v>
      </c>
      <c r="AG4179">
        <v>-4.2569000000000003E-2</v>
      </c>
    </row>
    <row r="4180" spans="1:33" x14ac:dyDescent="0.35">
      <c r="A4180" t="s">
        <v>6609</v>
      </c>
      <c r="B4180" t="s">
        <v>8475</v>
      </c>
      <c r="C4180" t="s">
        <v>8475</v>
      </c>
      <c r="G4180" s="1">
        <v>-5897.637356734549</v>
      </c>
      <c r="H4180" s="1">
        <v>5.1379802268353997E-3</v>
      </c>
      <c r="K4180" s="4">
        <v>104208528.76000001</v>
      </c>
      <c r="L4180" s="5">
        <v>4450001</v>
      </c>
      <c r="M4180" s="6">
        <v>23.41764165</v>
      </c>
      <c r="AB4180" s="8" t="s">
        <v>7451</v>
      </c>
      <c r="AG4180">
        <v>-4.2569000000000003E-2</v>
      </c>
    </row>
    <row r="4181" spans="1:33" x14ac:dyDescent="0.35">
      <c r="A4181" t="s">
        <v>6609</v>
      </c>
      <c r="B4181" t="s">
        <v>8476</v>
      </c>
      <c r="C4181" t="s">
        <v>8476</v>
      </c>
      <c r="G4181" s="1">
        <v>-5883.4423597717323</v>
      </c>
      <c r="H4181" s="1">
        <v>3.3836367512703998E-3</v>
      </c>
      <c r="K4181" s="4">
        <v>104208528.76000001</v>
      </c>
      <c r="L4181" s="5">
        <v>4450001</v>
      </c>
      <c r="M4181" s="6">
        <v>23.41764165</v>
      </c>
      <c r="AB4181" s="8" t="s">
        <v>7451</v>
      </c>
      <c r="AG4181">
        <v>-4.2569000000000003E-2</v>
      </c>
    </row>
    <row r="4182" spans="1:33" x14ac:dyDescent="0.35">
      <c r="A4182" t="s">
        <v>6609</v>
      </c>
      <c r="B4182" t="s">
        <v>8477</v>
      </c>
      <c r="C4182" t="s">
        <v>8477</v>
      </c>
      <c r="G4182" s="1">
        <v>-5892.0308351837884</v>
      </c>
      <c r="H4182" s="1">
        <v>4.2587073552818999E-3</v>
      </c>
      <c r="K4182" s="4">
        <v>104208528.76000001</v>
      </c>
      <c r="L4182" s="5">
        <v>4450001</v>
      </c>
      <c r="M4182" s="6">
        <v>23.41764165</v>
      </c>
      <c r="AB4182" s="8" t="s">
        <v>7451</v>
      </c>
      <c r="AG4182">
        <v>-4.2569000000000003E-2</v>
      </c>
    </row>
    <row r="4183" spans="1:33" x14ac:dyDescent="0.35">
      <c r="A4183" t="s">
        <v>6609</v>
      </c>
      <c r="B4183" t="s">
        <v>8478</v>
      </c>
      <c r="C4183" t="s">
        <v>8478</v>
      </c>
      <c r="G4183" s="1">
        <v>-5722.8700110994478</v>
      </c>
      <c r="H4183" s="1">
        <v>1.7356689933994999E-3</v>
      </c>
      <c r="K4183" s="4">
        <v>104208528.76000001</v>
      </c>
      <c r="L4183" s="5">
        <v>4450001</v>
      </c>
      <c r="M4183" s="6">
        <v>23.41764165</v>
      </c>
      <c r="AB4183" s="8" t="s">
        <v>7451</v>
      </c>
      <c r="AG4183">
        <v>-4.2569000000000003E-2</v>
      </c>
    </row>
    <row r="4184" spans="1:33" x14ac:dyDescent="0.35">
      <c r="A4184" t="s">
        <v>6609</v>
      </c>
      <c r="B4184" t="s">
        <v>8479</v>
      </c>
      <c r="C4184" t="s">
        <v>8479</v>
      </c>
      <c r="G4184" s="1">
        <v>-5885.3595708003068</v>
      </c>
      <c r="H4184" s="1">
        <v>3.4401360260623002E-3</v>
      </c>
      <c r="K4184" s="4">
        <v>104208528.76000001</v>
      </c>
      <c r="L4184" s="5">
        <v>4450001</v>
      </c>
      <c r="M4184" s="6">
        <v>23.41764165</v>
      </c>
      <c r="AB4184" s="8" t="s">
        <v>7451</v>
      </c>
      <c r="AG4184">
        <v>-4.2569000000000003E-2</v>
      </c>
    </row>
    <row r="4185" spans="1:33" x14ac:dyDescent="0.35">
      <c r="A4185" t="s">
        <v>6609</v>
      </c>
      <c r="B4185" t="s">
        <v>8480</v>
      </c>
      <c r="C4185" t="s">
        <v>8480</v>
      </c>
      <c r="G4185" s="1">
        <v>-5957.8886865561644</v>
      </c>
      <c r="H4185" s="1">
        <v>8.3730573087548998E-3</v>
      </c>
      <c r="K4185" s="4">
        <v>104208528.76000001</v>
      </c>
      <c r="L4185" s="5">
        <v>4450001</v>
      </c>
      <c r="M4185" s="6">
        <v>23.41764165</v>
      </c>
      <c r="AB4185" s="8" t="s">
        <v>7451</v>
      </c>
      <c r="AG4185">
        <v>-4.2569000000000003E-2</v>
      </c>
    </row>
    <row r="4186" spans="1:33" x14ac:dyDescent="0.35">
      <c r="A4186" t="s">
        <v>6609</v>
      </c>
      <c r="B4186" t="s">
        <v>8481</v>
      </c>
      <c r="C4186" t="s">
        <v>8481</v>
      </c>
      <c r="G4186" s="1">
        <v>-5448.6196227323107</v>
      </c>
      <c r="K4186" s="4">
        <v>104208528.76000001</v>
      </c>
      <c r="L4186" s="5">
        <v>4450001</v>
      </c>
      <c r="M4186" s="6">
        <v>23.41764165</v>
      </c>
      <c r="AB4186" s="8" t="s">
        <v>7451</v>
      </c>
      <c r="AG4186">
        <v>-4.2569000000000003E-2</v>
      </c>
    </row>
    <row r="4187" spans="1:33" x14ac:dyDescent="0.35">
      <c r="A4187" t="s">
        <v>6609</v>
      </c>
      <c r="B4187" t="s">
        <v>8482</v>
      </c>
      <c r="C4187" t="s">
        <v>8482</v>
      </c>
      <c r="G4187" s="1">
        <v>-5768.1994779678344</v>
      </c>
      <c r="H4187" s="1">
        <v>5.6304093437318002E-3</v>
      </c>
      <c r="K4187" s="4">
        <v>104208528.76000001</v>
      </c>
      <c r="L4187" s="5">
        <v>4450001</v>
      </c>
      <c r="M4187" s="6">
        <v>23.41764165</v>
      </c>
      <c r="AB4187" s="8" t="s">
        <v>7451</v>
      </c>
      <c r="AG4187">
        <v>-4.2569000000000003E-2</v>
      </c>
    </row>
    <row r="4188" spans="1:33" x14ac:dyDescent="0.35">
      <c r="A4188" t="s">
        <v>6609</v>
      </c>
      <c r="B4188" t="s">
        <v>8483</v>
      </c>
      <c r="C4188" t="s">
        <v>8483</v>
      </c>
      <c r="G4188" s="1">
        <v>-5980.5318804093886</v>
      </c>
      <c r="H4188" s="1">
        <v>1.8531802569120999E-3</v>
      </c>
      <c r="K4188" s="4">
        <v>104208528.76000001</v>
      </c>
      <c r="L4188" s="5">
        <v>4450001</v>
      </c>
      <c r="M4188" s="6">
        <v>23.41764165</v>
      </c>
      <c r="AB4188" s="8" t="s">
        <v>7451</v>
      </c>
      <c r="AG4188">
        <v>-4.2569000000000003E-2</v>
      </c>
    </row>
    <row r="4189" spans="1:33" x14ac:dyDescent="0.35">
      <c r="A4189" t="s">
        <v>6609</v>
      </c>
      <c r="B4189" t="s">
        <v>8484</v>
      </c>
      <c r="C4189" t="s">
        <v>8484</v>
      </c>
      <c r="G4189" s="1">
        <v>-5964.7078935173067</v>
      </c>
      <c r="H4189" s="1">
        <v>7.6526652408920003E-3</v>
      </c>
      <c r="K4189" s="4">
        <v>104208528.76000001</v>
      </c>
      <c r="L4189" s="5">
        <v>4450001</v>
      </c>
      <c r="M4189" s="6">
        <v>23.41764165</v>
      </c>
      <c r="AB4189" s="8" t="s">
        <v>7451</v>
      </c>
      <c r="AG4189">
        <v>-4.2569000000000003E-2</v>
      </c>
    </row>
    <row r="4190" spans="1:33" x14ac:dyDescent="0.35">
      <c r="A4190" t="s">
        <v>6609</v>
      </c>
      <c r="B4190" t="s">
        <v>8485</v>
      </c>
      <c r="C4190" t="s">
        <v>8485</v>
      </c>
      <c r="G4190" s="1">
        <v>-5482.6193004913612</v>
      </c>
      <c r="H4190" s="1">
        <v>6.0240758880001997E-3</v>
      </c>
      <c r="K4190" s="4">
        <v>104208528.76000001</v>
      </c>
      <c r="L4190" s="5">
        <v>4450001</v>
      </c>
      <c r="M4190" s="6">
        <v>23.41764165</v>
      </c>
      <c r="AB4190" s="8" t="s">
        <v>7451</v>
      </c>
      <c r="AG4190">
        <v>-4.2569000000000003E-2</v>
      </c>
    </row>
    <row r="4191" spans="1:33" x14ac:dyDescent="0.35">
      <c r="A4191" t="s">
        <v>6609</v>
      </c>
      <c r="B4191" t="s">
        <v>8486</v>
      </c>
      <c r="C4191" t="s">
        <v>8486</v>
      </c>
      <c r="G4191" s="1">
        <v>-5867.6829202038871</v>
      </c>
      <c r="H4191" s="1">
        <v>3.7934313362602001E-3</v>
      </c>
      <c r="K4191" s="4">
        <v>104208528.76000001</v>
      </c>
      <c r="L4191" s="5">
        <v>4450001</v>
      </c>
      <c r="M4191" s="6">
        <v>23.41764165</v>
      </c>
      <c r="AB4191" s="8" t="s">
        <v>7451</v>
      </c>
      <c r="AG4191">
        <v>-4.2569000000000003E-2</v>
      </c>
    </row>
    <row r="4192" spans="1:33" x14ac:dyDescent="0.35">
      <c r="A4192" t="s">
        <v>6609</v>
      </c>
      <c r="B4192" t="s">
        <v>8487</v>
      </c>
      <c r="C4192" t="s">
        <v>8487</v>
      </c>
      <c r="G4192" s="1">
        <v>-5854.3864598121036</v>
      </c>
      <c r="H4192" s="1">
        <v>2.1903828906033001E-3</v>
      </c>
      <c r="K4192" s="4">
        <v>104208528.76000001</v>
      </c>
      <c r="L4192" s="5">
        <v>4450001</v>
      </c>
      <c r="M4192" s="6">
        <v>23.41764165</v>
      </c>
      <c r="AB4192" s="8" t="s">
        <v>7451</v>
      </c>
      <c r="AG4192">
        <v>-4.2569000000000003E-2</v>
      </c>
    </row>
    <row r="4193" spans="1:33" x14ac:dyDescent="0.35">
      <c r="A4193" t="s">
        <v>6609</v>
      </c>
      <c r="B4193" t="s">
        <v>8488</v>
      </c>
      <c r="C4193" t="s">
        <v>8488</v>
      </c>
      <c r="G4193" s="1">
        <v>-5530.1308975183802</v>
      </c>
      <c r="H4193" s="1">
        <v>5.3568694091001004E-3</v>
      </c>
      <c r="K4193" s="4">
        <v>104208528.76000001</v>
      </c>
      <c r="L4193" s="5">
        <v>4450001</v>
      </c>
      <c r="M4193" s="6">
        <v>23.41764165</v>
      </c>
      <c r="AB4193" s="8" t="s">
        <v>7451</v>
      </c>
      <c r="AG4193">
        <v>-4.2569000000000003E-2</v>
      </c>
    </row>
    <row r="4194" spans="1:33" x14ac:dyDescent="0.35">
      <c r="A4194" t="s">
        <v>6609</v>
      </c>
      <c r="B4194" t="s">
        <v>8489</v>
      </c>
      <c r="C4194" t="s">
        <v>8489</v>
      </c>
      <c r="G4194" s="1">
        <v>-5695.5511359902002</v>
      </c>
      <c r="H4194" s="1">
        <v>7.8425167161100002E-4</v>
      </c>
      <c r="K4194" s="4">
        <v>104208528.76000001</v>
      </c>
      <c r="L4194" s="5">
        <v>4450001</v>
      </c>
      <c r="M4194" s="6">
        <v>23.41764165</v>
      </c>
      <c r="AB4194" s="8" t="s">
        <v>7451</v>
      </c>
      <c r="AG4194">
        <v>-4.2569000000000003E-2</v>
      </c>
    </row>
    <row r="4195" spans="1:33" x14ac:dyDescent="0.35">
      <c r="A4195" t="s">
        <v>6609</v>
      </c>
      <c r="B4195" t="s">
        <v>8490</v>
      </c>
      <c r="C4195" t="s">
        <v>8490</v>
      </c>
      <c r="G4195" s="1">
        <v>-5862.1341791017903</v>
      </c>
      <c r="H4195" s="1">
        <v>3.0496966652831998E-3</v>
      </c>
      <c r="K4195" s="4">
        <v>104208528.76000001</v>
      </c>
      <c r="L4195" s="5">
        <v>4450001</v>
      </c>
      <c r="M4195" s="6">
        <v>23.41764165</v>
      </c>
      <c r="AB4195" s="8" t="s">
        <v>7451</v>
      </c>
      <c r="AG4195">
        <v>-4.2569000000000003E-2</v>
      </c>
    </row>
    <row r="4196" spans="1:33" x14ac:dyDescent="0.35">
      <c r="A4196" t="s">
        <v>6609</v>
      </c>
      <c r="B4196" t="s">
        <v>8491</v>
      </c>
      <c r="C4196" t="s">
        <v>8491</v>
      </c>
      <c r="G4196" s="1">
        <v>-5856.2913145960028</v>
      </c>
      <c r="H4196" s="1">
        <v>2.3677895805049001E-3</v>
      </c>
      <c r="K4196" s="4">
        <v>104208528.76000001</v>
      </c>
      <c r="L4196" s="5">
        <v>4450001</v>
      </c>
      <c r="M4196" s="6">
        <v>23.41764165</v>
      </c>
      <c r="AB4196" s="8" t="s">
        <v>7451</v>
      </c>
      <c r="AG4196">
        <v>-4.2569000000000003E-2</v>
      </c>
    </row>
    <row r="4197" spans="1:33" x14ac:dyDescent="0.35">
      <c r="A4197" t="s">
        <v>6609</v>
      </c>
      <c r="B4197" t="s">
        <v>8492</v>
      </c>
      <c r="C4197" t="s">
        <v>8492</v>
      </c>
      <c r="G4197" s="1">
        <v>-5785.6946495745015</v>
      </c>
      <c r="H4197" s="1">
        <v>4.4552130799736002E-3</v>
      </c>
      <c r="K4197" s="4">
        <v>104208528.76000001</v>
      </c>
      <c r="L4197" s="5">
        <v>4450001</v>
      </c>
      <c r="M4197" s="6">
        <v>23.41764165</v>
      </c>
      <c r="AB4197" s="8" t="s">
        <v>7451</v>
      </c>
      <c r="AG4197">
        <v>-4.2569000000000003E-2</v>
      </c>
    </row>
    <row r="4198" spans="1:33" x14ac:dyDescent="0.35">
      <c r="A4198" t="s">
        <v>6609</v>
      </c>
      <c r="B4198" t="s">
        <v>8493</v>
      </c>
      <c r="C4198" t="s">
        <v>8493</v>
      </c>
      <c r="G4198" s="1">
        <v>-5927.4810507380244</v>
      </c>
      <c r="H4198" s="1">
        <v>7.1002221032908999E-3</v>
      </c>
      <c r="K4198" s="4">
        <v>104208528.76000001</v>
      </c>
      <c r="L4198" s="5">
        <v>4450001</v>
      </c>
      <c r="M4198" s="6">
        <v>23.41764165</v>
      </c>
      <c r="AB4198" s="8" t="s">
        <v>7451</v>
      </c>
      <c r="AG4198">
        <v>-4.2569000000000003E-2</v>
      </c>
    </row>
    <row r="4199" spans="1:33" x14ac:dyDescent="0.35">
      <c r="A4199" t="s">
        <v>6609</v>
      </c>
      <c r="B4199" t="s">
        <v>8494</v>
      </c>
      <c r="C4199" t="s">
        <v>8494</v>
      </c>
      <c r="G4199" s="1">
        <v>-6078.1077698633089</v>
      </c>
      <c r="H4199" s="1">
        <v>7.5329305827344E-3</v>
      </c>
      <c r="K4199" s="4">
        <v>104208528.76000001</v>
      </c>
      <c r="L4199" s="5">
        <v>4450001</v>
      </c>
      <c r="M4199" s="6">
        <v>23.41764165</v>
      </c>
      <c r="AB4199" s="8" t="s">
        <v>7451</v>
      </c>
      <c r="AG4199">
        <v>-4.2569000000000003E-2</v>
      </c>
    </row>
    <row r="4200" spans="1:33" x14ac:dyDescent="0.35">
      <c r="A4200" t="s">
        <v>6609</v>
      </c>
      <c r="B4200" t="s">
        <v>8495</v>
      </c>
      <c r="C4200" t="s">
        <v>8495</v>
      </c>
      <c r="G4200" s="1">
        <v>-5423.473691522694</v>
      </c>
      <c r="K4200" s="4">
        <v>104208528.76000001</v>
      </c>
      <c r="L4200" s="5">
        <v>4450001</v>
      </c>
      <c r="M4200" s="6">
        <v>23.41764165</v>
      </c>
      <c r="AB4200" s="8" t="s">
        <v>7451</v>
      </c>
      <c r="AG4200">
        <v>-4.2569000000000003E-2</v>
      </c>
    </row>
    <row r="4201" spans="1:33" x14ac:dyDescent="0.35">
      <c r="A4201" t="s">
        <v>6609</v>
      </c>
      <c r="B4201" t="s">
        <v>8496</v>
      </c>
      <c r="C4201" t="s">
        <v>8496</v>
      </c>
      <c r="G4201" s="1">
        <v>-5739.5489331170565</v>
      </c>
      <c r="H4201" s="1">
        <v>4.5058943796415004E-3</v>
      </c>
      <c r="K4201" s="4">
        <v>104208528.76000001</v>
      </c>
      <c r="L4201" s="5">
        <v>4450001</v>
      </c>
      <c r="M4201" s="6">
        <v>23.41764165</v>
      </c>
      <c r="AB4201" s="8" t="s">
        <v>7451</v>
      </c>
      <c r="AG4201">
        <v>-4.2569000000000003E-2</v>
      </c>
    </row>
    <row r="4202" spans="1:33" x14ac:dyDescent="0.35">
      <c r="A4202" t="s">
        <v>6609</v>
      </c>
      <c r="B4202" t="s">
        <v>8497</v>
      </c>
      <c r="C4202" t="s">
        <v>8497</v>
      </c>
      <c r="G4202" s="1">
        <v>-5686.0616600431686</v>
      </c>
      <c r="H4202" s="1">
        <v>5.4642431430315004E-3</v>
      </c>
      <c r="K4202" s="4">
        <v>104208528.76000001</v>
      </c>
      <c r="L4202" s="5">
        <v>4450001</v>
      </c>
      <c r="M4202" s="6">
        <v>23.41764165</v>
      </c>
      <c r="AB4202" s="8" t="s">
        <v>7451</v>
      </c>
      <c r="AG4202">
        <v>-4.2569000000000003E-2</v>
      </c>
    </row>
    <row r="4203" spans="1:33" x14ac:dyDescent="0.35">
      <c r="A4203" t="s">
        <v>6609</v>
      </c>
      <c r="B4203" t="s">
        <v>8498</v>
      </c>
      <c r="C4203" t="s">
        <v>8498</v>
      </c>
      <c r="G4203" s="1">
        <v>-5456.6296568599564</v>
      </c>
      <c r="H4203" s="1">
        <v>4.9569371165809999E-3</v>
      </c>
      <c r="K4203" s="4">
        <v>104208528.76000001</v>
      </c>
      <c r="L4203" s="5">
        <v>4450001</v>
      </c>
      <c r="M4203" s="6">
        <v>23.41764165</v>
      </c>
      <c r="AB4203" s="8" t="s">
        <v>7451</v>
      </c>
      <c r="AG4203">
        <v>-4.2569000000000003E-2</v>
      </c>
    </row>
    <row r="4204" spans="1:33" x14ac:dyDescent="0.35">
      <c r="A4204" t="s">
        <v>6609</v>
      </c>
      <c r="B4204" t="s">
        <v>8499</v>
      </c>
      <c r="C4204" t="s">
        <v>8499</v>
      </c>
      <c r="G4204" s="1">
        <v>-5950.6672053428319</v>
      </c>
      <c r="H4204" s="1">
        <v>1.0551628329022E-3</v>
      </c>
      <c r="K4204" s="4">
        <v>104208528.76000001</v>
      </c>
      <c r="L4204" s="5">
        <v>4450001</v>
      </c>
      <c r="M4204" s="6">
        <v>23.41764165</v>
      </c>
      <c r="AB4204" s="8" t="s">
        <v>7451</v>
      </c>
      <c r="AG4204">
        <v>-4.2569000000000003E-2</v>
      </c>
    </row>
    <row r="4205" spans="1:33" x14ac:dyDescent="0.35">
      <c r="A4205" t="s">
        <v>6609</v>
      </c>
      <c r="B4205" t="s">
        <v>8500</v>
      </c>
      <c r="C4205" t="s">
        <v>8500</v>
      </c>
      <c r="G4205" s="1">
        <v>-5997.2429682801594</v>
      </c>
      <c r="H4205" s="1">
        <v>7.012232855118E-3</v>
      </c>
      <c r="K4205" s="4">
        <v>104208528.76000001</v>
      </c>
      <c r="L4205" s="5">
        <v>4450001</v>
      </c>
      <c r="M4205" s="6">
        <v>23.41764165</v>
      </c>
      <c r="AB4205" s="8" t="s">
        <v>7451</v>
      </c>
      <c r="AG4205">
        <v>-4.2569000000000003E-2</v>
      </c>
    </row>
    <row r="4206" spans="1:33" x14ac:dyDescent="0.35">
      <c r="A4206" t="s">
        <v>6609</v>
      </c>
      <c r="B4206" t="s">
        <v>8501</v>
      </c>
      <c r="C4206" t="s">
        <v>8501</v>
      </c>
      <c r="G4206" s="1">
        <v>-5934.4299336165668</v>
      </c>
      <c r="H4206" s="1">
        <v>6.4572146353452002E-3</v>
      </c>
      <c r="K4206" s="4">
        <v>104208528.76000001</v>
      </c>
      <c r="L4206" s="5">
        <v>4450001</v>
      </c>
      <c r="M4206" s="6">
        <v>23.41764165</v>
      </c>
      <c r="AB4206" s="8" t="s">
        <v>7451</v>
      </c>
      <c r="AG4206">
        <v>-4.2569000000000003E-2</v>
      </c>
    </row>
    <row r="4207" spans="1:33" x14ac:dyDescent="0.35">
      <c r="A4207" t="s">
        <v>6609</v>
      </c>
      <c r="B4207" t="s">
        <v>8502</v>
      </c>
      <c r="C4207" t="s">
        <v>8502</v>
      </c>
      <c r="G4207" s="1">
        <v>-5837.9561159102159</v>
      </c>
      <c r="H4207" s="1">
        <v>2.7835873336882E-3</v>
      </c>
      <c r="K4207" s="4">
        <v>104208528.76000001</v>
      </c>
      <c r="L4207" s="5">
        <v>4450001</v>
      </c>
      <c r="M4207" s="6">
        <v>23.41764165</v>
      </c>
      <c r="AB4207" s="8" t="s">
        <v>7451</v>
      </c>
      <c r="AG4207">
        <v>-4.2569000000000003E-2</v>
      </c>
    </row>
    <row r="4208" spans="1:33" x14ac:dyDescent="0.35">
      <c r="A4208" t="s">
        <v>6609</v>
      </c>
      <c r="B4208" t="s">
        <v>8503</v>
      </c>
      <c r="C4208" t="s">
        <v>8503</v>
      </c>
      <c r="G4208" s="1">
        <v>-5825.5452722496047</v>
      </c>
      <c r="H4208" s="1">
        <v>1.4066038529884999E-3</v>
      </c>
      <c r="K4208" s="4">
        <v>104208528.76000001</v>
      </c>
      <c r="L4208" s="5">
        <v>4450001</v>
      </c>
      <c r="M4208" s="6">
        <v>23.41764165</v>
      </c>
      <c r="AB4208" s="8" t="s">
        <v>7451</v>
      </c>
      <c r="AG4208">
        <v>-4.2569000000000003E-2</v>
      </c>
    </row>
    <row r="4209" spans="1:33" x14ac:dyDescent="0.35">
      <c r="A4209" t="s">
        <v>6609</v>
      </c>
      <c r="B4209" t="s">
        <v>8504</v>
      </c>
      <c r="C4209" t="s">
        <v>8504</v>
      </c>
      <c r="G4209" s="1">
        <v>-5503.7010847587844</v>
      </c>
      <c r="H4209" s="1">
        <v>4.3637367247187E-3</v>
      </c>
      <c r="K4209" s="4">
        <v>104208528.76000001</v>
      </c>
      <c r="L4209" s="5">
        <v>4450001</v>
      </c>
      <c r="M4209" s="6">
        <v>23.41764165</v>
      </c>
      <c r="AB4209" s="8" t="s">
        <v>7451</v>
      </c>
      <c r="AG4209">
        <v>-4.2569000000000003E-2</v>
      </c>
    </row>
    <row r="4210" spans="1:33" x14ac:dyDescent="0.35">
      <c r="A4210" t="s">
        <v>6609</v>
      </c>
      <c r="B4210" t="s">
        <v>8505</v>
      </c>
      <c r="C4210" t="s">
        <v>8505</v>
      </c>
      <c r="G4210" s="1">
        <v>-5668.4274103849984</v>
      </c>
      <c r="H4210" s="1">
        <v>3.5944916583959999E-4</v>
      </c>
      <c r="K4210" s="4">
        <v>104208528.76000001</v>
      </c>
      <c r="L4210" s="5">
        <v>4450001</v>
      </c>
      <c r="M4210" s="6">
        <v>23.41764165</v>
      </c>
      <c r="AB4210" s="8" t="s">
        <v>7451</v>
      </c>
      <c r="AG4210">
        <v>-4.2569000000000003E-2</v>
      </c>
    </row>
    <row r="4211" spans="1:33" x14ac:dyDescent="0.35">
      <c r="A4211" t="s">
        <v>6609</v>
      </c>
      <c r="B4211" t="s">
        <v>8506</v>
      </c>
      <c r="C4211" t="s">
        <v>8506</v>
      </c>
      <c r="G4211" s="1">
        <v>-5832.4644942541227</v>
      </c>
      <c r="H4211" s="1">
        <v>2.1780053438552999E-3</v>
      </c>
      <c r="K4211" s="4">
        <v>104208528.76000001</v>
      </c>
      <c r="L4211" s="5">
        <v>4450001</v>
      </c>
      <c r="M4211" s="6">
        <v>23.41764165</v>
      </c>
      <c r="AB4211" s="8" t="s">
        <v>7451</v>
      </c>
      <c r="AG4211">
        <v>-4.2569000000000003E-2</v>
      </c>
    </row>
    <row r="4212" spans="1:33" x14ac:dyDescent="0.35">
      <c r="A4212" t="s">
        <v>6609</v>
      </c>
      <c r="B4212" t="s">
        <v>8507</v>
      </c>
      <c r="C4212" t="s">
        <v>8507</v>
      </c>
      <c r="G4212" s="1">
        <v>-6075.1704926026796</v>
      </c>
      <c r="H4212" s="1">
        <v>5.7285062806446E-3</v>
      </c>
      <c r="K4212" s="4">
        <v>104208528.76000001</v>
      </c>
      <c r="L4212" s="5">
        <v>4450001</v>
      </c>
      <c r="M4212" s="6">
        <v>23.41764165</v>
      </c>
      <c r="AB4212" s="8" t="s">
        <v>7451</v>
      </c>
      <c r="AG4212">
        <v>-4.2569000000000003E-2</v>
      </c>
    </row>
    <row r="4213" spans="1:33" x14ac:dyDescent="0.35">
      <c r="A4213" t="s">
        <v>6609</v>
      </c>
      <c r="B4213" t="s">
        <v>8508</v>
      </c>
      <c r="C4213" t="s">
        <v>8508</v>
      </c>
      <c r="G4213" s="1">
        <v>-5783.7975128193384</v>
      </c>
      <c r="H4213" s="1">
        <v>5.0968365608967002E-3</v>
      </c>
      <c r="K4213" s="4">
        <v>104208528.76000001</v>
      </c>
      <c r="L4213" s="5">
        <v>4450001</v>
      </c>
      <c r="M4213" s="6">
        <v>23.41764165</v>
      </c>
      <c r="AB4213" s="8" t="s">
        <v>7451</v>
      </c>
      <c r="AG4213">
        <v>-4.2569000000000003E-2</v>
      </c>
    </row>
    <row r="4214" spans="1:33" x14ac:dyDescent="0.35">
      <c r="A4214" t="s">
        <v>6609</v>
      </c>
      <c r="B4214" t="s">
        <v>8509</v>
      </c>
      <c r="C4214" t="s">
        <v>8509</v>
      </c>
      <c r="G4214" s="1">
        <v>-5827.4378833871624</v>
      </c>
      <c r="H4214" s="1">
        <v>1.6258699079592001E-3</v>
      </c>
      <c r="K4214" s="4">
        <v>104208528.76000001</v>
      </c>
      <c r="L4214" s="5">
        <v>4450001</v>
      </c>
      <c r="M4214" s="6">
        <v>23.41764165</v>
      </c>
      <c r="AB4214" s="8" t="s">
        <v>7451</v>
      </c>
      <c r="AG4214">
        <v>-4.2569000000000003E-2</v>
      </c>
    </row>
    <row r="4215" spans="1:33" x14ac:dyDescent="0.35">
      <c r="A4215" t="s">
        <v>6609</v>
      </c>
      <c r="B4215" t="s">
        <v>8510</v>
      </c>
      <c r="C4215" t="s">
        <v>8510</v>
      </c>
      <c r="G4215" s="1">
        <v>-6050.5369432035222</v>
      </c>
      <c r="H4215" s="1">
        <v>3.2044955618591E-3</v>
      </c>
      <c r="K4215" s="4">
        <v>104208528.76000001</v>
      </c>
      <c r="L4215" s="5">
        <v>4450001</v>
      </c>
      <c r="M4215" s="6">
        <v>23.41764165</v>
      </c>
      <c r="AB4215" s="8" t="s">
        <v>7451</v>
      </c>
      <c r="AG4215">
        <v>-4.2569000000000003E-2</v>
      </c>
    </row>
    <row r="4216" spans="1:33" x14ac:dyDescent="0.35">
      <c r="A4216" t="s">
        <v>6609</v>
      </c>
      <c r="B4216" t="s">
        <v>8511</v>
      </c>
      <c r="C4216" t="s">
        <v>8511</v>
      </c>
      <c r="G4216" s="1">
        <v>-5756.6667931879319</v>
      </c>
      <c r="H4216" s="1">
        <v>3.5149131798262001E-3</v>
      </c>
      <c r="K4216" s="4">
        <v>104208528.76000001</v>
      </c>
      <c r="L4216" s="5">
        <v>4450001</v>
      </c>
      <c r="M4216" s="6">
        <v>23.41764165</v>
      </c>
      <c r="AB4216" s="8" t="s">
        <v>7451</v>
      </c>
      <c r="AG4216">
        <v>-4.2569000000000003E-2</v>
      </c>
    </row>
    <row r="4217" spans="1:33" x14ac:dyDescent="0.35">
      <c r="A4217" t="s">
        <v>6609</v>
      </c>
      <c r="B4217" t="s">
        <v>8512</v>
      </c>
      <c r="C4217" t="s">
        <v>8512</v>
      </c>
      <c r="G4217" s="1">
        <v>-5398.5014359984361</v>
      </c>
      <c r="K4217" s="4">
        <v>104208528.76000001</v>
      </c>
      <c r="L4217" s="5">
        <v>4450001</v>
      </c>
      <c r="M4217" s="6">
        <v>23.41764165</v>
      </c>
      <c r="AB4217" s="8" t="s">
        <v>7451</v>
      </c>
      <c r="AG4217">
        <v>-4.2569000000000003E-2</v>
      </c>
    </row>
    <row r="4218" spans="1:33" x14ac:dyDescent="0.35">
      <c r="A4218" t="s">
        <v>6609</v>
      </c>
      <c r="B4218" t="s">
        <v>8513</v>
      </c>
      <c r="C4218" t="s">
        <v>8513</v>
      </c>
      <c r="G4218" s="1">
        <v>-5897.3056121819018</v>
      </c>
      <c r="H4218" s="1">
        <v>6.0189127697223999E-3</v>
      </c>
      <c r="K4218" s="4">
        <v>104208528.76000001</v>
      </c>
      <c r="L4218" s="5">
        <v>4450001</v>
      </c>
      <c r="M4218" s="6">
        <v>23.41764165</v>
      </c>
      <c r="AB4218" s="8" t="s">
        <v>7451</v>
      </c>
      <c r="AG4218">
        <v>-4.2569000000000003E-2</v>
      </c>
    </row>
    <row r="4219" spans="1:33" x14ac:dyDescent="0.35">
      <c r="A4219" t="s">
        <v>6609</v>
      </c>
      <c r="B4219" t="s">
        <v>8514</v>
      </c>
      <c r="C4219" t="s">
        <v>8514</v>
      </c>
      <c r="G4219" s="1">
        <v>-6046.5250676013084</v>
      </c>
      <c r="H4219" s="1">
        <v>6.4170084884763003E-3</v>
      </c>
      <c r="K4219" s="4">
        <v>104208528.76000001</v>
      </c>
      <c r="L4219" s="5">
        <v>4450001</v>
      </c>
      <c r="M4219" s="6">
        <v>23.41764165</v>
      </c>
      <c r="AB4219" s="8" t="s">
        <v>7451</v>
      </c>
      <c r="AG4219">
        <v>-4.2569000000000003E-2</v>
      </c>
    </row>
    <row r="4220" spans="1:33" x14ac:dyDescent="0.35">
      <c r="A4220" t="s">
        <v>6609</v>
      </c>
      <c r="B4220" t="s">
        <v>8515</v>
      </c>
      <c r="C4220" t="s">
        <v>8515</v>
      </c>
      <c r="G4220" s="1">
        <v>-5931.3158801008103</v>
      </c>
      <c r="H4220" s="1">
        <v>2.4653010359662001E-3</v>
      </c>
      <c r="K4220" s="4">
        <v>104208528.76000001</v>
      </c>
      <c r="L4220" s="5">
        <v>4450001</v>
      </c>
      <c r="M4220" s="6">
        <v>23.41764165</v>
      </c>
      <c r="AB4220" s="8" t="s">
        <v>7451</v>
      </c>
      <c r="AG4220">
        <v>-4.2569000000000003E-2</v>
      </c>
    </row>
    <row r="4221" spans="1:33" x14ac:dyDescent="0.35">
      <c r="A4221" t="s">
        <v>6609</v>
      </c>
      <c r="B4221" t="s">
        <v>8516</v>
      </c>
      <c r="C4221" t="s">
        <v>8516</v>
      </c>
      <c r="G4221" s="1">
        <v>-5711.1113194691479</v>
      </c>
      <c r="H4221" s="1">
        <v>3.6061255556710001E-3</v>
      </c>
      <c r="K4221" s="4">
        <v>104208528.76000001</v>
      </c>
      <c r="L4221" s="5">
        <v>4450001</v>
      </c>
      <c r="M4221" s="6">
        <v>23.41764165</v>
      </c>
      <c r="AB4221" s="8" t="s">
        <v>7451</v>
      </c>
      <c r="AG4221">
        <v>-4.2569000000000003E-2</v>
      </c>
    </row>
    <row r="4222" spans="1:33" x14ac:dyDescent="0.35">
      <c r="A4222" t="s">
        <v>6609</v>
      </c>
      <c r="B4222" t="s">
        <v>8517</v>
      </c>
      <c r="C4222" t="s">
        <v>8517</v>
      </c>
      <c r="G4222" s="1">
        <v>-5658.0383746574871</v>
      </c>
      <c r="H4222" s="1">
        <v>4.5071191663233002E-3</v>
      </c>
      <c r="K4222" s="4">
        <v>104208528.76000001</v>
      </c>
      <c r="L4222" s="5">
        <v>4450001</v>
      </c>
      <c r="M4222" s="6">
        <v>23.41764165</v>
      </c>
      <c r="AB4222" s="8" t="s">
        <v>7451</v>
      </c>
      <c r="AG4222">
        <v>-4.2569000000000003E-2</v>
      </c>
    </row>
    <row r="4223" spans="1:33" x14ac:dyDescent="0.35">
      <c r="A4223" t="s">
        <v>6609</v>
      </c>
      <c r="B4223" t="s">
        <v>8518</v>
      </c>
      <c r="C4223" t="s">
        <v>8518</v>
      </c>
      <c r="G4223" s="1">
        <v>-5430.8243769537858</v>
      </c>
      <c r="H4223" s="1">
        <v>4.0834070407943998E-3</v>
      </c>
      <c r="K4223" s="4">
        <v>104208528.76000001</v>
      </c>
      <c r="L4223" s="5">
        <v>4450001</v>
      </c>
      <c r="M4223" s="6">
        <v>23.41764165</v>
      </c>
      <c r="AB4223" s="8" t="s">
        <v>7451</v>
      </c>
      <c r="AG4223">
        <v>-4.2569000000000003E-2</v>
      </c>
    </row>
    <row r="4224" spans="1:33" x14ac:dyDescent="0.35">
      <c r="A4224" t="s">
        <v>6609</v>
      </c>
      <c r="B4224" t="s">
        <v>8519</v>
      </c>
      <c r="C4224" t="s">
        <v>8519</v>
      </c>
      <c r="G4224" s="1">
        <v>-5921.0256735534294</v>
      </c>
      <c r="H4224" s="1">
        <v>5.9366117996639996E-4</v>
      </c>
      <c r="K4224" s="4">
        <v>104208528.76000001</v>
      </c>
      <c r="L4224" s="5">
        <v>4450001</v>
      </c>
      <c r="M4224" s="6">
        <v>23.41764165</v>
      </c>
      <c r="AB4224" s="8" t="s">
        <v>7451</v>
      </c>
      <c r="AG4224">
        <v>-4.2569000000000003E-2</v>
      </c>
    </row>
    <row r="4225" spans="1:33" x14ac:dyDescent="0.35">
      <c r="A4225" t="s">
        <v>6609</v>
      </c>
      <c r="B4225" t="s">
        <v>8520</v>
      </c>
      <c r="C4225" t="s">
        <v>8520</v>
      </c>
      <c r="G4225" s="1">
        <v>-5904.3819347128656</v>
      </c>
      <c r="H4225" s="1">
        <v>5.4531422963788002E-3</v>
      </c>
      <c r="K4225" s="4">
        <v>104208528.76000001</v>
      </c>
      <c r="L4225" s="5">
        <v>4450001</v>
      </c>
      <c r="M4225" s="6">
        <v>23.41764165</v>
      </c>
      <c r="AB4225" s="8" t="s">
        <v>7451</v>
      </c>
      <c r="AG4225">
        <v>-4.2569000000000003E-2</v>
      </c>
    </row>
    <row r="4226" spans="1:33" x14ac:dyDescent="0.35">
      <c r="A4226" t="s">
        <v>6609</v>
      </c>
      <c r="B4226" t="s">
        <v>8521</v>
      </c>
      <c r="C4226" t="s">
        <v>8521</v>
      </c>
      <c r="G4226" s="1">
        <v>-5966.3060349856933</v>
      </c>
      <c r="H4226" s="1">
        <v>5.9576541703137004E-3</v>
      </c>
      <c r="K4226" s="4">
        <v>104208528.76000001</v>
      </c>
      <c r="L4226" s="5">
        <v>4450001</v>
      </c>
      <c r="M4226" s="6">
        <v>23.41764165</v>
      </c>
      <c r="AB4226" s="8" t="s">
        <v>7451</v>
      </c>
      <c r="AG4226">
        <v>-4.2569000000000003E-2</v>
      </c>
    </row>
    <row r="4227" spans="1:33" x14ac:dyDescent="0.35">
      <c r="A4227" t="s">
        <v>6609</v>
      </c>
      <c r="B4227" t="s">
        <v>8522</v>
      </c>
      <c r="C4227" t="s">
        <v>8522</v>
      </c>
      <c r="G4227" s="1">
        <v>-5808.4546432267834</v>
      </c>
      <c r="H4227" s="1">
        <v>2.0478362130280999E-3</v>
      </c>
      <c r="K4227" s="4">
        <v>104208528.76000001</v>
      </c>
      <c r="L4227" s="5">
        <v>4450001</v>
      </c>
      <c r="M4227" s="6">
        <v>23.41764165</v>
      </c>
      <c r="AB4227" s="8" t="s">
        <v>7451</v>
      </c>
      <c r="AG4227">
        <v>-4.2569000000000003E-2</v>
      </c>
    </row>
    <row r="4228" spans="1:33" x14ac:dyDescent="0.35">
      <c r="A4228" t="s">
        <v>6609</v>
      </c>
      <c r="B4228" t="s">
        <v>8523</v>
      </c>
      <c r="C4228" t="s">
        <v>8523</v>
      </c>
      <c r="G4228" s="1">
        <v>-6034.3617470117106</v>
      </c>
      <c r="H4228" s="1">
        <v>2.5975887092304999E-3</v>
      </c>
      <c r="K4228" s="4">
        <v>104208528.76000001</v>
      </c>
      <c r="L4228" s="5">
        <v>4450001</v>
      </c>
      <c r="M4228" s="6">
        <v>23.41764165</v>
      </c>
      <c r="AB4228" s="8" t="s">
        <v>7451</v>
      </c>
      <c r="AG4228">
        <v>-4.2569000000000003E-2</v>
      </c>
    </row>
    <row r="4229" spans="1:33" x14ac:dyDescent="0.35">
      <c r="A4229" t="s">
        <v>6609</v>
      </c>
      <c r="B4229" t="s">
        <v>8524</v>
      </c>
      <c r="C4229" t="s">
        <v>8524</v>
      </c>
      <c r="G4229" s="1">
        <v>-5796.916686756118</v>
      </c>
      <c r="H4229" s="1">
        <v>8.9915312130199999E-4</v>
      </c>
      <c r="K4229" s="4">
        <v>104208528.76000001</v>
      </c>
      <c r="L4229" s="5">
        <v>4450001</v>
      </c>
      <c r="M4229" s="6">
        <v>23.41764165</v>
      </c>
      <c r="AB4229" s="8" t="s">
        <v>7451</v>
      </c>
      <c r="AG4229">
        <v>-4.2569000000000003E-2</v>
      </c>
    </row>
    <row r="4230" spans="1:33" x14ac:dyDescent="0.35">
      <c r="A4230" t="s">
        <v>6609</v>
      </c>
      <c r="B4230" t="s">
        <v>8525</v>
      </c>
      <c r="C4230" t="s">
        <v>8525</v>
      </c>
      <c r="G4230" s="1">
        <v>-5477.4602917797692</v>
      </c>
      <c r="H4230" s="1">
        <v>3.5601591160562998E-3</v>
      </c>
      <c r="K4230" s="4">
        <v>104208528.76000001</v>
      </c>
      <c r="L4230" s="5">
        <v>4450001</v>
      </c>
      <c r="M4230" s="6">
        <v>23.41764165</v>
      </c>
      <c r="AB4230" s="8" t="s">
        <v>7451</v>
      </c>
      <c r="AG4230">
        <v>-4.2569000000000003E-2</v>
      </c>
    </row>
    <row r="4231" spans="1:33" x14ac:dyDescent="0.35">
      <c r="A4231" t="s">
        <v>6609</v>
      </c>
      <c r="B4231" t="s">
        <v>8526</v>
      </c>
      <c r="C4231" t="s">
        <v>8526</v>
      </c>
      <c r="G4231" s="1">
        <v>-5641.4969799934979</v>
      </c>
      <c r="H4231" s="1">
        <v>1.5661858606129999E-4</v>
      </c>
      <c r="K4231" s="4">
        <v>104208528.76000001</v>
      </c>
      <c r="L4231" s="5">
        <v>4450001</v>
      </c>
      <c r="M4231" s="6">
        <v>23.41764165</v>
      </c>
      <c r="AB4231" s="8" t="s">
        <v>7451</v>
      </c>
      <c r="AG4231">
        <v>-4.2569000000000003E-2</v>
      </c>
    </row>
    <row r="4232" spans="1:33" x14ac:dyDescent="0.35">
      <c r="A4232" t="s">
        <v>6609</v>
      </c>
      <c r="B4232" t="s">
        <v>8527</v>
      </c>
      <c r="C4232" t="s">
        <v>8527</v>
      </c>
      <c r="G4232" s="1">
        <v>-5803.0194889295999</v>
      </c>
      <c r="H4232" s="1">
        <v>1.5654936618362E-3</v>
      </c>
      <c r="K4232" s="4">
        <v>104208528.76000001</v>
      </c>
      <c r="L4232" s="5">
        <v>4450001</v>
      </c>
      <c r="M4232" s="6">
        <v>23.41764165</v>
      </c>
      <c r="AB4232" s="8" t="s">
        <v>7451</v>
      </c>
      <c r="AG4232">
        <v>-4.2569000000000003E-2</v>
      </c>
    </row>
    <row r="4233" spans="1:33" x14ac:dyDescent="0.35">
      <c r="A4233" t="s">
        <v>6609</v>
      </c>
      <c r="B4233" t="s">
        <v>8528</v>
      </c>
      <c r="C4233" t="s">
        <v>8528</v>
      </c>
      <c r="G4233" s="1">
        <v>-5754.9405518401136</v>
      </c>
      <c r="H4233" s="1">
        <v>4.2307748780069003E-3</v>
      </c>
      <c r="K4233" s="4">
        <v>104208528.76000001</v>
      </c>
      <c r="L4233" s="5">
        <v>4450001</v>
      </c>
      <c r="M4233" s="6">
        <v>23.41764165</v>
      </c>
      <c r="AB4233" s="8" t="s">
        <v>7451</v>
      </c>
      <c r="AG4233">
        <v>-4.2569000000000003E-2</v>
      </c>
    </row>
    <row r="4234" spans="1:33" x14ac:dyDescent="0.35">
      <c r="A4234" t="s">
        <v>6609</v>
      </c>
      <c r="B4234" t="s">
        <v>8529</v>
      </c>
      <c r="C4234" t="s">
        <v>8529</v>
      </c>
      <c r="G4234" s="1">
        <v>-5798.797165530249</v>
      </c>
      <c r="H4234" s="1">
        <v>1.1198779676267999E-3</v>
      </c>
      <c r="K4234" s="4">
        <v>104208528.76000001</v>
      </c>
      <c r="L4234" s="5">
        <v>4450001</v>
      </c>
      <c r="M4234" s="6">
        <v>23.41764165</v>
      </c>
      <c r="AB4234" s="8" t="s">
        <v>7451</v>
      </c>
      <c r="AG4234">
        <v>-4.2569000000000003E-2</v>
      </c>
    </row>
    <row r="4235" spans="1:33" x14ac:dyDescent="0.35">
      <c r="A4235" t="s">
        <v>6609</v>
      </c>
      <c r="B4235" t="s">
        <v>8530</v>
      </c>
      <c r="C4235" t="s">
        <v>8530</v>
      </c>
      <c r="G4235" s="1">
        <v>-6043.4987734214947</v>
      </c>
      <c r="H4235" s="1">
        <v>4.7935404513728E-3</v>
      </c>
      <c r="K4235" s="4">
        <v>104208528.76000001</v>
      </c>
      <c r="L4235" s="5">
        <v>4450001</v>
      </c>
      <c r="M4235" s="6">
        <v>23.41764165</v>
      </c>
      <c r="AB4235" s="8" t="s">
        <v>7451</v>
      </c>
      <c r="AG4235">
        <v>-4.2569000000000003E-2</v>
      </c>
    </row>
    <row r="4236" spans="1:33" x14ac:dyDescent="0.35">
      <c r="A4236" t="s">
        <v>6609</v>
      </c>
      <c r="B4236" t="s">
        <v>8531</v>
      </c>
      <c r="C4236" t="s">
        <v>8531</v>
      </c>
      <c r="G4236" s="1">
        <v>-5373.7012604635174</v>
      </c>
      <c r="K4236" s="4">
        <v>104208528.76000001</v>
      </c>
      <c r="L4236" s="5">
        <v>4450001</v>
      </c>
      <c r="M4236" s="6">
        <v>23.41764165</v>
      </c>
      <c r="AB4236" s="8" t="s">
        <v>7451</v>
      </c>
      <c r="AG4236">
        <v>-4.2569000000000003E-2</v>
      </c>
    </row>
    <row r="4237" spans="1:33" x14ac:dyDescent="0.35">
      <c r="A4237" t="s">
        <v>6609</v>
      </c>
      <c r="B4237" t="s">
        <v>8532</v>
      </c>
      <c r="C4237" t="s">
        <v>8532</v>
      </c>
      <c r="G4237" s="1">
        <v>-5727.8568468977091</v>
      </c>
      <c r="H4237" s="1">
        <v>2.7767525974113001E-3</v>
      </c>
      <c r="K4237" s="4">
        <v>104208528.76000001</v>
      </c>
      <c r="L4237" s="5">
        <v>4450001</v>
      </c>
      <c r="M4237" s="6">
        <v>23.41764165</v>
      </c>
      <c r="AB4237" s="8" t="s">
        <v>7451</v>
      </c>
      <c r="AG4237">
        <v>-4.2569000000000003E-2</v>
      </c>
    </row>
    <row r="4238" spans="1:33" x14ac:dyDescent="0.35">
      <c r="A4238" t="s">
        <v>6609</v>
      </c>
      <c r="B4238" t="s">
        <v>8533</v>
      </c>
      <c r="C4238" t="s">
        <v>8533</v>
      </c>
      <c r="G4238" s="1">
        <v>-6018.7215946261031</v>
      </c>
      <c r="H4238" s="1">
        <v>2.4657787498333999E-3</v>
      </c>
      <c r="K4238" s="4">
        <v>104208528.76000001</v>
      </c>
      <c r="L4238" s="5">
        <v>4450001</v>
      </c>
      <c r="M4238" s="6">
        <v>23.41764165</v>
      </c>
      <c r="AB4238" s="8" t="s">
        <v>7451</v>
      </c>
      <c r="AG4238">
        <v>-4.2569000000000003E-2</v>
      </c>
    </row>
    <row r="4239" spans="1:33" x14ac:dyDescent="0.35">
      <c r="A4239" t="s">
        <v>6609</v>
      </c>
      <c r="B4239" t="s">
        <v>8534</v>
      </c>
      <c r="C4239" t="s">
        <v>8534</v>
      </c>
      <c r="G4239" s="1">
        <v>-5867.3600127672653</v>
      </c>
      <c r="H4239" s="1">
        <v>5.1105963117573996E-3</v>
      </c>
      <c r="K4239" s="4">
        <v>104208528.76000001</v>
      </c>
      <c r="L4239" s="5">
        <v>4450001</v>
      </c>
      <c r="M4239" s="6">
        <v>23.41764165</v>
      </c>
      <c r="AB4239" s="8" t="s">
        <v>7451</v>
      </c>
      <c r="AG4239">
        <v>-4.2569000000000003E-2</v>
      </c>
    </row>
    <row r="4240" spans="1:33" x14ac:dyDescent="0.35">
      <c r="A4240" t="s">
        <v>6609</v>
      </c>
      <c r="B4240" t="s">
        <v>8535</v>
      </c>
      <c r="C4240" t="s">
        <v>8535</v>
      </c>
      <c r="G4240" s="1">
        <v>-6015.187889552335</v>
      </c>
      <c r="H4240" s="1">
        <v>5.4741153600593E-3</v>
      </c>
      <c r="K4240" s="4">
        <v>104208528.76000001</v>
      </c>
      <c r="L4240" s="5">
        <v>4450001</v>
      </c>
      <c r="M4240" s="6">
        <v>23.41764165</v>
      </c>
      <c r="AB4240" s="8" t="s">
        <v>7451</v>
      </c>
      <c r="AG4240">
        <v>-4.2569000000000003E-2</v>
      </c>
    </row>
    <row r="4241" spans="1:33" x14ac:dyDescent="0.35">
      <c r="A4241" t="s">
        <v>6609</v>
      </c>
      <c r="B4241" t="s">
        <v>8536</v>
      </c>
      <c r="C4241" t="s">
        <v>8536</v>
      </c>
      <c r="G4241" s="1">
        <v>-5405.2017211165739</v>
      </c>
      <c r="H4241" s="1">
        <v>3.3733587533448998E-3</v>
      </c>
      <c r="K4241" s="4">
        <v>104208528.76000001</v>
      </c>
      <c r="L4241" s="5">
        <v>4450001</v>
      </c>
      <c r="M4241" s="6">
        <v>23.41764165</v>
      </c>
      <c r="AB4241" s="8" t="s">
        <v>7451</v>
      </c>
      <c r="AG4241">
        <v>-4.2569000000000003E-2</v>
      </c>
    </row>
    <row r="4242" spans="1:33" x14ac:dyDescent="0.35">
      <c r="A4242" t="s">
        <v>6609</v>
      </c>
      <c r="B4242" t="s">
        <v>8537</v>
      </c>
      <c r="C4242" t="s">
        <v>8537</v>
      </c>
      <c r="G4242" s="1">
        <v>-5682.8845322296902</v>
      </c>
      <c r="H4242" s="1">
        <v>2.8942112134245001E-3</v>
      </c>
      <c r="K4242" s="4">
        <v>104208528.76000001</v>
      </c>
      <c r="L4242" s="5">
        <v>4450001</v>
      </c>
      <c r="M4242" s="6">
        <v>23.41764165</v>
      </c>
      <c r="AB4242" s="8" t="s">
        <v>7451</v>
      </c>
      <c r="AG4242">
        <v>-4.2569000000000003E-2</v>
      </c>
    </row>
    <row r="4243" spans="1:33" x14ac:dyDescent="0.35">
      <c r="A4243" t="s">
        <v>6609</v>
      </c>
      <c r="B4243" t="s">
        <v>8538</v>
      </c>
      <c r="C4243" t="s">
        <v>8538</v>
      </c>
      <c r="G4243" s="1">
        <v>-5630.2217455953314</v>
      </c>
      <c r="H4243" s="1">
        <v>3.7287779296192002E-3</v>
      </c>
      <c r="K4243" s="4">
        <v>104208528.76000001</v>
      </c>
      <c r="L4243" s="5">
        <v>4450001</v>
      </c>
      <c r="M4243" s="6">
        <v>23.41764165</v>
      </c>
      <c r="AB4243" s="8" t="s">
        <v>7451</v>
      </c>
      <c r="AG4243">
        <v>-4.2569000000000003E-2</v>
      </c>
    </row>
    <row r="4244" spans="1:33" x14ac:dyDescent="0.35">
      <c r="A4244" t="s">
        <v>6609</v>
      </c>
      <c r="B4244" t="s">
        <v>8539</v>
      </c>
      <c r="C4244" t="s">
        <v>8539</v>
      </c>
      <c r="G4244" s="1">
        <v>-5900.6504795818919</v>
      </c>
      <c r="H4244" s="1">
        <v>1.8458774846409E-3</v>
      </c>
      <c r="K4244" s="4">
        <v>104208528.76000001</v>
      </c>
      <c r="L4244" s="5">
        <v>4450001</v>
      </c>
      <c r="M4244" s="6">
        <v>23.41764165</v>
      </c>
      <c r="AB4244" s="8" t="s">
        <v>7451</v>
      </c>
      <c r="AG4244">
        <v>-4.2569000000000003E-2</v>
      </c>
    </row>
    <row r="4245" spans="1:33" x14ac:dyDescent="0.35">
      <c r="A4245" t="s">
        <v>6609</v>
      </c>
      <c r="B4245" t="s">
        <v>8540</v>
      </c>
      <c r="C4245" t="s">
        <v>8540</v>
      </c>
      <c r="G4245" s="1">
        <v>-5891.6050675187525</v>
      </c>
      <c r="H4245" s="1">
        <v>3.1573374967830002E-4</v>
      </c>
      <c r="K4245" s="4">
        <v>104208528.76000001</v>
      </c>
      <c r="L4245" s="5">
        <v>4450001</v>
      </c>
      <c r="M4245" s="6">
        <v>23.41764165</v>
      </c>
      <c r="AB4245" s="8" t="s">
        <v>7451</v>
      </c>
      <c r="AG4245">
        <v>-4.2569000000000003E-2</v>
      </c>
    </row>
    <row r="4246" spans="1:33" x14ac:dyDescent="0.35">
      <c r="A4246" t="s">
        <v>6609</v>
      </c>
      <c r="B4246" t="s">
        <v>8541</v>
      </c>
      <c r="C4246" t="s">
        <v>8541</v>
      </c>
      <c r="G4246" s="1">
        <v>-5874.5615739508648</v>
      </c>
      <c r="H4246" s="1">
        <v>4.6149929211370998E-3</v>
      </c>
      <c r="K4246" s="4">
        <v>104208528.76000001</v>
      </c>
      <c r="L4246" s="5">
        <v>4450001</v>
      </c>
      <c r="M4246" s="6">
        <v>23.41764165</v>
      </c>
      <c r="AB4246" s="8" t="s">
        <v>7451</v>
      </c>
      <c r="AG4246">
        <v>-4.2569000000000003E-2</v>
      </c>
    </row>
    <row r="4247" spans="1:33" x14ac:dyDescent="0.35">
      <c r="A4247" t="s">
        <v>6609</v>
      </c>
      <c r="B4247" t="s">
        <v>8542</v>
      </c>
      <c r="C4247" t="s">
        <v>8542</v>
      </c>
      <c r="G4247" s="1">
        <v>-5779.1762305184402</v>
      </c>
      <c r="H4247" s="1">
        <v>1.5141753000885E-3</v>
      </c>
      <c r="K4247" s="4">
        <v>104208528.76000001</v>
      </c>
      <c r="L4247" s="5">
        <v>4450001</v>
      </c>
      <c r="M4247" s="6">
        <v>23.41764165</v>
      </c>
      <c r="AB4247" s="8" t="s">
        <v>7451</v>
      </c>
      <c r="AG4247">
        <v>-4.2569000000000003E-2</v>
      </c>
    </row>
    <row r="4248" spans="1:33" x14ac:dyDescent="0.35">
      <c r="A4248" t="s">
        <v>6609</v>
      </c>
      <c r="B4248" t="s">
        <v>8543</v>
      </c>
      <c r="C4248" t="s">
        <v>8543</v>
      </c>
      <c r="G4248" s="1">
        <v>-5935.6078691734674</v>
      </c>
      <c r="H4248" s="1">
        <v>5.0706925840788997E-3</v>
      </c>
      <c r="K4248" s="4">
        <v>104208528.76000001</v>
      </c>
      <c r="L4248" s="5">
        <v>4450001</v>
      </c>
      <c r="M4248" s="6">
        <v>23.41764165</v>
      </c>
      <c r="AB4248" s="8" t="s">
        <v>7451</v>
      </c>
      <c r="AG4248">
        <v>-4.2569000000000003E-2</v>
      </c>
    </row>
    <row r="4249" spans="1:33" x14ac:dyDescent="0.35">
      <c r="A4249" t="s">
        <v>6609</v>
      </c>
      <c r="B4249" t="s">
        <v>8544</v>
      </c>
      <c r="C4249" t="s">
        <v>8544</v>
      </c>
      <c r="G4249" s="1">
        <v>-6002.8953019799001</v>
      </c>
      <c r="H4249" s="1">
        <v>1.9767403647707E-3</v>
      </c>
      <c r="K4249" s="4">
        <v>104208528.76000001</v>
      </c>
      <c r="L4249" s="5">
        <v>4450001</v>
      </c>
      <c r="M4249" s="6">
        <v>23.41764165</v>
      </c>
      <c r="AB4249" s="8" t="s">
        <v>7451</v>
      </c>
      <c r="AG4249">
        <v>-4.2569000000000003E-2</v>
      </c>
    </row>
    <row r="4250" spans="1:33" x14ac:dyDescent="0.35">
      <c r="A4250" t="s">
        <v>6609</v>
      </c>
      <c r="B4250" t="s">
        <v>8545</v>
      </c>
      <c r="C4250" t="s">
        <v>8545</v>
      </c>
      <c r="G4250" s="1">
        <v>-5768.4986188670146</v>
      </c>
      <c r="H4250" s="1">
        <v>5.6000550657690003E-4</v>
      </c>
      <c r="K4250" s="4">
        <v>104208528.76000001</v>
      </c>
      <c r="L4250" s="5">
        <v>4450001</v>
      </c>
      <c r="M4250" s="6">
        <v>23.41764165</v>
      </c>
      <c r="AB4250" s="8" t="s">
        <v>7451</v>
      </c>
      <c r="AG4250">
        <v>-4.2569000000000003E-2</v>
      </c>
    </row>
    <row r="4251" spans="1:33" x14ac:dyDescent="0.35">
      <c r="A4251" t="s">
        <v>6609</v>
      </c>
      <c r="B4251" t="s">
        <v>8546</v>
      </c>
      <c r="C4251" t="s">
        <v>8546</v>
      </c>
      <c r="G4251" s="1">
        <v>-5451.4067204356988</v>
      </c>
      <c r="H4251" s="1">
        <v>2.9142136947129002E-3</v>
      </c>
      <c r="K4251" s="4">
        <v>104208528.76000001</v>
      </c>
      <c r="L4251" s="5">
        <v>4450001</v>
      </c>
      <c r="M4251" s="6">
        <v>23.41764165</v>
      </c>
      <c r="AB4251" s="8" t="s">
        <v>7451</v>
      </c>
      <c r="AG4251">
        <v>-4.2569000000000003E-2</v>
      </c>
    </row>
    <row r="4252" spans="1:33" x14ac:dyDescent="0.35">
      <c r="A4252" t="s">
        <v>6609</v>
      </c>
      <c r="B4252" t="s">
        <v>8547</v>
      </c>
      <c r="C4252" t="s">
        <v>8547</v>
      </c>
      <c r="G4252" s="1">
        <v>-5614.7580124972346</v>
      </c>
      <c r="H4252" s="1">
        <v>5.1191619367110542E-5</v>
      </c>
      <c r="K4252" s="4">
        <v>104208528.76000001</v>
      </c>
      <c r="L4252" s="5">
        <v>4450001</v>
      </c>
      <c r="M4252" s="6">
        <v>23.41764165</v>
      </c>
      <c r="AB4252" s="8" t="s">
        <v>7451</v>
      </c>
      <c r="AG4252">
        <v>-4.2569000000000003E-2</v>
      </c>
    </row>
    <row r="4253" spans="1:33" x14ac:dyDescent="0.35">
      <c r="A4253" t="s">
        <v>6609</v>
      </c>
      <c r="B4253" t="s">
        <v>8548</v>
      </c>
      <c r="C4253" t="s">
        <v>8548</v>
      </c>
      <c r="G4253" s="1">
        <v>-5773.7969002682512</v>
      </c>
      <c r="H4253" s="1">
        <v>1.1301085827406E-3</v>
      </c>
      <c r="K4253" s="4">
        <v>104208528.76000001</v>
      </c>
      <c r="L4253" s="5">
        <v>4450001</v>
      </c>
      <c r="M4253" s="6">
        <v>23.41764165</v>
      </c>
      <c r="AB4253" s="8" t="s">
        <v>7451</v>
      </c>
      <c r="AG4253">
        <v>-4.2569000000000003E-2</v>
      </c>
    </row>
    <row r="4254" spans="1:33" x14ac:dyDescent="0.35">
      <c r="A4254" t="s">
        <v>6609</v>
      </c>
      <c r="B4254" t="s">
        <v>8549</v>
      </c>
      <c r="C4254" t="s">
        <v>8549</v>
      </c>
      <c r="G4254" s="1">
        <v>-5726.2990163465956</v>
      </c>
      <c r="H4254" s="1">
        <v>3.5263793691596998E-3</v>
      </c>
      <c r="K4254" s="4">
        <v>104208528.76000001</v>
      </c>
      <c r="L4254" s="5">
        <v>4450001</v>
      </c>
      <c r="M4254" s="6">
        <v>23.41764165</v>
      </c>
      <c r="AB4254" s="8" t="s">
        <v>7451</v>
      </c>
      <c r="AG4254">
        <v>-4.2569000000000003E-2</v>
      </c>
    </row>
    <row r="4255" spans="1:33" x14ac:dyDescent="0.35">
      <c r="A4255" t="s">
        <v>6609</v>
      </c>
      <c r="B4255" t="s">
        <v>8550</v>
      </c>
      <c r="C4255" t="s">
        <v>8550</v>
      </c>
      <c r="G4255" s="1">
        <v>-5770.3670752638254</v>
      </c>
      <c r="H4255" s="1">
        <v>7.6263227894010003E-4</v>
      </c>
      <c r="K4255" s="4">
        <v>104208528.76000001</v>
      </c>
      <c r="L4255" s="5">
        <v>4450001</v>
      </c>
      <c r="M4255" s="6">
        <v>23.41764165</v>
      </c>
      <c r="AB4255" s="8" t="s">
        <v>7451</v>
      </c>
      <c r="AG4255">
        <v>-4.2569000000000003E-2</v>
      </c>
    </row>
    <row r="4256" spans="1:33" x14ac:dyDescent="0.35">
      <c r="A4256" t="s">
        <v>6609</v>
      </c>
      <c r="B4256" t="s">
        <v>8551</v>
      </c>
      <c r="C4256" t="s">
        <v>8551</v>
      </c>
      <c r="G4256" s="1">
        <v>-5349.0715875060341</v>
      </c>
      <c r="K4256" s="4">
        <v>104208528.76000001</v>
      </c>
      <c r="L4256" s="5">
        <v>4450001</v>
      </c>
      <c r="M4256" s="6">
        <v>23.41764165</v>
      </c>
      <c r="AB4256" s="8" t="s">
        <v>7451</v>
      </c>
      <c r="AG4256">
        <v>-4.2569000000000003E-2</v>
      </c>
    </row>
    <row r="4257" spans="1:33" x14ac:dyDescent="0.35">
      <c r="A4257" t="s">
        <v>6609</v>
      </c>
      <c r="B4257" t="s">
        <v>8552</v>
      </c>
      <c r="C4257" t="s">
        <v>8552</v>
      </c>
      <c r="G4257" s="1">
        <v>-6012.0740817032911</v>
      </c>
      <c r="H4257" s="1">
        <v>4.0237602243017E-3</v>
      </c>
      <c r="K4257" s="4">
        <v>104208528.76000001</v>
      </c>
      <c r="L4257" s="5">
        <v>4450001</v>
      </c>
      <c r="M4257" s="6">
        <v>23.41764165</v>
      </c>
      <c r="AB4257" s="8" t="s">
        <v>7451</v>
      </c>
      <c r="AG4257">
        <v>-4.2569000000000003E-2</v>
      </c>
    </row>
    <row r="4258" spans="1:33" x14ac:dyDescent="0.35">
      <c r="A4258" t="s">
        <v>6609</v>
      </c>
      <c r="B4258" t="s">
        <v>8553</v>
      </c>
      <c r="C4258" t="s">
        <v>8553</v>
      </c>
      <c r="G4258" s="1">
        <v>-5699.2626350346281</v>
      </c>
      <c r="H4258" s="1">
        <v>2.2048648400659E-3</v>
      </c>
      <c r="K4258" s="4">
        <v>104208528.76000001</v>
      </c>
      <c r="L4258" s="5">
        <v>4450001</v>
      </c>
      <c r="M4258" s="6">
        <v>23.41764165</v>
      </c>
      <c r="AB4258" s="8" t="s">
        <v>7451</v>
      </c>
      <c r="AG4258">
        <v>-4.2569000000000003E-2</v>
      </c>
    </row>
    <row r="4259" spans="1:33" x14ac:dyDescent="0.35">
      <c r="A4259" t="s">
        <v>6609</v>
      </c>
      <c r="B4259" t="s">
        <v>8554</v>
      </c>
      <c r="C4259" t="s">
        <v>8554</v>
      </c>
      <c r="G4259" s="1">
        <v>-5987.1565283529599</v>
      </c>
      <c r="H4259" s="1">
        <v>1.9077724882609001E-3</v>
      </c>
      <c r="K4259" s="4">
        <v>104208528.76000001</v>
      </c>
      <c r="L4259" s="5">
        <v>4450001</v>
      </c>
      <c r="M4259" s="6">
        <v>23.41764165</v>
      </c>
      <c r="AB4259" s="8" t="s">
        <v>7451</v>
      </c>
      <c r="AG4259">
        <v>-4.2569000000000003E-2</v>
      </c>
    </row>
    <row r="4260" spans="1:33" x14ac:dyDescent="0.35">
      <c r="A4260" t="s">
        <v>6609</v>
      </c>
      <c r="B4260" t="s">
        <v>8555</v>
      </c>
      <c r="C4260" t="s">
        <v>8555</v>
      </c>
      <c r="G4260" s="1">
        <v>-5837.6419242331867</v>
      </c>
      <c r="H4260" s="1">
        <v>4.3500815881111999E-3</v>
      </c>
      <c r="K4260" s="4">
        <v>104208528.76000001</v>
      </c>
      <c r="L4260" s="5">
        <v>4450001</v>
      </c>
      <c r="M4260" s="6">
        <v>23.41764165</v>
      </c>
      <c r="AB4260" s="8" t="s">
        <v>7451</v>
      </c>
      <c r="AG4260">
        <v>-4.2569000000000003E-2</v>
      </c>
    </row>
    <row r="4261" spans="1:33" x14ac:dyDescent="0.35">
      <c r="A4261" t="s">
        <v>6609</v>
      </c>
      <c r="B4261" t="s">
        <v>8556</v>
      </c>
      <c r="C4261" t="s">
        <v>8556</v>
      </c>
      <c r="G4261" s="1">
        <v>-5379.7599701629961</v>
      </c>
      <c r="H4261" s="1">
        <v>2.7982095206753998E-3</v>
      </c>
      <c r="K4261" s="4">
        <v>104208528.76000001</v>
      </c>
      <c r="L4261" s="5">
        <v>4450001</v>
      </c>
      <c r="M4261" s="6">
        <v>23.41764165</v>
      </c>
      <c r="AB4261" s="8" t="s">
        <v>7451</v>
      </c>
      <c r="AG4261">
        <v>-4.2569000000000003E-2</v>
      </c>
    </row>
    <row r="4262" spans="1:33" x14ac:dyDescent="0.35">
      <c r="A4262" t="s">
        <v>6609</v>
      </c>
      <c r="B4262" t="s">
        <v>8557</v>
      </c>
      <c r="C4262" t="s">
        <v>8557</v>
      </c>
      <c r="G4262" s="1">
        <v>-5654.866492547123</v>
      </c>
      <c r="H4262" s="1">
        <v>2.3336726832037E-3</v>
      </c>
      <c r="K4262" s="4">
        <v>104208528.76000001</v>
      </c>
      <c r="L4262" s="5">
        <v>4450001</v>
      </c>
      <c r="M4262" s="6">
        <v>23.41764165</v>
      </c>
      <c r="AB4262" s="8" t="s">
        <v>7451</v>
      </c>
      <c r="AG4262">
        <v>-4.2569000000000003E-2</v>
      </c>
    </row>
    <row r="4263" spans="1:33" x14ac:dyDescent="0.35">
      <c r="A4263" t="s">
        <v>6609</v>
      </c>
      <c r="B4263" t="s">
        <v>8558</v>
      </c>
      <c r="C4263" t="s">
        <v>8558</v>
      </c>
      <c r="G4263" s="1">
        <v>-5602.609745871322</v>
      </c>
      <c r="H4263" s="1">
        <v>3.0974391124845E-3</v>
      </c>
      <c r="K4263" s="4">
        <v>104208528.76000001</v>
      </c>
      <c r="L4263" s="5">
        <v>4450001</v>
      </c>
      <c r="M4263" s="6">
        <v>23.41764165</v>
      </c>
      <c r="AB4263" s="8" t="s">
        <v>7451</v>
      </c>
      <c r="AG4263">
        <v>-4.2569000000000003E-2</v>
      </c>
    </row>
    <row r="4264" spans="1:33" x14ac:dyDescent="0.35">
      <c r="A4264" t="s">
        <v>6609</v>
      </c>
      <c r="B4264" t="s">
        <v>8559</v>
      </c>
      <c r="C4264" t="s">
        <v>8559</v>
      </c>
      <c r="G4264" s="1">
        <v>-5984.0936973522976</v>
      </c>
      <c r="H4264" s="1">
        <v>4.6796796686202997E-3</v>
      </c>
      <c r="K4264" s="4">
        <v>104208528.76000001</v>
      </c>
      <c r="L4264" s="5">
        <v>4450001</v>
      </c>
      <c r="M4264" s="6">
        <v>23.41764165</v>
      </c>
      <c r="AB4264" s="8" t="s">
        <v>7451</v>
      </c>
      <c r="AG4264">
        <v>-4.2569000000000003E-2</v>
      </c>
    </row>
    <row r="4265" spans="1:33" x14ac:dyDescent="0.35">
      <c r="A4265" t="s">
        <v>6609</v>
      </c>
      <c r="B4265" t="s">
        <v>8560</v>
      </c>
      <c r="C4265" t="s">
        <v>8560</v>
      </c>
      <c r="G4265" s="1">
        <v>-5870.2222797959557</v>
      </c>
      <c r="H4265" s="1">
        <v>1.387576744567E-3</v>
      </c>
      <c r="K4265" s="4">
        <v>104208528.76000001</v>
      </c>
      <c r="L4265" s="5">
        <v>4450001</v>
      </c>
      <c r="M4265" s="6">
        <v>23.41764165</v>
      </c>
      <c r="AB4265" s="8" t="s">
        <v>7451</v>
      </c>
      <c r="AG4265">
        <v>-4.2569000000000003E-2</v>
      </c>
    </row>
    <row r="4266" spans="1:33" x14ac:dyDescent="0.35">
      <c r="A4266" t="s">
        <v>6609</v>
      </c>
      <c r="B4266" t="s">
        <v>8561</v>
      </c>
      <c r="C4266" t="s">
        <v>8561</v>
      </c>
      <c r="G4266" s="1">
        <v>-5862.4031971943195</v>
      </c>
      <c r="H4266" s="1">
        <v>1.513010565292E-4</v>
      </c>
      <c r="K4266" s="4">
        <v>104208528.76000001</v>
      </c>
      <c r="L4266" s="5">
        <v>4450001</v>
      </c>
      <c r="M4266" s="6">
        <v>23.41764165</v>
      </c>
      <c r="AB4266" s="8" t="s">
        <v>7451</v>
      </c>
      <c r="AG4266">
        <v>-4.2569000000000003E-2</v>
      </c>
    </row>
    <row r="4267" spans="1:33" x14ac:dyDescent="0.35">
      <c r="A4267" t="s">
        <v>6609</v>
      </c>
      <c r="B4267" t="s">
        <v>8562</v>
      </c>
      <c r="C4267" t="s">
        <v>8562</v>
      </c>
      <c r="G4267" s="1">
        <v>-5844.9665577305386</v>
      </c>
      <c r="H4267" s="1">
        <v>3.9169473595625001E-3</v>
      </c>
      <c r="K4267" s="4">
        <v>104208528.76000001</v>
      </c>
      <c r="L4267" s="5">
        <v>4450001</v>
      </c>
      <c r="M4267" s="6">
        <v>23.41764165</v>
      </c>
      <c r="AB4267" s="8" t="s">
        <v>7451</v>
      </c>
      <c r="AG4267">
        <v>-4.2569000000000003E-2</v>
      </c>
    </row>
    <row r="4268" spans="1:33" x14ac:dyDescent="0.35">
      <c r="A4268" t="s">
        <v>6609</v>
      </c>
      <c r="B4268" t="s">
        <v>8563</v>
      </c>
      <c r="C4268" t="s">
        <v>8563</v>
      </c>
      <c r="G4268" s="1">
        <v>-5750.1186347043622</v>
      </c>
      <c r="H4268" s="1">
        <v>1.1228647162337001E-3</v>
      </c>
      <c r="K4268" s="4">
        <v>104208528.76000001</v>
      </c>
      <c r="L4268" s="5">
        <v>4450001</v>
      </c>
      <c r="M4268" s="6">
        <v>23.41764165</v>
      </c>
      <c r="AB4268" s="8" t="s">
        <v>7451</v>
      </c>
      <c r="AG4268">
        <v>-4.2569000000000003E-2</v>
      </c>
    </row>
    <row r="4269" spans="1:33" x14ac:dyDescent="0.35">
      <c r="A4269" t="s">
        <v>6609</v>
      </c>
      <c r="B4269" t="s">
        <v>8564</v>
      </c>
      <c r="C4269" t="s">
        <v>8564</v>
      </c>
      <c r="G4269" s="1">
        <v>-5905.1460201118489</v>
      </c>
      <c r="H4269" s="1">
        <v>4.3265889114571E-3</v>
      </c>
      <c r="K4269" s="4">
        <v>104208528.76000001</v>
      </c>
      <c r="L4269" s="5">
        <v>4450001</v>
      </c>
      <c r="M4269" s="6">
        <v>23.41764165</v>
      </c>
      <c r="AB4269" s="8" t="s">
        <v>7451</v>
      </c>
      <c r="AG4269">
        <v>-4.2569000000000003E-2</v>
      </c>
    </row>
    <row r="4270" spans="1:33" x14ac:dyDescent="0.35">
      <c r="A4270" t="s">
        <v>6609</v>
      </c>
      <c r="B4270" t="s">
        <v>8565</v>
      </c>
      <c r="C4270" t="s">
        <v>8565</v>
      </c>
      <c r="G4270" s="1">
        <v>-5971.6743415090568</v>
      </c>
      <c r="H4270" s="1">
        <v>1.5105778924599999E-3</v>
      </c>
      <c r="K4270" s="4">
        <v>104208528.76000001</v>
      </c>
      <c r="L4270" s="5">
        <v>4450001</v>
      </c>
      <c r="M4270" s="6">
        <v>23.41764165</v>
      </c>
      <c r="AB4270" s="8" t="s">
        <v>7451</v>
      </c>
      <c r="AG4270">
        <v>-4.2569000000000003E-2</v>
      </c>
    </row>
    <row r="4271" spans="1:33" x14ac:dyDescent="0.35">
      <c r="A4271" t="s">
        <v>6609</v>
      </c>
      <c r="B4271" t="s">
        <v>8566</v>
      </c>
      <c r="C4271" t="s">
        <v>8566</v>
      </c>
      <c r="G4271" s="1">
        <v>-5740.2890096016699</v>
      </c>
      <c r="H4271" s="1">
        <v>3.3881920242960002E-4</v>
      </c>
      <c r="K4271" s="4">
        <v>104208528.76000001</v>
      </c>
      <c r="L4271" s="5">
        <v>4450001</v>
      </c>
      <c r="M4271" s="6">
        <v>23.41764165</v>
      </c>
      <c r="AB4271" s="8" t="s">
        <v>7451</v>
      </c>
      <c r="AG4271">
        <v>-4.2569000000000003E-2</v>
      </c>
    </row>
    <row r="4272" spans="1:33" x14ac:dyDescent="0.35">
      <c r="A4272" t="s">
        <v>6609</v>
      </c>
      <c r="B4272" t="s">
        <v>8567</v>
      </c>
      <c r="C4272" t="s">
        <v>8567</v>
      </c>
      <c r="G4272" s="1">
        <v>-5425.538593912408</v>
      </c>
      <c r="H4272" s="1">
        <v>2.3949060119678998E-3</v>
      </c>
      <c r="K4272" s="4">
        <v>104208528.76000001</v>
      </c>
      <c r="L4272" s="5">
        <v>4450001</v>
      </c>
      <c r="M4272" s="6">
        <v>23.41764165</v>
      </c>
      <c r="AB4272" s="8" t="s">
        <v>7451</v>
      </c>
      <c r="AG4272">
        <v>-4.2569000000000003E-2</v>
      </c>
    </row>
    <row r="4273" spans="1:33" x14ac:dyDescent="0.35">
      <c r="A4273" t="s">
        <v>6609</v>
      </c>
      <c r="B4273" t="s">
        <v>8568</v>
      </c>
      <c r="C4273" t="s">
        <v>8568</v>
      </c>
      <c r="G4273" s="1">
        <v>-5588.2086972379329</v>
      </c>
      <c r="H4273" s="1">
        <v>1.218835293655703E-5</v>
      </c>
      <c r="K4273" s="4">
        <v>104208528.76000001</v>
      </c>
      <c r="L4273" s="5">
        <v>4450001</v>
      </c>
      <c r="M4273" s="6">
        <v>23.41764165</v>
      </c>
      <c r="AB4273" s="8" t="s">
        <v>7451</v>
      </c>
      <c r="AG4273">
        <v>-4.2569000000000003E-2</v>
      </c>
    </row>
    <row r="4274" spans="1:33" x14ac:dyDescent="0.35">
      <c r="A4274" t="s">
        <v>6609</v>
      </c>
      <c r="B4274" t="s">
        <v>8569</v>
      </c>
      <c r="C4274" t="s">
        <v>8569</v>
      </c>
      <c r="G4274" s="1">
        <v>-5744.7944938265209</v>
      </c>
      <c r="H4274" s="1">
        <v>8.153954213418E-4</v>
      </c>
      <c r="K4274" s="4">
        <v>104208528.76000001</v>
      </c>
      <c r="L4274" s="5">
        <v>4450001</v>
      </c>
      <c r="M4274" s="6">
        <v>23.41764165</v>
      </c>
      <c r="AB4274" s="8" t="s">
        <v>7451</v>
      </c>
      <c r="AG4274">
        <v>-4.2569000000000003E-2</v>
      </c>
    </row>
    <row r="4275" spans="1:33" x14ac:dyDescent="0.35">
      <c r="A4275" t="s">
        <v>6609</v>
      </c>
      <c r="B4275" t="s">
        <v>8570</v>
      </c>
      <c r="C4275" t="s">
        <v>8570</v>
      </c>
      <c r="G4275" s="1">
        <v>-5324.6108577474142</v>
      </c>
      <c r="K4275" s="4">
        <v>104208528.76000001</v>
      </c>
      <c r="L4275" s="5">
        <v>4450001</v>
      </c>
      <c r="M4275" s="6">
        <v>23.41764165</v>
      </c>
      <c r="AB4275" s="8" t="s">
        <v>7451</v>
      </c>
      <c r="AG4275">
        <v>-4.2569000000000003E-2</v>
      </c>
    </row>
    <row r="4276" spans="1:33" x14ac:dyDescent="0.35">
      <c r="A4276" t="s">
        <v>6609</v>
      </c>
      <c r="B4276" t="s">
        <v>8571</v>
      </c>
      <c r="C4276" t="s">
        <v>8571</v>
      </c>
      <c r="G4276" s="1">
        <v>-5742.1455523289023</v>
      </c>
      <c r="H4276" s="1">
        <v>5.1596051617019999E-4</v>
      </c>
      <c r="K4276" s="4">
        <v>104208528.76000001</v>
      </c>
      <c r="L4276" s="5">
        <v>4450001</v>
      </c>
      <c r="M4276" s="6">
        <v>23.41764165</v>
      </c>
      <c r="AB4276" s="8" t="s">
        <v>7451</v>
      </c>
      <c r="AG4276">
        <v>-4.2569000000000003E-2</v>
      </c>
    </row>
    <row r="4277" spans="1:33" x14ac:dyDescent="0.35">
      <c r="A4277" t="s">
        <v>6609</v>
      </c>
      <c r="B4277" t="s">
        <v>8572</v>
      </c>
      <c r="C4277" t="s">
        <v>8572</v>
      </c>
      <c r="G4277" s="1">
        <v>-5697.8707673785266</v>
      </c>
      <c r="H4277" s="1">
        <v>2.9502282048566001E-3</v>
      </c>
      <c r="K4277" s="4">
        <v>104208528.76000001</v>
      </c>
      <c r="L4277" s="5">
        <v>4450001</v>
      </c>
      <c r="M4277" s="6">
        <v>23.41764165</v>
      </c>
      <c r="AB4277" s="8" t="s">
        <v>7451</v>
      </c>
      <c r="AG4277">
        <v>-4.2569000000000003E-2</v>
      </c>
    </row>
    <row r="4278" spans="1:33" x14ac:dyDescent="0.35">
      <c r="A4278" t="s">
        <v>6609</v>
      </c>
      <c r="B4278" t="s">
        <v>8573</v>
      </c>
      <c r="C4278" t="s">
        <v>8573</v>
      </c>
      <c r="G4278" s="1">
        <v>-5980.8938551498159</v>
      </c>
      <c r="H4278" s="1">
        <v>3.3889831892801999E-3</v>
      </c>
      <c r="K4278" s="4">
        <v>104208528.76000001</v>
      </c>
      <c r="L4278" s="5">
        <v>4450001</v>
      </c>
      <c r="M4278" s="6">
        <v>23.41764165</v>
      </c>
      <c r="AB4278" s="8" t="s">
        <v>7451</v>
      </c>
      <c r="AG4278">
        <v>-4.2569000000000003E-2</v>
      </c>
    </row>
    <row r="4279" spans="1:33" x14ac:dyDescent="0.35">
      <c r="A4279" t="s">
        <v>6609</v>
      </c>
      <c r="B4279" t="s">
        <v>8574</v>
      </c>
      <c r="C4279" t="s">
        <v>8574</v>
      </c>
      <c r="G4279" s="1">
        <v>-5670.8820090148629</v>
      </c>
      <c r="H4279" s="1">
        <v>1.7578481603038999E-3</v>
      </c>
      <c r="K4279" s="4">
        <v>104208528.76000001</v>
      </c>
      <c r="L4279" s="5">
        <v>4450001</v>
      </c>
      <c r="M4279" s="6">
        <v>23.41764165</v>
      </c>
      <c r="AB4279" s="8" t="s">
        <v>7451</v>
      </c>
      <c r="AG4279">
        <v>-4.2569000000000003E-2</v>
      </c>
    </row>
    <row r="4280" spans="1:33" x14ac:dyDescent="0.35">
      <c r="A4280" t="s">
        <v>6609</v>
      </c>
      <c r="B4280" t="s">
        <v>8575</v>
      </c>
      <c r="C4280" t="s">
        <v>8575</v>
      </c>
      <c r="G4280" s="1">
        <v>-5354.4974250902733</v>
      </c>
      <c r="H4280" s="1">
        <v>2.3288089823949999E-3</v>
      </c>
      <c r="K4280" s="4">
        <v>104208528.76000001</v>
      </c>
      <c r="L4280" s="5">
        <v>4450001</v>
      </c>
      <c r="M4280" s="6">
        <v>23.41764165</v>
      </c>
      <c r="AB4280" s="8" t="s">
        <v>7451</v>
      </c>
      <c r="AG4280">
        <v>-4.2569000000000003E-2</v>
      </c>
    </row>
    <row r="4281" spans="1:33" x14ac:dyDescent="0.35">
      <c r="A4281" t="s">
        <v>6609</v>
      </c>
      <c r="B4281" t="s">
        <v>8576</v>
      </c>
      <c r="C4281" t="s">
        <v>8576</v>
      </c>
      <c r="G4281" s="1">
        <v>-5955.8391260518129</v>
      </c>
      <c r="H4281" s="1">
        <v>1.4812093681348E-3</v>
      </c>
      <c r="K4281" s="4">
        <v>104208528.76000001</v>
      </c>
      <c r="L4281" s="5">
        <v>4450001</v>
      </c>
      <c r="M4281" s="6">
        <v>23.41764165</v>
      </c>
      <c r="AB4281" s="8" t="s">
        <v>7451</v>
      </c>
      <c r="AG4281">
        <v>-4.2569000000000003E-2</v>
      </c>
    </row>
    <row r="4282" spans="1:33" x14ac:dyDescent="0.35">
      <c r="A4282" t="s">
        <v>6609</v>
      </c>
      <c r="B4282" t="s">
        <v>8577</v>
      </c>
      <c r="C4282" t="s">
        <v>8577</v>
      </c>
      <c r="G4282" s="1">
        <v>-5808.1490477257121</v>
      </c>
      <c r="H4282" s="1">
        <v>3.7129068172356999E-3</v>
      </c>
      <c r="K4282" s="4">
        <v>104208528.76000001</v>
      </c>
      <c r="L4282" s="5">
        <v>4450001</v>
      </c>
      <c r="M4282" s="6">
        <v>23.41764165</v>
      </c>
      <c r="AB4282" s="8" t="s">
        <v>7451</v>
      </c>
      <c r="AG4282">
        <v>-4.2569000000000003E-2</v>
      </c>
    </row>
    <row r="4283" spans="1:33" x14ac:dyDescent="0.35">
      <c r="A4283" t="s">
        <v>6609</v>
      </c>
      <c r="B4283" t="s">
        <v>8578</v>
      </c>
      <c r="C4283" t="s">
        <v>8578</v>
      </c>
      <c r="G4283" s="1">
        <v>-5575.2003732913408</v>
      </c>
      <c r="H4283" s="1">
        <v>2.5814553703372E-3</v>
      </c>
      <c r="K4283" s="4">
        <v>104208528.76000001</v>
      </c>
      <c r="L4283" s="5">
        <v>4450001</v>
      </c>
      <c r="M4283" s="6">
        <v>23.41764165</v>
      </c>
      <c r="AB4283" s="8" t="s">
        <v>7451</v>
      </c>
      <c r="AG4283">
        <v>-4.2569000000000003E-2</v>
      </c>
    </row>
    <row r="4284" spans="1:33" x14ac:dyDescent="0.35">
      <c r="A4284" t="s">
        <v>6609</v>
      </c>
      <c r="B4284" t="s">
        <v>8579</v>
      </c>
      <c r="C4284" t="s">
        <v>8579</v>
      </c>
      <c r="G4284" s="1">
        <v>-5627.0551471300178</v>
      </c>
      <c r="H4284" s="1">
        <v>1.8881089149875999E-3</v>
      </c>
      <c r="K4284" s="4">
        <v>104208528.76000001</v>
      </c>
      <c r="L4284" s="5">
        <v>4450001</v>
      </c>
      <c r="M4284" s="6">
        <v>23.41764165</v>
      </c>
      <c r="AB4284" s="8" t="s">
        <v>7451</v>
      </c>
      <c r="AG4284">
        <v>-4.2569000000000003E-2</v>
      </c>
    </row>
    <row r="4285" spans="1:33" x14ac:dyDescent="0.35">
      <c r="A4285" t="s">
        <v>6609</v>
      </c>
      <c r="B4285" t="s">
        <v>8580</v>
      </c>
      <c r="C4285" t="s">
        <v>8580</v>
      </c>
      <c r="G4285" s="1">
        <v>-5953.2399853562811</v>
      </c>
      <c r="H4285" s="1">
        <v>4.0114970016245999E-3</v>
      </c>
      <c r="K4285" s="4">
        <v>104208528.76000001</v>
      </c>
      <c r="L4285" s="5">
        <v>4450001</v>
      </c>
      <c r="M4285" s="6">
        <v>23.41764165</v>
      </c>
      <c r="AB4285" s="8" t="s">
        <v>7451</v>
      </c>
      <c r="AG4285">
        <v>-4.2569000000000003E-2</v>
      </c>
    </row>
    <row r="4286" spans="1:33" x14ac:dyDescent="0.35">
      <c r="A4286" t="s">
        <v>6609</v>
      </c>
      <c r="B4286" t="s">
        <v>8581</v>
      </c>
      <c r="C4286" t="s">
        <v>8581</v>
      </c>
      <c r="G4286" s="1">
        <v>-5840.0288406657364</v>
      </c>
      <c r="H4286" s="1">
        <v>1.0429310771750001E-3</v>
      </c>
      <c r="K4286" s="4">
        <v>104208528.76000001</v>
      </c>
      <c r="L4286" s="5">
        <v>4450001</v>
      </c>
      <c r="M4286" s="6">
        <v>23.41764165</v>
      </c>
      <c r="AB4286" s="8" t="s">
        <v>7451</v>
      </c>
      <c r="AG4286">
        <v>-4.2569000000000003E-2</v>
      </c>
    </row>
    <row r="4287" spans="1:33" x14ac:dyDescent="0.35">
      <c r="A4287" t="s">
        <v>6609</v>
      </c>
      <c r="B4287" t="s">
        <v>8582</v>
      </c>
      <c r="C4287" t="s">
        <v>8582</v>
      </c>
      <c r="G4287" s="1">
        <v>-5833.4178996060291</v>
      </c>
      <c r="H4287" s="1">
        <v>6.9015950754000514E-5</v>
      </c>
      <c r="K4287" s="4">
        <v>104208528.76000001</v>
      </c>
      <c r="L4287" s="5">
        <v>4450001</v>
      </c>
      <c r="M4287" s="6">
        <v>23.41764165</v>
      </c>
      <c r="AB4287" s="8" t="s">
        <v>7451</v>
      </c>
      <c r="AG4287">
        <v>-4.2569000000000003E-2</v>
      </c>
    </row>
    <row r="4288" spans="1:33" x14ac:dyDescent="0.35">
      <c r="A4288" t="s">
        <v>6609</v>
      </c>
      <c r="B4288" t="s">
        <v>8583</v>
      </c>
      <c r="C4288" t="s">
        <v>8583</v>
      </c>
      <c r="G4288" s="1">
        <v>-5815.5946212661102</v>
      </c>
      <c r="H4288" s="1">
        <v>3.3341888465706002E-3</v>
      </c>
      <c r="K4288" s="4">
        <v>104208528.76000001</v>
      </c>
      <c r="L4288" s="5">
        <v>4450001</v>
      </c>
      <c r="M4288" s="6">
        <v>23.41764165</v>
      </c>
      <c r="AB4288" s="8" t="s">
        <v>7451</v>
      </c>
      <c r="AG4288">
        <v>-4.2569000000000003E-2</v>
      </c>
    </row>
    <row r="4289" spans="1:33" x14ac:dyDescent="0.35">
      <c r="A4289" t="s">
        <v>6609</v>
      </c>
      <c r="B4289" t="s">
        <v>8584</v>
      </c>
      <c r="C4289" t="s">
        <v>8584</v>
      </c>
      <c r="G4289" s="1">
        <v>-5721.2796408283784</v>
      </c>
      <c r="H4289" s="1">
        <v>8.3004451096879998E-4</v>
      </c>
      <c r="K4289" s="4">
        <v>104208528.76000001</v>
      </c>
      <c r="L4289" s="5">
        <v>4450001</v>
      </c>
      <c r="M4289" s="6">
        <v>23.41764165</v>
      </c>
      <c r="AB4289" s="8" t="s">
        <v>7451</v>
      </c>
      <c r="AG4289">
        <v>-4.2569000000000003E-2</v>
      </c>
    </row>
    <row r="4290" spans="1:33" x14ac:dyDescent="0.35">
      <c r="A4290" t="s">
        <v>6609</v>
      </c>
      <c r="B4290" t="s">
        <v>8585</v>
      </c>
      <c r="C4290" t="s">
        <v>8585</v>
      </c>
      <c r="G4290" s="1">
        <v>-5399.854156424225</v>
      </c>
      <c r="H4290" s="1">
        <v>1.9732147862431999E-3</v>
      </c>
      <c r="K4290" s="4">
        <v>104208528.76000001</v>
      </c>
      <c r="L4290" s="5">
        <v>4450001</v>
      </c>
      <c r="M4290" s="6">
        <v>23.41764165</v>
      </c>
      <c r="AB4290" s="8" t="s">
        <v>7451</v>
      </c>
      <c r="AG4290">
        <v>-4.2569000000000003E-2</v>
      </c>
    </row>
    <row r="4291" spans="1:33" x14ac:dyDescent="0.35">
      <c r="A4291" t="s">
        <v>6609</v>
      </c>
      <c r="B4291" t="s">
        <v>8586</v>
      </c>
      <c r="C4291" t="s">
        <v>8586</v>
      </c>
      <c r="G4291" s="1">
        <v>-5874.9180684318899</v>
      </c>
      <c r="H4291" s="1">
        <v>3.7023094402851E-3</v>
      </c>
      <c r="K4291" s="4">
        <v>104208528.76000001</v>
      </c>
      <c r="L4291" s="5">
        <v>4450001</v>
      </c>
      <c r="M4291" s="6">
        <v>23.41764165</v>
      </c>
      <c r="AB4291" s="8" t="s">
        <v>7451</v>
      </c>
      <c r="AG4291">
        <v>-4.2569000000000003E-2</v>
      </c>
    </row>
    <row r="4292" spans="1:33" x14ac:dyDescent="0.35">
      <c r="A4292" t="s">
        <v>6609</v>
      </c>
      <c r="B4292" t="s">
        <v>8587</v>
      </c>
      <c r="C4292" t="s">
        <v>8587</v>
      </c>
      <c r="G4292" s="1">
        <v>-5712.2858250905747</v>
      </c>
      <c r="H4292" s="1">
        <v>2.011071590949E-4</v>
      </c>
      <c r="K4292" s="4">
        <v>104208528.76000001</v>
      </c>
      <c r="L4292" s="5">
        <v>4450001</v>
      </c>
      <c r="M4292" s="6">
        <v>23.41764165</v>
      </c>
      <c r="AB4292" s="8" t="s">
        <v>7451</v>
      </c>
      <c r="AG4292">
        <v>-4.2569000000000003E-2</v>
      </c>
    </row>
    <row r="4293" spans="1:33" x14ac:dyDescent="0.35">
      <c r="A4293" t="s">
        <v>6609</v>
      </c>
      <c r="B4293" t="s">
        <v>8588</v>
      </c>
      <c r="C4293" t="s">
        <v>8588</v>
      </c>
      <c r="G4293" s="1">
        <v>-5940.6963187028568</v>
      </c>
      <c r="H4293" s="1">
        <v>1.1551071446326E-3</v>
      </c>
      <c r="K4293" s="4">
        <v>104208528.76000001</v>
      </c>
      <c r="L4293" s="5">
        <v>4450001</v>
      </c>
      <c r="M4293" s="6">
        <v>23.41764165</v>
      </c>
      <c r="AB4293" s="8" t="s">
        <v>7451</v>
      </c>
      <c r="AG4293">
        <v>-4.2569000000000003E-2</v>
      </c>
    </row>
    <row r="4294" spans="1:33" x14ac:dyDescent="0.35">
      <c r="A4294" t="s">
        <v>6609</v>
      </c>
      <c r="B4294" t="s">
        <v>8589</v>
      </c>
      <c r="C4294" t="s">
        <v>8589</v>
      </c>
      <c r="G4294" s="1">
        <v>-5716.01006315014</v>
      </c>
      <c r="H4294" s="1">
        <v>5.8675983152130001E-4</v>
      </c>
      <c r="K4294" s="4">
        <v>104208528.76000001</v>
      </c>
      <c r="L4294" s="5">
        <v>4450001</v>
      </c>
      <c r="M4294" s="6">
        <v>23.41764165</v>
      </c>
      <c r="AB4294" s="8" t="s">
        <v>7451</v>
      </c>
      <c r="AG4294">
        <v>-4.2569000000000003E-2</v>
      </c>
    </row>
    <row r="4295" spans="1:33" x14ac:dyDescent="0.35">
      <c r="A4295" t="s">
        <v>6609</v>
      </c>
      <c r="B4295" t="s">
        <v>8590</v>
      </c>
      <c r="C4295" t="s">
        <v>8590</v>
      </c>
      <c r="G4295" s="1">
        <v>-5669.6536924571092</v>
      </c>
      <c r="H4295" s="1">
        <v>2.4744431598081999E-3</v>
      </c>
      <c r="K4295" s="4">
        <v>104208528.76000001</v>
      </c>
      <c r="L4295" s="5">
        <v>4450001</v>
      </c>
      <c r="M4295" s="6">
        <v>23.41764165</v>
      </c>
      <c r="AB4295" s="8" t="s">
        <v>7451</v>
      </c>
      <c r="AG4295">
        <v>-4.2569000000000003E-2</v>
      </c>
    </row>
    <row r="4296" spans="1:33" x14ac:dyDescent="0.35">
      <c r="A4296" t="s">
        <v>6609</v>
      </c>
      <c r="B4296" t="s">
        <v>8591</v>
      </c>
      <c r="C4296" t="s">
        <v>8591</v>
      </c>
      <c r="G4296" s="1">
        <v>-5642.7128469364116</v>
      </c>
      <c r="H4296" s="1">
        <v>1.4025016018208E-3</v>
      </c>
      <c r="K4296" s="4">
        <v>104208528.76000001</v>
      </c>
      <c r="L4296" s="5">
        <v>4450001</v>
      </c>
      <c r="M4296" s="6">
        <v>23.41764165</v>
      </c>
      <c r="AB4296" s="8" t="s">
        <v>7451</v>
      </c>
      <c r="AG4296">
        <v>-4.2569000000000003E-2</v>
      </c>
    </row>
    <row r="4297" spans="1:33" x14ac:dyDescent="0.35">
      <c r="A4297" t="s">
        <v>6609</v>
      </c>
      <c r="B4297" t="s">
        <v>8592</v>
      </c>
      <c r="C4297" t="s">
        <v>8592</v>
      </c>
      <c r="G4297" s="1">
        <v>-5949.9555645987066</v>
      </c>
      <c r="H4297" s="1">
        <v>2.8633024521799002E-3</v>
      </c>
      <c r="K4297" s="4">
        <v>104208528.76000001</v>
      </c>
      <c r="L4297" s="5">
        <v>4450001</v>
      </c>
      <c r="M4297" s="6">
        <v>23.41764165</v>
      </c>
      <c r="AB4297" s="8" t="s">
        <v>7451</v>
      </c>
      <c r="AG4297">
        <v>-4.2569000000000003E-2</v>
      </c>
    </row>
    <row r="4298" spans="1:33" x14ac:dyDescent="0.35">
      <c r="A4298" t="s">
        <v>6609</v>
      </c>
      <c r="B4298" t="s">
        <v>8593</v>
      </c>
      <c r="C4298" t="s">
        <v>8593</v>
      </c>
      <c r="G4298" s="1">
        <v>-5329.4124067945386</v>
      </c>
      <c r="H4298" s="1">
        <v>1.9412476398630999E-3</v>
      </c>
      <c r="K4298" s="4">
        <v>104208528.76000001</v>
      </c>
      <c r="L4298" s="5">
        <v>4450001</v>
      </c>
      <c r="M4298" s="6">
        <v>23.41764165</v>
      </c>
      <c r="AB4298" s="8" t="s">
        <v>7451</v>
      </c>
      <c r="AG4298">
        <v>-4.2569000000000003E-2</v>
      </c>
    </row>
    <row r="4299" spans="1:33" x14ac:dyDescent="0.35">
      <c r="A4299" t="s">
        <v>6609</v>
      </c>
      <c r="B4299" t="s">
        <v>8594</v>
      </c>
      <c r="C4299" t="s">
        <v>8594</v>
      </c>
      <c r="G4299" s="1">
        <v>-5778.879113353285</v>
      </c>
      <c r="H4299" s="1">
        <v>3.1789933689411998E-3</v>
      </c>
      <c r="K4299" s="4">
        <v>104208528.76000001</v>
      </c>
      <c r="L4299" s="5">
        <v>4450001</v>
      </c>
      <c r="M4299" s="6">
        <v>23.41764165</v>
      </c>
      <c r="AB4299" s="8" t="s">
        <v>7451</v>
      </c>
      <c r="AG4299">
        <v>-4.2569000000000003E-2</v>
      </c>
    </row>
    <row r="4300" spans="1:33" x14ac:dyDescent="0.35">
      <c r="A4300" t="s">
        <v>6609</v>
      </c>
      <c r="B4300" t="s">
        <v>8595</v>
      </c>
      <c r="C4300" t="s">
        <v>8595</v>
      </c>
      <c r="G4300" s="1">
        <v>-5547.9916500895824</v>
      </c>
      <c r="H4300" s="1">
        <v>2.1556489027047998E-3</v>
      </c>
      <c r="K4300" s="4">
        <v>104208528.76000001</v>
      </c>
      <c r="L4300" s="5">
        <v>4450001</v>
      </c>
      <c r="M4300" s="6">
        <v>23.41764165</v>
      </c>
      <c r="AB4300" s="8" t="s">
        <v>7451</v>
      </c>
      <c r="AG4300">
        <v>-4.2569000000000003E-2</v>
      </c>
    </row>
    <row r="4301" spans="1:33" x14ac:dyDescent="0.35">
      <c r="A4301" t="s">
        <v>6609</v>
      </c>
      <c r="B4301" t="s">
        <v>8596</v>
      </c>
      <c r="C4301" t="s">
        <v>8596</v>
      </c>
      <c r="G4301" s="1">
        <v>-5924.7668035407032</v>
      </c>
      <c r="H4301" s="1">
        <v>1.1498473378262E-3</v>
      </c>
      <c r="K4301" s="4">
        <v>104208528.76000001</v>
      </c>
      <c r="L4301" s="5">
        <v>4450001</v>
      </c>
      <c r="M4301" s="6">
        <v>23.41764165</v>
      </c>
      <c r="AB4301" s="8" t="s">
        <v>7451</v>
      </c>
      <c r="AG4301">
        <v>-4.2569000000000003E-2</v>
      </c>
    </row>
    <row r="4302" spans="1:33" x14ac:dyDescent="0.35">
      <c r="A4302" t="s">
        <v>6609</v>
      </c>
      <c r="B4302" t="s">
        <v>8597</v>
      </c>
      <c r="C4302" t="s">
        <v>8597</v>
      </c>
      <c r="G4302" s="1">
        <v>-5599.4484678708222</v>
      </c>
      <c r="H4302" s="1">
        <v>1.5296460025866999E-3</v>
      </c>
      <c r="K4302" s="4">
        <v>104208528.76000001</v>
      </c>
      <c r="L4302" s="5">
        <v>4450001</v>
      </c>
      <c r="M4302" s="6">
        <v>23.41764165</v>
      </c>
      <c r="AB4302" s="8" t="s">
        <v>7451</v>
      </c>
      <c r="AG4302">
        <v>-4.2569000000000003E-2</v>
      </c>
    </row>
    <row r="4303" spans="1:33" x14ac:dyDescent="0.35">
      <c r="A4303" t="s">
        <v>6609</v>
      </c>
      <c r="B4303" t="s">
        <v>8598</v>
      </c>
      <c r="C4303" t="s">
        <v>8598</v>
      </c>
      <c r="G4303" s="1">
        <v>-5922.6242801336957</v>
      </c>
      <c r="H4303" s="1">
        <v>3.4501313684945E-3</v>
      </c>
      <c r="K4303" s="4">
        <v>104208528.76000001</v>
      </c>
      <c r="L4303" s="5">
        <v>4450001</v>
      </c>
      <c r="M4303" s="6">
        <v>23.41764165</v>
      </c>
      <c r="AB4303" s="8" t="s">
        <v>7451</v>
      </c>
      <c r="AG4303">
        <v>-4.2569000000000003E-2</v>
      </c>
    </row>
    <row r="4304" spans="1:33" x14ac:dyDescent="0.35">
      <c r="A4304" t="s">
        <v>6609</v>
      </c>
      <c r="B4304" t="s">
        <v>8599</v>
      </c>
      <c r="C4304" t="s">
        <v>8599</v>
      </c>
      <c r="G4304" s="1">
        <v>-5810.0677534097622</v>
      </c>
      <c r="H4304" s="1">
        <v>7.8009787060540005E-4</v>
      </c>
      <c r="K4304" s="4">
        <v>104208528.76000001</v>
      </c>
      <c r="L4304" s="5">
        <v>4450001</v>
      </c>
      <c r="M4304" s="6">
        <v>23.41764165</v>
      </c>
      <c r="AB4304" s="8" t="s">
        <v>7451</v>
      </c>
      <c r="AG4304">
        <v>-4.2569000000000003E-2</v>
      </c>
    </row>
    <row r="4305" spans="1:33" x14ac:dyDescent="0.35">
      <c r="A4305" t="s">
        <v>6609</v>
      </c>
      <c r="B4305" t="s">
        <v>8600</v>
      </c>
      <c r="C4305" t="s">
        <v>8600</v>
      </c>
      <c r="G4305" s="1">
        <v>-5374.3516729160801</v>
      </c>
      <c r="H4305" s="1">
        <v>1.6290763772063E-3</v>
      </c>
      <c r="K4305" s="4">
        <v>104208528.76000001</v>
      </c>
      <c r="L4305" s="5">
        <v>4450001</v>
      </c>
      <c r="M4305" s="6">
        <v>23.41764165</v>
      </c>
      <c r="AB4305" s="8" t="s">
        <v>7451</v>
      </c>
      <c r="AG4305">
        <v>-4.2569000000000003E-2</v>
      </c>
    </row>
    <row r="4306" spans="1:33" x14ac:dyDescent="0.35">
      <c r="A4306" t="s">
        <v>6609</v>
      </c>
      <c r="B4306" t="s">
        <v>8601</v>
      </c>
      <c r="C4306" t="s">
        <v>8601</v>
      </c>
      <c r="G4306" s="1">
        <v>-5786.4435281527867</v>
      </c>
      <c r="H4306" s="1">
        <v>2.8462104533893999E-3</v>
      </c>
      <c r="K4306" s="4">
        <v>104208528.76000001</v>
      </c>
      <c r="L4306" s="5">
        <v>4450001</v>
      </c>
      <c r="M4306" s="6">
        <v>23.41764165</v>
      </c>
      <c r="AB4306" s="8" t="s">
        <v>7451</v>
      </c>
      <c r="AG4306">
        <v>-4.2569000000000003E-2</v>
      </c>
    </row>
    <row r="4307" spans="1:33" x14ac:dyDescent="0.35">
      <c r="A4307" t="s">
        <v>6609</v>
      </c>
      <c r="B4307" t="s">
        <v>8602</v>
      </c>
      <c r="C4307" t="s">
        <v>8602</v>
      </c>
      <c r="G4307" s="1">
        <v>-5692.6570616369409</v>
      </c>
      <c r="H4307" s="1">
        <v>6.0770448019820003E-4</v>
      </c>
      <c r="K4307" s="4">
        <v>104208528.76000001</v>
      </c>
      <c r="L4307" s="5">
        <v>4450001</v>
      </c>
      <c r="M4307" s="6">
        <v>23.41764165</v>
      </c>
      <c r="AB4307" s="8" t="s">
        <v>7451</v>
      </c>
      <c r="AG4307">
        <v>-4.2569000000000003E-2</v>
      </c>
    </row>
    <row r="4308" spans="1:33" x14ac:dyDescent="0.35">
      <c r="A4308" t="s">
        <v>6609</v>
      </c>
      <c r="B4308" t="s">
        <v>8603</v>
      </c>
      <c r="C4308" t="s">
        <v>8603</v>
      </c>
      <c r="G4308" s="1">
        <v>-5684.4870562086326</v>
      </c>
      <c r="H4308" s="1">
        <v>1.156976863729E-4</v>
      </c>
      <c r="K4308" s="4">
        <v>104208528.76000001</v>
      </c>
      <c r="L4308" s="5">
        <v>4450001</v>
      </c>
      <c r="M4308" s="6">
        <v>23.41764165</v>
      </c>
      <c r="AB4308" s="8" t="s">
        <v>7451</v>
      </c>
      <c r="AG4308">
        <v>-4.2569000000000003E-2</v>
      </c>
    </row>
    <row r="4309" spans="1:33" x14ac:dyDescent="0.35">
      <c r="A4309" t="s">
        <v>6609</v>
      </c>
      <c r="B4309" t="s">
        <v>8604</v>
      </c>
      <c r="C4309" t="s">
        <v>8604</v>
      </c>
      <c r="G4309" s="1">
        <v>-5844.9216256469344</v>
      </c>
      <c r="H4309" s="1">
        <v>3.1774620276434E-3</v>
      </c>
      <c r="K4309" s="4">
        <v>104208528.76000001</v>
      </c>
      <c r="L4309" s="5">
        <v>4450001</v>
      </c>
      <c r="M4309" s="6">
        <v>23.41764165</v>
      </c>
      <c r="AB4309" s="8" t="s">
        <v>7451</v>
      </c>
      <c r="AG4309">
        <v>-4.2569000000000003E-2</v>
      </c>
    </row>
    <row r="4310" spans="1:33" x14ac:dyDescent="0.35">
      <c r="A4310" t="s">
        <v>6609</v>
      </c>
      <c r="B4310" t="s">
        <v>8605</v>
      </c>
      <c r="C4310" t="s">
        <v>8605</v>
      </c>
      <c r="G4310" s="1">
        <v>-5909.9587196094944</v>
      </c>
      <c r="H4310" s="1">
        <v>8.7995274467610001E-4</v>
      </c>
      <c r="K4310" s="4">
        <v>104208528.76000001</v>
      </c>
      <c r="L4310" s="5">
        <v>4450001</v>
      </c>
      <c r="M4310" s="6">
        <v>23.41764165</v>
      </c>
      <c r="AB4310" s="8" t="s">
        <v>7451</v>
      </c>
      <c r="AG4310">
        <v>-4.2569000000000003E-2</v>
      </c>
    </row>
    <row r="4311" spans="1:33" x14ac:dyDescent="0.35">
      <c r="A4311" t="s">
        <v>6609</v>
      </c>
      <c r="B4311" t="s">
        <v>8606</v>
      </c>
      <c r="C4311" t="s">
        <v>8606</v>
      </c>
      <c r="G4311" s="1">
        <v>-5687.4414293544796</v>
      </c>
      <c r="H4311" s="1">
        <v>4.1080291402950002E-4</v>
      </c>
      <c r="K4311" s="4">
        <v>104208528.76000001</v>
      </c>
      <c r="L4311" s="5">
        <v>4450001</v>
      </c>
      <c r="M4311" s="6">
        <v>23.41764165</v>
      </c>
      <c r="AB4311" s="8" t="s">
        <v>7451</v>
      </c>
      <c r="AG4311">
        <v>-4.2569000000000003E-2</v>
      </c>
    </row>
    <row r="4312" spans="1:33" x14ac:dyDescent="0.35">
      <c r="A4312" t="s">
        <v>6609</v>
      </c>
      <c r="B4312" t="s">
        <v>8607</v>
      </c>
      <c r="C4312" t="s">
        <v>8607</v>
      </c>
      <c r="G4312" s="1">
        <v>-5641.6457051924826</v>
      </c>
      <c r="H4312" s="1">
        <v>2.0785273785296999E-3</v>
      </c>
      <c r="K4312" s="4">
        <v>104208528.76000001</v>
      </c>
      <c r="L4312" s="5">
        <v>4450001</v>
      </c>
      <c r="M4312" s="6">
        <v>23.41764165</v>
      </c>
      <c r="AB4312" s="8" t="s">
        <v>7451</v>
      </c>
      <c r="AG4312">
        <v>-4.2569000000000003E-2</v>
      </c>
    </row>
    <row r="4313" spans="1:33" x14ac:dyDescent="0.35">
      <c r="A4313" t="s">
        <v>6609</v>
      </c>
      <c r="B4313" t="s">
        <v>8608</v>
      </c>
      <c r="C4313" t="s">
        <v>8608</v>
      </c>
      <c r="G4313" s="1">
        <v>-5304.5032557918294</v>
      </c>
      <c r="H4313" s="1">
        <v>1.6183280432593E-3</v>
      </c>
      <c r="K4313" s="4">
        <v>104208528.76000001</v>
      </c>
      <c r="L4313" s="5">
        <v>4450001</v>
      </c>
      <c r="M4313" s="6">
        <v>23.41764165</v>
      </c>
      <c r="AB4313" s="8" t="s">
        <v>7451</v>
      </c>
      <c r="AG4313">
        <v>-4.2569000000000003E-2</v>
      </c>
    </row>
    <row r="4314" spans="1:33" x14ac:dyDescent="0.35">
      <c r="A4314" t="s">
        <v>6609</v>
      </c>
      <c r="B4314" t="s">
        <v>8609</v>
      </c>
      <c r="C4314" t="s">
        <v>8609</v>
      </c>
      <c r="G4314" s="1">
        <v>-5614.7530531823941</v>
      </c>
      <c r="H4314" s="1">
        <v>1.1172304325964999E-3</v>
      </c>
      <c r="K4314" s="4">
        <v>104208528.76000001</v>
      </c>
      <c r="L4314" s="5">
        <v>4450001</v>
      </c>
      <c r="M4314" s="6">
        <v>23.41764165</v>
      </c>
      <c r="AB4314" s="8" t="s">
        <v>7451</v>
      </c>
      <c r="AG4314">
        <v>-4.2569000000000003E-2</v>
      </c>
    </row>
    <row r="4315" spans="1:33" x14ac:dyDescent="0.35">
      <c r="A4315" t="s">
        <v>6609</v>
      </c>
      <c r="B4315" t="s">
        <v>8610</v>
      </c>
      <c r="C4315" t="s">
        <v>8610</v>
      </c>
      <c r="G4315" s="1">
        <v>-5919.2567135106528</v>
      </c>
      <c r="H4315" s="1">
        <v>2.4234390816895001E-3</v>
      </c>
      <c r="K4315" s="4">
        <v>104208528.76000001</v>
      </c>
      <c r="L4315" s="5">
        <v>4450001</v>
      </c>
      <c r="M4315" s="6">
        <v>23.41764165</v>
      </c>
      <c r="AB4315" s="8" t="s">
        <v>7451</v>
      </c>
      <c r="AG4315">
        <v>-4.2569000000000003E-2</v>
      </c>
    </row>
    <row r="4316" spans="1:33" x14ac:dyDescent="0.35">
      <c r="A4316" t="s">
        <v>6609</v>
      </c>
      <c r="B4316" t="s">
        <v>8611</v>
      </c>
      <c r="C4316" t="s">
        <v>8611</v>
      </c>
      <c r="G4316" s="1">
        <v>-5520.9816225717314</v>
      </c>
      <c r="H4316" s="1">
        <v>1.7994631287438E-3</v>
      </c>
      <c r="K4316" s="4">
        <v>104208528.76000001</v>
      </c>
      <c r="L4316" s="5">
        <v>4450001</v>
      </c>
      <c r="M4316" s="6">
        <v>23.41764165</v>
      </c>
      <c r="AB4316" s="8" t="s">
        <v>7451</v>
      </c>
      <c r="AG4316">
        <v>-4.2569000000000003E-2</v>
      </c>
    </row>
    <row r="4317" spans="1:33" x14ac:dyDescent="0.35">
      <c r="A4317" t="s">
        <v>6609</v>
      </c>
      <c r="B4317" t="s">
        <v>8612</v>
      </c>
      <c r="C4317" t="s">
        <v>8612</v>
      </c>
      <c r="G4317" s="1">
        <v>-5572.0444514761039</v>
      </c>
      <c r="H4317" s="1">
        <v>1.236625066158E-3</v>
      </c>
      <c r="K4317" s="4">
        <v>104208528.76000001</v>
      </c>
      <c r="L4317" s="5">
        <v>4450001</v>
      </c>
      <c r="M4317" s="6">
        <v>23.41764165</v>
      </c>
      <c r="AB4317" s="8" t="s">
        <v>7451</v>
      </c>
      <c r="AG4317">
        <v>-4.2569000000000003E-2</v>
      </c>
    </row>
    <row r="4318" spans="1:33" x14ac:dyDescent="0.35">
      <c r="A4318" t="s">
        <v>6609</v>
      </c>
      <c r="B4318" t="s">
        <v>8613</v>
      </c>
      <c r="C4318" t="s">
        <v>8613</v>
      </c>
      <c r="G4318" s="1">
        <v>-5893.9370102549137</v>
      </c>
      <c r="H4318" s="1">
        <v>8.884143173311E-4</v>
      </c>
      <c r="K4318" s="4">
        <v>104208528.76000001</v>
      </c>
      <c r="L4318" s="5">
        <v>4450001</v>
      </c>
      <c r="M4318" s="6">
        <v>23.41764165</v>
      </c>
      <c r="AB4318" s="8" t="s">
        <v>7451</v>
      </c>
      <c r="AG4318">
        <v>-4.2569000000000003E-2</v>
      </c>
    </row>
    <row r="4319" spans="1:33" x14ac:dyDescent="0.35">
      <c r="A4319" t="s">
        <v>6609</v>
      </c>
      <c r="B4319" t="s">
        <v>8614</v>
      </c>
      <c r="C4319" t="s">
        <v>8614</v>
      </c>
      <c r="G4319" s="1">
        <v>-5892.2441399726486</v>
      </c>
      <c r="H4319" s="1">
        <v>2.9754173431943E-3</v>
      </c>
      <c r="K4319" s="4">
        <v>104208528.76000001</v>
      </c>
      <c r="L4319" s="5">
        <v>4450001</v>
      </c>
      <c r="M4319" s="6">
        <v>23.41764165</v>
      </c>
      <c r="AB4319" s="8" t="s">
        <v>7451</v>
      </c>
      <c r="AG4319">
        <v>-4.2569000000000003E-2</v>
      </c>
    </row>
    <row r="4320" spans="1:33" x14ac:dyDescent="0.35">
      <c r="A4320" t="s">
        <v>6609</v>
      </c>
      <c r="B4320" t="s">
        <v>8615</v>
      </c>
      <c r="C4320" t="s">
        <v>8615</v>
      </c>
      <c r="G4320" s="1">
        <v>-5349.0294287704464</v>
      </c>
      <c r="H4320" s="1">
        <v>1.3406719445088E-3</v>
      </c>
      <c r="K4320" s="4">
        <v>104208528.76000001</v>
      </c>
      <c r="L4320" s="5">
        <v>4450001</v>
      </c>
      <c r="M4320" s="6">
        <v>23.41764165</v>
      </c>
      <c r="AB4320" s="8" t="s">
        <v>7451</v>
      </c>
      <c r="AG4320">
        <v>-4.2569000000000003E-2</v>
      </c>
    </row>
    <row r="4321" spans="1:33" x14ac:dyDescent="0.35">
      <c r="A4321" t="s">
        <v>6609</v>
      </c>
      <c r="B4321" t="s">
        <v>8616</v>
      </c>
      <c r="C4321" t="s">
        <v>8616</v>
      </c>
      <c r="G4321" s="1">
        <v>-5780.3366400618288</v>
      </c>
      <c r="H4321" s="1">
        <v>5.785857975131E-4</v>
      </c>
      <c r="K4321" s="4">
        <v>104208528.76000001</v>
      </c>
      <c r="L4321" s="5">
        <v>4450001</v>
      </c>
      <c r="M4321" s="6">
        <v>23.41764165</v>
      </c>
      <c r="AB4321" s="8" t="s">
        <v>7451</v>
      </c>
      <c r="AG4321">
        <v>-4.2569000000000003E-2</v>
      </c>
    </row>
    <row r="4322" spans="1:33" x14ac:dyDescent="0.35">
      <c r="A4322" t="s">
        <v>6609</v>
      </c>
      <c r="B4322" t="s">
        <v>8617</v>
      </c>
      <c r="C4322" t="s">
        <v>8617</v>
      </c>
      <c r="G4322" s="1">
        <v>-5815.1543336807454</v>
      </c>
      <c r="H4322" s="1">
        <v>2.7335971022149999E-3</v>
      </c>
      <c r="K4322" s="4">
        <v>104208528.76000001</v>
      </c>
      <c r="L4322" s="5">
        <v>4450001</v>
      </c>
      <c r="M4322" s="6">
        <v>23.41764165</v>
      </c>
      <c r="AB4322" s="8" t="s">
        <v>7451</v>
      </c>
      <c r="AG4322">
        <v>-4.2569000000000003E-2</v>
      </c>
    </row>
    <row r="4323" spans="1:33" x14ac:dyDescent="0.35">
      <c r="A4323" t="s">
        <v>6609</v>
      </c>
      <c r="B4323" t="s">
        <v>8618</v>
      </c>
      <c r="C4323" t="s">
        <v>8618</v>
      </c>
      <c r="G4323" s="1">
        <v>-5879.4590627116158</v>
      </c>
      <c r="H4323" s="1">
        <v>6.667518264718E-4</v>
      </c>
      <c r="K4323" s="4">
        <v>104208528.76000001</v>
      </c>
      <c r="L4323" s="5">
        <v>4450001</v>
      </c>
      <c r="M4323" s="6">
        <v>23.41764165</v>
      </c>
      <c r="AB4323" s="8" t="s">
        <v>7451</v>
      </c>
      <c r="AG4323">
        <v>-4.2569000000000003E-2</v>
      </c>
    </row>
    <row r="4324" spans="1:33" x14ac:dyDescent="0.35">
      <c r="A4324" t="s">
        <v>6609</v>
      </c>
      <c r="B4324" t="s">
        <v>8619</v>
      </c>
      <c r="C4324" t="s">
        <v>8619</v>
      </c>
      <c r="G4324" s="1">
        <v>-5613.8447448980969</v>
      </c>
      <c r="H4324" s="1">
        <v>1.7442878184664001E-3</v>
      </c>
      <c r="K4324" s="4">
        <v>104208528.76000001</v>
      </c>
      <c r="L4324" s="5">
        <v>4450001</v>
      </c>
      <c r="M4324" s="6">
        <v>23.41764165</v>
      </c>
      <c r="AB4324" s="8" t="s">
        <v>7451</v>
      </c>
      <c r="AG4324">
        <v>-4.2569000000000003E-2</v>
      </c>
    </row>
    <row r="4325" spans="1:33" x14ac:dyDescent="0.35">
      <c r="A4325" t="s">
        <v>6609</v>
      </c>
      <c r="B4325" t="s">
        <v>8620</v>
      </c>
      <c r="C4325" t="s">
        <v>8620</v>
      </c>
      <c r="G4325" s="1">
        <v>-5587.0005580313737</v>
      </c>
      <c r="H4325" s="1">
        <v>8.8904505509999996E-4</v>
      </c>
      <c r="K4325" s="4">
        <v>104208528.76000001</v>
      </c>
      <c r="L4325" s="5">
        <v>4450001</v>
      </c>
      <c r="M4325" s="6">
        <v>23.41764165</v>
      </c>
      <c r="AB4325" s="8" t="s">
        <v>7451</v>
      </c>
      <c r="AG4325">
        <v>-4.2569000000000003E-2</v>
      </c>
    </row>
    <row r="4326" spans="1:33" x14ac:dyDescent="0.35">
      <c r="A4326" t="s">
        <v>6609</v>
      </c>
      <c r="B4326" t="s">
        <v>8621</v>
      </c>
      <c r="C4326" t="s">
        <v>8621</v>
      </c>
      <c r="G4326" s="1">
        <v>-5888.7948374657026</v>
      </c>
      <c r="H4326" s="1">
        <v>2.0544326023470998E-3</v>
      </c>
      <c r="K4326" s="4">
        <v>104208528.76000001</v>
      </c>
      <c r="L4326" s="5">
        <v>4450001</v>
      </c>
      <c r="M4326" s="6">
        <v>23.41764165</v>
      </c>
      <c r="AB4326" s="8" t="s">
        <v>7451</v>
      </c>
      <c r="AG4326">
        <v>-4.2569000000000003E-2</v>
      </c>
    </row>
    <row r="4327" spans="1:33" x14ac:dyDescent="0.35">
      <c r="A4327" t="s">
        <v>6609</v>
      </c>
      <c r="B4327" t="s">
        <v>8622</v>
      </c>
      <c r="C4327" t="s">
        <v>8622</v>
      </c>
      <c r="G4327" s="1">
        <v>-5494.168360764309</v>
      </c>
      <c r="H4327" s="1">
        <v>1.5029402608549001E-3</v>
      </c>
      <c r="K4327" s="4">
        <v>104208528.76000001</v>
      </c>
      <c r="L4327" s="5">
        <v>4450001</v>
      </c>
      <c r="M4327" s="6">
        <v>23.41764165</v>
      </c>
      <c r="AB4327" s="8" t="s">
        <v>7451</v>
      </c>
      <c r="AG4327">
        <v>-4.2569000000000003E-2</v>
      </c>
    </row>
    <row r="4328" spans="1:33" x14ac:dyDescent="0.35">
      <c r="A4328" t="s">
        <v>6609</v>
      </c>
      <c r="B4328" t="s">
        <v>8623</v>
      </c>
      <c r="C4328" t="s">
        <v>8623</v>
      </c>
      <c r="G4328" s="1">
        <v>-5863.347228723459</v>
      </c>
      <c r="H4328" s="1">
        <v>6.834363363556E-4</v>
      </c>
      <c r="K4328" s="4">
        <v>104208528.76000001</v>
      </c>
      <c r="L4328" s="5">
        <v>4450001</v>
      </c>
      <c r="M4328" s="6">
        <v>23.41764165</v>
      </c>
      <c r="AB4328" s="8" t="s">
        <v>7451</v>
      </c>
      <c r="AG4328">
        <v>-4.2569000000000003E-2</v>
      </c>
    </row>
    <row r="4329" spans="1:33" x14ac:dyDescent="0.35">
      <c r="A4329" t="s">
        <v>6609</v>
      </c>
      <c r="B4329" t="s">
        <v>8624</v>
      </c>
      <c r="C4329" t="s">
        <v>8624</v>
      </c>
      <c r="G4329" s="1">
        <v>-5862.0971543930218</v>
      </c>
      <c r="H4329" s="1">
        <v>2.5716157692198E-3</v>
      </c>
      <c r="K4329" s="4">
        <v>104208528.76000001</v>
      </c>
      <c r="L4329" s="5">
        <v>4450001</v>
      </c>
      <c r="M4329" s="6">
        <v>23.41764165</v>
      </c>
      <c r="AB4329" s="8" t="s">
        <v>7451</v>
      </c>
      <c r="AG4329">
        <v>-4.2569000000000003E-2</v>
      </c>
    </row>
    <row r="4330" spans="1:33" x14ac:dyDescent="0.35">
      <c r="A4330" t="s">
        <v>6609</v>
      </c>
      <c r="B4330" t="s">
        <v>8625</v>
      </c>
      <c r="C4330" t="s">
        <v>8625</v>
      </c>
      <c r="G4330" s="1">
        <v>-5750.833152999242</v>
      </c>
      <c r="H4330" s="1">
        <v>4.1675341485090001E-4</v>
      </c>
      <c r="K4330" s="4">
        <v>104208528.76000001</v>
      </c>
      <c r="L4330" s="5">
        <v>4450001</v>
      </c>
      <c r="M4330" s="6">
        <v>23.41764165</v>
      </c>
      <c r="AB4330" s="8" t="s">
        <v>7451</v>
      </c>
      <c r="AG4330">
        <v>-4.2569000000000003E-2</v>
      </c>
    </row>
    <row r="4331" spans="1:33" x14ac:dyDescent="0.35">
      <c r="A4331" t="s">
        <v>6609</v>
      </c>
      <c r="B4331" t="s">
        <v>8626</v>
      </c>
      <c r="C4331" t="s">
        <v>8626</v>
      </c>
      <c r="G4331" s="1">
        <v>-5785.613864404113</v>
      </c>
      <c r="H4331" s="1">
        <v>2.3552284154609998E-3</v>
      </c>
      <c r="K4331" s="4">
        <v>104208528.76000001</v>
      </c>
      <c r="L4331" s="5">
        <v>4450001</v>
      </c>
      <c r="M4331" s="6">
        <v>23.41764165</v>
      </c>
      <c r="AB4331" s="8" t="s">
        <v>7451</v>
      </c>
      <c r="AG4331">
        <v>-4.2569000000000003E-2</v>
      </c>
    </row>
    <row r="4332" spans="1:33" x14ac:dyDescent="0.35">
      <c r="A4332" t="s">
        <v>6609</v>
      </c>
      <c r="B4332" t="s">
        <v>8627</v>
      </c>
      <c r="C4332" t="s">
        <v>8627</v>
      </c>
      <c r="G4332" s="1">
        <v>-5849.1948984254777</v>
      </c>
      <c r="H4332" s="1">
        <v>4.9029477879269999E-4</v>
      </c>
      <c r="K4332" s="4">
        <v>104208528.76000001</v>
      </c>
      <c r="L4332" s="5">
        <v>4450001</v>
      </c>
      <c r="M4332" s="6">
        <v>23.41764165</v>
      </c>
      <c r="AB4332" s="8" t="s">
        <v>7451</v>
      </c>
      <c r="AG4332">
        <v>-4.2569000000000003E-2</v>
      </c>
    </row>
    <row r="4333" spans="1:33" x14ac:dyDescent="0.35">
      <c r="A4333" t="s">
        <v>6609</v>
      </c>
      <c r="B4333" t="s">
        <v>8628</v>
      </c>
      <c r="C4333" t="s">
        <v>8628</v>
      </c>
      <c r="G4333" s="1">
        <v>-5586.2487762116398</v>
      </c>
      <c r="H4333" s="1">
        <v>1.4602127571697E-3</v>
      </c>
      <c r="K4333" s="4">
        <v>104208528.76000001</v>
      </c>
      <c r="L4333" s="5">
        <v>4450001</v>
      </c>
      <c r="M4333" s="6">
        <v>23.41764165</v>
      </c>
      <c r="AB4333" s="8" t="s">
        <v>7451</v>
      </c>
      <c r="AG4333">
        <v>-4.2569000000000003E-2</v>
      </c>
    </row>
    <row r="4334" spans="1:33" x14ac:dyDescent="0.35">
      <c r="A4334" t="s">
        <v>6609</v>
      </c>
      <c r="B4334" t="s">
        <v>8629</v>
      </c>
      <c r="C4334" t="s">
        <v>8629</v>
      </c>
      <c r="G4334" s="1">
        <v>-5858.5675036687217</v>
      </c>
      <c r="H4334" s="1">
        <v>1.7373808922520001E-3</v>
      </c>
      <c r="K4334" s="4">
        <v>104208528.76000001</v>
      </c>
      <c r="L4334" s="5">
        <v>4450001</v>
      </c>
      <c r="M4334" s="6">
        <v>23.41764165</v>
      </c>
      <c r="AB4334" s="8" t="s">
        <v>7451</v>
      </c>
      <c r="AG4334">
        <v>-4.2569000000000003E-2</v>
      </c>
    </row>
    <row r="4335" spans="1:33" x14ac:dyDescent="0.35">
      <c r="A4335" t="s">
        <v>6609</v>
      </c>
      <c r="B4335" t="s">
        <v>8630</v>
      </c>
      <c r="C4335" t="s">
        <v>8630</v>
      </c>
      <c r="G4335" s="1">
        <v>-5832.9949740552374</v>
      </c>
      <c r="H4335" s="1">
        <v>5.0983529875780001E-4</v>
      </c>
      <c r="K4335" s="4">
        <v>104208528.76000001</v>
      </c>
      <c r="L4335" s="5">
        <v>4450001</v>
      </c>
      <c r="M4335" s="6">
        <v>23.41764165</v>
      </c>
      <c r="AB4335" s="8" t="s">
        <v>7451</v>
      </c>
      <c r="AG4335">
        <v>-4.2569000000000003E-2</v>
      </c>
    </row>
    <row r="4336" spans="1:33" x14ac:dyDescent="0.35">
      <c r="A4336" t="s">
        <v>6609</v>
      </c>
      <c r="B4336" t="s">
        <v>8631</v>
      </c>
      <c r="C4336" t="s">
        <v>8631</v>
      </c>
      <c r="G4336" s="1">
        <v>-5721.5549744793043</v>
      </c>
      <c r="H4336" s="1">
        <v>2.8409846059429999E-4</v>
      </c>
      <c r="K4336" s="4">
        <v>104208528.76000001</v>
      </c>
      <c r="L4336" s="5">
        <v>4450001</v>
      </c>
      <c r="M4336" s="6">
        <v>23.41764165</v>
      </c>
      <c r="AB4336" s="8" t="s">
        <v>7451</v>
      </c>
      <c r="AG4336">
        <v>-4.2569000000000003E-2</v>
      </c>
    </row>
    <row r="4337" spans="1:33" x14ac:dyDescent="0.35">
      <c r="A4337" t="s">
        <v>6609</v>
      </c>
      <c r="B4337" t="s">
        <v>8632</v>
      </c>
      <c r="C4337" t="s">
        <v>8632</v>
      </c>
      <c r="G4337" s="1">
        <v>-5819.1638086090816</v>
      </c>
      <c r="H4337" s="1">
        <v>3.5062015504410001E-4</v>
      </c>
      <c r="K4337" s="4">
        <v>104208528.76000001</v>
      </c>
      <c r="L4337" s="5">
        <v>4450001</v>
      </c>
      <c r="M4337" s="6">
        <v>23.41764165</v>
      </c>
      <c r="AB4337" s="8" t="s">
        <v>7451</v>
      </c>
      <c r="AG4337">
        <v>-4.2569000000000003E-2</v>
      </c>
    </row>
    <row r="4338" spans="1:33" x14ac:dyDescent="0.35">
      <c r="A4338" t="s">
        <v>6609</v>
      </c>
      <c r="B4338" t="s">
        <v>8633</v>
      </c>
      <c r="C4338" t="s">
        <v>8633</v>
      </c>
      <c r="G4338" s="1">
        <v>-6157.0027433459491</v>
      </c>
      <c r="H4338" s="1">
        <v>2.5741703139471599E-6</v>
      </c>
      <c r="K4338" s="4">
        <v>104208528.76000001</v>
      </c>
      <c r="L4338" s="5">
        <v>4450001</v>
      </c>
      <c r="M4338" s="6">
        <v>23.41764165</v>
      </c>
      <c r="AB4338" s="8" t="s">
        <v>7451</v>
      </c>
      <c r="AG4338">
        <v>-4.2569000000000003E-2</v>
      </c>
    </row>
    <row r="4339" spans="1:33" x14ac:dyDescent="0.35">
      <c r="A4339" t="s">
        <v>6609</v>
      </c>
      <c r="B4339" t="s">
        <v>8634</v>
      </c>
      <c r="C4339" t="s">
        <v>8634</v>
      </c>
      <c r="G4339" s="1">
        <v>-5977.8388659978391</v>
      </c>
      <c r="H4339" s="1">
        <v>1.6771473160770599E-13</v>
      </c>
      <c r="K4339" s="4">
        <v>104208528.76000001</v>
      </c>
      <c r="L4339" s="5">
        <v>4450001</v>
      </c>
      <c r="M4339" s="6">
        <v>23.41764165</v>
      </c>
      <c r="AB4339" s="8" t="s">
        <v>7451</v>
      </c>
      <c r="AG4339">
        <v>-4.2569000000000003E-2</v>
      </c>
    </row>
    <row r="4340" spans="1:33" x14ac:dyDescent="0.35">
      <c r="A4340" t="s">
        <v>6609</v>
      </c>
      <c r="B4340" t="s">
        <v>8635</v>
      </c>
      <c r="C4340" t="s">
        <v>8635</v>
      </c>
      <c r="G4340" s="1">
        <v>-6259.7354428782201</v>
      </c>
      <c r="H4340" s="1">
        <v>1.6692048052844238E-8</v>
      </c>
      <c r="K4340" s="4">
        <v>104208528.76000001</v>
      </c>
      <c r="L4340" s="5">
        <v>4450001</v>
      </c>
      <c r="M4340" s="6">
        <v>23.41764165</v>
      </c>
      <c r="AB4340" s="8" t="s">
        <v>7451</v>
      </c>
      <c r="AG4340">
        <v>-4.2569000000000003E-2</v>
      </c>
    </row>
    <row r="4341" spans="1:33" x14ac:dyDescent="0.35">
      <c r="A4341" t="s">
        <v>6609</v>
      </c>
      <c r="B4341" t="s">
        <v>8636</v>
      </c>
      <c r="C4341" t="s">
        <v>8636</v>
      </c>
      <c r="G4341" s="1">
        <v>-5683.021085299798</v>
      </c>
      <c r="K4341" s="4">
        <v>104208528.76000001</v>
      </c>
      <c r="L4341" s="5">
        <v>4450001</v>
      </c>
      <c r="M4341" s="6">
        <v>23.41764165</v>
      </c>
      <c r="AB4341" s="8" t="s">
        <v>7451</v>
      </c>
      <c r="AG4341">
        <v>-4.2569000000000003E-2</v>
      </c>
    </row>
    <row r="4342" spans="1:33" x14ac:dyDescent="0.35">
      <c r="A4342" t="s">
        <v>6609</v>
      </c>
      <c r="B4342" t="s">
        <v>8637</v>
      </c>
      <c r="C4342" t="s">
        <v>8637</v>
      </c>
      <c r="G4342" s="1">
        <v>-6209.802075356688</v>
      </c>
      <c r="H4342" s="1">
        <v>5.5813246884920005E-4</v>
      </c>
      <c r="K4342" s="4">
        <v>104208528.76000001</v>
      </c>
      <c r="L4342" s="5">
        <v>4450001</v>
      </c>
      <c r="M4342" s="6">
        <v>23.41764165</v>
      </c>
      <c r="AB4342" s="8" t="s">
        <v>7451</v>
      </c>
      <c r="AG4342">
        <v>-4.2569000000000003E-2</v>
      </c>
    </row>
    <row r="4343" spans="1:33" x14ac:dyDescent="0.35">
      <c r="A4343" t="s">
        <v>6609</v>
      </c>
      <c r="B4343" t="s">
        <v>8638</v>
      </c>
      <c r="C4343" t="s">
        <v>8638</v>
      </c>
      <c r="G4343" s="1">
        <v>-6125.9015709484984</v>
      </c>
      <c r="H4343" s="1">
        <v>8.1696876685003471E-6</v>
      </c>
      <c r="K4343" s="4">
        <v>104208528.76000001</v>
      </c>
      <c r="L4343" s="5">
        <v>4450001</v>
      </c>
      <c r="M4343" s="6">
        <v>23.41764165</v>
      </c>
      <c r="AB4343" s="8" t="s">
        <v>7451</v>
      </c>
      <c r="AG4343">
        <v>-4.2569000000000003E-2</v>
      </c>
    </row>
    <row r="4344" spans="1:33" x14ac:dyDescent="0.35">
      <c r="A4344" t="s">
        <v>6609</v>
      </c>
      <c r="B4344" t="s">
        <v>8639</v>
      </c>
      <c r="C4344" t="s">
        <v>8639</v>
      </c>
      <c r="G4344" s="1">
        <v>-5948.6764157143816</v>
      </c>
      <c r="H4344" s="1">
        <v>1.12227494911786E-11</v>
      </c>
      <c r="K4344" s="4">
        <v>104208528.76000001</v>
      </c>
      <c r="L4344" s="5">
        <v>4450001</v>
      </c>
      <c r="M4344" s="6">
        <v>23.41764165</v>
      </c>
      <c r="AB4344" s="8" t="s">
        <v>7451</v>
      </c>
      <c r="AG4344">
        <v>-4.2569000000000003E-2</v>
      </c>
    </row>
    <row r="4345" spans="1:33" x14ac:dyDescent="0.35">
      <c r="A4345" t="s">
        <v>6609</v>
      </c>
      <c r="B4345" t="s">
        <v>8640</v>
      </c>
      <c r="C4345" t="s">
        <v>8640</v>
      </c>
      <c r="G4345" s="1">
        <v>-6215.4989286405971</v>
      </c>
      <c r="H4345" s="1">
        <v>5.7252462212089997E-4</v>
      </c>
      <c r="K4345" s="4">
        <v>104208528.76000001</v>
      </c>
      <c r="L4345" s="5">
        <v>4450001</v>
      </c>
      <c r="M4345" s="6">
        <v>23.41764165</v>
      </c>
      <c r="AB4345" s="8" t="s">
        <v>7451</v>
      </c>
      <c r="AG4345">
        <v>-4.2569000000000003E-2</v>
      </c>
    </row>
    <row r="4346" spans="1:33" x14ac:dyDescent="0.35">
      <c r="A4346" t="s">
        <v>6609</v>
      </c>
      <c r="B4346" t="s">
        <v>8641</v>
      </c>
      <c r="C4346" t="s">
        <v>8641</v>
      </c>
      <c r="G4346" s="1">
        <v>-6113.8916653742926</v>
      </c>
      <c r="H4346" s="1">
        <v>4.7052492740270877E-5</v>
      </c>
      <c r="K4346" s="4">
        <v>104208528.76000001</v>
      </c>
      <c r="L4346" s="5">
        <v>4450001</v>
      </c>
      <c r="M4346" s="6">
        <v>23.41764165</v>
      </c>
      <c r="AB4346" s="8" t="s">
        <v>7451</v>
      </c>
      <c r="AG4346">
        <v>-4.2569000000000003E-2</v>
      </c>
    </row>
    <row r="4347" spans="1:33" x14ac:dyDescent="0.35">
      <c r="A4347" t="s">
        <v>6609</v>
      </c>
      <c r="B4347" t="s">
        <v>8642</v>
      </c>
      <c r="C4347" t="s">
        <v>8642</v>
      </c>
      <c r="G4347" s="1">
        <v>-6227.7579447045327</v>
      </c>
      <c r="H4347" s="1">
        <v>1.4241011260427709E-7</v>
      </c>
      <c r="K4347" s="4">
        <v>104208528.76000001</v>
      </c>
      <c r="L4347" s="5">
        <v>4450001</v>
      </c>
      <c r="M4347" s="6">
        <v>23.41764165</v>
      </c>
      <c r="AB4347" s="8" t="s">
        <v>7451</v>
      </c>
      <c r="AG4347">
        <v>-4.2569000000000003E-2</v>
      </c>
    </row>
    <row r="4348" spans="1:33" x14ac:dyDescent="0.35">
      <c r="A4348" t="s">
        <v>6609</v>
      </c>
      <c r="B4348" t="s">
        <v>8643</v>
      </c>
      <c r="C4348" t="s">
        <v>8643</v>
      </c>
      <c r="G4348" s="1">
        <v>-6107.861392989329</v>
      </c>
      <c r="H4348" s="1">
        <v>3.6227995693706803E-5</v>
      </c>
      <c r="K4348" s="4">
        <v>104208528.76000001</v>
      </c>
      <c r="L4348" s="5">
        <v>4450001</v>
      </c>
      <c r="M4348" s="6">
        <v>23.41764165</v>
      </c>
      <c r="AB4348" s="8" t="s">
        <v>7451</v>
      </c>
      <c r="AG4348">
        <v>-4.2569000000000003E-2</v>
      </c>
    </row>
    <row r="4349" spans="1:33" x14ac:dyDescent="0.35">
      <c r="A4349" t="s">
        <v>6609</v>
      </c>
      <c r="B4349" t="s">
        <v>8644</v>
      </c>
      <c r="C4349" t="s">
        <v>8644</v>
      </c>
      <c r="G4349" s="1">
        <v>-6093.0284870111736</v>
      </c>
      <c r="H4349" s="1">
        <v>4.1339588827983771E-6</v>
      </c>
      <c r="K4349" s="4">
        <v>104208528.76000001</v>
      </c>
      <c r="L4349" s="5">
        <v>4450001</v>
      </c>
      <c r="M4349" s="6">
        <v>23.41764165</v>
      </c>
      <c r="AB4349" s="8" t="s">
        <v>7451</v>
      </c>
      <c r="AG4349">
        <v>-4.2569000000000003E-2</v>
      </c>
    </row>
    <row r="4350" spans="1:33" x14ac:dyDescent="0.35">
      <c r="A4350" t="s">
        <v>6609</v>
      </c>
      <c r="B4350" t="s">
        <v>8645</v>
      </c>
      <c r="C4350" t="s">
        <v>8645</v>
      </c>
      <c r="G4350" s="1">
        <v>-5656.2371201691503</v>
      </c>
      <c r="K4350" s="4">
        <v>104208528.76000001</v>
      </c>
      <c r="L4350" s="5">
        <v>4450001</v>
      </c>
      <c r="M4350" s="6">
        <v>23.41764165</v>
      </c>
      <c r="AB4350" s="8" t="s">
        <v>7451</v>
      </c>
      <c r="AG4350">
        <v>-4.2569000000000003E-2</v>
      </c>
    </row>
    <row r="4351" spans="1:33" x14ac:dyDescent="0.35">
      <c r="A4351" t="s">
        <v>6609</v>
      </c>
      <c r="B4351" t="s">
        <v>8646</v>
      </c>
      <c r="C4351" t="s">
        <v>8646</v>
      </c>
      <c r="G4351" s="1">
        <v>-6177.4482299988676</v>
      </c>
      <c r="H4351" s="1">
        <v>7.8331022721850004E-4</v>
      </c>
      <c r="K4351" s="4">
        <v>104208528.76000001</v>
      </c>
      <c r="L4351" s="5">
        <v>4450001</v>
      </c>
      <c r="M4351" s="6">
        <v>23.41764165</v>
      </c>
      <c r="AB4351" s="8" t="s">
        <v>7451</v>
      </c>
      <c r="AG4351">
        <v>-4.2569000000000003E-2</v>
      </c>
    </row>
    <row r="4352" spans="1:33" x14ac:dyDescent="0.35">
      <c r="A4352" t="s">
        <v>6609</v>
      </c>
      <c r="B4352" t="s">
        <v>8647</v>
      </c>
      <c r="C4352" t="s">
        <v>8647</v>
      </c>
      <c r="G4352" s="1">
        <v>-6095.035459074923</v>
      </c>
      <c r="H4352" s="1">
        <v>2.3447090291834279E-5</v>
      </c>
      <c r="K4352" s="4">
        <v>104208528.76000001</v>
      </c>
      <c r="L4352" s="5">
        <v>4450001</v>
      </c>
      <c r="M4352" s="6">
        <v>23.41764165</v>
      </c>
      <c r="AB4352" s="8" t="s">
        <v>7451</v>
      </c>
      <c r="AG4352">
        <v>-4.2569000000000003E-2</v>
      </c>
    </row>
    <row r="4353" spans="1:33" x14ac:dyDescent="0.35">
      <c r="A4353" t="s">
        <v>6609</v>
      </c>
      <c r="B4353" t="s">
        <v>8648</v>
      </c>
      <c r="C4353" t="s">
        <v>8648</v>
      </c>
      <c r="G4353" s="1">
        <v>-5919.7268463890277</v>
      </c>
      <c r="H4353" s="1">
        <v>4.7990988297345615E-10</v>
      </c>
      <c r="K4353" s="4">
        <v>104208528.76000001</v>
      </c>
      <c r="L4353" s="5">
        <v>4450001</v>
      </c>
      <c r="M4353" s="6">
        <v>23.41764165</v>
      </c>
      <c r="AB4353" s="8" t="s">
        <v>7451</v>
      </c>
      <c r="AG4353">
        <v>-4.2569000000000003E-2</v>
      </c>
    </row>
    <row r="4354" spans="1:33" x14ac:dyDescent="0.35">
      <c r="A4354" t="s">
        <v>6609</v>
      </c>
      <c r="B4354" t="s">
        <v>8649</v>
      </c>
      <c r="C4354" t="s">
        <v>8649</v>
      </c>
      <c r="G4354" s="1">
        <v>-6183.2939953865798</v>
      </c>
      <c r="H4354" s="1">
        <v>8.1164052711469995E-4</v>
      </c>
      <c r="K4354" s="4">
        <v>104208528.76000001</v>
      </c>
      <c r="L4354" s="5">
        <v>4450001</v>
      </c>
      <c r="M4354" s="6">
        <v>23.41764165</v>
      </c>
      <c r="AB4354" s="8" t="s">
        <v>7451</v>
      </c>
      <c r="AG4354">
        <v>-4.2569000000000003E-2</v>
      </c>
    </row>
    <row r="4355" spans="1:33" x14ac:dyDescent="0.35">
      <c r="A4355" t="s">
        <v>6609</v>
      </c>
      <c r="B4355" t="s">
        <v>8650</v>
      </c>
      <c r="C4355" t="s">
        <v>8650</v>
      </c>
      <c r="G4355" s="1">
        <v>-5974.8977994778152</v>
      </c>
      <c r="H4355" s="1">
        <v>3.4252903104049998E-4</v>
      </c>
      <c r="K4355" s="4">
        <v>104208528.76000001</v>
      </c>
      <c r="L4355" s="5">
        <v>4450001</v>
      </c>
      <c r="M4355" s="6">
        <v>23.41764165</v>
      </c>
      <c r="AB4355" s="8" t="s">
        <v>7451</v>
      </c>
      <c r="AG4355">
        <v>-4.2569000000000003E-2</v>
      </c>
    </row>
    <row r="4356" spans="1:33" x14ac:dyDescent="0.35">
      <c r="A4356" t="s">
        <v>6609</v>
      </c>
      <c r="B4356" t="s">
        <v>8651</v>
      </c>
      <c r="C4356" t="s">
        <v>8651</v>
      </c>
      <c r="G4356" s="1">
        <v>-6082.2768548109234</v>
      </c>
      <c r="H4356" s="1">
        <v>1.015099878525E-4</v>
      </c>
      <c r="K4356" s="4">
        <v>104208528.76000001</v>
      </c>
      <c r="L4356" s="5">
        <v>4450001</v>
      </c>
      <c r="M4356" s="6">
        <v>23.41764165</v>
      </c>
      <c r="AB4356" s="8" t="s">
        <v>7451</v>
      </c>
      <c r="AG4356">
        <v>-4.2569000000000003E-2</v>
      </c>
    </row>
    <row r="4357" spans="1:33" x14ac:dyDescent="0.35">
      <c r="A4357" t="s">
        <v>6609</v>
      </c>
      <c r="B4357" t="s">
        <v>8652</v>
      </c>
      <c r="C4357" t="s">
        <v>8652</v>
      </c>
      <c r="G4357" s="1">
        <v>-6196.0248549381577</v>
      </c>
      <c r="H4357" s="1">
        <v>9.7387212954446676E-7</v>
      </c>
      <c r="K4357" s="4">
        <v>104208528.76000001</v>
      </c>
      <c r="L4357" s="5">
        <v>4450001</v>
      </c>
      <c r="M4357" s="6">
        <v>23.41764165</v>
      </c>
      <c r="AB4357" s="8" t="s">
        <v>7451</v>
      </c>
      <c r="AG4357">
        <v>-4.2569000000000003E-2</v>
      </c>
    </row>
    <row r="4358" spans="1:33" x14ac:dyDescent="0.35">
      <c r="A4358" t="s">
        <v>6609</v>
      </c>
      <c r="B4358" t="s">
        <v>8653</v>
      </c>
      <c r="C4358" t="s">
        <v>8653</v>
      </c>
      <c r="G4358" s="1">
        <v>-6076.3092518827998</v>
      </c>
      <c r="H4358" s="1">
        <v>8.5003745920483677E-5</v>
      </c>
      <c r="K4358" s="4">
        <v>104208528.76000001</v>
      </c>
      <c r="L4358" s="5">
        <v>4450001</v>
      </c>
      <c r="M4358" s="6">
        <v>23.41764165</v>
      </c>
      <c r="AB4358" s="8" t="s">
        <v>7451</v>
      </c>
      <c r="AG4358">
        <v>-4.2569000000000003E-2</v>
      </c>
    </row>
    <row r="4359" spans="1:33" x14ac:dyDescent="0.35">
      <c r="A4359" t="s">
        <v>6609</v>
      </c>
      <c r="B4359" t="s">
        <v>8654</v>
      </c>
      <c r="C4359" t="s">
        <v>8654</v>
      </c>
      <c r="G4359" s="1">
        <v>-6062.4082557561669</v>
      </c>
      <c r="H4359" s="1">
        <v>1.463820465708955E-5</v>
      </c>
      <c r="K4359" s="4">
        <v>104208528.76000001</v>
      </c>
      <c r="L4359" s="5">
        <v>4450001</v>
      </c>
      <c r="M4359" s="6">
        <v>23.41764165</v>
      </c>
      <c r="AB4359" s="8" t="s">
        <v>7451</v>
      </c>
      <c r="AG4359">
        <v>-4.2569000000000003E-2</v>
      </c>
    </row>
    <row r="4360" spans="1:33" x14ac:dyDescent="0.35">
      <c r="A4360" t="s">
        <v>6609</v>
      </c>
      <c r="B4360" t="s">
        <v>8655</v>
      </c>
      <c r="C4360" t="s">
        <v>8655</v>
      </c>
      <c r="G4360" s="1">
        <v>-5669.8595580047659</v>
      </c>
      <c r="H4360" s="1">
        <v>5.247596745124E-4</v>
      </c>
      <c r="K4360" s="4">
        <v>104208528.76000001</v>
      </c>
      <c r="L4360" s="5">
        <v>4450001</v>
      </c>
      <c r="M4360" s="6">
        <v>23.41764165</v>
      </c>
      <c r="AB4360" s="8" t="s">
        <v>7451</v>
      </c>
      <c r="AG4360">
        <v>-4.2569000000000003E-2</v>
      </c>
    </row>
    <row r="4361" spans="1:33" x14ac:dyDescent="0.35">
      <c r="A4361" t="s">
        <v>6609</v>
      </c>
      <c r="B4361" t="s">
        <v>8656</v>
      </c>
      <c r="C4361" t="s">
        <v>8656</v>
      </c>
      <c r="G4361" s="1">
        <v>-5629.6420582436876</v>
      </c>
      <c r="K4361" s="4">
        <v>104208528.76000001</v>
      </c>
      <c r="L4361" s="5">
        <v>4450001</v>
      </c>
      <c r="M4361" s="6">
        <v>23.41764165</v>
      </c>
      <c r="AB4361" s="8" t="s">
        <v>7451</v>
      </c>
      <c r="AG4361">
        <v>-4.2569000000000003E-2</v>
      </c>
    </row>
    <row r="4362" spans="1:33" x14ac:dyDescent="0.35">
      <c r="A4362" t="s">
        <v>6609</v>
      </c>
      <c r="B4362" t="s">
        <v>8657</v>
      </c>
      <c r="C4362" t="s">
        <v>8657</v>
      </c>
      <c r="G4362" s="1">
        <v>-6306.2816991916034</v>
      </c>
      <c r="H4362" s="1">
        <v>1.2087587838892E-3</v>
      </c>
      <c r="K4362" s="4">
        <v>104208528.76000001</v>
      </c>
      <c r="L4362" s="5">
        <v>4450001</v>
      </c>
      <c r="M4362" s="6">
        <v>23.41764165</v>
      </c>
      <c r="AB4362" s="8" t="s">
        <v>7451</v>
      </c>
      <c r="AG4362">
        <v>-4.2569000000000003E-2</v>
      </c>
    </row>
    <row r="4363" spans="1:33" x14ac:dyDescent="0.35">
      <c r="A4363" t="s">
        <v>6609</v>
      </c>
      <c r="B4363" t="s">
        <v>8658</v>
      </c>
      <c r="C4363" t="s">
        <v>8658</v>
      </c>
      <c r="G4363" s="1">
        <v>-6145.3465788873418</v>
      </c>
      <c r="H4363" s="1">
        <v>1.08390133589E-3</v>
      </c>
      <c r="K4363" s="4">
        <v>104208528.76000001</v>
      </c>
      <c r="L4363" s="5">
        <v>4450001</v>
      </c>
      <c r="M4363" s="6">
        <v>23.41764165</v>
      </c>
      <c r="AB4363" s="8" t="s">
        <v>7451</v>
      </c>
      <c r="AG4363">
        <v>-4.2569000000000003E-2</v>
      </c>
    </row>
    <row r="4364" spans="1:33" x14ac:dyDescent="0.35">
      <c r="A4364" t="s">
        <v>6609</v>
      </c>
      <c r="B4364" t="s">
        <v>8659</v>
      </c>
      <c r="C4364" t="s">
        <v>8659</v>
      </c>
      <c r="G4364" s="1">
        <v>-5995.1797643210548</v>
      </c>
      <c r="H4364" s="1">
        <v>4.1085850008559999E-4</v>
      </c>
      <c r="K4364" s="4">
        <v>104208528.76000001</v>
      </c>
      <c r="L4364" s="5">
        <v>4450001</v>
      </c>
      <c r="M4364" s="6">
        <v>23.41764165</v>
      </c>
      <c r="AB4364" s="8" t="s">
        <v>7451</v>
      </c>
      <c r="AG4364">
        <v>-4.2569000000000003E-2</v>
      </c>
    </row>
    <row r="4365" spans="1:33" x14ac:dyDescent="0.35">
      <c r="A4365" t="s">
        <v>6609</v>
      </c>
      <c r="B4365" t="s">
        <v>8660</v>
      </c>
      <c r="C4365" t="s">
        <v>8660</v>
      </c>
      <c r="G4365" s="1">
        <v>-5720.587809289741</v>
      </c>
      <c r="H4365" s="1">
        <v>5.3110492726390001E-4</v>
      </c>
      <c r="K4365" s="4">
        <v>104208528.76000001</v>
      </c>
      <c r="L4365" s="5">
        <v>4450001</v>
      </c>
      <c r="M4365" s="6">
        <v>23.41764165</v>
      </c>
      <c r="AB4365" s="8" t="s">
        <v>7451</v>
      </c>
      <c r="AG4365">
        <v>-4.2569000000000003E-2</v>
      </c>
    </row>
    <row r="4366" spans="1:33" x14ac:dyDescent="0.35">
      <c r="A4366" t="s">
        <v>6609</v>
      </c>
      <c r="B4366" t="s">
        <v>8661</v>
      </c>
      <c r="C4366" t="s">
        <v>8661</v>
      </c>
      <c r="G4366" s="1">
        <v>-6064.4020449174104</v>
      </c>
      <c r="H4366" s="1">
        <v>6.1033213696684653E-5</v>
      </c>
      <c r="K4366" s="4">
        <v>104208528.76000001</v>
      </c>
      <c r="L4366" s="5">
        <v>4450001</v>
      </c>
      <c r="M4366" s="6">
        <v>23.41764165</v>
      </c>
      <c r="AB4366" s="8" t="s">
        <v>7451</v>
      </c>
      <c r="AG4366">
        <v>-4.2569000000000003E-2</v>
      </c>
    </row>
    <row r="4367" spans="1:33" x14ac:dyDescent="0.35">
      <c r="A4367" t="s">
        <v>6609</v>
      </c>
      <c r="B4367" t="s">
        <v>8662</v>
      </c>
      <c r="C4367" t="s">
        <v>8662</v>
      </c>
      <c r="G4367" s="1">
        <v>-5890.9880910589436</v>
      </c>
      <c r="H4367" s="1">
        <v>1.322795521512152E-8</v>
      </c>
      <c r="K4367" s="4">
        <v>104208528.76000001</v>
      </c>
      <c r="L4367" s="5">
        <v>4450001</v>
      </c>
      <c r="M4367" s="6">
        <v>23.41764165</v>
      </c>
      <c r="AB4367" s="8" t="s">
        <v>7451</v>
      </c>
      <c r="AG4367">
        <v>-4.2569000000000003E-2</v>
      </c>
    </row>
    <row r="4368" spans="1:33" x14ac:dyDescent="0.35">
      <c r="A4368" t="s">
        <v>6609</v>
      </c>
      <c r="B4368" t="s">
        <v>8663</v>
      </c>
      <c r="C4368" t="s">
        <v>8663</v>
      </c>
      <c r="G4368" s="1">
        <v>-6220.699668629496</v>
      </c>
      <c r="H4368" s="1">
        <v>1.2336043063360001E-3</v>
      </c>
      <c r="K4368" s="4">
        <v>104208528.76000001</v>
      </c>
      <c r="L4368" s="5">
        <v>4450001</v>
      </c>
      <c r="M4368" s="6">
        <v>23.41764165</v>
      </c>
      <c r="AB4368" s="8" t="s">
        <v>7451</v>
      </c>
      <c r="AG4368">
        <v>-4.2569000000000003E-2</v>
      </c>
    </row>
    <row r="4369" spans="1:33" x14ac:dyDescent="0.35">
      <c r="A4369" t="s">
        <v>6609</v>
      </c>
      <c r="B4369" t="s">
        <v>8664</v>
      </c>
      <c r="C4369" t="s">
        <v>8664</v>
      </c>
      <c r="G4369" s="1">
        <v>-6151.3387147698986</v>
      </c>
      <c r="H4369" s="1">
        <v>1.1331203199682999E-3</v>
      </c>
      <c r="K4369" s="4">
        <v>104208528.76000001</v>
      </c>
      <c r="L4369" s="5">
        <v>4450001</v>
      </c>
      <c r="M4369" s="6">
        <v>23.41764165</v>
      </c>
      <c r="AB4369" s="8" t="s">
        <v>7451</v>
      </c>
      <c r="AG4369">
        <v>-4.2569000000000003E-2</v>
      </c>
    </row>
    <row r="4370" spans="1:33" x14ac:dyDescent="0.35">
      <c r="A4370" t="s">
        <v>6609</v>
      </c>
      <c r="B4370" t="s">
        <v>8665</v>
      </c>
      <c r="C4370" t="s">
        <v>8665</v>
      </c>
      <c r="G4370" s="1">
        <v>-5944.6955392206964</v>
      </c>
      <c r="H4370" s="1">
        <v>5.3578410018099998E-4</v>
      </c>
      <c r="K4370" s="4">
        <v>104208528.76000001</v>
      </c>
      <c r="L4370" s="5">
        <v>4450001</v>
      </c>
      <c r="M4370" s="6">
        <v>23.41764165</v>
      </c>
      <c r="AB4370" s="8" t="s">
        <v>7451</v>
      </c>
      <c r="AG4370">
        <v>-4.2569000000000003E-2</v>
      </c>
    </row>
    <row r="4371" spans="1:33" x14ac:dyDescent="0.35">
      <c r="A4371" t="s">
        <v>6609</v>
      </c>
      <c r="B4371" t="s">
        <v>8666</v>
      </c>
      <c r="C4371" t="s">
        <v>8666</v>
      </c>
      <c r="G4371" s="1">
        <v>-6050.9066310571707</v>
      </c>
      <c r="H4371" s="1">
        <v>2.0320288330889999E-4</v>
      </c>
      <c r="K4371" s="4">
        <v>104208528.76000001</v>
      </c>
      <c r="L4371" s="5">
        <v>4450001</v>
      </c>
      <c r="M4371" s="6">
        <v>23.41764165</v>
      </c>
      <c r="AB4371" s="8" t="s">
        <v>7451</v>
      </c>
      <c r="AG4371">
        <v>-4.2569000000000003E-2</v>
      </c>
    </row>
    <row r="4372" spans="1:33" x14ac:dyDescent="0.35">
      <c r="A4372" t="s">
        <v>6609</v>
      </c>
      <c r="B4372" t="s">
        <v>8667</v>
      </c>
      <c r="C4372" t="s">
        <v>8667</v>
      </c>
      <c r="G4372" s="1">
        <v>-5888.1866813588558</v>
      </c>
      <c r="H4372" s="1">
        <v>7.0149576570819998E-4</v>
      </c>
      <c r="K4372" s="4">
        <v>104208528.76000001</v>
      </c>
      <c r="L4372" s="5">
        <v>4450001</v>
      </c>
      <c r="M4372" s="6">
        <v>23.41764165</v>
      </c>
      <c r="AB4372" s="8" t="s">
        <v>7451</v>
      </c>
      <c r="AG4372">
        <v>-4.2569000000000003E-2</v>
      </c>
    </row>
    <row r="4373" spans="1:33" x14ac:dyDescent="0.35">
      <c r="A4373" t="s">
        <v>6609</v>
      </c>
      <c r="B4373" t="s">
        <v>8668</v>
      </c>
      <c r="C4373" t="s">
        <v>8668</v>
      </c>
      <c r="G4373" s="1">
        <v>-6164.5336891806437</v>
      </c>
      <c r="H4373" s="1">
        <v>5.3700625815377992E-6</v>
      </c>
      <c r="K4373" s="4">
        <v>104208528.76000001</v>
      </c>
      <c r="L4373" s="5">
        <v>4450001</v>
      </c>
      <c r="M4373" s="6">
        <v>23.41764165</v>
      </c>
      <c r="AB4373" s="8" t="s">
        <v>7451</v>
      </c>
      <c r="AG4373">
        <v>-4.2569000000000003E-2</v>
      </c>
    </row>
    <row r="4374" spans="1:33" x14ac:dyDescent="0.35">
      <c r="A4374" t="s">
        <v>6609</v>
      </c>
      <c r="B4374" t="s">
        <v>8669</v>
      </c>
      <c r="C4374" t="s">
        <v>8669</v>
      </c>
      <c r="G4374" s="1">
        <v>-6304.0117332688606</v>
      </c>
      <c r="H4374" s="1">
        <v>1.1398668488467999E-3</v>
      </c>
      <c r="K4374" s="4">
        <v>104208528.76000001</v>
      </c>
      <c r="L4374" s="5">
        <v>4450001</v>
      </c>
      <c r="M4374" s="6">
        <v>23.41764165</v>
      </c>
      <c r="AB4374" s="8" t="s">
        <v>7451</v>
      </c>
      <c r="AG4374">
        <v>-4.2569000000000003E-2</v>
      </c>
    </row>
    <row r="4375" spans="1:33" x14ac:dyDescent="0.35">
      <c r="A4375" t="s">
        <v>6609</v>
      </c>
      <c r="B4375" t="s">
        <v>8670</v>
      </c>
      <c r="C4375" t="s">
        <v>8670</v>
      </c>
      <c r="G4375" s="1">
        <v>-6280.4796548459371</v>
      </c>
      <c r="H4375" s="1">
        <v>4.7595738099109999E-4</v>
      </c>
      <c r="K4375" s="4">
        <v>104208528.76000001</v>
      </c>
      <c r="L4375" s="5">
        <v>4450001</v>
      </c>
      <c r="M4375" s="6">
        <v>23.41764165</v>
      </c>
      <c r="AB4375" s="8" t="s">
        <v>7451</v>
      </c>
      <c r="AG4375">
        <v>-4.2569000000000003E-2</v>
      </c>
    </row>
    <row r="4376" spans="1:33" x14ac:dyDescent="0.35">
      <c r="A4376" t="s">
        <v>6609</v>
      </c>
      <c r="B4376" t="s">
        <v>8671</v>
      </c>
      <c r="C4376" t="s">
        <v>8671</v>
      </c>
      <c r="G4376" s="1">
        <v>-5603.2341272834919</v>
      </c>
      <c r="K4376" s="4">
        <v>104208528.76000001</v>
      </c>
      <c r="L4376" s="5">
        <v>4450001</v>
      </c>
      <c r="M4376" s="6">
        <v>23.41764165</v>
      </c>
      <c r="AB4376" s="8" t="s">
        <v>7451</v>
      </c>
      <c r="AG4376">
        <v>-4.2569000000000003E-2</v>
      </c>
    </row>
    <row r="4377" spans="1:33" x14ac:dyDescent="0.35">
      <c r="A4377" t="s">
        <v>6609</v>
      </c>
      <c r="B4377" t="s">
        <v>8672</v>
      </c>
      <c r="C4377" t="s">
        <v>8672</v>
      </c>
      <c r="G4377" s="1">
        <v>-6045.000970017707</v>
      </c>
      <c r="H4377" s="1">
        <v>1.8390439416559999E-4</v>
      </c>
      <c r="K4377" s="4">
        <v>104208528.76000001</v>
      </c>
      <c r="L4377" s="5">
        <v>4450001</v>
      </c>
      <c r="M4377" s="6">
        <v>23.41764165</v>
      </c>
      <c r="AB4377" s="8" t="s">
        <v>7451</v>
      </c>
      <c r="AG4377">
        <v>-4.2569000000000003E-2</v>
      </c>
    </row>
    <row r="4378" spans="1:33" x14ac:dyDescent="0.35">
      <c r="A4378" t="s">
        <v>6609</v>
      </c>
      <c r="B4378" t="s">
        <v>8673</v>
      </c>
      <c r="C4378" t="s">
        <v>8673</v>
      </c>
      <c r="G4378" s="1">
        <v>-6032.018266666586</v>
      </c>
      <c r="H4378" s="1">
        <v>4.531606031885905E-5</v>
      </c>
      <c r="K4378" s="4">
        <v>104208528.76000001</v>
      </c>
      <c r="L4378" s="5">
        <v>4450001</v>
      </c>
      <c r="M4378" s="6">
        <v>23.41764165</v>
      </c>
      <c r="AB4378" s="8" t="s">
        <v>7451</v>
      </c>
      <c r="AG4378">
        <v>-4.2569000000000003E-2</v>
      </c>
    </row>
    <row r="4379" spans="1:33" x14ac:dyDescent="0.35">
      <c r="A4379" t="s">
        <v>6609</v>
      </c>
      <c r="B4379" t="s">
        <v>8674</v>
      </c>
      <c r="C4379" t="s">
        <v>8674</v>
      </c>
      <c r="G4379" s="1">
        <v>-5642.528875530862</v>
      </c>
      <c r="H4379" s="1">
        <v>7.8362906953849995E-4</v>
      </c>
      <c r="K4379" s="4">
        <v>104208528.76000001</v>
      </c>
      <c r="L4379" s="5">
        <v>4450001</v>
      </c>
      <c r="M4379" s="6">
        <v>23.41764165</v>
      </c>
      <c r="AB4379" s="8" t="s">
        <v>7451</v>
      </c>
      <c r="AG4379">
        <v>-4.2569000000000003E-2</v>
      </c>
    </row>
    <row r="4380" spans="1:33" x14ac:dyDescent="0.35">
      <c r="A4380" t="s">
        <v>6609</v>
      </c>
      <c r="B4380" t="s">
        <v>8675</v>
      </c>
      <c r="C4380" t="s">
        <v>8675</v>
      </c>
      <c r="G4380" s="1">
        <v>-5992.0135748407019</v>
      </c>
      <c r="H4380" s="1">
        <v>9.4060947087940005E-4</v>
      </c>
      <c r="K4380" s="4">
        <v>104208528.76000001</v>
      </c>
      <c r="L4380" s="5">
        <v>4450001</v>
      </c>
      <c r="M4380" s="6">
        <v>23.41764165</v>
      </c>
      <c r="AB4380" s="8" t="s">
        <v>7451</v>
      </c>
      <c r="AG4380">
        <v>-4.2569000000000003E-2</v>
      </c>
    </row>
    <row r="4381" spans="1:33" x14ac:dyDescent="0.35">
      <c r="A4381" t="s">
        <v>6609</v>
      </c>
      <c r="B4381" t="s">
        <v>8676</v>
      </c>
      <c r="C4381" t="s">
        <v>8676</v>
      </c>
      <c r="G4381" s="1">
        <v>-6272.9063944610662</v>
      </c>
      <c r="H4381" s="1">
        <v>1.6286787511127999E-3</v>
      </c>
      <c r="K4381" s="4">
        <v>104208528.76000001</v>
      </c>
      <c r="L4381" s="5">
        <v>4450001</v>
      </c>
      <c r="M4381" s="6">
        <v>23.41764165</v>
      </c>
      <c r="AB4381" s="8" t="s">
        <v>7451</v>
      </c>
      <c r="AG4381">
        <v>-4.2569000000000003E-2</v>
      </c>
    </row>
    <row r="4382" spans="1:33" x14ac:dyDescent="0.35">
      <c r="A4382" t="s">
        <v>6609</v>
      </c>
      <c r="B4382" t="s">
        <v>8677</v>
      </c>
      <c r="C4382" t="s">
        <v>8677</v>
      </c>
      <c r="G4382" s="1">
        <v>-6152.8270730589493</v>
      </c>
      <c r="H4382" s="1">
        <v>3.8490777802749999E-4</v>
      </c>
      <c r="K4382" s="4">
        <v>104208528.76000001</v>
      </c>
      <c r="L4382" s="5">
        <v>4450001</v>
      </c>
      <c r="M4382" s="6">
        <v>23.41764165</v>
      </c>
      <c r="AB4382" s="8" t="s">
        <v>7451</v>
      </c>
      <c r="AG4382">
        <v>-4.2569000000000003E-2</v>
      </c>
    </row>
    <row r="4383" spans="1:33" x14ac:dyDescent="0.35">
      <c r="A4383" t="s">
        <v>6609</v>
      </c>
      <c r="B4383" t="s">
        <v>8678</v>
      </c>
      <c r="C4383" t="s">
        <v>8678</v>
      </c>
      <c r="G4383" s="1">
        <v>-5692.7826521219613</v>
      </c>
      <c r="H4383" s="1">
        <v>7.9899501285619998E-4</v>
      </c>
      <c r="K4383" s="4">
        <v>104208528.76000001</v>
      </c>
      <c r="L4383" s="5">
        <v>4450001</v>
      </c>
      <c r="M4383" s="6">
        <v>23.41764165</v>
      </c>
      <c r="AB4383" s="8" t="s">
        <v>7451</v>
      </c>
      <c r="AG4383">
        <v>-4.2569000000000003E-2</v>
      </c>
    </row>
    <row r="4384" spans="1:33" x14ac:dyDescent="0.35">
      <c r="A4384" t="s">
        <v>6609</v>
      </c>
      <c r="B4384" t="s">
        <v>8679</v>
      </c>
      <c r="C4384" t="s">
        <v>8679</v>
      </c>
      <c r="G4384" s="1">
        <v>-6113.4945077187567</v>
      </c>
      <c r="H4384" s="1">
        <v>1.4883705794932001E-3</v>
      </c>
      <c r="K4384" s="4">
        <v>104208528.76000001</v>
      </c>
      <c r="L4384" s="5">
        <v>4450001</v>
      </c>
      <c r="M4384" s="6">
        <v>23.41764165</v>
      </c>
      <c r="AB4384" s="8" t="s">
        <v>7451</v>
      </c>
      <c r="AG4384">
        <v>-4.2569000000000003E-2</v>
      </c>
    </row>
    <row r="4385" spans="1:33" x14ac:dyDescent="0.35">
      <c r="A4385" t="s">
        <v>6609</v>
      </c>
      <c r="B4385" t="s">
        <v>8680</v>
      </c>
      <c r="C4385" t="s">
        <v>8680</v>
      </c>
      <c r="G4385" s="1">
        <v>-5964.5632552179477</v>
      </c>
      <c r="H4385" s="1">
        <v>6.4295307743390004E-4</v>
      </c>
      <c r="K4385" s="4">
        <v>104208528.76000001</v>
      </c>
      <c r="L4385" s="5">
        <v>4450001</v>
      </c>
      <c r="M4385" s="6">
        <v>23.41764165</v>
      </c>
      <c r="AB4385" s="8" t="s">
        <v>7451</v>
      </c>
      <c r="AG4385">
        <v>-4.2569000000000003E-2</v>
      </c>
    </row>
    <row r="4386" spans="1:33" x14ac:dyDescent="0.35">
      <c r="A4386" t="s">
        <v>6609</v>
      </c>
      <c r="B4386" t="s">
        <v>8681</v>
      </c>
      <c r="C4386" t="s">
        <v>8681</v>
      </c>
      <c r="G4386" s="1">
        <v>-6033.9989952821179</v>
      </c>
      <c r="H4386" s="1">
        <v>1.403897052309E-4</v>
      </c>
      <c r="K4386" s="4">
        <v>104208528.76000001</v>
      </c>
      <c r="L4386" s="5">
        <v>4450001</v>
      </c>
      <c r="M4386" s="6">
        <v>23.41764165</v>
      </c>
      <c r="AB4386" s="8" t="s">
        <v>7451</v>
      </c>
      <c r="AG4386">
        <v>-4.2569000000000003E-2</v>
      </c>
    </row>
    <row r="4387" spans="1:33" x14ac:dyDescent="0.35">
      <c r="A4387" t="s">
        <v>6609</v>
      </c>
      <c r="B4387" t="s">
        <v>8682</v>
      </c>
      <c r="C4387" t="s">
        <v>8682</v>
      </c>
      <c r="G4387" s="1">
        <v>-5862.4581077869416</v>
      </c>
      <c r="H4387" s="1">
        <v>2.3745340583294511E-7</v>
      </c>
      <c r="K4387" s="4">
        <v>104208528.76000001</v>
      </c>
      <c r="L4387" s="5">
        <v>4450001</v>
      </c>
      <c r="M4387" s="6">
        <v>23.41764165</v>
      </c>
      <c r="AB4387" s="8" t="s">
        <v>7451</v>
      </c>
      <c r="AG4387">
        <v>-4.2569000000000003E-2</v>
      </c>
    </row>
    <row r="4388" spans="1:33" x14ac:dyDescent="0.35">
      <c r="A4388" t="s">
        <v>6609</v>
      </c>
      <c r="B4388" t="s">
        <v>8683</v>
      </c>
      <c r="C4388" t="s">
        <v>8683</v>
      </c>
      <c r="G4388" s="1">
        <v>-6261.7215320534251</v>
      </c>
      <c r="H4388" s="1">
        <v>5.0773410858030005E-4</v>
      </c>
      <c r="K4388" s="4">
        <v>104208528.76000001</v>
      </c>
      <c r="L4388" s="5">
        <v>4450001</v>
      </c>
      <c r="M4388" s="6">
        <v>23.41764165</v>
      </c>
      <c r="AB4388" s="8" t="s">
        <v>7451</v>
      </c>
      <c r="AG4388">
        <v>-4.2569000000000003E-2</v>
      </c>
    </row>
    <row r="4389" spans="1:33" x14ac:dyDescent="0.35">
      <c r="A4389" t="s">
        <v>6609</v>
      </c>
      <c r="B4389" t="s">
        <v>8684</v>
      </c>
      <c r="C4389" t="s">
        <v>8684</v>
      </c>
      <c r="G4389" s="1">
        <v>-6188.0200030014903</v>
      </c>
      <c r="H4389" s="1">
        <v>1.6762419433609E-3</v>
      </c>
      <c r="K4389" s="4">
        <v>104208528.76000001</v>
      </c>
      <c r="L4389" s="5">
        <v>4450001</v>
      </c>
      <c r="M4389" s="6">
        <v>23.41764165</v>
      </c>
      <c r="AB4389" s="8" t="s">
        <v>7451</v>
      </c>
      <c r="AG4389">
        <v>-4.2569000000000003E-2</v>
      </c>
    </row>
    <row r="4390" spans="1:33" x14ac:dyDescent="0.35">
      <c r="A4390" t="s">
        <v>6609</v>
      </c>
      <c r="B4390" t="s">
        <v>8685</v>
      </c>
      <c r="C4390" t="s">
        <v>8685</v>
      </c>
      <c r="G4390" s="1">
        <v>-5914.7217037226228</v>
      </c>
      <c r="H4390" s="1">
        <v>8.2025123701190005E-4</v>
      </c>
      <c r="K4390" s="4">
        <v>104208528.76000001</v>
      </c>
      <c r="L4390" s="5">
        <v>4450001</v>
      </c>
      <c r="M4390" s="6">
        <v>23.41764165</v>
      </c>
      <c r="AB4390" s="8" t="s">
        <v>7451</v>
      </c>
      <c r="AG4390">
        <v>-4.2569000000000003E-2</v>
      </c>
    </row>
    <row r="4391" spans="1:33" x14ac:dyDescent="0.35">
      <c r="A4391" t="s">
        <v>6609</v>
      </c>
      <c r="B4391" t="s">
        <v>8686</v>
      </c>
      <c r="C4391" t="s">
        <v>8686</v>
      </c>
      <c r="G4391" s="1">
        <v>-6119.6305130329893</v>
      </c>
      <c r="H4391" s="1">
        <v>1.5681108038316999E-3</v>
      </c>
      <c r="K4391" s="4">
        <v>104208528.76000001</v>
      </c>
      <c r="L4391" s="5">
        <v>4450001</v>
      </c>
      <c r="M4391" s="6">
        <v>23.41764165</v>
      </c>
      <c r="AB4391" s="8" t="s">
        <v>7451</v>
      </c>
      <c r="AG4391">
        <v>-4.2569000000000003E-2</v>
      </c>
    </row>
    <row r="4392" spans="1:33" x14ac:dyDescent="0.35">
      <c r="A4392" t="s">
        <v>6609</v>
      </c>
      <c r="B4392" t="s">
        <v>8687</v>
      </c>
      <c r="C4392" t="s">
        <v>8687</v>
      </c>
      <c r="G4392" s="1">
        <v>-6019.778477621624</v>
      </c>
      <c r="H4392" s="1">
        <v>3.7200818556329998E-4</v>
      </c>
      <c r="K4392" s="4">
        <v>104208528.76000001</v>
      </c>
      <c r="L4392" s="5">
        <v>4450001</v>
      </c>
      <c r="M4392" s="6">
        <v>23.41764165</v>
      </c>
      <c r="AB4392" s="8" t="s">
        <v>7451</v>
      </c>
      <c r="AG4392">
        <v>-4.2569000000000003E-2</v>
      </c>
    </row>
    <row r="4393" spans="1:33" x14ac:dyDescent="0.35">
      <c r="A4393" t="s">
        <v>6609</v>
      </c>
      <c r="B4393" t="s">
        <v>8688</v>
      </c>
      <c r="C4393" t="s">
        <v>8688</v>
      </c>
      <c r="G4393" s="1">
        <v>-5858.6578844555324</v>
      </c>
      <c r="H4393" s="1">
        <v>1.0457362219228E-3</v>
      </c>
      <c r="K4393" s="4">
        <v>104208528.76000001</v>
      </c>
      <c r="L4393" s="5">
        <v>4450001</v>
      </c>
      <c r="M4393" s="6">
        <v>23.41764165</v>
      </c>
      <c r="AB4393" s="8" t="s">
        <v>7451</v>
      </c>
      <c r="AG4393">
        <v>-4.2569000000000003E-2</v>
      </c>
    </row>
    <row r="4394" spans="1:33" x14ac:dyDescent="0.35">
      <c r="A4394" t="s">
        <v>6609</v>
      </c>
      <c r="B4394" t="s">
        <v>8689</v>
      </c>
      <c r="C4394" t="s">
        <v>8689</v>
      </c>
      <c r="G4394" s="1">
        <v>-6133.2819945207129</v>
      </c>
      <c r="H4394" s="1">
        <v>2.2690315487253189E-5</v>
      </c>
      <c r="K4394" s="4">
        <v>104208528.76000001</v>
      </c>
      <c r="L4394" s="5">
        <v>4450001</v>
      </c>
      <c r="M4394" s="6">
        <v>23.41764165</v>
      </c>
      <c r="AB4394" s="8" t="s">
        <v>7451</v>
      </c>
      <c r="AG4394">
        <v>-4.2569000000000003E-2</v>
      </c>
    </row>
    <row r="4395" spans="1:33" x14ac:dyDescent="0.35">
      <c r="A4395" t="s">
        <v>6609</v>
      </c>
      <c r="B4395" t="s">
        <v>8690</v>
      </c>
      <c r="C4395" t="s">
        <v>8690</v>
      </c>
      <c r="G4395" s="1">
        <v>-6270.5361819175587</v>
      </c>
      <c r="H4395" s="1">
        <v>1.6111934939376999E-3</v>
      </c>
      <c r="K4395" s="4">
        <v>104208528.76000001</v>
      </c>
      <c r="L4395" s="5">
        <v>4450001</v>
      </c>
      <c r="M4395" s="6">
        <v>23.41764165</v>
      </c>
      <c r="AB4395" s="8" t="s">
        <v>7451</v>
      </c>
      <c r="AG4395">
        <v>-4.2569000000000003E-2</v>
      </c>
    </row>
    <row r="4396" spans="1:33" x14ac:dyDescent="0.35">
      <c r="A4396" t="s">
        <v>6609</v>
      </c>
      <c r="B4396" t="s">
        <v>8691</v>
      </c>
      <c r="C4396" t="s">
        <v>8691</v>
      </c>
      <c r="G4396" s="1">
        <v>-5577.0115757833528</v>
      </c>
      <c r="K4396" s="4">
        <v>104208528.76000001</v>
      </c>
      <c r="L4396" s="5">
        <v>4450001</v>
      </c>
      <c r="M4396" s="6">
        <v>23.41764165</v>
      </c>
      <c r="AB4396" s="8" t="s">
        <v>7451</v>
      </c>
      <c r="AG4396">
        <v>-4.2569000000000003E-2</v>
      </c>
    </row>
    <row r="4397" spans="1:33" x14ac:dyDescent="0.35">
      <c r="A4397" t="s">
        <v>6609</v>
      </c>
      <c r="B4397" t="s">
        <v>8692</v>
      </c>
      <c r="C4397" t="s">
        <v>8692</v>
      </c>
      <c r="G4397" s="1">
        <v>-5615.3953328226416</v>
      </c>
      <c r="H4397" s="1">
        <v>1.146083944887E-3</v>
      </c>
      <c r="K4397" s="4">
        <v>104208528.76000001</v>
      </c>
      <c r="L4397" s="5">
        <v>4450001</v>
      </c>
      <c r="M4397" s="6">
        <v>23.41764165</v>
      </c>
      <c r="AB4397" s="8" t="s">
        <v>7451</v>
      </c>
      <c r="AG4397">
        <v>-4.2569000000000003E-2</v>
      </c>
    </row>
    <row r="4398" spans="1:33" x14ac:dyDescent="0.35">
      <c r="A4398" t="s">
        <v>6609</v>
      </c>
      <c r="B4398" t="s">
        <v>8693</v>
      </c>
      <c r="C4398" t="s">
        <v>8693</v>
      </c>
      <c r="G4398" s="1">
        <v>-6246.8360315878008</v>
      </c>
      <c r="H4398" s="1">
        <v>7.7014851166089997E-4</v>
      </c>
      <c r="K4398" s="4">
        <v>104208528.76000001</v>
      </c>
      <c r="L4398" s="5">
        <v>4450001</v>
      </c>
      <c r="M4398" s="6">
        <v>23.41764165</v>
      </c>
      <c r="AB4398" s="8" t="s">
        <v>7451</v>
      </c>
      <c r="AG4398">
        <v>-4.2569000000000003E-2</v>
      </c>
    </row>
    <row r="4399" spans="1:33" x14ac:dyDescent="0.35">
      <c r="A4399" t="s">
        <v>6609</v>
      </c>
      <c r="B4399" t="s">
        <v>8694</v>
      </c>
      <c r="C4399" t="s">
        <v>8694</v>
      </c>
      <c r="G4399" s="1">
        <v>-6001.8562171736676</v>
      </c>
      <c r="H4399" s="1">
        <v>1.15267146023E-4</v>
      </c>
      <c r="K4399" s="4">
        <v>104208528.76000001</v>
      </c>
      <c r="L4399" s="5">
        <v>4450001</v>
      </c>
      <c r="M4399" s="6">
        <v>23.41764165</v>
      </c>
      <c r="AB4399" s="8" t="s">
        <v>7451</v>
      </c>
      <c r="AG4399">
        <v>-4.2569000000000003E-2</v>
      </c>
    </row>
    <row r="4400" spans="1:33" x14ac:dyDescent="0.35">
      <c r="A4400" t="s">
        <v>6609</v>
      </c>
      <c r="B4400" t="s">
        <v>8695</v>
      </c>
      <c r="C4400" t="s">
        <v>8695</v>
      </c>
      <c r="G4400" s="1">
        <v>-6013.9340408768694</v>
      </c>
      <c r="H4400" s="1">
        <v>3.455462584689E-4</v>
      </c>
      <c r="K4400" s="4">
        <v>104208528.76000001</v>
      </c>
      <c r="L4400" s="5">
        <v>4450001</v>
      </c>
      <c r="M4400" s="6">
        <v>23.41764165</v>
      </c>
      <c r="AB4400" s="8" t="s">
        <v>7451</v>
      </c>
      <c r="AG4400">
        <v>-4.2569000000000003E-2</v>
      </c>
    </row>
    <row r="4401" spans="1:33" x14ac:dyDescent="0.35">
      <c r="A4401" t="s">
        <v>6609</v>
      </c>
      <c r="B4401" t="s">
        <v>8696</v>
      </c>
      <c r="C4401" t="s">
        <v>8696</v>
      </c>
      <c r="G4401" s="1">
        <v>-5961.586434463743</v>
      </c>
      <c r="H4401" s="1">
        <v>1.3811264099805E-3</v>
      </c>
      <c r="K4401" s="4">
        <v>104208528.76000001</v>
      </c>
      <c r="L4401" s="5">
        <v>4450001</v>
      </c>
      <c r="M4401" s="6">
        <v>23.41764165</v>
      </c>
      <c r="AB4401" s="8" t="s">
        <v>7451</v>
      </c>
      <c r="AG4401">
        <v>-4.2569000000000003E-2</v>
      </c>
    </row>
    <row r="4402" spans="1:33" x14ac:dyDescent="0.35">
      <c r="A4402" t="s">
        <v>6609</v>
      </c>
      <c r="B4402" t="s">
        <v>8697</v>
      </c>
      <c r="C4402" t="s">
        <v>8697</v>
      </c>
      <c r="G4402" s="1">
        <v>-6239.7953430244988</v>
      </c>
      <c r="H4402" s="1">
        <v>2.1770814331025E-3</v>
      </c>
      <c r="K4402" s="4">
        <v>104208528.76000001</v>
      </c>
      <c r="L4402" s="5">
        <v>4450001</v>
      </c>
      <c r="M4402" s="6">
        <v>23.41764165</v>
      </c>
      <c r="AB4402" s="8" t="s">
        <v>7451</v>
      </c>
      <c r="AG4402">
        <v>-4.2569000000000003E-2</v>
      </c>
    </row>
    <row r="4403" spans="1:33" x14ac:dyDescent="0.35">
      <c r="A4403" t="s">
        <v>6609</v>
      </c>
      <c r="B4403" t="s">
        <v>8698</v>
      </c>
      <c r="C4403" t="s">
        <v>8698</v>
      </c>
      <c r="G4403" s="1">
        <v>-5665.1797255799547</v>
      </c>
      <c r="H4403" s="1">
        <v>1.1758510787697001E-3</v>
      </c>
      <c r="K4403" s="4">
        <v>104208528.76000001</v>
      </c>
      <c r="L4403" s="5">
        <v>4450001</v>
      </c>
      <c r="M4403" s="6">
        <v>23.41764165</v>
      </c>
      <c r="AB4403" s="8" t="s">
        <v>7451</v>
      </c>
      <c r="AG4403">
        <v>-4.2569000000000003E-2</v>
      </c>
    </row>
    <row r="4404" spans="1:33" x14ac:dyDescent="0.35">
      <c r="A4404" t="s">
        <v>6609</v>
      </c>
      <c r="B4404" t="s">
        <v>8699</v>
      </c>
      <c r="C4404" t="s">
        <v>8699</v>
      </c>
      <c r="G4404" s="1">
        <v>-5834.1348792987528</v>
      </c>
      <c r="H4404" s="1">
        <v>2.811621063826014E-6</v>
      </c>
      <c r="K4404" s="4">
        <v>104208528.76000001</v>
      </c>
      <c r="L4404" s="5">
        <v>4450001</v>
      </c>
      <c r="M4404" s="6">
        <v>23.41764165</v>
      </c>
      <c r="AB4404" s="8" t="s">
        <v>7451</v>
      </c>
      <c r="AG4404">
        <v>-4.2569000000000003E-2</v>
      </c>
    </row>
    <row r="4405" spans="1:33" x14ac:dyDescent="0.35">
      <c r="A4405" t="s">
        <v>6609</v>
      </c>
      <c r="B4405" t="s">
        <v>8700</v>
      </c>
      <c r="C4405" t="s">
        <v>8700</v>
      </c>
      <c r="G4405" s="1">
        <v>-6003.8240061449233</v>
      </c>
      <c r="H4405" s="1">
        <v>2.867838228916E-4</v>
      </c>
      <c r="K4405" s="4">
        <v>104208528.76000001</v>
      </c>
      <c r="L4405" s="5">
        <v>4450001</v>
      </c>
      <c r="M4405" s="6">
        <v>23.41764165</v>
      </c>
      <c r="AB4405" s="8" t="s">
        <v>7451</v>
      </c>
      <c r="AG4405">
        <v>-4.2569000000000003E-2</v>
      </c>
    </row>
    <row r="4406" spans="1:33" x14ac:dyDescent="0.35">
      <c r="A4406" t="s">
        <v>6609</v>
      </c>
      <c r="B4406" t="s">
        <v>8701</v>
      </c>
      <c r="C4406" t="s">
        <v>8701</v>
      </c>
      <c r="G4406" s="1">
        <v>-6120.4302113771564</v>
      </c>
      <c r="H4406" s="1">
        <v>6.5552033788469997E-4</v>
      </c>
      <c r="K4406" s="4">
        <v>104208528.76000001</v>
      </c>
      <c r="L4406" s="5">
        <v>4450001</v>
      </c>
      <c r="M4406" s="6">
        <v>23.41764165</v>
      </c>
      <c r="AB4406" s="8" t="s">
        <v>7451</v>
      </c>
      <c r="AG4406">
        <v>-4.2569000000000003E-2</v>
      </c>
    </row>
    <row r="4407" spans="1:33" x14ac:dyDescent="0.35">
      <c r="A4407" t="s">
        <v>6609</v>
      </c>
      <c r="B4407" t="s">
        <v>8702</v>
      </c>
      <c r="C4407" t="s">
        <v>8702</v>
      </c>
      <c r="G4407" s="1">
        <v>-5934.1806797288818</v>
      </c>
      <c r="H4407" s="1">
        <v>9.8495234762649994E-4</v>
      </c>
      <c r="K4407" s="4">
        <v>104208528.76000001</v>
      </c>
      <c r="L4407" s="5">
        <v>4450001</v>
      </c>
      <c r="M4407" s="6">
        <v>23.41764165</v>
      </c>
      <c r="AB4407" s="8" t="s">
        <v>7451</v>
      </c>
      <c r="AG4407">
        <v>-4.2569000000000003E-2</v>
      </c>
    </row>
    <row r="4408" spans="1:33" x14ac:dyDescent="0.35">
      <c r="A4408" t="s">
        <v>6609</v>
      </c>
      <c r="B4408" t="s">
        <v>8703</v>
      </c>
      <c r="C4408" t="s">
        <v>8703</v>
      </c>
      <c r="G4408" s="1">
        <v>-6081.8894359778133</v>
      </c>
      <c r="H4408" s="1">
        <v>2.0209418787415002E-3</v>
      </c>
      <c r="K4408" s="4">
        <v>104208528.76000001</v>
      </c>
      <c r="L4408" s="5">
        <v>4450001</v>
      </c>
      <c r="M4408" s="6">
        <v>23.41764165</v>
      </c>
      <c r="AB4408" s="8" t="s">
        <v>7451</v>
      </c>
      <c r="AG4408">
        <v>-4.2569000000000003E-2</v>
      </c>
    </row>
    <row r="4409" spans="1:33" x14ac:dyDescent="0.35">
      <c r="A4409" t="s">
        <v>6609</v>
      </c>
      <c r="B4409" t="s">
        <v>8704</v>
      </c>
      <c r="C4409" t="s">
        <v>8704</v>
      </c>
      <c r="G4409" s="1">
        <v>-6228.4625031199676</v>
      </c>
      <c r="H4409" s="1">
        <v>8.344733477022E-4</v>
      </c>
      <c r="K4409" s="4">
        <v>104208528.76000001</v>
      </c>
      <c r="L4409" s="5">
        <v>4450001</v>
      </c>
      <c r="M4409" s="6">
        <v>23.41764165</v>
      </c>
      <c r="AB4409" s="8" t="s">
        <v>7451</v>
      </c>
      <c r="AG4409">
        <v>-4.2569000000000003E-2</v>
      </c>
    </row>
    <row r="4410" spans="1:33" x14ac:dyDescent="0.35">
      <c r="A4410" t="s">
        <v>6609</v>
      </c>
      <c r="B4410" t="s">
        <v>8705</v>
      </c>
      <c r="C4410" t="s">
        <v>8705</v>
      </c>
      <c r="G4410" s="1">
        <v>-6155.5971803679522</v>
      </c>
      <c r="H4410" s="1">
        <v>2.2555634364586001E-3</v>
      </c>
      <c r="K4410" s="4">
        <v>104208528.76000001</v>
      </c>
      <c r="L4410" s="5">
        <v>4450001</v>
      </c>
      <c r="M4410" s="6">
        <v>23.41764165</v>
      </c>
      <c r="AB4410" s="8" t="s">
        <v>7451</v>
      </c>
      <c r="AG4410">
        <v>-4.2569000000000003E-2</v>
      </c>
    </row>
    <row r="4411" spans="1:33" x14ac:dyDescent="0.35">
      <c r="A4411" t="s">
        <v>6609</v>
      </c>
      <c r="B4411" t="s">
        <v>8706</v>
      </c>
      <c r="C4411" t="s">
        <v>8706</v>
      </c>
      <c r="G4411" s="1">
        <v>-5884.9739952911086</v>
      </c>
      <c r="H4411" s="1">
        <v>1.2304174432013E-3</v>
      </c>
      <c r="K4411" s="4">
        <v>104208528.76000001</v>
      </c>
      <c r="L4411" s="5">
        <v>4450001</v>
      </c>
      <c r="M4411" s="6">
        <v>23.41764165</v>
      </c>
      <c r="AB4411" s="8" t="s">
        <v>7451</v>
      </c>
      <c r="AG4411">
        <v>-4.2569000000000003E-2</v>
      </c>
    </row>
    <row r="4412" spans="1:33" x14ac:dyDescent="0.35">
      <c r="A4412" t="s">
        <v>6609</v>
      </c>
      <c r="B4412" t="s">
        <v>8707</v>
      </c>
      <c r="C4412" t="s">
        <v>8707</v>
      </c>
      <c r="G4412" s="1">
        <v>-6088.1668495001768</v>
      </c>
      <c r="H4412" s="1">
        <v>2.1425083320273002E-3</v>
      </c>
      <c r="K4412" s="4">
        <v>104208528.76000001</v>
      </c>
      <c r="L4412" s="5">
        <v>4450001</v>
      </c>
      <c r="M4412" s="6">
        <v>23.41764165</v>
      </c>
      <c r="AB4412" s="8" t="s">
        <v>7451</v>
      </c>
      <c r="AG4412">
        <v>-4.2569000000000003E-2</v>
      </c>
    </row>
    <row r="4413" spans="1:33" x14ac:dyDescent="0.35">
      <c r="A4413" t="s">
        <v>6609</v>
      </c>
      <c r="B4413" t="s">
        <v>8708</v>
      </c>
      <c r="C4413" t="s">
        <v>8708</v>
      </c>
      <c r="G4413" s="1">
        <v>-5829.350658774868</v>
      </c>
      <c r="H4413" s="1">
        <v>1.5234527765276E-3</v>
      </c>
      <c r="K4413" s="4">
        <v>104208528.76000001</v>
      </c>
      <c r="L4413" s="5">
        <v>4450001</v>
      </c>
      <c r="M4413" s="6">
        <v>23.41764165</v>
      </c>
      <c r="AB4413" s="8" t="s">
        <v>7451</v>
      </c>
      <c r="AG4413">
        <v>-4.2569000000000003E-2</v>
      </c>
    </row>
    <row r="4414" spans="1:33" x14ac:dyDescent="0.35">
      <c r="A4414" t="s">
        <v>6609</v>
      </c>
      <c r="B4414" t="s">
        <v>8709</v>
      </c>
      <c r="C4414" t="s">
        <v>8709</v>
      </c>
      <c r="G4414" s="1">
        <v>-5988.8899102942414</v>
      </c>
      <c r="H4414" s="1">
        <v>6.4575720187720002E-4</v>
      </c>
      <c r="K4414" s="4">
        <v>104208528.76000001</v>
      </c>
      <c r="L4414" s="5">
        <v>4450001</v>
      </c>
      <c r="M4414" s="6">
        <v>23.41764165</v>
      </c>
      <c r="AB4414" s="8" t="s">
        <v>7451</v>
      </c>
      <c r="AG4414">
        <v>-4.2569000000000003E-2</v>
      </c>
    </row>
    <row r="4415" spans="1:33" x14ac:dyDescent="0.35">
      <c r="A4415" t="s">
        <v>6609</v>
      </c>
      <c r="B4415" t="s">
        <v>8710</v>
      </c>
      <c r="C4415" t="s">
        <v>8710</v>
      </c>
      <c r="G4415" s="1">
        <v>-6102.2673490566121</v>
      </c>
      <c r="H4415" s="1">
        <v>7.9754957535177595E-5</v>
      </c>
      <c r="K4415" s="4">
        <v>104208528.76000001</v>
      </c>
      <c r="L4415" s="5">
        <v>4450001</v>
      </c>
      <c r="M4415" s="6">
        <v>23.41764165</v>
      </c>
      <c r="AB4415" s="8" t="s">
        <v>7451</v>
      </c>
      <c r="AG4415">
        <v>-4.2569000000000003E-2</v>
      </c>
    </row>
    <row r="4416" spans="1:33" x14ac:dyDescent="0.35">
      <c r="A4416" t="s">
        <v>6609</v>
      </c>
      <c r="B4416" t="s">
        <v>8711</v>
      </c>
      <c r="C4416" t="s">
        <v>8711</v>
      </c>
      <c r="G4416" s="1">
        <v>-5550.972672682371</v>
      </c>
      <c r="K4416" s="4">
        <v>104208528.76000001</v>
      </c>
      <c r="L4416" s="5">
        <v>4450001</v>
      </c>
      <c r="M4416" s="6">
        <v>23.41764165</v>
      </c>
      <c r="AB4416" s="8" t="s">
        <v>7451</v>
      </c>
      <c r="AG4416">
        <v>-4.2569000000000003E-2</v>
      </c>
    </row>
    <row r="4417" spans="1:33" x14ac:dyDescent="0.35">
      <c r="A4417" t="s">
        <v>6609</v>
      </c>
      <c r="B4417" t="s">
        <v>8712</v>
      </c>
      <c r="C4417" t="s">
        <v>8712</v>
      </c>
      <c r="G4417" s="1">
        <v>-5588.4570384357603</v>
      </c>
      <c r="H4417" s="1">
        <v>1.6417428295777E-3</v>
      </c>
      <c r="K4417" s="4">
        <v>104208528.76000001</v>
      </c>
      <c r="L4417" s="5">
        <v>4450001</v>
      </c>
      <c r="M4417" s="6">
        <v>23.41764165</v>
      </c>
      <c r="AB4417" s="8" t="s">
        <v>7451</v>
      </c>
      <c r="AG4417">
        <v>-4.2569000000000003E-2</v>
      </c>
    </row>
    <row r="4418" spans="1:33" x14ac:dyDescent="0.35">
      <c r="A4418" t="s">
        <v>6609</v>
      </c>
      <c r="B4418" t="s">
        <v>8713</v>
      </c>
      <c r="C4418" t="s">
        <v>8713</v>
      </c>
      <c r="G4418" s="1">
        <v>-6237.3265670383234</v>
      </c>
      <c r="H4418" s="1">
        <v>2.2413363844010999E-3</v>
      </c>
      <c r="K4418" s="4">
        <v>104208528.76000001</v>
      </c>
      <c r="L4418" s="5">
        <v>4450001</v>
      </c>
      <c r="M4418" s="6">
        <v>23.41764165</v>
      </c>
      <c r="AB4418" s="8" t="s">
        <v>7451</v>
      </c>
      <c r="AG4418">
        <v>-4.2569000000000003E-2</v>
      </c>
    </row>
    <row r="4419" spans="1:33" x14ac:dyDescent="0.35">
      <c r="A4419" t="s">
        <v>6609</v>
      </c>
      <c r="B4419" t="s">
        <v>8714</v>
      </c>
      <c r="C4419" t="s">
        <v>8714</v>
      </c>
      <c r="G4419" s="1">
        <v>-5971.9198334208822</v>
      </c>
      <c r="H4419" s="1">
        <v>2.7003066161530002E-4</v>
      </c>
      <c r="K4419" s="4">
        <v>104208528.76000001</v>
      </c>
      <c r="L4419" s="5">
        <v>4450001</v>
      </c>
      <c r="M4419" s="6">
        <v>23.41764165</v>
      </c>
      <c r="AB4419" s="8" t="s">
        <v>7451</v>
      </c>
      <c r="AG4419">
        <v>-4.2569000000000003E-2</v>
      </c>
    </row>
    <row r="4420" spans="1:33" x14ac:dyDescent="0.35">
      <c r="A4420" t="s">
        <v>6609</v>
      </c>
      <c r="B4420" t="s">
        <v>8715</v>
      </c>
      <c r="C4420" t="s">
        <v>8715</v>
      </c>
      <c r="G4420" s="1">
        <v>-5983.1059900647542</v>
      </c>
      <c r="H4420" s="1">
        <v>6.2313491095140005E-4</v>
      </c>
      <c r="K4420" s="4">
        <v>104208528.76000001</v>
      </c>
      <c r="L4420" s="5">
        <v>4450001</v>
      </c>
      <c r="M4420" s="6">
        <v>23.41764165</v>
      </c>
      <c r="AB4420" s="8" t="s">
        <v>7451</v>
      </c>
      <c r="AG4420">
        <v>-4.2569000000000003E-2</v>
      </c>
    </row>
    <row r="4421" spans="1:33" x14ac:dyDescent="0.35">
      <c r="A4421" t="s">
        <v>6609</v>
      </c>
      <c r="B4421" t="s">
        <v>8716</v>
      </c>
      <c r="C4421" t="s">
        <v>8716</v>
      </c>
      <c r="G4421" s="1">
        <v>-6213.4620220806246</v>
      </c>
      <c r="H4421" s="1">
        <v>1.2184319127054E-3</v>
      </c>
      <c r="K4421" s="4">
        <v>104208528.76000001</v>
      </c>
      <c r="L4421" s="5">
        <v>4450001</v>
      </c>
      <c r="M4421" s="6">
        <v>23.41764165</v>
      </c>
      <c r="AB4421" s="8" t="s">
        <v>7451</v>
      </c>
      <c r="AG4421">
        <v>-4.2569000000000003E-2</v>
      </c>
    </row>
    <row r="4422" spans="1:33" x14ac:dyDescent="0.35">
      <c r="A4422" t="s">
        <v>6609</v>
      </c>
      <c r="B4422" t="s">
        <v>8717</v>
      </c>
      <c r="C4422" t="s">
        <v>8717</v>
      </c>
      <c r="G4422" s="1">
        <v>-5931.39046822612</v>
      </c>
      <c r="H4422" s="1">
        <v>1.9753136570882001E-3</v>
      </c>
      <c r="K4422" s="4">
        <v>104208528.76000001</v>
      </c>
      <c r="L4422" s="5">
        <v>4450001</v>
      </c>
      <c r="M4422" s="6">
        <v>23.41764165</v>
      </c>
      <c r="AB4422" s="8" t="s">
        <v>7451</v>
      </c>
      <c r="AG4422">
        <v>-4.2569000000000003E-2</v>
      </c>
    </row>
    <row r="4423" spans="1:33" x14ac:dyDescent="0.35">
      <c r="A4423" t="s">
        <v>6609</v>
      </c>
      <c r="B4423" t="s">
        <v>8718</v>
      </c>
      <c r="C4423" t="s">
        <v>8718</v>
      </c>
      <c r="G4423" s="1">
        <v>-5637.7770732738809</v>
      </c>
      <c r="H4423" s="1">
        <v>1.6977121303369E-3</v>
      </c>
      <c r="K4423" s="4">
        <v>104208528.76000001</v>
      </c>
      <c r="L4423" s="5">
        <v>4450001</v>
      </c>
      <c r="M4423" s="6">
        <v>23.41764165</v>
      </c>
      <c r="AB4423" s="8" t="s">
        <v>7451</v>
      </c>
      <c r="AG4423">
        <v>-4.2569000000000003E-2</v>
      </c>
    </row>
    <row r="4424" spans="1:33" x14ac:dyDescent="0.35">
      <c r="A4424" t="s">
        <v>6609</v>
      </c>
      <c r="B4424" t="s">
        <v>8719</v>
      </c>
      <c r="C4424" t="s">
        <v>8719</v>
      </c>
      <c r="G4424" s="1">
        <v>-5806.0164126264763</v>
      </c>
      <c r="H4424" s="1">
        <v>2.2319998698217991E-5</v>
      </c>
      <c r="K4424" s="4">
        <v>104208528.76000001</v>
      </c>
      <c r="L4424" s="5">
        <v>4450001</v>
      </c>
      <c r="M4424" s="6">
        <v>23.41764165</v>
      </c>
      <c r="AB4424" s="8" t="s">
        <v>7451</v>
      </c>
      <c r="AG4424">
        <v>-4.2569000000000003E-2</v>
      </c>
    </row>
    <row r="4425" spans="1:33" x14ac:dyDescent="0.35">
      <c r="A4425" t="s">
        <v>6609</v>
      </c>
      <c r="B4425" t="s">
        <v>8720</v>
      </c>
      <c r="C4425" t="s">
        <v>8720</v>
      </c>
      <c r="G4425" s="1">
        <v>-6206.9457625471778</v>
      </c>
      <c r="H4425" s="1">
        <v>2.8862904541217E-3</v>
      </c>
      <c r="K4425" s="4">
        <v>104208528.76000001</v>
      </c>
      <c r="L4425" s="5">
        <v>4450001</v>
      </c>
      <c r="M4425" s="6">
        <v>23.41764165</v>
      </c>
      <c r="AB4425" s="8" t="s">
        <v>7451</v>
      </c>
      <c r="AG4425">
        <v>-4.2569000000000003E-2</v>
      </c>
    </row>
    <row r="4426" spans="1:33" x14ac:dyDescent="0.35">
      <c r="A4426" t="s">
        <v>6609</v>
      </c>
      <c r="B4426" t="s">
        <v>8721</v>
      </c>
      <c r="C4426" t="s">
        <v>8721</v>
      </c>
      <c r="G4426" s="1">
        <v>-5973.8748022148666</v>
      </c>
      <c r="H4426" s="1">
        <v>5.5666924793209996E-4</v>
      </c>
      <c r="K4426" s="4">
        <v>104208528.76000001</v>
      </c>
      <c r="L4426" s="5">
        <v>4450001</v>
      </c>
      <c r="M4426" s="6">
        <v>23.41764165</v>
      </c>
      <c r="AB4426" s="8" t="s">
        <v>7451</v>
      </c>
      <c r="AG4426">
        <v>-4.2569000000000003E-2</v>
      </c>
    </row>
    <row r="4427" spans="1:33" x14ac:dyDescent="0.35">
      <c r="A4427" t="s">
        <v>6609</v>
      </c>
      <c r="B4427" t="s">
        <v>8722</v>
      </c>
      <c r="C4427" t="s">
        <v>8722</v>
      </c>
      <c r="G4427" s="1">
        <v>-5904.029660666657</v>
      </c>
      <c r="H4427" s="1">
        <v>1.4868552442855001E-3</v>
      </c>
      <c r="K4427" s="4">
        <v>104208528.76000001</v>
      </c>
      <c r="L4427" s="5">
        <v>4450001</v>
      </c>
      <c r="M4427" s="6">
        <v>23.41764165</v>
      </c>
      <c r="AB4427" s="8" t="s">
        <v>7451</v>
      </c>
      <c r="AG4427">
        <v>-4.2569000000000003E-2</v>
      </c>
    </row>
    <row r="4428" spans="1:33" x14ac:dyDescent="0.35">
      <c r="A4428" t="s">
        <v>6609</v>
      </c>
      <c r="B4428" t="s">
        <v>8723</v>
      </c>
      <c r="C4428" t="s">
        <v>8723</v>
      </c>
      <c r="G4428" s="1">
        <v>-6050.5288164145031</v>
      </c>
      <c r="H4428" s="1">
        <v>2.7114326406030998E-3</v>
      </c>
      <c r="K4428" s="4">
        <v>104208528.76000001</v>
      </c>
      <c r="L4428" s="5">
        <v>4450001</v>
      </c>
      <c r="M4428" s="6">
        <v>23.41764165</v>
      </c>
      <c r="AB4428" s="8" t="s">
        <v>7451</v>
      </c>
      <c r="AG4428">
        <v>-4.2569000000000003E-2</v>
      </c>
    </row>
    <row r="4429" spans="1:33" x14ac:dyDescent="0.35">
      <c r="A4429" t="s">
        <v>6609</v>
      </c>
      <c r="B4429" t="s">
        <v>8724</v>
      </c>
      <c r="C4429" t="s">
        <v>8724</v>
      </c>
      <c r="G4429" s="1">
        <v>-6088.2885494938946</v>
      </c>
      <c r="H4429" s="1">
        <v>1.086839157528E-3</v>
      </c>
      <c r="K4429" s="4">
        <v>104208528.76000001</v>
      </c>
      <c r="L4429" s="5">
        <v>4450001</v>
      </c>
      <c r="M4429" s="6">
        <v>23.41764165</v>
      </c>
      <c r="AB4429" s="8" t="s">
        <v>7451</v>
      </c>
      <c r="AG4429">
        <v>-4.2569000000000003E-2</v>
      </c>
    </row>
    <row r="4430" spans="1:33" x14ac:dyDescent="0.35">
      <c r="A4430" t="s">
        <v>6609</v>
      </c>
      <c r="B4430" t="s">
        <v>8725</v>
      </c>
      <c r="C4430" t="s">
        <v>8725</v>
      </c>
      <c r="G4430" s="1">
        <v>-6195.4677543336466</v>
      </c>
      <c r="H4430" s="1">
        <v>1.3397159251086E-3</v>
      </c>
      <c r="K4430" s="4">
        <v>104208528.76000001</v>
      </c>
      <c r="L4430" s="5">
        <v>4450001</v>
      </c>
      <c r="M4430" s="6">
        <v>23.41764165</v>
      </c>
      <c r="AB4430" s="8" t="s">
        <v>7451</v>
      </c>
      <c r="AG4430">
        <v>-4.2569000000000003E-2</v>
      </c>
    </row>
    <row r="4431" spans="1:33" x14ac:dyDescent="0.35">
      <c r="A4431" t="s">
        <v>6609</v>
      </c>
      <c r="B4431" t="s">
        <v>8726</v>
      </c>
      <c r="C4431" t="s">
        <v>8726</v>
      </c>
      <c r="G4431" s="1">
        <v>-6123.4285162495898</v>
      </c>
      <c r="H4431" s="1">
        <v>3.0018162949358002E-3</v>
      </c>
      <c r="K4431" s="4">
        <v>104208528.76000001</v>
      </c>
      <c r="L4431" s="5">
        <v>4450001</v>
      </c>
      <c r="M4431" s="6">
        <v>23.41764165</v>
      </c>
      <c r="AB4431" s="8" t="s">
        <v>7451</v>
      </c>
      <c r="AG4431">
        <v>-4.2569000000000003E-2</v>
      </c>
    </row>
    <row r="4432" spans="1:33" x14ac:dyDescent="0.35">
      <c r="A4432" t="s">
        <v>6609</v>
      </c>
      <c r="B4432" t="s">
        <v>8727</v>
      </c>
      <c r="C4432" t="s">
        <v>8727</v>
      </c>
      <c r="G4432" s="1">
        <v>-5855.4501450513317</v>
      </c>
      <c r="H4432" s="1">
        <v>1.8104072177649001E-3</v>
      </c>
      <c r="K4432" s="4">
        <v>104208528.76000001</v>
      </c>
      <c r="L4432" s="5">
        <v>4450001</v>
      </c>
      <c r="M4432" s="6">
        <v>23.41764165</v>
      </c>
      <c r="AB4432" s="8" t="s">
        <v>7451</v>
      </c>
      <c r="AG4432">
        <v>-4.2569000000000003E-2</v>
      </c>
    </row>
    <row r="4433" spans="1:33" x14ac:dyDescent="0.35">
      <c r="A4433" t="s">
        <v>6609</v>
      </c>
      <c r="B4433" t="s">
        <v>8728</v>
      </c>
      <c r="C4433" t="s">
        <v>8728</v>
      </c>
      <c r="G4433" s="1">
        <v>-5800.2627930835079</v>
      </c>
      <c r="H4433" s="1">
        <v>2.164483348116E-3</v>
      </c>
      <c r="K4433" s="4">
        <v>104208528.76000001</v>
      </c>
      <c r="L4433" s="5">
        <v>4450001</v>
      </c>
      <c r="M4433" s="6">
        <v>23.41764165</v>
      </c>
      <c r="AB4433" s="8" t="s">
        <v>7451</v>
      </c>
      <c r="AG4433">
        <v>-4.2569000000000003E-2</v>
      </c>
    </row>
    <row r="4434" spans="1:33" x14ac:dyDescent="0.35">
      <c r="A4434" t="s">
        <v>6609</v>
      </c>
      <c r="B4434" t="s">
        <v>8729</v>
      </c>
      <c r="C4434" t="s">
        <v>8729</v>
      </c>
      <c r="G4434" s="1">
        <v>-6056.9452160688297</v>
      </c>
      <c r="H4434" s="1">
        <v>2.8834639392785002E-3</v>
      </c>
      <c r="K4434" s="4">
        <v>104208528.76000001</v>
      </c>
      <c r="L4434" s="5">
        <v>4450001</v>
      </c>
      <c r="M4434" s="6">
        <v>23.41764165</v>
      </c>
      <c r="AB4434" s="8" t="s">
        <v>7451</v>
      </c>
      <c r="AG4434">
        <v>-4.2569000000000003E-2</v>
      </c>
    </row>
    <row r="4435" spans="1:33" x14ac:dyDescent="0.35">
      <c r="A4435" t="s">
        <v>6609</v>
      </c>
      <c r="B4435" t="s">
        <v>8730</v>
      </c>
      <c r="C4435" t="s">
        <v>8730</v>
      </c>
      <c r="G4435" s="1">
        <v>-6071.4873614268763</v>
      </c>
      <c r="H4435" s="1">
        <v>2.420783025965E-4</v>
      </c>
      <c r="K4435" s="4">
        <v>104208528.76000001</v>
      </c>
      <c r="L4435" s="5">
        <v>4450001</v>
      </c>
      <c r="M4435" s="6">
        <v>23.41764165</v>
      </c>
      <c r="AB4435" s="8" t="s">
        <v>7451</v>
      </c>
      <c r="AG4435">
        <v>-4.2569000000000003E-2</v>
      </c>
    </row>
    <row r="4436" spans="1:33" x14ac:dyDescent="0.35">
      <c r="A4436" t="s">
        <v>6609</v>
      </c>
      <c r="B4436" t="s">
        <v>8731</v>
      </c>
      <c r="C4436" t="s">
        <v>8731</v>
      </c>
      <c r="G4436" s="1">
        <v>-5958.2384766507321</v>
      </c>
      <c r="H4436" s="1">
        <v>1.0884639366302001E-3</v>
      </c>
      <c r="K4436" s="4">
        <v>104208528.76000001</v>
      </c>
      <c r="L4436" s="5">
        <v>4450001</v>
      </c>
      <c r="M4436" s="6">
        <v>23.41764165</v>
      </c>
      <c r="AB4436" s="8" t="s">
        <v>7451</v>
      </c>
      <c r="AG4436">
        <v>-4.2569000000000003E-2</v>
      </c>
    </row>
    <row r="4437" spans="1:33" x14ac:dyDescent="0.35">
      <c r="A4437" t="s">
        <v>6609</v>
      </c>
      <c r="B4437" t="s">
        <v>8732</v>
      </c>
      <c r="C4437" t="s">
        <v>8732</v>
      </c>
      <c r="G4437" s="1">
        <v>-5525.115707078221</v>
      </c>
      <c r="K4437" s="4">
        <v>104208528.76000001</v>
      </c>
      <c r="L4437" s="5">
        <v>4450001</v>
      </c>
      <c r="M4437" s="6">
        <v>23.41764165</v>
      </c>
      <c r="AB4437" s="8" t="s">
        <v>7451</v>
      </c>
      <c r="AG4437">
        <v>-4.2569000000000003E-2</v>
      </c>
    </row>
    <row r="4438" spans="1:33" x14ac:dyDescent="0.35">
      <c r="A4438" t="s">
        <v>6609</v>
      </c>
      <c r="B4438" t="s">
        <v>8733</v>
      </c>
      <c r="C4438" t="s">
        <v>8733</v>
      </c>
      <c r="G4438" s="1">
        <v>-5561.7121235557524</v>
      </c>
      <c r="H4438" s="1">
        <v>2.3013519165847002E-3</v>
      </c>
      <c r="K4438" s="4">
        <v>104208528.76000001</v>
      </c>
      <c r="L4438" s="5">
        <v>4450001</v>
      </c>
      <c r="M4438" s="6">
        <v>23.41764165</v>
      </c>
      <c r="AB4438" s="8" t="s">
        <v>7451</v>
      </c>
      <c r="AG4438">
        <v>-4.2569000000000003E-2</v>
      </c>
    </row>
    <row r="4439" spans="1:33" x14ac:dyDescent="0.35">
      <c r="A4439" t="s">
        <v>6609</v>
      </c>
      <c r="B4439" t="s">
        <v>8734</v>
      </c>
      <c r="C4439" t="s">
        <v>8734</v>
      </c>
      <c r="G4439" s="1">
        <v>-5942.2068698352005</v>
      </c>
      <c r="H4439" s="1">
        <v>5.8863494480780002E-4</v>
      </c>
      <c r="K4439" s="4">
        <v>104208528.76000001</v>
      </c>
      <c r="L4439" s="5">
        <v>4450001</v>
      </c>
      <c r="M4439" s="6">
        <v>23.41764165</v>
      </c>
      <c r="AB4439" s="8" t="s">
        <v>7451</v>
      </c>
      <c r="AG4439">
        <v>-4.2569000000000003E-2</v>
      </c>
    </row>
    <row r="4440" spans="1:33" x14ac:dyDescent="0.35">
      <c r="A4440" t="s">
        <v>6609</v>
      </c>
      <c r="B4440" t="s">
        <v>8735</v>
      </c>
      <c r="C4440" t="s">
        <v>8735</v>
      </c>
      <c r="G4440" s="1">
        <v>-6204.3800792023394</v>
      </c>
      <c r="H4440" s="1">
        <v>3.0594347366039E-3</v>
      </c>
      <c r="K4440" s="4">
        <v>104208528.76000001</v>
      </c>
      <c r="L4440" s="5">
        <v>4450001</v>
      </c>
      <c r="M4440" s="6">
        <v>23.41764165</v>
      </c>
      <c r="AB4440" s="8" t="s">
        <v>7451</v>
      </c>
      <c r="AG4440">
        <v>-4.2569000000000003E-2</v>
      </c>
    </row>
    <row r="4441" spans="1:33" x14ac:dyDescent="0.35">
      <c r="A4441" t="s">
        <v>6609</v>
      </c>
      <c r="B4441" t="s">
        <v>8736</v>
      </c>
      <c r="C4441" t="s">
        <v>8736</v>
      </c>
      <c r="G4441" s="1">
        <v>-5952.5143748146966</v>
      </c>
      <c r="H4441" s="1">
        <v>1.0949064149929999E-3</v>
      </c>
      <c r="K4441" s="4">
        <v>104208528.76000001</v>
      </c>
      <c r="L4441" s="5">
        <v>4450001</v>
      </c>
      <c r="M4441" s="6">
        <v>23.41764165</v>
      </c>
      <c r="AB4441" s="8" t="s">
        <v>7451</v>
      </c>
      <c r="AG4441">
        <v>-4.2569000000000003E-2</v>
      </c>
    </row>
    <row r="4442" spans="1:33" x14ac:dyDescent="0.35">
      <c r="A4442" t="s">
        <v>6609</v>
      </c>
      <c r="B4442" t="s">
        <v>8737</v>
      </c>
      <c r="C4442" t="s">
        <v>8737</v>
      </c>
      <c r="G4442" s="1">
        <v>-6180.3547531550657</v>
      </c>
      <c r="H4442" s="1">
        <v>1.8905812595564999E-3</v>
      </c>
      <c r="K4442" s="4">
        <v>104208528.76000001</v>
      </c>
      <c r="L4442" s="5">
        <v>4450001</v>
      </c>
      <c r="M4442" s="6">
        <v>23.41764165</v>
      </c>
      <c r="AB4442" s="8" t="s">
        <v>7451</v>
      </c>
      <c r="AG4442">
        <v>-4.2569000000000003E-2</v>
      </c>
    </row>
    <row r="4443" spans="1:33" x14ac:dyDescent="0.35">
      <c r="A4443" t="s">
        <v>6609</v>
      </c>
      <c r="B4443" t="s">
        <v>8738</v>
      </c>
      <c r="C4443" t="s">
        <v>8738</v>
      </c>
      <c r="G4443" s="1">
        <v>-5610.5727624145611</v>
      </c>
      <c r="H4443" s="1">
        <v>2.3994497591722E-3</v>
      </c>
      <c r="K4443" s="4">
        <v>104208528.76000001</v>
      </c>
      <c r="L4443" s="5">
        <v>4450001</v>
      </c>
      <c r="M4443" s="6">
        <v>23.41764165</v>
      </c>
      <c r="AB4443" s="8" t="s">
        <v>7451</v>
      </c>
      <c r="AG4443">
        <v>-4.2569000000000003E-2</v>
      </c>
    </row>
    <row r="4444" spans="1:33" x14ac:dyDescent="0.35">
      <c r="A4444" t="s">
        <v>6609</v>
      </c>
      <c r="B4444" t="s">
        <v>8739</v>
      </c>
      <c r="C4444" t="s">
        <v>8739</v>
      </c>
      <c r="G4444" s="1">
        <v>-5901.4233402109467</v>
      </c>
      <c r="H4444" s="1">
        <v>2.749041537468E-3</v>
      </c>
      <c r="K4444" s="4">
        <v>104208528.76000001</v>
      </c>
      <c r="L4444" s="5">
        <v>4450001</v>
      </c>
      <c r="M4444" s="6">
        <v>23.41764165</v>
      </c>
      <c r="AB4444" s="8" t="s">
        <v>7451</v>
      </c>
      <c r="AG4444">
        <v>-4.2569000000000003E-2</v>
      </c>
    </row>
    <row r="4445" spans="1:33" x14ac:dyDescent="0.35">
      <c r="A4445" t="s">
        <v>6609</v>
      </c>
      <c r="B4445" t="s">
        <v>8740</v>
      </c>
      <c r="C4445" t="s">
        <v>8740</v>
      </c>
      <c r="G4445" s="1">
        <v>-6174.3549072173364</v>
      </c>
      <c r="H4445" s="1">
        <v>3.7837305356116001E-3</v>
      </c>
      <c r="K4445" s="4">
        <v>104208528.76000001</v>
      </c>
      <c r="L4445" s="5">
        <v>4450001</v>
      </c>
      <c r="M4445" s="6">
        <v>23.41764165</v>
      </c>
      <c r="AB4445" s="8" t="s">
        <v>7451</v>
      </c>
      <c r="AG4445">
        <v>-4.2569000000000003E-2</v>
      </c>
    </row>
    <row r="4446" spans="1:33" x14ac:dyDescent="0.35">
      <c r="A4446" t="s">
        <v>6609</v>
      </c>
      <c r="B4446" t="s">
        <v>8741</v>
      </c>
      <c r="C4446" t="s">
        <v>8741</v>
      </c>
      <c r="G4446" s="1">
        <v>-5874.107850963167</v>
      </c>
      <c r="H4446" s="1">
        <v>2.2009481897804998E-3</v>
      </c>
      <c r="K4446" s="4">
        <v>104208528.76000001</v>
      </c>
      <c r="L4446" s="5">
        <v>4450001</v>
      </c>
      <c r="M4446" s="6">
        <v>23.41764165</v>
      </c>
      <c r="AB4446" s="8" t="s">
        <v>7451</v>
      </c>
      <c r="AG4446">
        <v>-4.2569000000000003E-2</v>
      </c>
    </row>
    <row r="4447" spans="1:33" x14ac:dyDescent="0.35">
      <c r="A4447" t="s">
        <v>6609</v>
      </c>
      <c r="B4447" t="s">
        <v>8742</v>
      </c>
      <c r="C4447" t="s">
        <v>8742</v>
      </c>
      <c r="G4447" s="1">
        <v>-6019.4101345309027</v>
      </c>
      <c r="H4447" s="1">
        <v>3.5861809150863999E-3</v>
      </c>
      <c r="K4447" s="4">
        <v>104208528.76000001</v>
      </c>
      <c r="L4447" s="5">
        <v>4450001</v>
      </c>
      <c r="M4447" s="6">
        <v>23.41764165</v>
      </c>
      <c r="AB4447" s="8" t="s">
        <v>7451</v>
      </c>
      <c r="AG4447">
        <v>-4.2569000000000003E-2</v>
      </c>
    </row>
    <row r="4448" spans="1:33" x14ac:dyDescent="0.35">
      <c r="A4448" t="s">
        <v>6609</v>
      </c>
      <c r="B4448" t="s">
        <v>8743</v>
      </c>
      <c r="C4448" t="s">
        <v>8743</v>
      </c>
      <c r="G4448" s="1">
        <v>-6056.3994140498189</v>
      </c>
      <c r="H4448" s="1">
        <v>1.7562309834173E-3</v>
      </c>
      <c r="K4448" s="4">
        <v>104208528.76000001</v>
      </c>
      <c r="L4448" s="5">
        <v>4450001</v>
      </c>
      <c r="M4448" s="6">
        <v>23.41764165</v>
      </c>
      <c r="AB4448" s="8" t="s">
        <v>7451</v>
      </c>
      <c r="AG4448">
        <v>-4.2569000000000003E-2</v>
      </c>
    </row>
    <row r="4449" spans="1:33" x14ac:dyDescent="0.35">
      <c r="A4449" t="s">
        <v>6609</v>
      </c>
      <c r="B4449" t="s">
        <v>8744</v>
      </c>
      <c r="C4449" t="s">
        <v>8744</v>
      </c>
      <c r="G4449" s="1">
        <v>-6162.7344930914633</v>
      </c>
      <c r="H4449" s="1">
        <v>2.0998136098124001E-3</v>
      </c>
      <c r="K4449" s="4">
        <v>104208528.76000001</v>
      </c>
      <c r="L4449" s="5">
        <v>4450001</v>
      </c>
      <c r="M4449" s="6">
        <v>23.41764165</v>
      </c>
      <c r="AB4449" s="8" t="s">
        <v>7451</v>
      </c>
      <c r="AG4449">
        <v>-4.2569000000000003E-2</v>
      </c>
    </row>
    <row r="4450" spans="1:33" x14ac:dyDescent="0.35">
      <c r="A4450" t="s">
        <v>6609</v>
      </c>
      <c r="B4450" t="s">
        <v>8745</v>
      </c>
      <c r="C4450" t="s">
        <v>8745</v>
      </c>
      <c r="G4450" s="1">
        <v>-5826.1479125135966</v>
      </c>
      <c r="H4450" s="1">
        <v>2.6083292033405002E-3</v>
      </c>
      <c r="K4450" s="4">
        <v>104208528.76000001</v>
      </c>
      <c r="L4450" s="5">
        <v>4450001</v>
      </c>
      <c r="M4450" s="6">
        <v>23.41764165</v>
      </c>
      <c r="AB4450" s="8" t="s">
        <v>7451</v>
      </c>
      <c r="AG4450">
        <v>-4.2569000000000003E-2</v>
      </c>
    </row>
    <row r="4451" spans="1:33" x14ac:dyDescent="0.35">
      <c r="A4451" t="s">
        <v>6609</v>
      </c>
      <c r="B4451" t="s">
        <v>8746</v>
      </c>
      <c r="C4451" t="s">
        <v>8746</v>
      </c>
      <c r="G4451" s="1">
        <v>-6091.511361147871</v>
      </c>
      <c r="H4451" s="1">
        <v>3.9404447845192998E-3</v>
      </c>
      <c r="K4451" s="4">
        <v>104208528.76000001</v>
      </c>
      <c r="L4451" s="5">
        <v>4450001</v>
      </c>
      <c r="M4451" s="6">
        <v>23.41764165</v>
      </c>
      <c r="AB4451" s="8" t="s">
        <v>7451</v>
      </c>
      <c r="AG4451">
        <v>-4.2569000000000003E-2</v>
      </c>
    </row>
    <row r="4452" spans="1:33" x14ac:dyDescent="0.35">
      <c r="A4452" t="s">
        <v>6609</v>
      </c>
      <c r="B4452" t="s">
        <v>8747</v>
      </c>
      <c r="C4452" t="s">
        <v>8747</v>
      </c>
      <c r="G4452" s="1">
        <v>-5771.3921036640404</v>
      </c>
      <c r="H4452" s="1">
        <v>2.998820477357E-3</v>
      </c>
      <c r="K4452" s="4">
        <v>104208528.76000001</v>
      </c>
      <c r="L4452" s="5">
        <v>4450001</v>
      </c>
      <c r="M4452" s="6">
        <v>23.41764165</v>
      </c>
      <c r="AB4452" s="8" t="s">
        <v>7451</v>
      </c>
      <c r="AG4452">
        <v>-4.2569000000000003E-2</v>
      </c>
    </row>
    <row r="4453" spans="1:33" x14ac:dyDescent="0.35">
      <c r="A4453" t="s">
        <v>6609</v>
      </c>
      <c r="B4453" t="s">
        <v>8748</v>
      </c>
      <c r="C4453" t="s">
        <v>8748</v>
      </c>
      <c r="G4453" s="1">
        <v>-6025.9631367094189</v>
      </c>
      <c r="H4453" s="1">
        <v>3.8152279645538999E-3</v>
      </c>
      <c r="K4453" s="4">
        <v>104208528.76000001</v>
      </c>
      <c r="L4453" s="5">
        <v>4450001</v>
      </c>
      <c r="M4453" s="6">
        <v>23.41764165</v>
      </c>
      <c r="AB4453" s="8" t="s">
        <v>7451</v>
      </c>
      <c r="AG4453">
        <v>-4.2569000000000003E-2</v>
      </c>
    </row>
    <row r="4454" spans="1:33" x14ac:dyDescent="0.35">
      <c r="A4454" t="s">
        <v>6609</v>
      </c>
      <c r="B4454" t="s">
        <v>8749</v>
      </c>
      <c r="C4454" t="s">
        <v>8749</v>
      </c>
      <c r="G4454" s="1">
        <v>-5927.8217555656956</v>
      </c>
      <c r="H4454" s="1">
        <v>1.7904639863539E-3</v>
      </c>
      <c r="K4454" s="4">
        <v>104208528.76000001</v>
      </c>
      <c r="L4454" s="5">
        <v>4450001</v>
      </c>
      <c r="M4454" s="6">
        <v>23.41764165</v>
      </c>
      <c r="AB4454" s="8" t="s">
        <v>7451</v>
      </c>
      <c r="AG4454">
        <v>-4.2569000000000003E-2</v>
      </c>
    </row>
    <row r="4455" spans="1:33" x14ac:dyDescent="0.35">
      <c r="A4455" t="s">
        <v>6609</v>
      </c>
      <c r="B4455" t="s">
        <v>8750</v>
      </c>
      <c r="C4455" t="s">
        <v>8750</v>
      </c>
      <c r="G4455" s="1">
        <v>-5535.1587416738666</v>
      </c>
      <c r="H4455" s="1">
        <v>3.1539660327746999E-3</v>
      </c>
      <c r="K4455" s="4">
        <v>104208528.76000001</v>
      </c>
      <c r="L4455" s="5">
        <v>4450001</v>
      </c>
      <c r="M4455" s="6">
        <v>23.41764165</v>
      </c>
      <c r="AB4455" s="8" t="s">
        <v>7451</v>
      </c>
      <c r="AG4455">
        <v>-4.2569000000000003E-2</v>
      </c>
    </row>
    <row r="4456" spans="1:33" x14ac:dyDescent="0.35">
      <c r="A4456" t="s">
        <v>6609</v>
      </c>
      <c r="B4456" t="s">
        <v>8751</v>
      </c>
      <c r="C4456" t="s">
        <v>8751</v>
      </c>
      <c r="G4456" s="1">
        <v>-5912.7151087061211</v>
      </c>
      <c r="H4456" s="1">
        <v>1.1726107490514E-3</v>
      </c>
      <c r="K4456" s="4">
        <v>104208528.76000001</v>
      </c>
      <c r="L4456" s="5">
        <v>4450001</v>
      </c>
      <c r="M4456" s="6">
        <v>23.41764165</v>
      </c>
      <c r="AB4456" s="8" t="s">
        <v>7451</v>
      </c>
      <c r="AG4456">
        <v>-4.2569000000000003E-2</v>
      </c>
    </row>
    <row r="4457" spans="1:33" x14ac:dyDescent="0.35">
      <c r="A4457" t="s">
        <v>6609</v>
      </c>
      <c r="B4457" t="s">
        <v>8752</v>
      </c>
      <c r="C4457" t="s">
        <v>8752</v>
      </c>
      <c r="G4457" s="1">
        <v>-6171.6939459825617</v>
      </c>
      <c r="H4457" s="1">
        <v>4.0904591076065004E-3</v>
      </c>
      <c r="K4457" s="4">
        <v>104208528.76000001</v>
      </c>
      <c r="L4457" s="5">
        <v>4450001</v>
      </c>
      <c r="M4457" s="6">
        <v>23.41764165</v>
      </c>
      <c r="AB4457" s="8" t="s">
        <v>7451</v>
      </c>
      <c r="AG4457">
        <v>-4.2569000000000003E-2</v>
      </c>
    </row>
    <row r="4458" spans="1:33" x14ac:dyDescent="0.35">
      <c r="A4458" t="s">
        <v>6609</v>
      </c>
      <c r="B4458" t="s">
        <v>8753</v>
      </c>
      <c r="C4458" t="s">
        <v>8753</v>
      </c>
      <c r="G4458" s="1">
        <v>-5922.1567835050273</v>
      </c>
      <c r="H4458" s="1">
        <v>1.8634421607791E-3</v>
      </c>
      <c r="K4458" s="4">
        <v>104208528.76000001</v>
      </c>
      <c r="L4458" s="5">
        <v>4450001</v>
      </c>
      <c r="M4458" s="6">
        <v>23.41764165</v>
      </c>
      <c r="AB4458" s="8" t="s">
        <v>7451</v>
      </c>
      <c r="AG4458">
        <v>-4.2569000000000003E-2</v>
      </c>
    </row>
    <row r="4459" spans="1:33" x14ac:dyDescent="0.35">
      <c r="A4459" t="s">
        <v>6609</v>
      </c>
      <c r="B4459" t="s">
        <v>8754</v>
      </c>
      <c r="C4459" t="s">
        <v>8754</v>
      </c>
      <c r="G4459" s="1">
        <v>-5583.5648834726853</v>
      </c>
      <c r="H4459" s="1">
        <v>3.3160528115544E-3</v>
      </c>
      <c r="K4459" s="4">
        <v>104208528.76000001</v>
      </c>
      <c r="L4459" s="5">
        <v>4450001</v>
      </c>
      <c r="M4459" s="6">
        <v>23.41764165</v>
      </c>
      <c r="AB4459" s="8" t="s">
        <v>7451</v>
      </c>
      <c r="AG4459">
        <v>-4.2569000000000003E-2</v>
      </c>
    </row>
    <row r="4460" spans="1:33" x14ac:dyDescent="0.35">
      <c r="A4460" t="s">
        <v>6609</v>
      </c>
      <c r="B4460" t="s">
        <v>8755</v>
      </c>
      <c r="C4460" t="s">
        <v>8755</v>
      </c>
      <c r="G4460" s="1">
        <v>-6147.5113898128857</v>
      </c>
      <c r="H4460" s="1">
        <v>2.8510434970992001E-3</v>
      </c>
      <c r="K4460" s="4">
        <v>104208528.76000001</v>
      </c>
      <c r="L4460" s="5">
        <v>4450001</v>
      </c>
      <c r="M4460" s="6">
        <v>23.41764165</v>
      </c>
      <c r="AB4460" s="8" t="s">
        <v>7451</v>
      </c>
      <c r="AG4460">
        <v>-4.2569000000000003E-2</v>
      </c>
    </row>
    <row r="4461" spans="1:33" x14ac:dyDescent="0.35">
      <c r="A4461" t="s">
        <v>6609</v>
      </c>
      <c r="B4461" t="s">
        <v>8756</v>
      </c>
      <c r="C4461" t="s">
        <v>8756</v>
      </c>
      <c r="G4461" s="1">
        <v>-5871.682743931271</v>
      </c>
      <c r="H4461" s="1">
        <v>3.7321940552822999E-3</v>
      </c>
      <c r="K4461" s="4">
        <v>104208528.76000001</v>
      </c>
      <c r="L4461" s="5">
        <v>4450001</v>
      </c>
      <c r="M4461" s="6">
        <v>23.41764165</v>
      </c>
      <c r="AB4461" s="8" t="s">
        <v>7451</v>
      </c>
      <c r="AG4461">
        <v>-4.2569000000000003E-2</v>
      </c>
    </row>
    <row r="4462" spans="1:33" x14ac:dyDescent="0.35">
      <c r="A4462" t="s">
        <v>6609</v>
      </c>
      <c r="B4462" t="s">
        <v>8757</v>
      </c>
      <c r="C4462" t="s">
        <v>8757</v>
      </c>
      <c r="G4462" s="1">
        <v>-5844.4129332126222</v>
      </c>
      <c r="H4462" s="1">
        <v>3.1818977643600001E-3</v>
      </c>
      <c r="K4462" s="4">
        <v>104208528.76000001</v>
      </c>
      <c r="L4462" s="5">
        <v>4450001</v>
      </c>
      <c r="M4462" s="6">
        <v>23.41764165</v>
      </c>
      <c r="AB4462" s="8" t="s">
        <v>7451</v>
      </c>
      <c r="AG4462">
        <v>-4.2569000000000003E-2</v>
      </c>
    </row>
    <row r="4463" spans="1:33" x14ac:dyDescent="0.35">
      <c r="A4463" t="s">
        <v>6609</v>
      </c>
      <c r="B4463" t="s">
        <v>8758</v>
      </c>
      <c r="C4463" t="s">
        <v>8758</v>
      </c>
      <c r="G4463" s="1">
        <v>-6142.0200671723933</v>
      </c>
      <c r="H4463" s="1">
        <v>4.8842990519951E-3</v>
      </c>
      <c r="K4463" s="4">
        <v>104208528.76000001</v>
      </c>
      <c r="L4463" s="5">
        <v>4450001</v>
      </c>
      <c r="M4463" s="6">
        <v>23.41764165</v>
      </c>
      <c r="AB4463" s="8" t="s">
        <v>7451</v>
      </c>
      <c r="AG4463">
        <v>-4.2569000000000003E-2</v>
      </c>
    </row>
    <row r="4464" spans="1:33" x14ac:dyDescent="0.35">
      <c r="A4464" t="s">
        <v>6609</v>
      </c>
      <c r="B4464" t="s">
        <v>8759</v>
      </c>
      <c r="C4464" t="s">
        <v>8759</v>
      </c>
      <c r="G4464" s="1">
        <v>-6024.7601666002674</v>
      </c>
      <c r="H4464" s="1">
        <v>2.7472215383264999E-3</v>
      </c>
      <c r="K4464" s="4">
        <v>104208528.76000001</v>
      </c>
      <c r="L4464" s="5">
        <v>4450001</v>
      </c>
      <c r="M4464" s="6">
        <v>23.41764165</v>
      </c>
      <c r="AB4464" s="8" t="s">
        <v>7451</v>
      </c>
      <c r="AG4464">
        <v>-4.2569000000000003E-2</v>
      </c>
    </row>
    <row r="4465" spans="1:33" x14ac:dyDescent="0.35">
      <c r="A4465" t="s">
        <v>6609</v>
      </c>
      <c r="B4465" t="s">
        <v>8760</v>
      </c>
      <c r="C4465" t="s">
        <v>8760</v>
      </c>
      <c r="G4465" s="1">
        <v>-5797.0650851482114</v>
      </c>
      <c r="H4465" s="1">
        <v>3.6582713916830998E-3</v>
      </c>
      <c r="K4465" s="4">
        <v>104208528.76000001</v>
      </c>
      <c r="L4465" s="5">
        <v>4450001</v>
      </c>
      <c r="M4465" s="6">
        <v>23.41764165</v>
      </c>
      <c r="AB4465" s="8" t="s">
        <v>7451</v>
      </c>
      <c r="AG4465">
        <v>-4.2569000000000003E-2</v>
      </c>
    </row>
    <row r="4466" spans="1:33" x14ac:dyDescent="0.35">
      <c r="A4466" t="s">
        <v>6609</v>
      </c>
      <c r="B4466" t="s">
        <v>8761</v>
      </c>
      <c r="C4466" t="s">
        <v>8761</v>
      </c>
      <c r="G4466" s="1">
        <v>-5742.7364339050137</v>
      </c>
      <c r="H4466" s="1">
        <v>4.0496249588983001E-3</v>
      </c>
      <c r="K4466" s="4">
        <v>104208528.76000001</v>
      </c>
      <c r="L4466" s="5">
        <v>4450001</v>
      </c>
      <c r="M4466" s="6">
        <v>23.41764165</v>
      </c>
      <c r="AB4466" s="8" t="s">
        <v>7451</v>
      </c>
      <c r="AG4466">
        <v>-4.2569000000000003E-2</v>
      </c>
    </row>
    <row r="4467" spans="1:33" x14ac:dyDescent="0.35">
      <c r="A4467" t="s">
        <v>6609</v>
      </c>
      <c r="B4467" t="s">
        <v>8762</v>
      </c>
      <c r="C4467" t="s">
        <v>8762</v>
      </c>
      <c r="G4467" s="1">
        <v>-6130.2599635793877</v>
      </c>
      <c r="H4467" s="1">
        <v>3.1805855696739999E-3</v>
      </c>
      <c r="K4467" s="4">
        <v>104208528.76000001</v>
      </c>
      <c r="L4467" s="5">
        <v>4450001</v>
      </c>
      <c r="M4467" s="6">
        <v>23.41764165</v>
      </c>
      <c r="AB4467" s="8" t="s">
        <v>7451</v>
      </c>
      <c r="AG4467">
        <v>-4.2569000000000003E-2</v>
      </c>
    </row>
    <row r="4468" spans="1:33" x14ac:dyDescent="0.35">
      <c r="A4468" t="s">
        <v>6609</v>
      </c>
      <c r="B4468" t="s">
        <v>8763</v>
      </c>
      <c r="C4468" t="s">
        <v>8763</v>
      </c>
      <c r="G4468" s="1">
        <v>-6059.8430999993989</v>
      </c>
      <c r="H4468" s="1">
        <v>5.0852254840294004E-3</v>
      </c>
      <c r="K4468" s="4">
        <v>104208528.76000001</v>
      </c>
      <c r="L4468" s="5">
        <v>4450001</v>
      </c>
      <c r="M4468" s="6">
        <v>23.41764165</v>
      </c>
      <c r="AB4468" s="8" t="s">
        <v>7451</v>
      </c>
      <c r="AG4468">
        <v>-4.2569000000000003E-2</v>
      </c>
    </row>
    <row r="4469" spans="1:33" x14ac:dyDescent="0.35">
      <c r="A4469" t="s">
        <v>6609</v>
      </c>
      <c r="B4469" t="s">
        <v>8764</v>
      </c>
      <c r="C4469" t="s">
        <v>8764</v>
      </c>
      <c r="G4469" s="1">
        <v>-5508.7950682684332</v>
      </c>
      <c r="H4469" s="1">
        <v>4.2219825228011999E-3</v>
      </c>
      <c r="K4469" s="4">
        <v>104208528.76000001</v>
      </c>
      <c r="L4469" s="5">
        <v>4450001</v>
      </c>
      <c r="M4469" s="6">
        <v>23.41764165</v>
      </c>
      <c r="AB4469" s="8" t="s">
        <v>7451</v>
      </c>
      <c r="AG4469">
        <v>-4.2569000000000003E-2</v>
      </c>
    </row>
    <row r="4470" spans="1:33" x14ac:dyDescent="0.35">
      <c r="A4470" t="s">
        <v>6609</v>
      </c>
      <c r="B4470" t="s">
        <v>8765</v>
      </c>
      <c r="C4470" t="s">
        <v>8765</v>
      </c>
      <c r="G4470" s="1">
        <v>-5556.751549843706</v>
      </c>
      <c r="H4470" s="1">
        <v>4.4648364366561E-3</v>
      </c>
      <c r="K4470" s="4">
        <v>104208528.76000001</v>
      </c>
      <c r="L4470" s="5">
        <v>4450001</v>
      </c>
      <c r="M4470" s="6">
        <v>23.41764165</v>
      </c>
      <c r="AB4470" s="8" t="s">
        <v>7451</v>
      </c>
      <c r="AG4470">
        <v>-4.2569000000000003E-2</v>
      </c>
    </row>
    <row r="4471" spans="1:33" x14ac:dyDescent="0.35">
      <c r="A4471" t="s">
        <v>6609</v>
      </c>
      <c r="B4471" t="s">
        <v>8766</v>
      </c>
      <c r="C4471" t="s">
        <v>8766</v>
      </c>
      <c r="G4471" s="1">
        <v>-6139.2654313704579</v>
      </c>
      <c r="H4471" s="1">
        <v>5.3493178619575003E-3</v>
      </c>
      <c r="K4471" s="4">
        <v>104208528.76000001</v>
      </c>
      <c r="L4471" s="5">
        <v>4450001</v>
      </c>
      <c r="M4471" s="6">
        <v>23.41764165</v>
      </c>
      <c r="AB4471" s="8" t="s">
        <v>7451</v>
      </c>
      <c r="AG4471">
        <v>-4.2569000000000003E-2</v>
      </c>
    </row>
    <row r="4472" spans="1:33" x14ac:dyDescent="0.35">
      <c r="A4472" t="s">
        <v>6609</v>
      </c>
      <c r="B4472" t="s">
        <v>8767</v>
      </c>
      <c r="C4472" t="s">
        <v>8767</v>
      </c>
      <c r="G4472" s="1">
        <v>-5842.1664018863103</v>
      </c>
      <c r="H4472" s="1">
        <v>4.9393848240911996E-3</v>
      </c>
      <c r="K4472" s="4">
        <v>104208528.76000001</v>
      </c>
      <c r="L4472" s="5">
        <v>4450001</v>
      </c>
      <c r="M4472" s="6">
        <v>23.41764165</v>
      </c>
      <c r="AB4472" s="8" t="s">
        <v>7451</v>
      </c>
      <c r="AG4472">
        <v>-4.2569000000000003E-2</v>
      </c>
    </row>
    <row r="4473" spans="1:33" x14ac:dyDescent="0.35">
      <c r="A4473" t="s">
        <v>6609</v>
      </c>
      <c r="B4473" t="s">
        <v>8768</v>
      </c>
      <c r="C4473" t="s">
        <v>8768</v>
      </c>
      <c r="G4473" s="1">
        <v>-6114.9291346200034</v>
      </c>
      <c r="H4473" s="1">
        <v>4.1393730579461999E-3</v>
      </c>
      <c r="K4473" s="4">
        <v>104208528.76000001</v>
      </c>
      <c r="L4473" s="5">
        <v>4450001</v>
      </c>
      <c r="M4473" s="6">
        <v>23.41764165</v>
      </c>
      <c r="AB4473" s="8" t="s">
        <v>7451</v>
      </c>
      <c r="AG4473">
        <v>-4.2569000000000003E-2</v>
      </c>
    </row>
    <row r="4474" spans="1:33" x14ac:dyDescent="0.35">
      <c r="A4474" t="s">
        <v>6609</v>
      </c>
      <c r="B4474" t="s">
        <v>8769</v>
      </c>
      <c r="C4474" t="s">
        <v>8769</v>
      </c>
      <c r="G4474" s="1">
        <v>-5814.942619222852</v>
      </c>
      <c r="H4474" s="1">
        <v>4.4456884360829004E-3</v>
      </c>
      <c r="K4474" s="4">
        <v>104208528.76000001</v>
      </c>
      <c r="L4474" s="5">
        <v>4450001</v>
      </c>
      <c r="M4474" s="6">
        <v>23.41764165</v>
      </c>
      <c r="AB4474" s="8" t="s">
        <v>7451</v>
      </c>
      <c r="AG4474">
        <v>-4.2569000000000003E-2</v>
      </c>
    </row>
    <row r="4475" spans="1:33" x14ac:dyDescent="0.35">
      <c r="A4475" t="s">
        <v>6609</v>
      </c>
      <c r="B4475" t="s">
        <v>8770</v>
      </c>
      <c r="C4475" t="s">
        <v>8770</v>
      </c>
      <c r="G4475" s="1">
        <v>-6109.938567935671</v>
      </c>
      <c r="H4475" s="1">
        <v>6.1943568929925001E-3</v>
      </c>
      <c r="K4475" s="4">
        <v>104208528.76000001</v>
      </c>
      <c r="L4475" s="5">
        <v>4450001</v>
      </c>
      <c r="M4475" s="6">
        <v>23.41764165</v>
      </c>
      <c r="AB4475" s="8" t="s">
        <v>7451</v>
      </c>
      <c r="AG4475">
        <v>-4.2569000000000003E-2</v>
      </c>
    </row>
    <row r="4476" spans="1:33" x14ac:dyDescent="0.35">
      <c r="A4476" t="s">
        <v>6609</v>
      </c>
      <c r="B4476" t="s">
        <v>8771</v>
      </c>
      <c r="C4476" t="s">
        <v>8771</v>
      </c>
      <c r="G4476" s="1">
        <v>-5993.3682030695054</v>
      </c>
      <c r="H4476" s="1">
        <v>4.0948802533236003E-3</v>
      </c>
      <c r="K4476" s="4">
        <v>104208528.76000001</v>
      </c>
      <c r="L4476" s="5">
        <v>4450001</v>
      </c>
      <c r="M4476" s="6">
        <v>23.41764165</v>
      </c>
      <c r="AB4476" s="8" t="s">
        <v>7451</v>
      </c>
      <c r="AG4476">
        <v>-4.2569000000000003E-2</v>
      </c>
    </row>
    <row r="4477" spans="1:33" x14ac:dyDescent="0.35">
      <c r="A4477" t="s">
        <v>6609</v>
      </c>
      <c r="B4477" t="s">
        <v>8772</v>
      </c>
      <c r="C4477" t="s">
        <v>8772</v>
      </c>
      <c r="G4477" s="1">
        <v>-5714.2936538982822</v>
      </c>
      <c r="H4477" s="1">
        <v>5.3365364596947001E-3</v>
      </c>
      <c r="K4477" s="4">
        <v>104208528.76000001</v>
      </c>
      <c r="L4477" s="5">
        <v>4450001</v>
      </c>
      <c r="M4477" s="6">
        <v>23.41764165</v>
      </c>
      <c r="AB4477" s="8" t="s">
        <v>7451</v>
      </c>
      <c r="AG4477">
        <v>-4.2569000000000003E-2</v>
      </c>
    </row>
    <row r="4478" spans="1:33" x14ac:dyDescent="0.35">
      <c r="A4478" t="s">
        <v>6609</v>
      </c>
      <c r="B4478" t="s">
        <v>8773</v>
      </c>
      <c r="C4478" t="s">
        <v>8773</v>
      </c>
      <c r="G4478" s="1">
        <v>-6098.041446192341</v>
      </c>
      <c r="H4478" s="1">
        <v>4.6057182347409003E-3</v>
      </c>
      <c r="K4478" s="4">
        <v>104208528.76000001</v>
      </c>
      <c r="L4478" s="5">
        <v>4450001</v>
      </c>
      <c r="M4478" s="6">
        <v>23.41764165</v>
      </c>
      <c r="AB4478" s="8" t="s">
        <v>7451</v>
      </c>
      <c r="AG4478">
        <v>-4.2569000000000003E-2</v>
      </c>
    </row>
    <row r="4479" spans="1:33" x14ac:dyDescent="0.35">
      <c r="A4479" t="s">
        <v>6609</v>
      </c>
      <c r="B4479" t="s">
        <v>8774</v>
      </c>
      <c r="C4479" t="s">
        <v>8774</v>
      </c>
      <c r="G4479" s="1">
        <v>-6028.4211516402838</v>
      </c>
      <c r="H4479" s="1">
        <v>6.4445799180081996E-3</v>
      </c>
      <c r="K4479" s="4">
        <v>104208528.76000001</v>
      </c>
      <c r="L4479" s="5">
        <v>4450001</v>
      </c>
      <c r="M4479" s="6">
        <v>23.41764165</v>
      </c>
      <c r="AB4479" s="8" t="s">
        <v>7451</v>
      </c>
      <c r="AG4479">
        <v>-4.2569000000000003E-2</v>
      </c>
    </row>
    <row r="4480" spans="1:33" x14ac:dyDescent="0.35">
      <c r="A4480" t="s">
        <v>6609</v>
      </c>
      <c r="B4480" t="s">
        <v>8775</v>
      </c>
      <c r="C4480" t="s">
        <v>8775</v>
      </c>
      <c r="G4480" s="1">
        <v>-6107.091835203425</v>
      </c>
      <c r="H4480" s="1">
        <v>6.8385312976583998E-3</v>
      </c>
      <c r="K4480" s="4">
        <v>104208528.76000001</v>
      </c>
      <c r="L4480" s="5">
        <v>4450001</v>
      </c>
      <c r="M4480" s="6">
        <v>23.41764165</v>
      </c>
      <c r="AB4480" s="8" t="s">
        <v>7451</v>
      </c>
      <c r="AG4480">
        <v>-4.2569000000000003E-2</v>
      </c>
    </row>
    <row r="4481" spans="1:33" x14ac:dyDescent="0.35">
      <c r="A4481" t="s">
        <v>6609</v>
      </c>
      <c r="B4481" t="s">
        <v>8776</v>
      </c>
      <c r="C4481" t="s">
        <v>8776</v>
      </c>
      <c r="G4481" s="1">
        <v>-5812.8720651253288</v>
      </c>
      <c r="H4481" s="1">
        <v>6.3784339003098E-3</v>
      </c>
      <c r="K4481" s="4">
        <v>104208528.76000001</v>
      </c>
      <c r="L4481" s="5">
        <v>4450001</v>
      </c>
      <c r="M4481" s="6">
        <v>23.41764165</v>
      </c>
      <c r="AB4481" s="8" t="s">
        <v>7451</v>
      </c>
      <c r="AG4481">
        <v>-4.2569000000000003E-2</v>
      </c>
    </row>
    <row r="4482" spans="1:33" x14ac:dyDescent="0.35">
      <c r="A4482" t="s">
        <v>6609</v>
      </c>
      <c r="B4482" t="s">
        <v>8777</v>
      </c>
      <c r="C4482" t="s">
        <v>8777</v>
      </c>
      <c r="G4482" s="1">
        <v>-6082.6052271108256</v>
      </c>
      <c r="H4482" s="1">
        <v>5.7492975301342E-3</v>
      </c>
      <c r="K4482" s="4">
        <v>104208528.76000001</v>
      </c>
      <c r="L4482" s="5">
        <v>4450001</v>
      </c>
      <c r="M4482" s="6">
        <v>23.41764165</v>
      </c>
      <c r="AB4482" s="8" t="s">
        <v>7451</v>
      </c>
      <c r="AG4482">
        <v>-4.2569000000000003E-2</v>
      </c>
    </row>
    <row r="4483" spans="1:33" x14ac:dyDescent="0.35">
      <c r="A4483" t="s">
        <v>6609</v>
      </c>
      <c r="B4483" t="s">
        <v>8778</v>
      </c>
      <c r="C4483" t="s">
        <v>8778</v>
      </c>
      <c r="G4483" s="1">
        <v>-5962.2209532149172</v>
      </c>
      <c r="H4483" s="1">
        <v>5.7826992155592003E-3</v>
      </c>
      <c r="K4483" s="4">
        <v>104208528.76000001</v>
      </c>
      <c r="L4483" s="5">
        <v>4450001</v>
      </c>
      <c r="M4483" s="6">
        <v>23.41764165</v>
      </c>
      <c r="AB4483" s="8" t="s">
        <v>7451</v>
      </c>
      <c r="AG4483">
        <v>-4.2569000000000003E-2</v>
      </c>
    </row>
    <row r="4484" spans="1:33" x14ac:dyDescent="0.35">
      <c r="A4484" t="s">
        <v>6609</v>
      </c>
      <c r="B4484" t="s">
        <v>8779</v>
      </c>
      <c r="C4484" t="s">
        <v>8779</v>
      </c>
      <c r="G4484" s="1">
        <v>-6066.0762569647804</v>
      </c>
      <c r="H4484" s="1">
        <v>6.3502115020108996E-3</v>
      </c>
      <c r="K4484" s="4">
        <v>104208528.76000001</v>
      </c>
      <c r="L4484" s="5">
        <v>4450001</v>
      </c>
      <c r="M4484" s="6">
        <v>23.41764165</v>
      </c>
      <c r="AB4484" s="8" t="s">
        <v>7451</v>
      </c>
      <c r="AG4484">
        <v>-4.2569000000000003E-2</v>
      </c>
    </row>
    <row r="4485" spans="1:33" x14ac:dyDescent="0.35">
      <c r="A4485" t="s">
        <v>6609</v>
      </c>
      <c r="B4485" t="s">
        <v>1739</v>
      </c>
      <c r="C4485" t="s">
        <v>1739</v>
      </c>
      <c r="G4485" s="1">
        <v>0.36582375081147062</v>
      </c>
      <c r="H4485" s="1">
        <v>286.92500000000001</v>
      </c>
      <c r="K4485" s="4">
        <v>104208528.76000001</v>
      </c>
      <c r="L4485" s="5">
        <v>4450001</v>
      </c>
      <c r="M4485" s="6">
        <v>23.41764165</v>
      </c>
      <c r="AB4485" s="8" t="s">
        <v>7451</v>
      </c>
      <c r="AG4485">
        <v>-4.2569000000000003E-2</v>
      </c>
    </row>
    <row r="4486" spans="1:33" x14ac:dyDescent="0.35">
      <c r="A4486" t="s">
        <v>6609</v>
      </c>
      <c r="B4486" t="s">
        <v>1742</v>
      </c>
      <c r="C4486" t="s">
        <v>1742</v>
      </c>
      <c r="G4486" s="1">
        <v>-3.5149313985399999E-4</v>
      </c>
      <c r="H4486" s="1">
        <v>2.85175</v>
      </c>
      <c r="K4486" s="4">
        <v>104208528.76000001</v>
      </c>
      <c r="L4486" s="5">
        <v>4450001</v>
      </c>
      <c r="M4486" s="6">
        <v>23.41764165</v>
      </c>
      <c r="AB4486" s="8" t="s">
        <v>7451</v>
      </c>
      <c r="AG4486">
        <v>-4.2569000000000003E-2</v>
      </c>
    </row>
    <row r="4487" spans="1:33" x14ac:dyDescent="0.35">
      <c r="A4487" t="s">
        <v>6609</v>
      </c>
      <c r="B4487" t="s">
        <v>1742</v>
      </c>
      <c r="C4487" t="s">
        <v>1742</v>
      </c>
      <c r="G4487" s="1">
        <v>0.24701920399999991</v>
      </c>
      <c r="H4487" s="1">
        <v>2.85175</v>
      </c>
      <c r="K4487" s="4">
        <v>104208528.76000001</v>
      </c>
      <c r="L4487" s="5">
        <v>4450001</v>
      </c>
      <c r="M4487" s="6">
        <v>23.41764165</v>
      </c>
      <c r="AB4487" s="8" t="s">
        <v>7451</v>
      </c>
      <c r="AG4487">
        <v>-4.2569000000000003E-2</v>
      </c>
    </row>
    <row r="4488" spans="1:33" x14ac:dyDescent="0.35">
      <c r="A4488" t="s">
        <v>6609</v>
      </c>
      <c r="B4488" t="s">
        <v>1742</v>
      </c>
      <c r="C4488" t="s">
        <v>1742</v>
      </c>
      <c r="G4488" s="1">
        <v>-3.6489353709999999</v>
      </c>
      <c r="H4488" s="1">
        <v>2.85175</v>
      </c>
      <c r="K4488" s="4">
        <v>104208528.76000001</v>
      </c>
      <c r="L4488" s="5">
        <v>4450001</v>
      </c>
      <c r="M4488" s="6">
        <v>23.41764165</v>
      </c>
      <c r="AB4488" s="8" t="s">
        <v>7451</v>
      </c>
      <c r="AG4488">
        <v>-4.2569000000000003E-2</v>
      </c>
    </row>
    <row r="4489" spans="1:33" x14ac:dyDescent="0.35">
      <c r="A4489" t="s">
        <v>6609</v>
      </c>
      <c r="B4489" t="s">
        <v>1742</v>
      </c>
      <c r="C4489" t="s">
        <v>1742</v>
      </c>
      <c r="G4489" s="1">
        <v>-3.6077256449999999</v>
      </c>
      <c r="H4489" s="1">
        <v>2.85175</v>
      </c>
      <c r="K4489" s="4">
        <v>104208528.76000001</v>
      </c>
      <c r="L4489" s="5">
        <v>4450001</v>
      </c>
      <c r="M4489" s="6">
        <v>23.41764165</v>
      </c>
      <c r="AB4489" s="8" t="s">
        <v>7451</v>
      </c>
      <c r="AG4489">
        <v>-4.2569000000000003E-2</v>
      </c>
    </row>
    <row r="4490" spans="1:33" x14ac:dyDescent="0.35">
      <c r="A4490" t="s">
        <v>6609</v>
      </c>
      <c r="B4490" t="s">
        <v>1742</v>
      </c>
      <c r="C4490" t="s">
        <v>1742</v>
      </c>
      <c r="G4490" s="1">
        <v>-3.5550811694369999E-4</v>
      </c>
      <c r="H4490" s="1">
        <v>2.85175</v>
      </c>
      <c r="K4490" s="4">
        <v>104208528.76000001</v>
      </c>
      <c r="L4490" s="5">
        <v>4450001</v>
      </c>
      <c r="M4490" s="6">
        <v>23.41764165</v>
      </c>
      <c r="AB4490" s="8" t="s">
        <v>7451</v>
      </c>
      <c r="AG4490">
        <v>-4.2569000000000003E-2</v>
      </c>
    </row>
    <row r="4491" spans="1:33" x14ac:dyDescent="0.35">
      <c r="A4491" t="s">
        <v>6609</v>
      </c>
      <c r="B4491" t="s">
        <v>1745</v>
      </c>
      <c r="C4491" t="s">
        <v>1745</v>
      </c>
      <c r="G4491" s="1">
        <v>3.5603490309999999</v>
      </c>
      <c r="H4491" s="1">
        <v>2.8967499999999999</v>
      </c>
      <c r="K4491" s="4">
        <v>104208528.76000001</v>
      </c>
      <c r="L4491" s="5">
        <v>4450001</v>
      </c>
      <c r="M4491" s="6">
        <v>23.41764165</v>
      </c>
      <c r="AB4491" s="8" t="s">
        <v>7451</v>
      </c>
      <c r="AG4491">
        <v>-4.2569000000000003E-2</v>
      </c>
    </row>
    <row r="4492" spans="1:33" x14ac:dyDescent="0.35">
      <c r="A4492" t="s">
        <v>6609</v>
      </c>
      <c r="B4492" t="s">
        <v>1745</v>
      </c>
      <c r="C4492" t="s">
        <v>1745</v>
      </c>
      <c r="G4492" s="1">
        <v>3.4687733567829998E-4</v>
      </c>
      <c r="H4492" s="1">
        <v>2.8967499999999999</v>
      </c>
      <c r="K4492" s="4">
        <v>104208528.76000001</v>
      </c>
      <c r="L4492" s="5">
        <v>4450001</v>
      </c>
      <c r="M4492" s="6">
        <v>23.41764165</v>
      </c>
      <c r="AB4492" s="8" t="s">
        <v>7451</v>
      </c>
      <c r="AG4492">
        <v>-4.2569000000000003E-2</v>
      </c>
    </row>
    <row r="4493" spans="1:33" x14ac:dyDescent="0.35">
      <c r="A4493" t="s">
        <v>6609</v>
      </c>
      <c r="B4493" t="s">
        <v>8780</v>
      </c>
      <c r="C4493" t="s">
        <v>8780</v>
      </c>
      <c r="G4493" s="1">
        <v>3.0529999999999999E-4</v>
      </c>
      <c r="H4493" s="1">
        <v>108.1843514</v>
      </c>
      <c r="K4493" s="4">
        <v>104208528.76000001</v>
      </c>
      <c r="L4493" s="5">
        <v>4450001</v>
      </c>
      <c r="M4493" s="6">
        <v>23.41764165</v>
      </c>
      <c r="AB4493" s="8" t="s">
        <v>7451</v>
      </c>
      <c r="AG4493">
        <v>-4.2569000000000003E-2</v>
      </c>
    </row>
    <row r="4494" spans="1:33" x14ac:dyDescent="0.35">
      <c r="A4494" t="s">
        <v>6609</v>
      </c>
      <c r="B4494" t="s">
        <v>8781</v>
      </c>
      <c r="C4494" t="s">
        <v>8781</v>
      </c>
      <c r="G4494" s="1">
        <v>-15919.17531104573</v>
      </c>
      <c r="K4494" s="4">
        <v>104208528.76000001</v>
      </c>
      <c r="L4494" s="5">
        <v>4450001</v>
      </c>
      <c r="M4494" s="6">
        <v>23.41764165</v>
      </c>
      <c r="AB4494" s="8" t="s">
        <v>7451</v>
      </c>
      <c r="AG4494">
        <v>-4.2569000000000003E-2</v>
      </c>
    </row>
    <row r="4495" spans="1:33" x14ac:dyDescent="0.35">
      <c r="A4495" t="s">
        <v>6609</v>
      </c>
      <c r="B4495" t="s">
        <v>8782</v>
      </c>
      <c r="C4495" t="s">
        <v>8782</v>
      </c>
      <c r="G4495" s="1">
        <v>-78442.103169804977</v>
      </c>
      <c r="K4495" s="4">
        <v>104208528.76000001</v>
      </c>
      <c r="L4495" s="5">
        <v>4450001</v>
      </c>
      <c r="M4495" s="6">
        <v>23.41764165</v>
      </c>
      <c r="AB4495" s="8" t="s">
        <v>7451</v>
      </c>
      <c r="AG4495">
        <v>-4.2569000000000003E-2</v>
      </c>
    </row>
    <row r="4496" spans="1:33" x14ac:dyDescent="0.35">
      <c r="A4496" t="s">
        <v>6609</v>
      </c>
      <c r="B4496" t="s">
        <v>8783</v>
      </c>
      <c r="C4496" t="s">
        <v>8783</v>
      </c>
      <c r="G4496" s="1">
        <v>-78164.028710724917</v>
      </c>
      <c r="K4496" s="4">
        <v>104208528.76000001</v>
      </c>
      <c r="L4496" s="5">
        <v>4450001</v>
      </c>
      <c r="M4496" s="6">
        <v>23.41764165</v>
      </c>
      <c r="AB4496" s="8" t="s">
        <v>7451</v>
      </c>
      <c r="AG4496">
        <v>-4.2569000000000003E-2</v>
      </c>
    </row>
    <row r="4497" spans="1:33" x14ac:dyDescent="0.35">
      <c r="A4497" t="s">
        <v>6609</v>
      </c>
      <c r="B4497" t="s">
        <v>8783</v>
      </c>
      <c r="C4497" t="s">
        <v>8783</v>
      </c>
      <c r="G4497" s="1">
        <v>-278941.22826258361</v>
      </c>
      <c r="K4497" s="4">
        <v>104208528.76000001</v>
      </c>
      <c r="L4497" s="5">
        <v>4450001</v>
      </c>
      <c r="M4497" s="6">
        <v>23.41764165</v>
      </c>
      <c r="AB4497" s="8" t="s">
        <v>7451</v>
      </c>
      <c r="AG4497">
        <v>-4.2569000000000003E-2</v>
      </c>
    </row>
    <row r="4498" spans="1:33" x14ac:dyDescent="0.35">
      <c r="A4498" t="s">
        <v>6609</v>
      </c>
      <c r="B4498" t="s">
        <v>8784</v>
      </c>
      <c r="C4498" t="s">
        <v>8784</v>
      </c>
      <c r="G4498" s="1">
        <v>-79286.143297593531</v>
      </c>
      <c r="K4498" s="4">
        <v>104208528.76000001</v>
      </c>
      <c r="L4498" s="5">
        <v>4450001</v>
      </c>
      <c r="M4498" s="6">
        <v>23.41764165</v>
      </c>
      <c r="AB4498" s="8" t="s">
        <v>7451</v>
      </c>
      <c r="AG4498">
        <v>-4.2569000000000003E-2</v>
      </c>
    </row>
    <row r="4499" spans="1:33" x14ac:dyDescent="0.35">
      <c r="A4499" t="s">
        <v>6609</v>
      </c>
      <c r="B4499" t="s">
        <v>8785</v>
      </c>
      <c r="C4499" t="s">
        <v>8785</v>
      </c>
      <c r="G4499" s="1">
        <v>-30586.23067320255</v>
      </c>
      <c r="K4499" s="4">
        <v>104208528.76000001</v>
      </c>
      <c r="L4499" s="5">
        <v>4450001</v>
      </c>
      <c r="M4499" s="6">
        <v>23.41764165</v>
      </c>
      <c r="AB4499" s="8" t="s">
        <v>7451</v>
      </c>
      <c r="AG4499">
        <v>-4.2569000000000003E-2</v>
      </c>
    </row>
    <row r="4500" spans="1:33" x14ac:dyDescent="0.35">
      <c r="A4500" t="s">
        <v>6609</v>
      </c>
      <c r="B4500" t="s">
        <v>8785</v>
      </c>
      <c r="C4500" t="s">
        <v>8785</v>
      </c>
      <c r="G4500" s="1">
        <v>-11462.312303389061</v>
      </c>
      <c r="K4500" s="4">
        <v>104208528.76000001</v>
      </c>
      <c r="L4500" s="5">
        <v>4450001</v>
      </c>
      <c r="M4500" s="6">
        <v>23.41764165</v>
      </c>
      <c r="AB4500" s="8" t="s">
        <v>7451</v>
      </c>
      <c r="AG4500">
        <v>-4.2569000000000003E-2</v>
      </c>
    </row>
    <row r="4501" spans="1:33" x14ac:dyDescent="0.35">
      <c r="A4501" t="s">
        <v>6609</v>
      </c>
      <c r="B4501" t="s">
        <v>8786</v>
      </c>
      <c r="C4501" t="s">
        <v>8786</v>
      </c>
      <c r="G4501" s="1">
        <v>-10684.655928057909</v>
      </c>
      <c r="K4501" s="4">
        <v>104208528.76000001</v>
      </c>
      <c r="L4501" s="5">
        <v>4450001</v>
      </c>
      <c r="M4501" s="6">
        <v>23.41764165</v>
      </c>
      <c r="AB4501" s="8" t="s">
        <v>7451</v>
      </c>
      <c r="AG4501">
        <v>-4.2569000000000003E-2</v>
      </c>
    </row>
    <row r="4502" spans="1:33" x14ac:dyDescent="0.35">
      <c r="A4502" t="s">
        <v>6609</v>
      </c>
      <c r="B4502" t="s">
        <v>8787</v>
      </c>
      <c r="C4502" t="s">
        <v>8787</v>
      </c>
      <c r="G4502" s="1">
        <v>-25985.145603895551</v>
      </c>
      <c r="K4502" s="4">
        <v>104208528.76000001</v>
      </c>
      <c r="L4502" s="5">
        <v>4450001</v>
      </c>
      <c r="M4502" s="6">
        <v>23.41764165</v>
      </c>
      <c r="AB4502" s="8" t="s">
        <v>7451</v>
      </c>
      <c r="AG4502">
        <v>-4.2569000000000003E-2</v>
      </c>
    </row>
    <row r="4503" spans="1:33" x14ac:dyDescent="0.35">
      <c r="A4503" t="s">
        <v>6609</v>
      </c>
      <c r="B4503" t="s">
        <v>8787</v>
      </c>
      <c r="C4503" t="s">
        <v>8787</v>
      </c>
      <c r="G4503" s="1">
        <v>-56698.116329275632</v>
      </c>
      <c r="K4503" s="4">
        <v>104208528.76000001</v>
      </c>
      <c r="L4503" s="5">
        <v>4450001</v>
      </c>
      <c r="M4503" s="6">
        <v>23.41764165</v>
      </c>
      <c r="AB4503" s="8" t="s">
        <v>7451</v>
      </c>
      <c r="AG4503">
        <v>-4.2569000000000003E-2</v>
      </c>
    </row>
    <row r="4504" spans="1:33" x14ac:dyDescent="0.35">
      <c r="A4504" t="s">
        <v>6609</v>
      </c>
      <c r="B4504" t="s">
        <v>8788</v>
      </c>
      <c r="C4504" t="s">
        <v>8788</v>
      </c>
      <c r="G4504" s="1">
        <v>-23518.68561570704</v>
      </c>
      <c r="K4504" s="4">
        <v>104208528.76000001</v>
      </c>
      <c r="L4504" s="5">
        <v>4450001</v>
      </c>
      <c r="M4504" s="6">
        <v>23.41764165</v>
      </c>
      <c r="AB4504" s="8" t="s">
        <v>7451</v>
      </c>
      <c r="AG4504">
        <v>-4.2569000000000003E-2</v>
      </c>
    </row>
    <row r="4505" spans="1:33" x14ac:dyDescent="0.35">
      <c r="A4505" t="s">
        <v>6609</v>
      </c>
      <c r="B4505" t="s">
        <v>8789</v>
      </c>
      <c r="C4505" t="s">
        <v>8789</v>
      </c>
      <c r="G4505" s="1">
        <v>-52421.397941454161</v>
      </c>
      <c r="K4505" s="4">
        <v>104208528.76000001</v>
      </c>
      <c r="L4505" s="5">
        <v>4450001</v>
      </c>
      <c r="M4505" s="6">
        <v>23.41764165</v>
      </c>
      <c r="AB4505" s="8" t="s">
        <v>7451</v>
      </c>
      <c r="AG4505">
        <v>-4.2569000000000003E-2</v>
      </c>
    </row>
    <row r="4506" spans="1:33" x14ac:dyDescent="0.35">
      <c r="A4506" t="s">
        <v>6609</v>
      </c>
      <c r="B4506" t="s">
        <v>8789</v>
      </c>
      <c r="C4506" t="s">
        <v>8789</v>
      </c>
      <c r="G4506" s="1">
        <v>-11537.456669275291</v>
      </c>
      <c r="K4506" s="4">
        <v>104208528.76000001</v>
      </c>
      <c r="L4506" s="5">
        <v>4450001</v>
      </c>
      <c r="M4506" s="6">
        <v>23.41764165</v>
      </c>
      <c r="AB4506" s="8" t="s">
        <v>7451</v>
      </c>
      <c r="AG4506">
        <v>-4.2569000000000003E-2</v>
      </c>
    </row>
    <row r="4507" spans="1:33" x14ac:dyDescent="0.35">
      <c r="A4507" t="s">
        <v>6609</v>
      </c>
      <c r="B4507" t="s">
        <v>8789</v>
      </c>
      <c r="C4507" t="s">
        <v>8789</v>
      </c>
      <c r="G4507" s="1">
        <v>-33294.924711897278</v>
      </c>
      <c r="K4507" s="4">
        <v>104208528.76000001</v>
      </c>
      <c r="L4507" s="5">
        <v>4450001</v>
      </c>
      <c r="M4507" s="6">
        <v>23.41764165</v>
      </c>
      <c r="AB4507" s="8" t="s">
        <v>7451</v>
      </c>
      <c r="AG4507">
        <v>-4.2569000000000003E-2</v>
      </c>
    </row>
    <row r="4508" spans="1:33" x14ac:dyDescent="0.35">
      <c r="A4508" t="s">
        <v>6609</v>
      </c>
      <c r="B4508" t="s">
        <v>8789</v>
      </c>
      <c r="C4508" t="s">
        <v>8789</v>
      </c>
      <c r="G4508" s="1">
        <v>-307435.47721236042</v>
      </c>
      <c r="K4508" s="4">
        <v>104208528.76000001</v>
      </c>
      <c r="L4508" s="5">
        <v>4450001</v>
      </c>
      <c r="M4508" s="6">
        <v>23.41764165</v>
      </c>
      <c r="AB4508" s="8" t="s">
        <v>7451</v>
      </c>
      <c r="AG4508">
        <v>-4.2569000000000003E-2</v>
      </c>
    </row>
    <row r="4509" spans="1:33" x14ac:dyDescent="0.35">
      <c r="A4509" t="s">
        <v>6609</v>
      </c>
      <c r="B4509" t="s">
        <v>8790</v>
      </c>
      <c r="C4509" t="s">
        <v>8790</v>
      </c>
      <c r="G4509" s="1">
        <v>-83369.978553775509</v>
      </c>
      <c r="K4509" s="4">
        <v>104208528.76000001</v>
      </c>
      <c r="L4509" s="5">
        <v>4450001</v>
      </c>
      <c r="M4509" s="6">
        <v>23.41764165</v>
      </c>
      <c r="AB4509" s="8" t="s">
        <v>7451</v>
      </c>
      <c r="AG4509">
        <v>-4.2569000000000003E-2</v>
      </c>
    </row>
    <row r="4510" spans="1:33" x14ac:dyDescent="0.35">
      <c r="A4510" t="s">
        <v>6609</v>
      </c>
      <c r="B4510" t="s">
        <v>8791</v>
      </c>
      <c r="C4510" t="s">
        <v>8791</v>
      </c>
      <c r="G4510" s="1">
        <v>-11947.192789124159</v>
      </c>
      <c r="K4510" s="4">
        <v>104208528.76000001</v>
      </c>
      <c r="L4510" s="5">
        <v>4450001</v>
      </c>
      <c r="M4510" s="6">
        <v>23.41764165</v>
      </c>
      <c r="AB4510" s="8" t="s">
        <v>7451</v>
      </c>
      <c r="AG4510">
        <v>-4.2569000000000003E-2</v>
      </c>
    </row>
    <row r="4511" spans="1:33" x14ac:dyDescent="0.35">
      <c r="A4511" t="s">
        <v>6609</v>
      </c>
      <c r="B4511" t="s">
        <v>8791</v>
      </c>
      <c r="C4511" t="s">
        <v>8791</v>
      </c>
      <c r="G4511" s="1">
        <v>-33960.651183626716</v>
      </c>
      <c r="K4511" s="4">
        <v>104208528.76000001</v>
      </c>
      <c r="L4511" s="5">
        <v>4450001</v>
      </c>
      <c r="M4511" s="6">
        <v>23.41764165</v>
      </c>
      <c r="AB4511" s="8" t="s">
        <v>7451</v>
      </c>
      <c r="AG4511">
        <v>-4.2569000000000003E-2</v>
      </c>
    </row>
    <row r="4512" spans="1:33" x14ac:dyDescent="0.35">
      <c r="A4512" t="s">
        <v>6609</v>
      </c>
      <c r="B4512" t="s">
        <v>8791</v>
      </c>
      <c r="C4512" t="s">
        <v>8791</v>
      </c>
      <c r="G4512" s="1">
        <v>-248481.510882567</v>
      </c>
      <c r="K4512" s="4">
        <v>104208528.76000001</v>
      </c>
      <c r="L4512" s="5">
        <v>4450001</v>
      </c>
      <c r="M4512" s="6">
        <v>23.41764165</v>
      </c>
      <c r="AB4512" s="8" t="s">
        <v>7451</v>
      </c>
      <c r="AG4512">
        <v>-4.2569000000000003E-2</v>
      </c>
    </row>
    <row r="4513" spans="1:33" x14ac:dyDescent="0.35">
      <c r="A4513" t="s">
        <v>6609</v>
      </c>
      <c r="B4513" t="s">
        <v>8791</v>
      </c>
      <c r="C4513" t="s">
        <v>8791</v>
      </c>
      <c r="G4513" s="1">
        <v>-79800.426281655426</v>
      </c>
      <c r="K4513" s="4">
        <v>104208528.76000001</v>
      </c>
      <c r="L4513" s="5">
        <v>4450001</v>
      </c>
      <c r="M4513" s="6">
        <v>23.41764165</v>
      </c>
      <c r="AB4513" s="8" t="s">
        <v>7451</v>
      </c>
      <c r="AG4513">
        <v>-4.2569000000000003E-2</v>
      </c>
    </row>
    <row r="4514" spans="1:33" x14ac:dyDescent="0.35">
      <c r="A4514" t="s">
        <v>6609</v>
      </c>
      <c r="B4514" t="s">
        <v>8792</v>
      </c>
      <c r="C4514" t="s">
        <v>8792</v>
      </c>
      <c r="G4514" s="1">
        <v>-136874.05994015481</v>
      </c>
      <c r="K4514" s="4">
        <v>104208528.76000001</v>
      </c>
      <c r="L4514" s="5">
        <v>4450001</v>
      </c>
      <c r="M4514" s="6">
        <v>23.41764165</v>
      </c>
      <c r="AB4514" s="8" t="s">
        <v>7451</v>
      </c>
      <c r="AG4514">
        <v>-4.2569000000000003E-2</v>
      </c>
    </row>
    <row r="4515" spans="1:33" x14ac:dyDescent="0.35">
      <c r="A4515" t="s">
        <v>6609</v>
      </c>
      <c r="B4515" t="s">
        <v>8793</v>
      </c>
      <c r="C4515" t="s">
        <v>8793</v>
      </c>
      <c r="G4515" s="1">
        <v>-34216.372524686303</v>
      </c>
      <c r="K4515" s="4">
        <v>104208528.76000001</v>
      </c>
      <c r="L4515" s="5">
        <v>4450001</v>
      </c>
      <c r="M4515" s="6">
        <v>23.41764165</v>
      </c>
      <c r="AB4515" s="8" t="s">
        <v>7451</v>
      </c>
      <c r="AG4515">
        <v>-4.2569000000000003E-2</v>
      </c>
    </row>
    <row r="4516" spans="1:33" x14ac:dyDescent="0.35">
      <c r="A4516" t="s">
        <v>6609</v>
      </c>
      <c r="B4516" t="s">
        <v>8793</v>
      </c>
      <c r="C4516" t="s">
        <v>8793</v>
      </c>
      <c r="G4516" s="1">
        <v>-232823.06399741789</v>
      </c>
      <c r="K4516" s="4">
        <v>104208528.76000001</v>
      </c>
      <c r="L4516" s="5">
        <v>4450001</v>
      </c>
      <c r="M4516" s="6">
        <v>23.41764165</v>
      </c>
      <c r="AB4516" s="8" t="s">
        <v>7451</v>
      </c>
      <c r="AG4516">
        <v>-4.2569000000000003E-2</v>
      </c>
    </row>
    <row r="4517" spans="1:33" x14ac:dyDescent="0.35">
      <c r="A4517" t="s">
        <v>6609</v>
      </c>
      <c r="B4517" t="s">
        <v>8794</v>
      </c>
      <c r="C4517" t="s">
        <v>8794</v>
      </c>
      <c r="G4517" s="1">
        <v>-66694.267389557644</v>
      </c>
      <c r="K4517" s="4">
        <v>104208528.76000001</v>
      </c>
      <c r="L4517" s="5">
        <v>4450001</v>
      </c>
      <c r="M4517" s="6">
        <v>23.41764165</v>
      </c>
      <c r="AB4517" s="8" t="s">
        <v>7451</v>
      </c>
      <c r="AG4517">
        <v>-4.2569000000000003E-2</v>
      </c>
    </row>
    <row r="4518" spans="1:33" x14ac:dyDescent="0.35">
      <c r="A4518" t="s">
        <v>6609</v>
      </c>
      <c r="B4518" t="s">
        <v>8794</v>
      </c>
      <c r="C4518" t="s">
        <v>8794</v>
      </c>
      <c r="G4518" s="1">
        <v>-32293.460997529099</v>
      </c>
      <c r="K4518" s="4">
        <v>104208528.76000001</v>
      </c>
      <c r="L4518" s="5">
        <v>4450001</v>
      </c>
      <c r="M4518" s="6">
        <v>23.41764165</v>
      </c>
      <c r="AB4518" s="8" t="s">
        <v>7451</v>
      </c>
      <c r="AG4518">
        <v>-4.2569000000000003E-2</v>
      </c>
    </row>
    <row r="4519" spans="1:33" x14ac:dyDescent="0.35">
      <c r="A4519" t="s">
        <v>6609</v>
      </c>
      <c r="B4519" t="s">
        <v>8795</v>
      </c>
      <c r="C4519" t="s">
        <v>8795</v>
      </c>
      <c r="G4519" s="1">
        <v>-35748.678895875622</v>
      </c>
      <c r="K4519" s="4">
        <v>104208528.76000001</v>
      </c>
      <c r="L4519" s="5">
        <v>4450001</v>
      </c>
      <c r="M4519" s="6">
        <v>23.41764165</v>
      </c>
      <c r="AB4519" s="8" t="s">
        <v>7451</v>
      </c>
      <c r="AG4519">
        <v>-4.2569000000000003E-2</v>
      </c>
    </row>
    <row r="4520" spans="1:33" x14ac:dyDescent="0.35">
      <c r="A4520" t="s">
        <v>6609</v>
      </c>
      <c r="B4520" t="s">
        <v>8795</v>
      </c>
      <c r="C4520" t="s">
        <v>8795</v>
      </c>
      <c r="G4520" s="1">
        <v>-71738.896432782276</v>
      </c>
      <c r="K4520" s="4">
        <v>104208528.76000001</v>
      </c>
      <c r="L4520" s="5">
        <v>4450001</v>
      </c>
      <c r="M4520" s="6">
        <v>23.41764165</v>
      </c>
      <c r="AB4520" s="8" t="s">
        <v>7451</v>
      </c>
      <c r="AG4520">
        <v>-4.2569000000000003E-2</v>
      </c>
    </row>
    <row r="4521" spans="1:33" x14ac:dyDescent="0.35">
      <c r="A4521" t="s">
        <v>6609</v>
      </c>
      <c r="B4521" t="s">
        <v>8796</v>
      </c>
      <c r="C4521" t="s">
        <v>8796</v>
      </c>
      <c r="G4521" s="1">
        <v>-35513.357387546297</v>
      </c>
      <c r="K4521" s="4">
        <v>104208528.76000001</v>
      </c>
      <c r="L4521" s="5">
        <v>4450001</v>
      </c>
      <c r="M4521" s="6">
        <v>23.41764165</v>
      </c>
      <c r="AB4521" s="8" t="s">
        <v>7451</v>
      </c>
      <c r="AG4521">
        <v>-4.2569000000000003E-2</v>
      </c>
    </row>
    <row r="4522" spans="1:33" x14ac:dyDescent="0.35">
      <c r="A4522" t="s">
        <v>6609</v>
      </c>
      <c r="B4522" t="s">
        <v>8796</v>
      </c>
      <c r="C4522" t="s">
        <v>8796</v>
      </c>
      <c r="G4522" s="1">
        <v>-73131.625493279338</v>
      </c>
      <c r="K4522" s="4">
        <v>104208528.76000001</v>
      </c>
      <c r="L4522" s="5">
        <v>4450001</v>
      </c>
      <c r="M4522" s="6">
        <v>23.41764165</v>
      </c>
      <c r="AB4522" s="8" t="s">
        <v>7451</v>
      </c>
      <c r="AG4522">
        <v>-4.2569000000000003E-2</v>
      </c>
    </row>
    <row r="4523" spans="1:33" x14ac:dyDescent="0.35">
      <c r="A4523" t="s">
        <v>6609</v>
      </c>
      <c r="B4523" t="s">
        <v>8797</v>
      </c>
      <c r="C4523" t="s">
        <v>8797</v>
      </c>
      <c r="G4523" s="1">
        <v>29459.698119757079</v>
      </c>
      <c r="H4523" s="1">
        <v>0.99711725502742121</v>
      </c>
      <c r="K4523" s="4">
        <v>104208528.76000001</v>
      </c>
      <c r="L4523" s="5">
        <v>4450001</v>
      </c>
      <c r="M4523" s="6">
        <v>23.41764165</v>
      </c>
      <c r="AB4523" s="8" t="s">
        <v>7451</v>
      </c>
      <c r="AG4523">
        <v>-4.2569000000000003E-2</v>
      </c>
    </row>
    <row r="4524" spans="1:33" x14ac:dyDescent="0.35">
      <c r="A4524" t="s">
        <v>6609</v>
      </c>
      <c r="B4524" t="s">
        <v>8797</v>
      </c>
      <c r="C4524" t="s">
        <v>8797</v>
      </c>
      <c r="G4524" s="1">
        <v>-27741.522814568609</v>
      </c>
      <c r="H4524" s="1">
        <v>0.995554234854098</v>
      </c>
      <c r="K4524" s="4">
        <v>104208528.76000001</v>
      </c>
      <c r="L4524" s="5">
        <v>4450001</v>
      </c>
      <c r="M4524" s="6">
        <v>23.41764165</v>
      </c>
      <c r="AB4524" s="8" t="s">
        <v>7451</v>
      </c>
      <c r="AG4524">
        <v>-4.2569000000000003E-2</v>
      </c>
    </row>
    <row r="4525" spans="1:33" x14ac:dyDescent="0.35">
      <c r="A4525" t="s">
        <v>6609</v>
      </c>
      <c r="B4525" t="s">
        <v>8797</v>
      </c>
      <c r="C4525" t="s">
        <v>8797</v>
      </c>
      <c r="G4525" s="1">
        <v>-30289.762540831722</v>
      </c>
      <c r="H4525" s="1">
        <v>0.99793322354769076</v>
      </c>
      <c r="K4525" s="4">
        <v>104208528.76000001</v>
      </c>
      <c r="L4525" s="5">
        <v>4450001</v>
      </c>
      <c r="M4525" s="6">
        <v>23.41764165</v>
      </c>
      <c r="AB4525" s="8" t="s">
        <v>7451</v>
      </c>
      <c r="AG4525">
        <v>-4.2569000000000003E-2</v>
      </c>
    </row>
    <row r="4526" spans="1:33" x14ac:dyDescent="0.35">
      <c r="A4526" t="s">
        <v>6609</v>
      </c>
      <c r="B4526" t="s">
        <v>8797</v>
      </c>
      <c r="C4526" t="s">
        <v>8797</v>
      </c>
      <c r="G4526" s="1">
        <v>-262002.67035562851</v>
      </c>
      <c r="H4526" s="1">
        <v>0.68713842798933678</v>
      </c>
      <c r="K4526" s="4">
        <v>104208528.76000001</v>
      </c>
      <c r="L4526" s="5">
        <v>4450001</v>
      </c>
      <c r="M4526" s="6">
        <v>23.41764165</v>
      </c>
      <c r="AB4526" s="8" t="s">
        <v>7451</v>
      </c>
      <c r="AG4526">
        <v>-4.2569000000000003E-2</v>
      </c>
    </row>
    <row r="4527" spans="1:33" x14ac:dyDescent="0.35">
      <c r="A4527" t="s">
        <v>6609</v>
      </c>
      <c r="B4527" t="s">
        <v>8797</v>
      </c>
      <c r="C4527" t="s">
        <v>8797</v>
      </c>
      <c r="G4527" s="1">
        <v>31274.654659754378</v>
      </c>
      <c r="H4527" s="1">
        <v>0.99216064844822238</v>
      </c>
      <c r="K4527" s="4">
        <v>104208528.76000001</v>
      </c>
      <c r="L4527" s="5">
        <v>4450001</v>
      </c>
      <c r="M4527" s="6">
        <v>23.41764165</v>
      </c>
      <c r="AB4527" s="8" t="s">
        <v>7451</v>
      </c>
      <c r="AG4527">
        <v>-4.2569000000000003E-2</v>
      </c>
    </row>
    <row r="4528" spans="1:33" x14ac:dyDescent="0.35">
      <c r="A4528" t="s">
        <v>6609</v>
      </c>
      <c r="B4528" t="s">
        <v>8797</v>
      </c>
      <c r="C4528" t="s">
        <v>8797</v>
      </c>
      <c r="G4528" s="1">
        <v>31429.372798984521</v>
      </c>
      <c r="H4528" s="1">
        <v>0.99793322354769076</v>
      </c>
      <c r="K4528" s="4">
        <v>104208528.76000001</v>
      </c>
      <c r="L4528" s="5">
        <v>4450001</v>
      </c>
      <c r="M4528" s="6">
        <v>23.41764165</v>
      </c>
      <c r="AB4528" s="8" t="s">
        <v>7451</v>
      </c>
      <c r="AG4528">
        <v>-4.2569000000000003E-2</v>
      </c>
    </row>
    <row r="4529" spans="1:33" x14ac:dyDescent="0.35">
      <c r="A4529" t="s">
        <v>6609</v>
      </c>
      <c r="B4529" t="s">
        <v>8797</v>
      </c>
      <c r="C4529" t="s">
        <v>8797</v>
      </c>
      <c r="G4529" s="1">
        <v>-269026.27735399001</v>
      </c>
      <c r="H4529" s="1">
        <v>0.68760046594742641</v>
      </c>
      <c r="K4529" s="4">
        <v>104208528.76000001</v>
      </c>
      <c r="L4529" s="5">
        <v>4450001</v>
      </c>
      <c r="M4529" s="6">
        <v>23.41764165</v>
      </c>
      <c r="AB4529" s="8" t="s">
        <v>7451</v>
      </c>
      <c r="AG4529">
        <v>-4.2569000000000003E-2</v>
      </c>
    </row>
    <row r="4530" spans="1:33" x14ac:dyDescent="0.35">
      <c r="A4530" t="s">
        <v>6609</v>
      </c>
      <c r="B4530" t="s">
        <v>8797</v>
      </c>
      <c r="C4530" t="s">
        <v>8797</v>
      </c>
      <c r="G4530" s="1">
        <v>-28872.892282323231</v>
      </c>
      <c r="H4530" s="1">
        <v>0.99711725502742121</v>
      </c>
      <c r="K4530" s="4">
        <v>104208528.76000001</v>
      </c>
      <c r="L4530" s="5">
        <v>4450001</v>
      </c>
      <c r="M4530" s="6">
        <v>23.41764165</v>
      </c>
      <c r="AB4530" s="8" t="s">
        <v>7451</v>
      </c>
      <c r="AG4530">
        <v>-4.2569000000000003E-2</v>
      </c>
    </row>
    <row r="4531" spans="1:33" x14ac:dyDescent="0.35">
      <c r="A4531" t="s">
        <v>6609</v>
      </c>
      <c r="B4531" t="s">
        <v>8797</v>
      </c>
      <c r="C4531" t="s">
        <v>8797</v>
      </c>
      <c r="G4531" s="1">
        <v>-258587.87225610189</v>
      </c>
      <c r="H4531" s="1">
        <v>0.68659964559359177</v>
      </c>
      <c r="K4531" s="4">
        <v>104208528.76000001</v>
      </c>
      <c r="L4531" s="5">
        <v>4450001</v>
      </c>
      <c r="M4531" s="6">
        <v>23.41764165</v>
      </c>
      <c r="AB4531" s="8" t="s">
        <v>7451</v>
      </c>
      <c r="AG4531">
        <v>-4.2569000000000003E-2</v>
      </c>
    </row>
    <row r="4532" spans="1:33" x14ac:dyDescent="0.35">
      <c r="A4532" t="s">
        <v>6609</v>
      </c>
      <c r="B4532" t="s">
        <v>8797</v>
      </c>
      <c r="C4532" t="s">
        <v>8797</v>
      </c>
      <c r="G4532" s="1">
        <v>32318.157875865509</v>
      </c>
      <c r="H4532" s="1">
        <v>0.99138580742096682</v>
      </c>
      <c r="K4532" s="4">
        <v>104208528.76000001</v>
      </c>
      <c r="L4532" s="5">
        <v>4450001</v>
      </c>
      <c r="M4532" s="6">
        <v>23.41764165</v>
      </c>
      <c r="AB4532" s="8" t="s">
        <v>7451</v>
      </c>
      <c r="AG4532">
        <v>-4.2569000000000003E-2</v>
      </c>
    </row>
    <row r="4533" spans="1:33" x14ac:dyDescent="0.35">
      <c r="A4533" t="s">
        <v>6609</v>
      </c>
      <c r="B4533" t="s">
        <v>8797</v>
      </c>
      <c r="C4533" t="s">
        <v>8797</v>
      </c>
      <c r="G4533" s="1">
        <v>28095.70268371838</v>
      </c>
      <c r="H4533" s="1">
        <v>0.99633557653548843</v>
      </c>
      <c r="K4533" s="4">
        <v>104208528.76000001</v>
      </c>
      <c r="L4533" s="5">
        <v>4450001</v>
      </c>
      <c r="M4533" s="6">
        <v>23.41764165</v>
      </c>
      <c r="AB4533" s="8" t="s">
        <v>7451</v>
      </c>
      <c r="AG4533">
        <v>-4.2569000000000003E-2</v>
      </c>
    </row>
    <row r="4534" spans="1:33" x14ac:dyDescent="0.35">
      <c r="A4534" t="s">
        <v>6609</v>
      </c>
      <c r="B4534" t="s">
        <v>8797</v>
      </c>
      <c r="C4534" t="s">
        <v>8797</v>
      </c>
      <c r="G4534" s="1">
        <v>-27668.994004040011</v>
      </c>
      <c r="H4534" s="1">
        <v>0.99633557653548843</v>
      </c>
      <c r="K4534" s="4">
        <v>104208528.76000001</v>
      </c>
      <c r="L4534" s="5">
        <v>4450001</v>
      </c>
      <c r="M4534" s="6">
        <v>23.41764165</v>
      </c>
      <c r="AB4534" s="8" t="s">
        <v>7451</v>
      </c>
      <c r="AG4534">
        <v>-4.2569000000000003E-2</v>
      </c>
    </row>
    <row r="4535" spans="1:33" x14ac:dyDescent="0.35">
      <c r="A4535" t="s">
        <v>6609</v>
      </c>
      <c r="B4535" t="s">
        <v>8797</v>
      </c>
      <c r="C4535" t="s">
        <v>8797</v>
      </c>
      <c r="G4535" s="1">
        <v>-257639.435597745</v>
      </c>
      <c r="H4535" s="1">
        <v>0.68552292690125383</v>
      </c>
      <c r="K4535" s="4">
        <v>104208528.76000001</v>
      </c>
      <c r="L4535" s="5">
        <v>4450001</v>
      </c>
      <c r="M4535" s="6">
        <v>23.41764165</v>
      </c>
      <c r="AB4535" s="8" t="s">
        <v>7451</v>
      </c>
      <c r="AG4535">
        <v>-4.2569000000000003E-2</v>
      </c>
    </row>
    <row r="4536" spans="1:33" x14ac:dyDescent="0.35">
      <c r="A4536" t="s">
        <v>6609</v>
      </c>
      <c r="B4536" t="s">
        <v>8797</v>
      </c>
      <c r="C4536" t="s">
        <v>8797</v>
      </c>
      <c r="G4536" s="1">
        <v>-254821.29466886321</v>
      </c>
      <c r="H4536" s="1">
        <v>0.68337287388352952</v>
      </c>
      <c r="K4536" s="4">
        <v>104208528.76000001</v>
      </c>
      <c r="L4536" s="5">
        <v>4450001</v>
      </c>
      <c r="M4536" s="6">
        <v>23.41764165</v>
      </c>
      <c r="AB4536" s="8" t="s">
        <v>7451</v>
      </c>
      <c r="AG4536">
        <v>-4.2569000000000003E-2</v>
      </c>
    </row>
    <row r="4537" spans="1:33" x14ac:dyDescent="0.35">
      <c r="A4537" t="s">
        <v>6609</v>
      </c>
      <c r="B4537" t="s">
        <v>8797</v>
      </c>
      <c r="C4537" t="s">
        <v>8797</v>
      </c>
      <c r="G4537" s="1">
        <v>-261943.9341325039</v>
      </c>
      <c r="H4537" s="1">
        <v>0.68606114523117867</v>
      </c>
      <c r="K4537" s="4">
        <v>104208528.76000001</v>
      </c>
      <c r="L4537" s="5">
        <v>4450001</v>
      </c>
      <c r="M4537" s="6">
        <v>23.41764165</v>
      </c>
      <c r="AB4537" s="8" t="s">
        <v>7451</v>
      </c>
      <c r="AG4537">
        <v>-4.2569000000000003E-2</v>
      </c>
    </row>
    <row r="4538" spans="1:33" x14ac:dyDescent="0.35">
      <c r="A4538" t="s">
        <v>6609</v>
      </c>
      <c r="B4538" t="s">
        <v>8797</v>
      </c>
      <c r="C4538" t="s">
        <v>8797</v>
      </c>
      <c r="G4538" s="1">
        <v>-252386.24628841091</v>
      </c>
      <c r="H4538" s="1">
        <v>0.6849081655830751</v>
      </c>
      <c r="K4538" s="4">
        <v>104208528.76000001</v>
      </c>
      <c r="L4538" s="5">
        <v>4450001</v>
      </c>
      <c r="M4538" s="6">
        <v>23.41764165</v>
      </c>
      <c r="AB4538" s="8" t="s">
        <v>7451</v>
      </c>
      <c r="AG4538">
        <v>-4.2569000000000003E-2</v>
      </c>
    </row>
    <row r="4539" spans="1:33" x14ac:dyDescent="0.35">
      <c r="A4539" t="s">
        <v>6609</v>
      </c>
      <c r="B4539" t="s">
        <v>8797</v>
      </c>
      <c r="C4539" t="s">
        <v>8797</v>
      </c>
      <c r="G4539" s="1">
        <v>-30740.017819599881</v>
      </c>
      <c r="H4539" s="1">
        <v>0.99216064844822238</v>
      </c>
      <c r="K4539" s="4">
        <v>104208528.76000001</v>
      </c>
      <c r="L4539" s="5">
        <v>4450001</v>
      </c>
      <c r="M4539" s="6">
        <v>23.41764165</v>
      </c>
      <c r="AB4539" s="8" t="s">
        <v>7451</v>
      </c>
      <c r="AG4539">
        <v>-4.2569000000000003E-2</v>
      </c>
    </row>
    <row r="4540" spans="1:33" x14ac:dyDescent="0.35">
      <c r="A4540" t="s">
        <v>6609</v>
      </c>
      <c r="B4540" t="s">
        <v>8797</v>
      </c>
      <c r="C4540" t="s">
        <v>8797</v>
      </c>
      <c r="G4540" s="1">
        <v>-250952.34784430769</v>
      </c>
      <c r="H4540" s="1">
        <v>0.68390996409538551</v>
      </c>
      <c r="K4540" s="4">
        <v>104208528.76000001</v>
      </c>
      <c r="L4540" s="5">
        <v>4450001</v>
      </c>
      <c r="M4540" s="6">
        <v>23.41764165</v>
      </c>
      <c r="AB4540" s="8" t="s">
        <v>7451</v>
      </c>
      <c r="AG4540">
        <v>-4.2569000000000003E-2</v>
      </c>
    </row>
    <row r="4541" spans="1:33" x14ac:dyDescent="0.35">
      <c r="A4541" t="s">
        <v>6609</v>
      </c>
      <c r="B4541" t="s">
        <v>8797</v>
      </c>
      <c r="C4541" t="s">
        <v>8797</v>
      </c>
      <c r="G4541" s="1">
        <v>-25949.548380540789</v>
      </c>
      <c r="H4541" s="1">
        <v>0.99382553605130397</v>
      </c>
      <c r="K4541" s="4">
        <v>104208528.76000001</v>
      </c>
      <c r="L4541" s="5">
        <v>4450001</v>
      </c>
      <c r="M4541" s="6">
        <v>23.41764165</v>
      </c>
      <c r="AB4541" s="8" t="s">
        <v>7451</v>
      </c>
      <c r="AG4541">
        <v>-4.2569000000000003E-2</v>
      </c>
    </row>
    <row r="4542" spans="1:33" x14ac:dyDescent="0.35">
      <c r="A4542" t="s">
        <v>6609</v>
      </c>
      <c r="B4542" t="s">
        <v>8797</v>
      </c>
      <c r="C4542" t="s">
        <v>8797</v>
      </c>
      <c r="G4542" s="1">
        <v>29761.041300696619</v>
      </c>
      <c r="H4542" s="1">
        <v>0.99298333072194755</v>
      </c>
      <c r="K4542" s="4">
        <v>104208528.76000001</v>
      </c>
      <c r="L4542" s="5">
        <v>4450001</v>
      </c>
      <c r="M4542" s="6">
        <v>23.41764165</v>
      </c>
      <c r="AB4542" s="8" t="s">
        <v>7451</v>
      </c>
      <c r="AG4542">
        <v>-4.2569000000000003E-2</v>
      </c>
    </row>
    <row r="4543" spans="1:33" x14ac:dyDescent="0.35">
      <c r="A4543" t="s">
        <v>6609</v>
      </c>
      <c r="B4543" t="s">
        <v>8797</v>
      </c>
      <c r="C4543" t="s">
        <v>8797</v>
      </c>
      <c r="G4543" s="1">
        <v>-251125.76219401151</v>
      </c>
      <c r="H4543" s="1">
        <v>0.68444733633463173</v>
      </c>
      <c r="K4543" s="4">
        <v>104208528.76000001</v>
      </c>
      <c r="L4543" s="5">
        <v>4450001</v>
      </c>
      <c r="M4543" s="6">
        <v>23.41764165</v>
      </c>
      <c r="AB4543" s="8" t="s">
        <v>7451</v>
      </c>
      <c r="AG4543">
        <v>-4.2569000000000003E-2</v>
      </c>
    </row>
    <row r="4544" spans="1:33" x14ac:dyDescent="0.35">
      <c r="A4544" t="s">
        <v>6609</v>
      </c>
      <c r="B4544" t="s">
        <v>8797</v>
      </c>
      <c r="C4544" t="s">
        <v>8797</v>
      </c>
      <c r="G4544" s="1">
        <v>-28592.228725423629</v>
      </c>
      <c r="H4544" s="1">
        <v>0.99298333072194755</v>
      </c>
      <c r="K4544" s="4">
        <v>104208528.76000001</v>
      </c>
      <c r="L4544" s="5">
        <v>4450001</v>
      </c>
      <c r="M4544" s="6">
        <v>23.41764165</v>
      </c>
      <c r="AB4544" s="8" t="s">
        <v>7451</v>
      </c>
      <c r="AG4544">
        <v>-4.2569000000000003E-2</v>
      </c>
    </row>
    <row r="4545" spans="1:33" x14ac:dyDescent="0.35">
      <c r="A4545" t="s">
        <v>6609</v>
      </c>
      <c r="B4545" t="s">
        <v>8797</v>
      </c>
      <c r="C4545" t="s">
        <v>8797</v>
      </c>
      <c r="G4545" s="1">
        <v>26501.112505188881</v>
      </c>
      <c r="H4545" s="1">
        <v>0.99382553605130397</v>
      </c>
      <c r="K4545" s="4">
        <v>104208528.76000001</v>
      </c>
      <c r="L4545" s="5">
        <v>4450001</v>
      </c>
      <c r="M4545" s="6">
        <v>23.41764165</v>
      </c>
      <c r="AB4545" s="8" t="s">
        <v>7451</v>
      </c>
      <c r="AG4545">
        <v>-4.2569000000000003E-2</v>
      </c>
    </row>
    <row r="4546" spans="1:33" x14ac:dyDescent="0.35">
      <c r="A4546" t="s">
        <v>6609</v>
      </c>
      <c r="B4546" t="s">
        <v>8797</v>
      </c>
      <c r="C4546" t="s">
        <v>8797</v>
      </c>
      <c r="G4546" s="1">
        <v>27052.646642172029</v>
      </c>
      <c r="H4546" s="1">
        <v>0.995554234854098</v>
      </c>
      <c r="K4546" s="4">
        <v>104208528.76000001</v>
      </c>
      <c r="L4546" s="5">
        <v>4450001</v>
      </c>
      <c r="M4546" s="6">
        <v>23.41764165</v>
      </c>
      <c r="AB4546" s="8" t="s">
        <v>7451</v>
      </c>
      <c r="AG4546">
        <v>-4.2569000000000003E-2</v>
      </c>
    </row>
    <row r="4547" spans="1:33" x14ac:dyDescent="0.35">
      <c r="A4547" t="s">
        <v>6609</v>
      </c>
      <c r="B4547" t="s">
        <v>8797</v>
      </c>
      <c r="C4547" t="s">
        <v>8797</v>
      </c>
      <c r="G4547" s="1">
        <v>-29369.93793547184</v>
      </c>
      <c r="H4547" s="1">
        <v>0.99886835753990122</v>
      </c>
      <c r="K4547" s="4">
        <v>104208528.76000001</v>
      </c>
      <c r="L4547" s="5">
        <v>4450001</v>
      </c>
      <c r="M4547" s="6">
        <v>23.41764165</v>
      </c>
      <c r="AB4547" s="8" t="s">
        <v>7451</v>
      </c>
      <c r="AG4547">
        <v>-4.2569000000000003E-2</v>
      </c>
    </row>
    <row r="4548" spans="1:33" x14ac:dyDescent="0.35">
      <c r="A4548" t="s">
        <v>6609</v>
      </c>
      <c r="B4548" t="s">
        <v>8797</v>
      </c>
      <c r="C4548" t="s">
        <v>8797</v>
      </c>
      <c r="G4548" s="1">
        <v>-26534.129011744099</v>
      </c>
      <c r="H4548" s="1">
        <v>0.99468249179036516</v>
      </c>
      <c r="K4548" s="4">
        <v>104208528.76000001</v>
      </c>
      <c r="L4548" s="5">
        <v>4450001</v>
      </c>
      <c r="M4548" s="6">
        <v>23.41764165</v>
      </c>
      <c r="AB4548" s="8" t="s">
        <v>7451</v>
      </c>
      <c r="AG4548">
        <v>-4.2569000000000003E-2</v>
      </c>
    </row>
    <row r="4549" spans="1:33" x14ac:dyDescent="0.35">
      <c r="A4549" t="s">
        <v>6609</v>
      </c>
      <c r="B4549" t="s">
        <v>8797</v>
      </c>
      <c r="C4549" t="s">
        <v>8797</v>
      </c>
      <c r="G4549" s="1">
        <v>-263645.82366396399</v>
      </c>
      <c r="H4549" s="1">
        <v>0.6882168388833344</v>
      </c>
      <c r="K4549" s="4">
        <v>104208528.76000001</v>
      </c>
      <c r="L4549" s="5">
        <v>4450001</v>
      </c>
      <c r="M4549" s="6">
        <v>23.41764165</v>
      </c>
      <c r="AB4549" s="8" t="s">
        <v>7451</v>
      </c>
      <c r="AG4549">
        <v>-4.2569000000000003E-2</v>
      </c>
    </row>
    <row r="4550" spans="1:33" x14ac:dyDescent="0.35">
      <c r="A4550" t="s">
        <v>6609</v>
      </c>
      <c r="B4550" t="s">
        <v>8797</v>
      </c>
      <c r="C4550" t="s">
        <v>8797</v>
      </c>
      <c r="G4550" s="1">
        <v>-31344.5441209368</v>
      </c>
      <c r="H4550" s="1">
        <v>0.99138580742096682</v>
      </c>
      <c r="K4550" s="4">
        <v>104208528.76000001</v>
      </c>
      <c r="L4550" s="5">
        <v>4450001</v>
      </c>
      <c r="M4550" s="6">
        <v>23.41764165</v>
      </c>
      <c r="AB4550" s="8" t="s">
        <v>7451</v>
      </c>
      <c r="AG4550">
        <v>-4.2569000000000003E-2</v>
      </c>
    </row>
    <row r="4551" spans="1:33" x14ac:dyDescent="0.35">
      <c r="A4551" t="s">
        <v>6609</v>
      </c>
      <c r="B4551" t="s">
        <v>8797</v>
      </c>
      <c r="C4551" t="s">
        <v>8797</v>
      </c>
      <c r="G4551" s="1">
        <v>-249909.65408506591</v>
      </c>
      <c r="H4551" s="1">
        <v>0.68283606569735922</v>
      </c>
      <c r="K4551" s="4">
        <v>104208528.76000001</v>
      </c>
      <c r="L4551" s="5">
        <v>4450001</v>
      </c>
      <c r="M4551" s="6">
        <v>23.41764165</v>
      </c>
      <c r="AB4551" s="8" t="s">
        <v>7451</v>
      </c>
      <c r="AG4551">
        <v>-4.2569000000000003E-2</v>
      </c>
    </row>
    <row r="4552" spans="1:33" x14ac:dyDescent="0.35">
      <c r="A4552" t="s">
        <v>6609</v>
      </c>
      <c r="B4552" t="s">
        <v>8797</v>
      </c>
      <c r="C4552" t="s">
        <v>8797</v>
      </c>
      <c r="G4552" s="1">
        <v>28523.395930535109</v>
      </c>
      <c r="H4552" s="1">
        <v>0.99063313981523404</v>
      </c>
      <c r="K4552" s="4">
        <v>104208528.76000001</v>
      </c>
      <c r="L4552" s="5">
        <v>4450001</v>
      </c>
      <c r="M4552" s="6">
        <v>23.41764165</v>
      </c>
      <c r="AB4552" s="8" t="s">
        <v>7451</v>
      </c>
      <c r="AG4552">
        <v>-4.2569000000000003E-2</v>
      </c>
    </row>
    <row r="4553" spans="1:33" x14ac:dyDescent="0.35">
      <c r="A4553" t="s">
        <v>6609</v>
      </c>
      <c r="B4553" t="s">
        <v>8797</v>
      </c>
      <c r="C4553" t="s">
        <v>8797</v>
      </c>
      <c r="G4553" s="1">
        <v>-28851.987343409881</v>
      </c>
      <c r="H4553" s="1">
        <v>0.99063313981523404</v>
      </c>
      <c r="K4553" s="4">
        <v>104208528.76000001</v>
      </c>
      <c r="L4553" s="5">
        <v>4450001</v>
      </c>
      <c r="M4553" s="6">
        <v>23.41764165</v>
      </c>
      <c r="AB4553" s="8" t="s">
        <v>7451</v>
      </c>
      <c r="AG4553">
        <v>-4.2569000000000003E-2</v>
      </c>
    </row>
    <row r="4554" spans="1:33" x14ac:dyDescent="0.35">
      <c r="A4554" t="s">
        <v>6609</v>
      </c>
      <c r="B4554" t="s">
        <v>8797</v>
      </c>
      <c r="C4554" t="s">
        <v>8797</v>
      </c>
      <c r="G4554" s="1">
        <v>-248965.16297750489</v>
      </c>
      <c r="H4554" s="1">
        <v>0.68229953953499811</v>
      </c>
      <c r="K4554" s="4">
        <v>104208528.76000001</v>
      </c>
      <c r="L4554" s="5">
        <v>4450001</v>
      </c>
      <c r="M4554" s="6">
        <v>23.41764165</v>
      </c>
      <c r="AB4554" s="8" t="s">
        <v>7451</v>
      </c>
      <c r="AG4554">
        <v>-4.2569000000000003E-2</v>
      </c>
    </row>
    <row r="4555" spans="1:33" x14ac:dyDescent="0.35">
      <c r="A4555" t="s">
        <v>6609</v>
      </c>
      <c r="B4555" t="s">
        <v>8797</v>
      </c>
      <c r="C4555" t="s">
        <v>8797</v>
      </c>
      <c r="G4555" s="1">
        <v>27219.700936037621</v>
      </c>
      <c r="H4555" s="1">
        <v>0.98980003583914999</v>
      </c>
      <c r="K4555" s="4">
        <v>104208528.76000001</v>
      </c>
      <c r="L4555" s="5">
        <v>4450001</v>
      </c>
      <c r="M4555" s="6">
        <v>23.41764165</v>
      </c>
      <c r="AB4555" s="8" t="s">
        <v>7451</v>
      </c>
      <c r="AG4555">
        <v>-4.2569000000000003E-2</v>
      </c>
    </row>
    <row r="4556" spans="1:33" x14ac:dyDescent="0.35">
      <c r="A4556" t="s">
        <v>6609</v>
      </c>
      <c r="B4556" t="s">
        <v>8797</v>
      </c>
      <c r="C4556" t="s">
        <v>8797</v>
      </c>
      <c r="G4556" s="1">
        <v>26858.242494239581</v>
      </c>
      <c r="H4556" s="1">
        <v>0.99468249179036516</v>
      </c>
      <c r="K4556" s="4">
        <v>104208528.76000001</v>
      </c>
      <c r="L4556" s="5">
        <v>4450001</v>
      </c>
      <c r="M4556" s="6">
        <v>23.41764165</v>
      </c>
      <c r="AB4556" s="8" t="s">
        <v>7451</v>
      </c>
      <c r="AG4556">
        <v>-4.2569000000000003E-2</v>
      </c>
    </row>
    <row r="4557" spans="1:33" x14ac:dyDescent="0.35">
      <c r="A4557" t="s">
        <v>6609</v>
      </c>
      <c r="B4557" t="s">
        <v>8797</v>
      </c>
      <c r="C4557" t="s">
        <v>8797</v>
      </c>
      <c r="G4557" s="1">
        <v>-28113.01974456949</v>
      </c>
      <c r="H4557" s="1">
        <v>0.98980003583914999</v>
      </c>
      <c r="K4557" s="4">
        <v>104208528.76000001</v>
      </c>
      <c r="L4557" s="5">
        <v>4450001</v>
      </c>
      <c r="M4557" s="6">
        <v>23.41764165</v>
      </c>
      <c r="AB4557" s="8" t="s">
        <v>7451</v>
      </c>
      <c r="AG4557">
        <v>-4.2569000000000003E-2</v>
      </c>
    </row>
    <row r="4558" spans="1:33" x14ac:dyDescent="0.35">
      <c r="A4558" t="s">
        <v>6609</v>
      </c>
      <c r="B4558" t="s">
        <v>8797</v>
      </c>
      <c r="C4558" t="s">
        <v>8797</v>
      </c>
      <c r="G4558" s="1">
        <v>31154.816449224782</v>
      </c>
      <c r="H4558" s="1">
        <v>0.99886835753990122</v>
      </c>
      <c r="K4558" s="4">
        <v>104208528.76000001</v>
      </c>
      <c r="L4558" s="5">
        <v>4450001</v>
      </c>
      <c r="M4558" s="6">
        <v>23.41764165</v>
      </c>
      <c r="AB4558" s="8" t="s">
        <v>7451</v>
      </c>
      <c r="AG4558">
        <v>-4.2569000000000003E-2</v>
      </c>
    </row>
    <row r="4559" spans="1:33" x14ac:dyDescent="0.35">
      <c r="A4559" t="s">
        <v>6609</v>
      </c>
      <c r="B4559" t="s">
        <v>8798</v>
      </c>
      <c r="C4559" t="s">
        <v>8798</v>
      </c>
      <c r="G4559" s="1">
        <v>-865758.9751265964</v>
      </c>
      <c r="K4559" s="4">
        <v>104208528.76000001</v>
      </c>
      <c r="L4559" s="5">
        <v>4450001</v>
      </c>
      <c r="M4559" s="6">
        <v>23.41764165</v>
      </c>
      <c r="AB4559" s="8" t="s">
        <v>7451</v>
      </c>
      <c r="AG4559">
        <v>-4.2569000000000003E-2</v>
      </c>
    </row>
    <row r="4560" spans="1:33" x14ac:dyDescent="0.35">
      <c r="A4560" t="s">
        <v>6609</v>
      </c>
      <c r="B4560" t="s">
        <v>8799</v>
      </c>
      <c r="C4560" t="s">
        <v>8799</v>
      </c>
      <c r="G4560" s="1">
        <v>-1623986.4149964999</v>
      </c>
      <c r="K4560" s="4">
        <v>104208528.76000001</v>
      </c>
      <c r="L4560" s="5">
        <v>4450001</v>
      </c>
      <c r="M4560" s="6">
        <v>23.41764165</v>
      </c>
      <c r="AB4560" s="8" t="s">
        <v>7451</v>
      </c>
      <c r="AG4560">
        <v>-4.2569000000000003E-2</v>
      </c>
    </row>
    <row r="4561" spans="1:33" x14ac:dyDescent="0.35">
      <c r="A4561" t="s">
        <v>6609</v>
      </c>
      <c r="B4561" t="s">
        <v>8800</v>
      </c>
      <c r="C4561" t="s">
        <v>8800</v>
      </c>
      <c r="G4561" s="1">
        <v>-348323.71048981103</v>
      </c>
      <c r="K4561" s="4">
        <v>104208528.76000001</v>
      </c>
      <c r="L4561" s="5">
        <v>4450001</v>
      </c>
      <c r="M4561" s="6">
        <v>23.41764165</v>
      </c>
      <c r="AB4561" s="8" t="s">
        <v>7451</v>
      </c>
      <c r="AG4561">
        <v>-4.2569000000000003E-2</v>
      </c>
    </row>
    <row r="4562" spans="1:33" x14ac:dyDescent="0.35">
      <c r="A4562" t="s">
        <v>6609</v>
      </c>
      <c r="B4562" t="s">
        <v>8801</v>
      </c>
      <c r="C4562" t="s">
        <v>8801</v>
      </c>
      <c r="G4562" s="1">
        <v>-3285820.883252346</v>
      </c>
      <c r="K4562" s="4">
        <v>104208528.76000001</v>
      </c>
      <c r="L4562" s="5">
        <v>4450001</v>
      </c>
      <c r="M4562" s="6">
        <v>23.41764165</v>
      </c>
      <c r="AB4562" s="8" t="s">
        <v>7451</v>
      </c>
      <c r="AG4562">
        <v>-4.2569000000000003E-2</v>
      </c>
    </row>
    <row r="4563" spans="1:33" x14ac:dyDescent="0.35">
      <c r="A4563" t="s">
        <v>6609</v>
      </c>
      <c r="B4563" t="s">
        <v>8802</v>
      </c>
      <c r="C4563" t="s">
        <v>8802</v>
      </c>
      <c r="G4563" s="1">
        <v>-1647190.4704694541</v>
      </c>
      <c r="K4563" s="4">
        <v>104208528.76000001</v>
      </c>
      <c r="L4563" s="5">
        <v>4450001</v>
      </c>
      <c r="M4563" s="6">
        <v>23.41764165</v>
      </c>
      <c r="AB4563" s="8" t="s">
        <v>7451</v>
      </c>
      <c r="AG4563">
        <v>-4.2569000000000003E-2</v>
      </c>
    </row>
    <row r="4564" spans="1:33" x14ac:dyDescent="0.35">
      <c r="A4564" t="s">
        <v>6609</v>
      </c>
      <c r="B4564" t="s">
        <v>8803</v>
      </c>
      <c r="C4564" t="s">
        <v>8803</v>
      </c>
      <c r="G4564" s="1">
        <v>-672247.78251128341</v>
      </c>
      <c r="K4564" s="4">
        <v>104208528.76000001</v>
      </c>
      <c r="L4564" s="5">
        <v>4450001</v>
      </c>
      <c r="M4564" s="6">
        <v>23.41764165</v>
      </c>
      <c r="AB4564" s="8" t="s">
        <v>7451</v>
      </c>
      <c r="AG4564">
        <v>-4.2569000000000003E-2</v>
      </c>
    </row>
    <row r="4565" spans="1:33" x14ac:dyDescent="0.35">
      <c r="A4565" t="s">
        <v>6609</v>
      </c>
      <c r="B4565" t="s">
        <v>8804</v>
      </c>
      <c r="C4565" t="s">
        <v>8804</v>
      </c>
      <c r="G4565" s="1">
        <v>-34.81031930861198</v>
      </c>
      <c r="H4565" s="1">
        <v>73.34</v>
      </c>
      <c r="K4565" s="4">
        <v>104208528.76000001</v>
      </c>
      <c r="L4565" s="5">
        <v>4450001</v>
      </c>
      <c r="M4565" s="6">
        <v>23.41764165</v>
      </c>
      <c r="AB4565" s="8" t="s">
        <v>7451</v>
      </c>
      <c r="AG4565">
        <v>-4.2569000000000003E-2</v>
      </c>
    </row>
    <row r="4566" spans="1:33" x14ac:dyDescent="0.35">
      <c r="A4566" t="s">
        <v>6609</v>
      </c>
      <c r="B4566" t="s">
        <v>8805</v>
      </c>
      <c r="C4566" t="s">
        <v>8805</v>
      </c>
      <c r="G4566" s="1">
        <v>-86.458858585430193</v>
      </c>
      <c r="H4566" s="1">
        <v>69</v>
      </c>
      <c r="K4566" s="4">
        <v>104208528.76000001</v>
      </c>
      <c r="L4566" s="5">
        <v>4450001</v>
      </c>
      <c r="M4566" s="6">
        <v>23.41764165</v>
      </c>
      <c r="AB4566" s="8" t="s">
        <v>7451</v>
      </c>
      <c r="AG4566">
        <v>-4.2569000000000003E-2</v>
      </c>
    </row>
    <row r="4567" spans="1:33" x14ac:dyDescent="0.35">
      <c r="A4567" t="s">
        <v>6609</v>
      </c>
      <c r="B4567" t="s">
        <v>8806</v>
      </c>
      <c r="C4567" t="s">
        <v>8806</v>
      </c>
      <c r="G4567" s="1">
        <v>-3.033E-4</v>
      </c>
      <c r="H4567" s="1">
        <v>118.37633473909101</v>
      </c>
      <c r="K4567" s="4">
        <v>104208528.76000001</v>
      </c>
      <c r="L4567" s="5">
        <v>4450001</v>
      </c>
      <c r="M4567" s="6">
        <v>23.41764165</v>
      </c>
      <c r="AB4567" s="8" t="s">
        <v>7451</v>
      </c>
      <c r="AG4567">
        <v>-4.2569000000000003E-2</v>
      </c>
    </row>
    <row r="4568" spans="1:33" x14ac:dyDescent="0.35">
      <c r="A4568" t="s">
        <v>6609</v>
      </c>
      <c r="B4568" t="s">
        <v>8807</v>
      </c>
      <c r="C4568" t="s">
        <v>8807</v>
      </c>
      <c r="G4568" s="1">
        <v>1095.3758</v>
      </c>
      <c r="H4568" s="1">
        <v>1.2941465700000001</v>
      </c>
      <c r="K4568" s="4">
        <v>104208528.76000001</v>
      </c>
      <c r="L4568" s="5">
        <v>4450001</v>
      </c>
      <c r="M4568" s="6">
        <v>23.41764165</v>
      </c>
      <c r="AB4568" s="8" t="s">
        <v>7451</v>
      </c>
      <c r="AG4568">
        <v>-4.2569000000000003E-2</v>
      </c>
    </row>
    <row r="4569" spans="1:33" x14ac:dyDescent="0.35">
      <c r="A4569" t="s">
        <v>6609</v>
      </c>
      <c r="B4569" t="s">
        <v>8808</v>
      </c>
      <c r="C4569" t="s">
        <v>8808</v>
      </c>
      <c r="G4569" s="1">
        <v>1097.1833999999999</v>
      </c>
      <c r="H4569" s="1">
        <v>1.2941431400000001</v>
      </c>
      <c r="K4569" s="4">
        <v>104208528.76000001</v>
      </c>
      <c r="L4569" s="5">
        <v>4450001</v>
      </c>
      <c r="M4569" s="6">
        <v>23.41764165</v>
      </c>
      <c r="AB4569" s="8" t="s">
        <v>7451</v>
      </c>
      <c r="AG4569">
        <v>-4.2569000000000003E-2</v>
      </c>
    </row>
    <row r="4570" spans="1:33" x14ac:dyDescent="0.35">
      <c r="A4570" t="s">
        <v>6609</v>
      </c>
      <c r="B4570" t="s">
        <v>8809</v>
      </c>
      <c r="C4570" t="s">
        <v>8809</v>
      </c>
      <c r="G4570" s="1">
        <v>1096.8435999999999</v>
      </c>
      <c r="H4570" s="1">
        <v>1.2941397100000001</v>
      </c>
      <c r="K4570" s="4">
        <v>104208528.76000001</v>
      </c>
      <c r="L4570" s="5">
        <v>4450001</v>
      </c>
      <c r="M4570" s="6">
        <v>23.41764165</v>
      </c>
      <c r="AB4570" s="8" t="s">
        <v>7451</v>
      </c>
      <c r="AG4570">
        <v>-4.2569000000000003E-2</v>
      </c>
    </row>
    <row r="4571" spans="1:33" x14ac:dyDescent="0.35">
      <c r="A4571" t="s">
        <v>6609</v>
      </c>
      <c r="B4571" t="s">
        <v>8810</v>
      </c>
      <c r="C4571" t="s">
        <v>8810</v>
      </c>
      <c r="G4571" s="1">
        <v>1096.8343</v>
      </c>
      <c r="H4571" s="1">
        <v>1.2941294299999999</v>
      </c>
      <c r="K4571" s="4">
        <v>104208528.76000001</v>
      </c>
      <c r="L4571" s="5">
        <v>4450001</v>
      </c>
      <c r="M4571" s="6">
        <v>23.41764165</v>
      </c>
      <c r="AB4571" s="8" t="s">
        <v>7451</v>
      </c>
      <c r="AG4571">
        <v>-4.2569000000000003E-2</v>
      </c>
    </row>
    <row r="4572" spans="1:33" x14ac:dyDescent="0.35">
      <c r="A4572" t="s">
        <v>6609</v>
      </c>
      <c r="B4572" t="s">
        <v>8811</v>
      </c>
      <c r="C4572" t="s">
        <v>8811</v>
      </c>
      <c r="G4572" s="1">
        <v>1096.7034000000001</v>
      </c>
      <c r="H4572" s="1">
        <v>1.2941260000000001</v>
      </c>
      <c r="K4572" s="4">
        <v>104208528.76000001</v>
      </c>
      <c r="L4572" s="5">
        <v>4450001</v>
      </c>
      <c r="M4572" s="6">
        <v>23.41764165</v>
      </c>
      <c r="AB4572" s="8" t="s">
        <v>7451</v>
      </c>
      <c r="AG4572">
        <v>-4.2569000000000003E-2</v>
      </c>
    </row>
    <row r="4573" spans="1:33" x14ac:dyDescent="0.35">
      <c r="A4573" t="s">
        <v>6609</v>
      </c>
      <c r="B4573" t="s">
        <v>8812</v>
      </c>
      <c r="C4573" t="s">
        <v>8812</v>
      </c>
      <c r="G4573" s="1">
        <v>1095.7635</v>
      </c>
      <c r="H4573" s="1">
        <v>1.2941229599999999</v>
      </c>
      <c r="K4573" s="4">
        <v>104208528.76000001</v>
      </c>
      <c r="L4573" s="5">
        <v>4450001</v>
      </c>
      <c r="M4573" s="6">
        <v>23.41764165</v>
      </c>
      <c r="AB4573" s="8" t="s">
        <v>7451</v>
      </c>
      <c r="AG4573">
        <v>-4.2569000000000003E-2</v>
      </c>
    </row>
    <row r="4574" spans="1:33" x14ac:dyDescent="0.35">
      <c r="A4574" t="s">
        <v>6609</v>
      </c>
      <c r="B4574" t="s">
        <v>8813</v>
      </c>
      <c r="C4574" t="s">
        <v>8813</v>
      </c>
      <c r="G4574" s="1">
        <v>1098.5217</v>
      </c>
      <c r="H4574" s="1">
        <v>1.29411991</v>
      </c>
      <c r="K4574" s="4">
        <v>104208528.76000001</v>
      </c>
      <c r="L4574" s="5">
        <v>4450001</v>
      </c>
      <c r="M4574" s="6">
        <v>23.41764165</v>
      </c>
      <c r="AB4574" s="8" t="s">
        <v>7451</v>
      </c>
      <c r="AG4574">
        <v>-4.2569000000000003E-2</v>
      </c>
    </row>
    <row r="4575" spans="1:33" x14ac:dyDescent="0.35">
      <c r="A4575" t="s">
        <v>6609</v>
      </c>
      <c r="B4575" t="s">
        <v>8814</v>
      </c>
      <c r="C4575" t="s">
        <v>8814</v>
      </c>
      <c r="G4575" s="1">
        <v>1095.9031</v>
      </c>
      <c r="H4575" s="1">
        <v>1.2941168700000001</v>
      </c>
      <c r="K4575" s="4">
        <v>104208528.76000001</v>
      </c>
      <c r="L4575" s="5">
        <v>4450001</v>
      </c>
      <c r="M4575" s="6">
        <v>23.41764165</v>
      </c>
      <c r="AB4575" s="8" t="s">
        <v>7451</v>
      </c>
      <c r="AG4575">
        <v>-4.2569000000000003E-2</v>
      </c>
    </row>
    <row r="4576" spans="1:33" x14ac:dyDescent="0.35">
      <c r="A4576" t="s">
        <v>6609</v>
      </c>
      <c r="B4576" t="s">
        <v>8815</v>
      </c>
      <c r="C4576" t="s">
        <v>8815</v>
      </c>
      <c r="G4576" s="1">
        <v>1095.8545999999999</v>
      </c>
      <c r="H4576" s="1">
        <v>1.2941077400000001</v>
      </c>
      <c r="K4576" s="4">
        <v>104208528.76000001</v>
      </c>
      <c r="L4576" s="5">
        <v>4450001</v>
      </c>
      <c r="M4576" s="6">
        <v>23.41764165</v>
      </c>
      <c r="AB4576" s="8" t="s">
        <v>7451</v>
      </c>
      <c r="AG4576">
        <v>-4.2569000000000003E-2</v>
      </c>
    </row>
    <row r="4577" spans="1:33" x14ac:dyDescent="0.35">
      <c r="A4577" t="s">
        <v>6609</v>
      </c>
      <c r="B4577" t="s">
        <v>8816</v>
      </c>
      <c r="C4577" t="s">
        <v>8816</v>
      </c>
      <c r="G4577" s="1">
        <v>1096.3483000000001</v>
      </c>
      <c r="H4577" s="1">
        <v>1.2941047000000001</v>
      </c>
      <c r="K4577" s="4">
        <v>104208528.76000001</v>
      </c>
      <c r="L4577" s="5">
        <v>4450001</v>
      </c>
      <c r="M4577" s="6">
        <v>23.41764165</v>
      </c>
      <c r="AB4577" s="8" t="s">
        <v>7451</v>
      </c>
      <c r="AG4577">
        <v>-4.2569000000000003E-2</v>
      </c>
    </row>
    <row r="4578" spans="1:33" x14ac:dyDescent="0.35">
      <c r="A4578" t="s">
        <v>6609</v>
      </c>
      <c r="B4578" t="s">
        <v>8817</v>
      </c>
      <c r="C4578" t="s">
        <v>8817</v>
      </c>
      <c r="G4578" s="1">
        <v>1095.6829</v>
      </c>
      <c r="H4578" s="1">
        <v>1.29410165</v>
      </c>
      <c r="K4578" s="4">
        <v>104208528.76000001</v>
      </c>
      <c r="L4578" s="5">
        <v>4450001</v>
      </c>
      <c r="M4578" s="6">
        <v>23.41764165</v>
      </c>
      <c r="AB4578" s="8" t="s">
        <v>7451</v>
      </c>
      <c r="AG4578">
        <v>-4.2569000000000003E-2</v>
      </c>
    </row>
    <row r="4579" spans="1:33" x14ac:dyDescent="0.35">
      <c r="A4579" t="s">
        <v>6609</v>
      </c>
      <c r="B4579" t="s">
        <v>8818</v>
      </c>
      <c r="C4579" t="s">
        <v>8818</v>
      </c>
      <c r="G4579" s="1">
        <v>1094.81</v>
      </c>
      <c r="H4579" s="1">
        <v>1.29409861</v>
      </c>
      <c r="K4579" s="4">
        <v>104208528.76000001</v>
      </c>
      <c r="L4579" s="5">
        <v>4450001</v>
      </c>
      <c r="M4579" s="6">
        <v>23.41764165</v>
      </c>
      <c r="AB4579" s="8" t="s">
        <v>7451</v>
      </c>
      <c r="AG4579">
        <v>-4.2569000000000003E-2</v>
      </c>
    </row>
    <row r="4580" spans="1:33" x14ac:dyDescent="0.35">
      <c r="A4580" t="s">
        <v>6609</v>
      </c>
      <c r="B4580" t="s">
        <v>8819</v>
      </c>
      <c r="C4580" t="s">
        <v>8819</v>
      </c>
      <c r="G4580" s="1">
        <v>1094.4612999999999</v>
      </c>
      <c r="H4580" s="1">
        <v>1.2940833899999999</v>
      </c>
      <c r="K4580" s="4">
        <v>104208528.76000001</v>
      </c>
      <c r="L4580" s="5">
        <v>4450001</v>
      </c>
      <c r="M4580" s="6">
        <v>23.41764165</v>
      </c>
      <c r="AB4580" s="8" t="s">
        <v>7451</v>
      </c>
      <c r="AG4580">
        <v>-4.2569000000000003E-2</v>
      </c>
    </row>
    <row r="4581" spans="1:33" x14ac:dyDescent="0.35">
      <c r="A4581" t="s">
        <v>6609</v>
      </c>
      <c r="B4581" t="s">
        <v>8820</v>
      </c>
      <c r="C4581" t="s">
        <v>8820</v>
      </c>
      <c r="G4581" s="1">
        <v>2185.7795000000001</v>
      </c>
      <c r="H4581" s="1">
        <v>1.29408035</v>
      </c>
      <c r="K4581" s="4">
        <v>104208528.76000001</v>
      </c>
      <c r="L4581" s="5">
        <v>4450001</v>
      </c>
      <c r="M4581" s="6">
        <v>23.41764165</v>
      </c>
      <c r="AB4581" s="8" t="s">
        <v>7451</v>
      </c>
      <c r="AG4581">
        <v>-4.2569000000000003E-2</v>
      </c>
    </row>
    <row r="4582" spans="1:33" x14ac:dyDescent="0.35">
      <c r="A4582" t="s">
        <v>6609</v>
      </c>
      <c r="B4582" t="s">
        <v>8821</v>
      </c>
      <c r="C4582" t="s">
        <v>8821</v>
      </c>
      <c r="G4582" s="1">
        <v>1096.2439999999999</v>
      </c>
      <c r="H4582" s="1">
        <v>1.2940773000000001</v>
      </c>
      <c r="K4582" s="4">
        <v>104208528.76000001</v>
      </c>
      <c r="L4582" s="5">
        <v>4450001</v>
      </c>
      <c r="M4582" s="6">
        <v>23.41764165</v>
      </c>
      <c r="AB4582" s="8" t="s">
        <v>7451</v>
      </c>
      <c r="AG4582">
        <v>-4.2569000000000003E-2</v>
      </c>
    </row>
    <row r="4583" spans="1:33" x14ac:dyDescent="0.35">
      <c r="A4583" t="s">
        <v>6609</v>
      </c>
      <c r="B4583" t="s">
        <v>8822</v>
      </c>
      <c r="C4583" t="s">
        <v>8822</v>
      </c>
      <c r="G4583" s="1">
        <v>1097.7481</v>
      </c>
      <c r="H4583" s="1">
        <v>1.2940742599999999</v>
      </c>
      <c r="K4583" s="4">
        <v>104208528.76000001</v>
      </c>
      <c r="L4583" s="5">
        <v>4450001</v>
      </c>
      <c r="M4583" s="6">
        <v>23.41764165</v>
      </c>
      <c r="AB4583" s="8" t="s">
        <v>7451</v>
      </c>
      <c r="AG4583">
        <v>-4.2569000000000003E-2</v>
      </c>
    </row>
    <row r="4584" spans="1:33" x14ac:dyDescent="0.35">
      <c r="A4584" t="s">
        <v>6609</v>
      </c>
      <c r="B4584" t="s">
        <v>8823</v>
      </c>
      <c r="C4584" t="s">
        <v>8823</v>
      </c>
      <c r="G4584" s="1">
        <v>1096.2620999999999</v>
      </c>
      <c r="H4584" s="1">
        <v>1.2940651299999999</v>
      </c>
      <c r="K4584" s="4">
        <v>104208528.76000001</v>
      </c>
      <c r="L4584" s="5">
        <v>4450001</v>
      </c>
      <c r="M4584" s="6">
        <v>23.41764165</v>
      </c>
      <c r="AB4584" s="8" t="s">
        <v>7451</v>
      </c>
      <c r="AG4584">
        <v>-4.2569000000000003E-2</v>
      </c>
    </row>
    <row r="4585" spans="1:33" x14ac:dyDescent="0.35">
      <c r="A4585" t="s">
        <v>6609</v>
      </c>
      <c r="B4585" t="s">
        <v>8824</v>
      </c>
      <c r="C4585" t="s">
        <v>8824</v>
      </c>
      <c r="G4585" s="1">
        <v>1093.6762000000001</v>
      </c>
      <c r="H4585" s="1">
        <v>1.2940620899999999</v>
      </c>
      <c r="K4585" s="4">
        <v>104208528.76000001</v>
      </c>
      <c r="L4585" s="5">
        <v>4450001</v>
      </c>
      <c r="M4585" s="6">
        <v>23.41764165</v>
      </c>
      <c r="AB4585" s="8" t="s">
        <v>7451</v>
      </c>
      <c r="AG4585">
        <v>-4.2569000000000003E-2</v>
      </c>
    </row>
    <row r="4586" spans="1:33" x14ac:dyDescent="0.35">
      <c r="A4586" t="s">
        <v>6609</v>
      </c>
      <c r="B4586" t="s">
        <v>8825</v>
      </c>
      <c r="C4586" t="s">
        <v>8825</v>
      </c>
      <c r="G4586" s="1">
        <v>1091.8882000000001</v>
      </c>
      <c r="H4586" s="1">
        <v>1.29405904</v>
      </c>
      <c r="K4586" s="4">
        <v>104208528.76000001</v>
      </c>
      <c r="L4586" s="5">
        <v>4450001</v>
      </c>
      <c r="M4586" s="6">
        <v>23.41764165</v>
      </c>
      <c r="AB4586" s="8" t="s">
        <v>7451</v>
      </c>
      <c r="AG4586">
        <v>-4.2569000000000003E-2</v>
      </c>
    </row>
    <row r="4587" spans="1:33" x14ac:dyDescent="0.35">
      <c r="A4587" t="s">
        <v>6609</v>
      </c>
      <c r="B4587" t="s">
        <v>8826</v>
      </c>
      <c r="C4587" t="s">
        <v>8826</v>
      </c>
      <c r="G4587" s="1">
        <v>1094.0500999999999</v>
      </c>
      <c r="H4587" s="1">
        <v>1.2940560000000001</v>
      </c>
      <c r="K4587" s="4">
        <v>104208528.76000001</v>
      </c>
      <c r="L4587" s="5">
        <v>4450001</v>
      </c>
      <c r="M4587" s="6">
        <v>23.41764165</v>
      </c>
      <c r="AB4587" s="8" t="s">
        <v>7451</v>
      </c>
      <c r="AG4587">
        <v>-4.2569000000000003E-2</v>
      </c>
    </row>
    <row r="4588" spans="1:33" x14ac:dyDescent="0.35">
      <c r="A4588" t="s">
        <v>6609</v>
      </c>
      <c r="B4588" t="s">
        <v>8827</v>
      </c>
      <c r="C4588" t="s">
        <v>8827</v>
      </c>
      <c r="G4588" s="1">
        <v>1096.3213000000001</v>
      </c>
      <c r="H4588" s="1">
        <v>1.2940529599999999</v>
      </c>
      <c r="K4588" s="4">
        <v>104208528.76000001</v>
      </c>
      <c r="L4588" s="5">
        <v>4450001</v>
      </c>
      <c r="M4588" s="6">
        <v>23.41764165</v>
      </c>
      <c r="AB4588" s="8" t="s">
        <v>7451</v>
      </c>
      <c r="AG4588">
        <v>-4.2569000000000003E-2</v>
      </c>
    </row>
    <row r="4589" spans="1:33" x14ac:dyDescent="0.35">
      <c r="A4589" t="s">
        <v>6609</v>
      </c>
      <c r="B4589" t="s">
        <v>8828</v>
      </c>
      <c r="C4589" t="s">
        <v>8828</v>
      </c>
      <c r="G4589" s="1">
        <v>17317.779600000002</v>
      </c>
      <c r="H4589" s="1">
        <v>1.2941499999999999</v>
      </c>
      <c r="K4589" s="4">
        <v>104208528.76000001</v>
      </c>
      <c r="L4589" s="5">
        <v>4450001</v>
      </c>
      <c r="M4589" s="6">
        <v>23.41764165</v>
      </c>
      <c r="AB4589" s="8" t="s">
        <v>7451</v>
      </c>
      <c r="AG4589">
        <v>-4.2569000000000003E-2</v>
      </c>
    </row>
    <row r="4590" spans="1:33" x14ac:dyDescent="0.35">
      <c r="A4590" t="s">
        <v>6609</v>
      </c>
      <c r="B4590" t="s">
        <v>7449</v>
      </c>
      <c r="C4590" t="s">
        <v>7449</v>
      </c>
      <c r="G4590" s="1">
        <v>-26.12531824007457</v>
      </c>
      <c r="H4590" s="1">
        <v>1.2945</v>
      </c>
      <c r="K4590" s="4">
        <v>104208528.76000001</v>
      </c>
      <c r="L4590" s="5">
        <v>4450001</v>
      </c>
      <c r="M4590" s="6">
        <v>23.41764165</v>
      </c>
      <c r="AB4590" s="8" t="s">
        <v>7451</v>
      </c>
      <c r="AG4590">
        <v>-4.2569000000000003E-2</v>
      </c>
    </row>
    <row r="4591" spans="1:33" x14ac:dyDescent="0.35">
      <c r="A4591" t="s">
        <v>6609</v>
      </c>
      <c r="B4591" t="s">
        <v>7449</v>
      </c>
      <c r="C4591" t="s">
        <v>7449</v>
      </c>
      <c r="G4591" s="1">
        <v>-268150.27070822602</v>
      </c>
      <c r="H4591" s="1">
        <v>1.2945</v>
      </c>
      <c r="K4591" s="4">
        <v>104208528.76000001</v>
      </c>
      <c r="L4591" s="5">
        <v>4450001</v>
      </c>
      <c r="M4591" s="6">
        <v>23.41764165</v>
      </c>
      <c r="AB4591" s="8" t="s">
        <v>7451</v>
      </c>
      <c r="AG4591">
        <v>-4.2569000000000003E-2</v>
      </c>
    </row>
    <row r="4592" spans="1:33" x14ac:dyDescent="0.35">
      <c r="A4592" t="s">
        <v>6609</v>
      </c>
      <c r="B4592" t="s">
        <v>7449</v>
      </c>
      <c r="C4592" t="s">
        <v>7449</v>
      </c>
      <c r="G4592" s="1">
        <v>-133775.23890181101</v>
      </c>
      <c r="H4592" s="1">
        <v>1.2945</v>
      </c>
      <c r="K4592" s="4">
        <v>104208528.76000001</v>
      </c>
      <c r="L4592" s="5">
        <v>4450001</v>
      </c>
      <c r="M4592" s="6">
        <v>23.41764165</v>
      </c>
      <c r="AB4592" s="8" t="s">
        <v>7451</v>
      </c>
      <c r="AG4592">
        <v>-4.2569000000000003E-2</v>
      </c>
    </row>
    <row r="4593" spans="1:33" x14ac:dyDescent="0.35">
      <c r="A4593" t="s">
        <v>6609</v>
      </c>
      <c r="B4593" t="s">
        <v>7449</v>
      </c>
      <c r="C4593" t="s">
        <v>7449</v>
      </c>
      <c r="G4593" s="1">
        <v>-13.033440837934631</v>
      </c>
      <c r="H4593" s="1">
        <v>1.2945</v>
      </c>
      <c r="K4593" s="4">
        <v>104208528.76000001</v>
      </c>
      <c r="L4593" s="5">
        <v>4450001</v>
      </c>
      <c r="M4593" s="6">
        <v>23.41764165</v>
      </c>
      <c r="AB4593" s="8" t="s">
        <v>7451</v>
      </c>
      <c r="AG4593">
        <v>-4.2569000000000003E-2</v>
      </c>
    </row>
    <row r="4594" spans="1:33" x14ac:dyDescent="0.35">
      <c r="A4594" t="s">
        <v>6609</v>
      </c>
      <c r="B4594" t="s">
        <v>8829</v>
      </c>
      <c r="C4594" t="s">
        <v>8829</v>
      </c>
      <c r="G4594" s="1">
        <v>-102501.6689959058</v>
      </c>
      <c r="H4594" s="1">
        <v>1.2941499999999999</v>
      </c>
      <c r="K4594" s="4">
        <v>104208528.76000001</v>
      </c>
      <c r="L4594" s="5">
        <v>4450001</v>
      </c>
      <c r="M4594" s="6">
        <v>23.41764165</v>
      </c>
      <c r="AB4594" s="8" t="s">
        <v>7451</v>
      </c>
      <c r="AG4594">
        <v>-4.2569000000000003E-2</v>
      </c>
    </row>
    <row r="4595" spans="1:33" x14ac:dyDescent="0.35">
      <c r="A4595" t="s">
        <v>6609</v>
      </c>
      <c r="B4595" t="s">
        <v>8830</v>
      </c>
      <c r="C4595" t="s">
        <v>8830</v>
      </c>
      <c r="G4595" s="1">
        <v>-17083.611499317642</v>
      </c>
      <c r="H4595" s="1">
        <v>1.2941260000000001</v>
      </c>
      <c r="K4595" s="4">
        <v>104208528.76000001</v>
      </c>
      <c r="L4595" s="5">
        <v>4450001</v>
      </c>
      <c r="M4595" s="6">
        <v>23.41764165</v>
      </c>
      <c r="AB4595" s="8" t="s">
        <v>7451</v>
      </c>
      <c r="AG4595">
        <v>-4.2569000000000003E-2</v>
      </c>
    </row>
    <row r="4596" spans="1:33" x14ac:dyDescent="0.35">
      <c r="A4596" t="s">
        <v>6609</v>
      </c>
      <c r="B4596" t="s">
        <v>8831</v>
      </c>
      <c r="C4596" t="s">
        <v>8831</v>
      </c>
      <c r="G4596" s="1">
        <v>1286844.661023909</v>
      </c>
      <c r="H4596" s="1">
        <v>1</v>
      </c>
      <c r="K4596" s="4">
        <v>104208528.76000001</v>
      </c>
      <c r="L4596" s="5">
        <v>4450001</v>
      </c>
      <c r="M4596" s="6">
        <v>23.41764165</v>
      </c>
      <c r="AB4596" s="8" t="s">
        <v>7451</v>
      </c>
      <c r="AG4596">
        <v>-4.2569000000000003E-2</v>
      </c>
    </row>
    <row r="4597" spans="1:33" x14ac:dyDescent="0.35">
      <c r="A4597" t="s">
        <v>6609</v>
      </c>
      <c r="B4597" t="s">
        <v>8832</v>
      </c>
      <c r="C4597" t="s">
        <v>8832</v>
      </c>
      <c r="G4597" s="1">
        <v>1286844.66251998</v>
      </c>
      <c r="H4597" s="1">
        <v>1</v>
      </c>
      <c r="K4597" s="4">
        <v>104208528.76000001</v>
      </c>
      <c r="L4597" s="5">
        <v>4450001</v>
      </c>
      <c r="M4597" s="6">
        <v>23.41764165</v>
      </c>
      <c r="AB4597" s="8" t="s">
        <v>7451</v>
      </c>
      <c r="AG4597">
        <v>-4.2569000000000003E-2</v>
      </c>
    </row>
    <row r="4598" spans="1:33" x14ac:dyDescent="0.35">
      <c r="A4598" t="s">
        <v>6609</v>
      </c>
      <c r="B4598" t="s">
        <v>8833</v>
      </c>
      <c r="C4598" t="s">
        <v>8833</v>
      </c>
      <c r="G4598" s="1">
        <v>1286844.653779255</v>
      </c>
      <c r="H4598" s="1">
        <v>1</v>
      </c>
      <c r="K4598" s="4">
        <v>104208528.76000001</v>
      </c>
      <c r="L4598" s="5">
        <v>4450001</v>
      </c>
      <c r="M4598" s="6">
        <v>23.41764165</v>
      </c>
      <c r="AB4598" s="8" t="s">
        <v>7451</v>
      </c>
      <c r="AG4598">
        <v>-4.2569000000000003E-2</v>
      </c>
    </row>
    <row r="4599" spans="1:33" x14ac:dyDescent="0.35">
      <c r="A4599" t="s">
        <v>6609</v>
      </c>
      <c r="B4599" t="s">
        <v>8834</v>
      </c>
      <c r="C4599" t="s">
        <v>8834</v>
      </c>
      <c r="G4599" s="1">
        <v>1286844.6537184969</v>
      </c>
      <c r="H4599" s="1">
        <v>1</v>
      </c>
      <c r="K4599" s="4">
        <v>104208528.76000001</v>
      </c>
      <c r="L4599" s="5">
        <v>4450001</v>
      </c>
      <c r="M4599" s="6">
        <v>23.41764165</v>
      </c>
      <c r="AB4599" s="8" t="s">
        <v>7451</v>
      </c>
      <c r="AG4599">
        <v>-4.2569000000000003E-2</v>
      </c>
    </row>
    <row r="4600" spans="1:33" x14ac:dyDescent="0.35">
      <c r="A4600" t="s">
        <v>6609</v>
      </c>
      <c r="B4600" t="s">
        <v>8835</v>
      </c>
      <c r="C4600" t="s">
        <v>8835</v>
      </c>
      <c r="G4600" s="1">
        <v>57586.271004113798</v>
      </c>
      <c r="H4600" s="1">
        <v>1</v>
      </c>
      <c r="K4600" s="4">
        <v>104208528.76000001</v>
      </c>
      <c r="L4600" s="5">
        <v>4450001</v>
      </c>
      <c r="M4600" s="6">
        <v>23.41764165</v>
      </c>
      <c r="AB4600" s="8" t="s">
        <v>7451</v>
      </c>
      <c r="AG4600">
        <v>-4.2569000000000003E-2</v>
      </c>
    </row>
    <row r="4601" spans="1:33" x14ac:dyDescent="0.35">
      <c r="A4601" t="s">
        <v>6609</v>
      </c>
      <c r="B4601" t="s">
        <v>8836</v>
      </c>
      <c r="C4601" t="s">
        <v>8836</v>
      </c>
      <c r="G4601" s="1">
        <v>57586.271249842379</v>
      </c>
      <c r="H4601" s="1">
        <v>1</v>
      </c>
      <c r="K4601" s="4">
        <v>104208528.76000001</v>
      </c>
      <c r="L4601" s="5">
        <v>4450001</v>
      </c>
      <c r="M4601" s="6">
        <v>23.41764165</v>
      </c>
      <c r="AB4601" s="8" t="s">
        <v>7451</v>
      </c>
      <c r="AG4601">
        <v>-4.2569000000000003E-2</v>
      </c>
    </row>
    <row r="4602" spans="1:33" x14ac:dyDescent="0.35">
      <c r="A4602" t="s">
        <v>6609</v>
      </c>
      <c r="B4602" t="s">
        <v>8837</v>
      </c>
      <c r="C4602" t="s">
        <v>8837</v>
      </c>
      <c r="G4602" s="1">
        <v>57586.270909234423</v>
      </c>
      <c r="H4602" s="1">
        <v>1</v>
      </c>
      <c r="K4602" s="4">
        <v>104208528.76000001</v>
      </c>
      <c r="L4602" s="5">
        <v>4450001</v>
      </c>
      <c r="M4602" s="6">
        <v>23.41764165</v>
      </c>
      <c r="AB4602" s="8" t="s">
        <v>7451</v>
      </c>
      <c r="AG4602">
        <v>-4.2569000000000003E-2</v>
      </c>
    </row>
    <row r="4603" spans="1:33" x14ac:dyDescent="0.35">
      <c r="A4603" t="s">
        <v>6609</v>
      </c>
      <c r="B4603" t="s">
        <v>8838</v>
      </c>
      <c r="C4603" t="s">
        <v>8838</v>
      </c>
      <c r="G4603" s="1">
        <v>57586.27116214631</v>
      </c>
      <c r="H4603" s="1">
        <v>1</v>
      </c>
      <c r="K4603" s="4">
        <v>104208528.76000001</v>
      </c>
      <c r="L4603" s="5">
        <v>4450001</v>
      </c>
      <c r="M4603" s="6">
        <v>23.41764165</v>
      </c>
      <c r="AB4603" s="8" t="s">
        <v>7451</v>
      </c>
      <c r="AG4603">
        <v>-4.2569000000000003E-2</v>
      </c>
    </row>
    <row r="4604" spans="1:33" x14ac:dyDescent="0.35">
      <c r="A4604" t="s">
        <v>6609</v>
      </c>
      <c r="B4604" t="s">
        <v>1748</v>
      </c>
      <c r="C4604" t="s">
        <v>1748</v>
      </c>
      <c r="G4604" s="1">
        <v>1.294092812596239</v>
      </c>
      <c r="H4604" s="1">
        <v>3090.9</v>
      </c>
      <c r="K4604" s="4">
        <v>104208528.76000001</v>
      </c>
      <c r="L4604" s="5">
        <v>4450001</v>
      </c>
      <c r="M4604" s="6">
        <v>23.41764165</v>
      </c>
      <c r="AB4604" s="8" t="s">
        <v>7451</v>
      </c>
      <c r="AG4604">
        <v>-4.2569000000000003E-2</v>
      </c>
    </row>
    <row r="4605" spans="1:33" x14ac:dyDescent="0.35">
      <c r="A4605" t="s">
        <v>6609</v>
      </c>
      <c r="B4605" t="s">
        <v>1748</v>
      </c>
      <c r="C4605" t="s">
        <v>1748</v>
      </c>
      <c r="G4605" s="1">
        <v>0.44105575899999988</v>
      </c>
      <c r="H4605" s="1">
        <v>3114.3</v>
      </c>
      <c r="K4605" s="4">
        <v>104208528.76000001</v>
      </c>
      <c r="L4605" s="5">
        <v>4450001</v>
      </c>
      <c r="M4605" s="6">
        <v>23.41764165</v>
      </c>
      <c r="AB4605" s="8" t="s">
        <v>7451</v>
      </c>
      <c r="AG4605">
        <v>-4.2569000000000003E-2</v>
      </c>
    </row>
    <row r="4606" spans="1:33" x14ac:dyDescent="0.35">
      <c r="A4606" t="s">
        <v>6609</v>
      </c>
      <c r="B4606" t="s">
        <v>1748</v>
      </c>
      <c r="C4606" t="s">
        <v>1748</v>
      </c>
      <c r="G4606" s="1">
        <v>1.289E-3</v>
      </c>
      <c r="H4606" s="1">
        <v>3114.3</v>
      </c>
      <c r="K4606" s="4">
        <v>104208528.76000001</v>
      </c>
      <c r="L4606" s="5">
        <v>4450001</v>
      </c>
      <c r="M4606" s="6">
        <v>23.41764165</v>
      </c>
      <c r="AB4606" s="8" t="s">
        <v>7451</v>
      </c>
      <c r="AG4606">
        <v>-4.2569000000000003E-2</v>
      </c>
    </row>
    <row r="4607" spans="1:33" x14ac:dyDescent="0.35">
      <c r="A4607" t="s">
        <v>6609</v>
      </c>
      <c r="B4607" t="s">
        <v>1748</v>
      </c>
      <c r="C4607" t="s">
        <v>1748</v>
      </c>
      <c r="G4607" s="1">
        <v>4.4510578160327841</v>
      </c>
      <c r="H4607" s="1">
        <v>3114.3</v>
      </c>
      <c r="K4607" s="4">
        <v>104208528.76000001</v>
      </c>
      <c r="L4607" s="5">
        <v>4450001</v>
      </c>
      <c r="M4607" s="6">
        <v>23.41764165</v>
      </c>
      <c r="AB4607" s="8" t="s">
        <v>7451</v>
      </c>
      <c r="AG4607">
        <v>-4.2569000000000003E-2</v>
      </c>
    </row>
    <row r="4608" spans="1:33" x14ac:dyDescent="0.35">
      <c r="A4608" t="s">
        <v>6609</v>
      </c>
      <c r="B4608" t="s">
        <v>8839</v>
      </c>
      <c r="C4608" t="s">
        <v>8839</v>
      </c>
      <c r="G4608" s="1">
        <v>-15.48939486506328</v>
      </c>
      <c r="H4608" s="1">
        <v>72.2</v>
      </c>
      <c r="K4608" s="4">
        <v>104208528.76000001</v>
      </c>
      <c r="L4608" s="5">
        <v>4450001</v>
      </c>
      <c r="M4608" s="6">
        <v>23.41764165</v>
      </c>
      <c r="AB4608" s="8" t="s">
        <v>7451</v>
      </c>
      <c r="AG4608">
        <v>-4.2569000000000003E-2</v>
      </c>
    </row>
    <row r="4609" spans="1:33" x14ac:dyDescent="0.35">
      <c r="A4609" t="s">
        <v>6609</v>
      </c>
      <c r="B4609" t="s">
        <v>8840</v>
      </c>
      <c r="C4609" t="s">
        <v>8840</v>
      </c>
      <c r="G4609" s="1">
        <v>-13.578262870980421</v>
      </c>
      <c r="H4609" s="1">
        <v>114.7</v>
      </c>
      <c r="K4609" s="4">
        <v>104208528.76000001</v>
      </c>
      <c r="L4609" s="5">
        <v>4450001</v>
      </c>
      <c r="M4609" s="6">
        <v>23.41764165</v>
      </c>
      <c r="AB4609" s="8" t="s">
        <v>7451</v>
      </c>
      <c r="AG4609">
        <v>-4.2569000000000003E-2</v>
      </c>
    </row>
    <row r="4610" spans="1:33" x14ac:dyDescent="0.35">
      <c r="A4610" t="s">
        <v>6609</v>
      </c>
      <c r="B4610" t="s">
        <v>8841</v>
      </c>
      <c r="C4610" t="s">
        <v>8841</v>
      </c>
      <c r="G4610" s="1">
        <v>-703.04266860099995</v>
      </c>
      <c r="H4610" s="1">
        <v>199.88</v>
      </c>
      <c r="K4610" s="4">
        <v>104208528.76000001</v>
      </c>
      <c r="L4610" s="5">
        <v>4450001</v>
      </c>
      <c r="M4610" s="6">
        <v>23.41764165</v>
      </c>
      <c r="AB4610" s="8" t="s">
        <v>7451</v>
      </c>
      <c r="AG4610">
        <v>-4.2569000000000003E-2</v>
      </c>
    </row>
    <row r="4611" spans="1:33" x14ac:dyDescent="0.35">
      <c r="A4611" t="s">
        <v>6609</v>
      </c>
      <c r="B4611" t="s">
        <v>8842</v>
      </c>
      <c r="C4611" t="s">
        <v>8842</v>
      </c>
      <c r="G4611" s="1">
        <v>12.341453103889</v>
      </c>
      <c r="H4611" s="1">
        <v>10.324999999999999</v>
      </c>
      <c r="K4611" s="4">
        <v>104208528.76000001</v>
      </c>
      <c r="L4611" s="5">
        <v>4450001</v>
      </c>
      <c r="M4611" s="6">
        <v>23.41764165</v>
      </c>
      <c r="AB4611" s="8" t="s">
        <v>7451</v>
      </c>
      <c r="AG4611">
        <v>-4.2569000000000003E-2</v>
      </c>
    </row>
    <row r="4612" spans="1:33" x14ac:dyDescent="0.35">
      <c r="A4612" t="s">
        <v>6609</v>
      </c>
      <c r="B4612" t="s">
        <v>8843</v>
      </c>
      <c r="C4612" t="s">
        <v>8843</v>
      </c>
      <c r="G4612" s="1">
        <v>73.491784059329987</v>
      </c>
      <c r="H4612" s="1">
        <v>9.8249999999999993</v>
      </c>
      <c r="K4612" s="4">
        <v>104208528.76000001</v>
      </c>
      <c r="L4612" s="5">
        <v>4450001</v>
      </c>
      <c r="M4612" s="6">
        <v>23.41764165</v>
      </c>
      <c r="AB4612" s="8" t="s">
        <v>7451</v>
      </c>
      <c r="AG4612">
        <v>-4.2569000000000003E-2</v>
      </c>
    </row>
    <row r="4613" spans="1:33" x14ac:dyDescent="0.35">
      <c r="A4613" t="s">
        <v>6609</v>
      </c>
      <c r="B4613" t="s">
        <v>8844</v>
      </c>
      <c r="C4613" t="s">
        <v>8844</v>
      </c>
      <c r="G4613" s="1">
        <v>3998.9197643030998</v>
      </c>
      <c r="H4613" s="1">
        <v>156.06</v>
      </c>
      <c r="K4613" s="4">
        <v>104208528.76000001</v>
      </c>
      <c r="L4613" s="5">
        <v>4450001</v>
      </c>
      <c r="M4613" s="6">
        <v>23.41764165</v>
      </c>
      <c r="AB4613" s="8" t="s">
        <v>7451</v>
      </c>
      <c r="AG4613">
        <v>-4.2569000000000003E-2</v>
      </c>
    </row>
    <row r="4614" spans="1:33" x14ac:dyDescent="0.35">
      <c r="A4614" t="s">
        <v>6609</v>
      </c>
      <c r="B4614" t="s">
        <v>8845</v>
      </c>
      <c r="C4614" t="s">
        <v>8845</v>
      </c>
      <c r="G4614" s="1">
        <v>89.906992971341012</v>
      </c>
      <c r="H4614" s="1">
        <v>6.125</v>
      </c>
      <c r="K4614" s="4">
        <v>104208528.76000001</v>
      </c>
      <c r="L4614" s="5">
        <v>4450001</v>
      </c>
      <c r="M4614" s="6">
        <v>23.41764165</v>
      </c>
      <c r="AB4614" s="8" t="s">
        <v>7451</v>
      </c>
      <c r="AG4614">
        <v>-4.2569000000000003E-2</v>
      </c>
    </row>
    <row r="4615" spans="1:33" x14ac:dyDescent="0.35">
      <c r="A4615" t="s">
        <v>6609</v>
      </c>
      <c r="B4615" t="s">
        <v>8846</v>
      </c>
      <c r="C4615" t="s">
        <v>8846</v>
      </c>
      <c r="G4615" s="1">
        <v>-3761.5454901752</v>
      </c>
      <c r="H4615" s="1">
        <v>154.33000000000001</v>
      </c>
      <c r="K4615" s="4">
        <v>104208528.76000001</v>
      </c>
      <c r="L4615" s="5">
        <v>4450001</v>
      </c>
      <c r="M4615" s="6">
        <v>23.41764165</v>
      </c>
      <c r="AB4615" s="8" t="s">
        <v>7451</v>
      </c>
      <c r="AG4615">
        <v>-4.2569000000000003E-2</v>
      </c>
    </row>
    <row r="4616" spans="1:33" x14ac:dyDescent="0.35">
      <c r="A4616" t="s">
        <v>6609</v>
      </c>
      <c r="B4616" t="s">
        <v>8847</v>
      </c>
      <c r="C4616" t="s">
        <v>8847</v>
      </c>
      <c r="G4616" s="1">
        <v>285.34837230900001</v>
      </c>
      <c r="H4616" s="1">
        <v>543.12</v>
      </c>
      <c r="K4616" s="4">
        <v>104208528.76000001</v>
      </c>
      <c r="L4616" s="5">
        <v>4450001</v>
      </c>
      <c r="M4616" s="6">
        <v>23.41764165</v>
      </c>
      <c r="AB4616" s="8" t="s">
        <v>7451</v>
      </c>
      <c r="AG4616">
        <v>-4.2569000000000003E-2</v>
      </c>
    </row>
    <row r="4617" spans="1:33" x14ac:dyDescent="0.35">
      <c r="A4617" t="s">
        <v>6609</v>
      </c>
      <c r="B4617" t="s">
        <v>8848</v>
      </c>
      <c r="C4617" t="s">
        <v>8848</v>
      </c>
      <c r="G4617" s="1">
        <v>5.2905207270370003</v>
      </c>
      <c r="H4617" s="1">
        <v>31.074999999999999</v>
      </c>
      <c r="K4617" s="4">
        <v>104208528.76000001</v>
      </c>
      <c r="L4617" s="5">
        <v>4450001</v>
      </c>
      <c r="M4617" s="6">
        <v>23.41764165</v>
      </c>
      <c r="AB4617" s="8" t="s">
        <v>7451</v>
      </c>
      <c r="AG4617">
        <v>-4.2569000000000003E-2</v>
      </c>
    </row>
    <row r="4618" spans="1:33" x14ac:dyDescent="0.35">
      <c r="A4618" t="s">
        <v>6609</v>
      </c>
      <c r="B4618" t="s">
        <v>8849</v>
      </c>
      <c r="C4618" t="s">
        <v>8849</v>
      </c>
      <c r="G4618" s="1">
        <v>900.38724164480004</v>
      </c>
      <c r="H4618" s="1">
        <v>358.15</v>
      </c>
      <c r="K4618" s="4">
        <v>104208528.76000001</v>
      </c>
      <c r="L4618" s="5">
        <v>4450001</v>
      </c>
      <c r="M4618" s="6">
        <v>23.41764165</v>
      </c>
      <c r="AB4618" s="8" t="s">
        <v>7451</v>
      </c>
      <c r="AG4618">
        <v>-4.2569000000000003E-2</v>
      </c>
    </row>
    <row r="4619" spans="1:33" x14ac:dyDescent="0.35">
      <c r="A4619" t="s">
        <v>6609</v>
      </c>
      <c r="B4619" t="s">
        <v>8850</v>
      </c>
      <c r="C4619" t="s">
        <v>8850</v>
      </c>
      <c r="G4619" s="1">
        <v>16.501477402683001</v>
      </c>
      <c r="H4619" s="1">
        <v>15.574999999999999</v>
      </c>
      <c r="K4619" s="4">
        <v>104208528.76000001</v>
      </c>
      <c r="L4619" s="5">
        <v>4450001</v>
      </c>
      <c r="M4619" s="6">
        <v>23.41764165</v>
      </c>
      <c r="AB4619" s="8" t="s">
        <v>7451</v>
      </c>
      <c r="AG4619">
        <v>-4.2569000000000003E-2</v>
      </c>
    </row>
    <row r="4620" spans="1:33" x14ac:dyDescent="0.35">
      <c r="A4620" t="s">
        <v>6609</v>
      </c>
      <c r="B4620" t="s">
        <v>1755</v>
      </c>
      <c r="C4620" t="s">
        <v>1755</v>
      </c>
      <c r="G4620" s="1">
        <v>-4.0568621609999997</v>
      </c>
      <c r="H4620" s="1">
        <v>5.13</v>
      </c>
      <c r="K4620" s="4">
        <v>104208528.76000001</v>
      </c>
      <c r="L4620" s="5">
        <v>4450001</v>
      </c>
      <c r="M4620" s="6">
        <v>23.41764165</v>
      </c>
      <c r="AB4620" s="8" t="s">
        <v>7451</v>
      </c>
      <c r="AG4620">
        <v>-4.2569000000000003E-2</v>
      </c>
    </row>
    <row r="4621" spans="1:33" x14ac:dyDescent="0.35">
      <c r="A4621" t="s">
        <v>6609</v>
      </c>
      <c r="B4621" t="s">
        <v>1755</v>
      </c>
      <c r="C4621" t="s">
        <v>1755</v>
      </c>
      <c r="G4621" s="1">
        <v>-0.80017599716190235</v>
      </c>
      <c r="H4621" s="1">
        <v>513</v>
      </c>
      <c r="K4621" s="4">
        <v>104208528.76000001</v>
      </c>
      <c r="L4621" s="5">
        <v>4450001</v>
      </c>
      <c r="M4621" s="6">
        <v>23.41764165</v>
      </c>
      <c r="AB4621" s="8" t="s">
        <v>7451</v>
      </c>
      <c r="AG4621">
        <v>-4.2569000000000003E-2</v>
      </c>
    </row>
    <row r="4622" spans="1:33" x14ac:dyDescent="0.35">
      <c r="A4622" t="s">
        <v>6609</v>
      </c>
      <c r="B4622" t="s">
        <v>1755</v>
      </c>
      <c r="C4622" t="s">
        <v>1755</v>
      </c>
      <c r="G4622" s="1">
        <v>-3.9525156821110003E-4</v>
      </c>
      <c r="H4622" s="1">
        <v>5.13</v>
      </c>
      <c r="K4622" s="4">
        <v>104208528.76000001</v>
      </c>
      <c r="L4622" s="5">
        <v>4450001</v>
      </c>
      <c r="M4622" s="6">
        <v>23.41764165</v>
      </c>
      <c r="AB4622" s="8" t="s">
        <v>7451</v>
      </c>
      <c r="AG4622">
        <v>-4.2569000000000003E-2</v>
      </c>
    </row>
    <row r="4623" spans="1:33" x14ac:dyDescent="0.35">
      <c r="A4623" t="s">
        <v>6609</v>
      </c>
      <c r="B4623" t="s">
        <v>1755</v>
      </c>
      <c r="C4623" t="s">
        <v>1755</v>
      </c>
      <c r="G4623" s="1">
        <v>5.3039999999999999E-4</v>
      </c>
      <c r="H4623" s="1">
        <v>5.13</v>
      </c>
      <c r="K4623" s="4">
        <v>104208528.76000001</v>
      </c>
      <c r="L4623" s="5">
        <v>4450001</v>
      </c>
      <c r="M4623" s="6">
        <v>23.41764165</v>
      </c>
      <c r="AB4623" s="8" t="s">
        <v>7451</v>
      </c>
      <c r="AG4623">
        <v>-4.2569000000000003E-2</v>
      </c>
    </row>
    <row r="4624" spans="1:33" x14ac:dyDescent="0.35">
      <c r="A4624" t="s">
        <v>6609</v>
      </c>
      <c r="B4624" t="s">
        <v>8851</v>
      </c>
      <c r="C4624" t="s">
        <v>8851</v>
      </c>
      <c r="G4624" s="1">
        <v>2.2499999999999998E-3</v>
      </c>
      <c r="H4624" s="1">
        <v>3013.948455482775</v>
      </c>
      <c r="K4624" s="4">
        <v>104208528.76000001</v>
      </c>
      <c r="L4624" s="5">
        <v>4450001</v>
      </c>
      <c r="M4624" s="6">
        <v>23.41764165</v>
      </c>
      <c r="AB4624" s="8" t="s">
        <v>7451</v>
      </c>
      <c r="AG4624">
        <v>-4.2569000000000003E-2</v>
      </c>
    </row>
    <row r="4625" spans="1:33" x14ac:dyDescent="0.35">
      <c r="A4625" t="s">
        <v>6609</v>
      </c>
      <c r="B4625" t="s">
        <v>8852</v>
      </c>
      <c r="C4625" t="s">
        <v>8852</v>
      </c>
      <c r="G4625" s="1">
        <v>-131880.5441</v>
      </c>
      <c r="H4625" s="1">
        <v>0.12856031728686301</v>
      </c>
      <c r="K4625" s="4">
        <v>104208528.76000001</v>
      </c>
      <c r="L4625" s="5">
        <v>4450001</v>
      </c>
      <c r="M4625" s="6">
        <v>23.41764165</v>
      </c>
      <c r="AB4625" s="8" t="s">
        <v>7451</v>
      </c>
      <c r="AG4625">
        <v>-4.2569000000000003E-2</v>
      </c>
    </row>
    <row r="4626" spans="1:33" x14ac:dyDescent="0.35">
      <c r="A4626" t="s">
        <v>6609</v>
      </c>
      <c r="B4626" t="s">
        <v>1765</v>
      </c>
      <c r="C4626" t="s">
        <v>1765</v>
      </c>
      <c r="G4626" s="1">
        <v>8.7475521818400001E-4</v>
      </c>
      <c r="H4626" s="1">
        <v>2.2288000000000001</v>
      </c>
      <c r="K4626" s="4">
        <v>104208528.76000001</v>
      </c>
      <c r="L4626" s="5">
        <v>4450001</v>
      </c>
      <c r="M4626" s="6">
        <v>23.41764165</v>
      </c>
      <c r="AB4626" s="8" t="s">
        <v>7451</v>
      </c>
      <c r="AG4626">
        <v>-4.2569000000000003E-2</v>
      </c>
    </row>
    <row r="4627" spans="1:33" x14ac:dyDescent="0.35">
      <c r="A4627" t="s">
        <v>6609</v>
      </c>
      <c r="B4627" t="s">
        <v>1765</v>
      </c>
      <c r="C4627" t="s">
        <v>1765</v>
      </c>
      <c r="G4627" s="1">
        <v>8.9784877030000008</v>
      </c>
      <c r="H4627" s="1">
        <v>2.2288000000000001</v>
      </c>
      <c r="K4627" s="4">
        <v>104208528.76000001</v>
      </c>
      <c r="L4627" s="5">
        <v>4450001</v>
      </c>
      <c r="M4627" s="6">
        <v>23.41764165</v>
      </c>
      <c r="AB4627" s="8" t="s">
        <v>7451</v>
      </c>
      <c r="AG4627">
        <v>-4.2569000000000003E-2</v>
      </c>
    </row>
    <row r="4628" spans="1:33" x14ac:dyDescent="0.35">
      <c r="A4628" t="s">
        <v>6609</v>
      </c>
      <c r="B4628" t="s">
        <v>1765</v>
      </c>
      <c r="C4628" t="s">
        <v>1765</v>
      </c>
      <c r="G4628" s="1">
        <v>-6.7857142857142847E-5</v>
      </c>
      <c r="H4628" s="1">
        <v>2.2288000000000001</v>
      </c>
      <c r="K4628" s="4">
        <v>104208528.76000001</v>
      </c>
      <c r="L4628" s="5">
        <v>4450001</v>
      </c>
      <c r="M4628" s="6">
        <v>23.41764165</v>
      </c>
      <c r="AB4628" s="8" t="s">
        <v>7451</v>
      </c>
      <c r="AG4628">
        <v>-4.2569000000000003E-2</v>
      </c>
    </row>
    <row r="4629" spans="1:33" x14ac:dyDescent="0.35">
      <c r="A4629" t="s">
        <v>6609</v>
      </c>
      <c r="B4629" t="s">
        <v>1765</v>
      </c>
      <c r="C4629" t="s">
        <v>1765</v>
      </c>
      <c r="G4629" s="1">
        <v>-1.916880595437928</v>
      </c>
      <c r="H4629" s="1">
        <v>222.88</v>
      </c>
      <c r="K4629" s="4">
        <v>104208528.76000001</v>
      </c>
      <c r="L4629" s="5">
        <v>4450001</v>
      </c>
      <c r="M4629" s="6">
        <v>23.41764165</v>
      </c>
      <c r="AB4629" s="8" t="s">
        <v>7451</v>
      </c>
      <c r="AG4629">
        <v>-4.2569000000000003E-2</v>
      </c>
    </row>
    <row r="4630" spans="1:33" x14ac:dyDescent="0.35">
      <c r="A4630" t="s">
        <v>6609</v>
      </c>
      <c r="B4630" t="s">
        <v>8853</v>
      </c>
      <c r="C4630" t="s">
        <v>8853</v>
      </c>
      <c r="G4630" s="1">
        <v>-9.4935389049775338</v>
      </c>
      <c r="H4630" s="1">
        <v>4.99</v>
      </c>
      <c r="K4630" s="4">
        <v>104208528.76000001</v>
      </c>
      <c r="L4630" s="5">
        <v>4450001</v>
      </c>
      <c r="M4630" s="6">
        <v>23.41764165</v>
      </c>
      <c r="AB4630" s="8" t="s">
        <v>7451</v>
      </c>
      <c r="AG4630">
        <v>-4.2569000000000003E-2</v>
      </c>
    </row>
    <row r="4631" spans="1:33" x14ac:dyDescent="0.35">
      <c r="A4631" t="s">
        <v>6609</v>
      </c>
      <c r="B4631" t="s">
        <v>8854</v>
      </c>
      <c r="C4631" t="s">
        <v>8854</v>
      </c>
      <c r="G4631" s="1">
        <v>-2.3555892704563748</v>
      </c>
      <c r="H4631" s="1">
        <v>5.44</v>
      </c>
      <c r="K4631" s="4">
        <v>104208528.76000001</v>
      </c>
      <c r="L4631" s="5">
        <v>4450001</v>
      </c>
      <c r="M4631" s="6">
        <v>23.41764165</v>
      </c>
      <c r="AB4631" s="8" t="s">
        <v>7451</v>
      </c>
      <c r="AG4631">
        <v>-4.2569000000000003E-2</v>
      </c>
    </row>
    <row r="4632" spans="1:33" x14ac:dyDescent="0.35">
      <c r="A4632" t="s">
        <v>6609</v>
      </c>
      <c r="B4632" t="s">
        <v>8855</v>
      </c>
      <c r="C4632" t="s">
        <v>8855</v>
      </c>
      <c r="G4632" s="1">
        <v>-932.57848109789995</v>
      </c>
      <c r="H4632" s="1">
        <v>244</v>
      </c>
      <c r="K4632" s="4">
        <v>104208528.76000001</v>
      </c>
      <c r="L4632" s="5">
        <v>4450001</v>
      </c>
      <c r="M4632" s="6">
        <v>23.41764165</v>
      </c>
      <c r="AB4632" s="8" t="s">
        <v>7451</v>
      </c>
      <c r="AG4632">
        <v>-4.2569000000000003E-2</v>
      </c>
    </row>
    <row r="4633" spans="1:33" x14ac:dyDescent="0.35">
      <c r="A4633" t="s">
        <v>6609</v>
      </c>
      <c r="B4633" t="s">
        <v>8856</v>
      </c>
      <c r="C4633" t="s">
        <v>8856</v>
      </c>
      <c r="G4633" s="1">
        <v>20.060029628639001</v>
      </c>
      <c r="H4633" s="1">
        <v>10.1</v>
      </c>
      <c r="K4633" s="4">
        <v>104208528.76000001</v>
      </c>
      <c r="L4633" s="5">
        <v>4450001</v>
      </c>
      <c r="M4633" s="6">
        <v>23.41764165</v>
      </c>
      <c r="AB4633" s="8" t="s">
        <v>7451</v>
      </c>
      <c r="AG4633">
        <v>-4.2569000000000003E-2</v>
      </c>
    </row>
    <row r="4634" spans="1:33" x14ac:dyDescent="0.35">
      <c r="A4634" t="s">
        <v>6609</v>
      </c>
      <c r="B4634" t="s">
        <v>7438</v>
      </c>
      <c r="C4634" t="s">
        <v>7438</v>
      </c>
      <c r="G4634" s="1">
        <v>-8.3407780060000007</v>
      </c>
      <c r="H4634" s="1">
        <v>569.01140000000021</v>
      </c>
      <c r="K4634" s="4">
        <v>104208528.76000001</v>
      </c>
      <c r="L4634" s="5">
        <v>4450001</v>
      </c>
      <c r="M4634" s="6">
        <v>23.41764165</v>
      </c>
      <c r="AB4634" s="8" t="s">
        <v>7451</v>
      </c>
      <c r="AG4634">
        <v>-4.2569000000000003E-2</v>
      </c>
    </row>
    <row r="4635" spans="1:33" x14ac:dyDescent="0.35">
      <c r="A4635" t="s">
        <v>6609</v>
      </c>
      <c r="B4635" t="s">
        <v>7438</v>
      </c>
      <c r="C4635" t="s">
        <v>7438</v>
      </c>
      <c r="G4635" s="1">
        <v>-8.1262450048209995E-4</v>
      </c>
      <c r="H4635" s="1">
        <v>569.01140000000021</v>
      </c>
      <c r="K4635" s="4">
        <v>104208528.76000001</v>
      </c>
      <c r="L4635" s="5">
        <v>4450001</v>
      </c>
      <c r="M4635" s="6">
        <v>23.41764165</v>
      </c>
      <c r="AB4635" s="8" t="s">
        <v>7451</v>
      </c>
      <c r="AG4635">
        <v>-4.2569000000000003E-2</v>
      </c>
    </row>
    <row r="4636" spans="1:33" x14ac:dyDescent="0.35">
      <c r="A4636" t="s">
        <v>6609</v>
      </c>
      <c r="B4636" t="s">
        <v>8857</v>
      </c>
      <c r="C4636" t="s">
        <v>8857</v>
      </c>
      <c r="G4636" s="1">
        <v>28186.307782794978</v>
      </c>
      <c r="K4636" s="4">
        <v>104208528.76000001</v>
      </c>
      <c r="L4636" s="5">
        <v>4450001</v>
      </c>
      <c r="M4636" s="6">
        <v>23.41764165</v>
      </c>
      <c r="AB4636" s="8" t="s">
        <v>7451</v>
      </c>
      <c r="AG4636">
        <v>-4.2569000000000003E-2</v>
      </c>
    </row>
    <row r="4637" spans="1:33" x14ac:dyDescent="0.35">
      <c r="A4637" t="s">
        <v>6609</v>
      </c>
      <c r="B4637" t="s">
        <v>8858</v>
      </c>
      <c r="C4637" t="s">
        <v>8858</v>
      </c>
      <c r="G4637" s="1">
        <v>0.14690212427800001</v>
      </c>
      <c r="H4637" s="1">
        <v>15.6</v>
      </c>
      <c r="K4637" s="4">
        <v>104208528.76000001</v>
      </c>
      <c r="L4637" s="5">
        <v>4450001</v>
      </c>
      <c r="M4637" s="6">
        <v>23.41764165</v>
      </c>
      <c r="AB4637" s="8" t="s">
        <v>7451</v>
      </c>
      <c r="AG4637">
        <v>-4.2569000000000003E-2</v>
      </c>
    </row>
    <row r="4638" spans="1:33" x14ac:dyDescent="0.35">
      <c r="A4638" t="s">
        <v>6609</v>
      </c>
      <c r="B4638" t="s">
        <v>8859</v>
      </c>
      <c r="C4638" t="s">
        <v>8859</v>
      </c>
      <c r="G4638" s="1">
        <v>7.0205720038999999</v>
      </c>
      <c r="H4638" s="1">
        <v>598.91999999999996</v>
      </c>
      <c r="K4638" s="4">
        <v>104208528.76000001</v>
      </c>
      <c r="L4638" s="5">
        <v>4450001</v>
      </c>
      <c r="M4638" s="6">
        <v>23.41764165</v>
      </c>
      <c r="AB4638" s="8" t="s">
        <v>7451</v>
      </c>
      <c r="AG4638">
        <v>-4.2569000000000003E-2</v>
      </c>
    </row>
    <row r="4639" spans="1:33" x14ac:dyDescent="0.35">
      <c r="A4639" t="s">
        <v>6609</v>
      </c>
      <c r="B4639" t="s">
        <v>8860</v>
      </c>
      <c r="C4639" t="s">
        <v>8860</v>
      </c>
      <c r="G4639" s="1">
        <v>4.8507617808649997</v>
      </c>
      <c r="H4639" s="1">
        <v>23.6</v>
      </c>
      <c r="K4639" s="4">
        <v>104208528.76000001</v>
      </c>
      <c r="L4639" s="5">
        <v>4450001</v>
      </c>
      <c r="M4639" s="6">
        <v>23.41764165</v>
      </c>
      <c r="AB4639" s="8" t="s">
        <v>7451</v>
      </c>
      <c r="AG4639">
        <v>-4.2569000000000003E-2</v>
      </c>
    </row>
    <row r="4640" spans="1:33" x14ac:dyDescent="0.35">
      <c r="A4640" t="s">
        <v>6609</v>
      </c>
      <c r="B4640" t="s">
        <v>8861</v>
      </c>
      <c r="C4640" t="s">
        <v>8861</v>
      </c>
      <c r="G4640" s="1">
        <v>-238.85576498419999</v>
      </c>
      <c r="H4640" s="1">
        <v>491.84</v>
      </c>
      <c r="K4640" s="4">
        <v>104208528.76000001</v>
      </c>
      <c r="L4640" s="5">
        <v>4450001</v>
      </c>
      <c r="M4640" s="6">
        <v>23.41764165</v>
      </c>
      <c r="AB4640" s="8" t="s">
        <v>7451</v>
      </c>
      <c r="AG4640">
        <v>-4.2569000000000003E-2</v>
      </c>
    </row>
    <row r="4641" spans="1:33" x14ac:dyDescent="0.35">
      <c r="A4641" t="s">
        <v>6609</v>
      </c>
      <c r="B4641" t="s">
        <v>8862</v>
      </c>
      <c r="C4641" t="s">
        <v>8862</v>
      </c>
      <c r="G4641" s="1">
        <v>-307398.09495728492</v>
      </c>
      <c r="H4641" s="1">
        <v>-1.82805573618159E-2</v>
      </c>
      <c r="K4641" s="4">
        <v>104208528.76000001</v>
      </c>
      <c r="L4641" s="5">
        <v>4450001</v>
      </c>
      <c r="M4641" s="6">
        <v>23.41764165</v>
      </c>
      <c r="AB4641" s="8" t="s">
        <v>7451</v>
      </c>
      <c r="AG4641">
        <v>-4.2569000000000003E-2</v>
      </c>
    </row>
    <row r="4642" spans="1:33" x14ac:dyDescent="0.35">
      <c r="A4642" t="s">
        <v>6609</v>
      </c>
      <c r="B4642" t="s">
        <v>8863</v>
      </c>
      <c r="C4642" t="s">
        <v>8863</v>
      </c>
      <c r="G4642" s="1">
        <v>-157398.70655608459</v>
      </c>
      <c r="H4642" s="1">
        <v>-2.5538635373456998E-2</v>
      </c>
      <c r="K4642" s="4">
        <v>104208528.76000001</v>
      </c>
      <c r="L4642" s="5">
        <v>4450001</v>
      </c>
      <c r="M4642" s="6">
        <v>23.41764165</v>
      </c>
      <c r="AB4642" s="8" t="s">
        <v>7451</v>
      </c>
      <c r="AG4642">
        <v>-4.2569000000000003E-2</v>
      </c>
    </row>
    <row r="4643" spans="1:33" x14ac:dyDescent="0.35">
      <c r="A4643" t="s">
        <v>6609</v>
      </c>
      <c r="B4643" t="s">
        <v>8864</v>
      </c>
      <c r="C4643" t="s">
        <v>8864</v>
      </c>
      <c r="G4643" s="1">
        <v>3301.2359878863531</v>
      </c>
      <c r="H4643" s="1">
        <v>-7.2904396224775002E-3</v>
      </c>
      <c r="K4643" s="4">
        <v>104208528.76000001</v>
      </c>
      <c r="L4643" s="5">
        <v>4450001</v>
      </c>
      <c r="M4643" s="6">
        <v>23.41764165</v>
      </c>
      <c r="AB4643" s="8" t="s">
        <v>7451</v>
      </c>
      <c r="AG4643">
        <v>-4.2569000000000003E-2</v>
      </c>
    </row>
    <row r="4644" spans="1:33" x14ac:dyDescent="0.35">
      <c r="A4644" t="s">
        <v>6609</v>
      </c>
      <c r="B4644" t="s">
        <v>8865</v>
      </c>
      <c r="C4644" t="s">
        <v>8865</v>
      </c>
      <c r="G4644" s="1">
        <v>-308625.94808486302</v>
      </c>
      <c r="H4644" s="1">
        <v>-1.11673338072218E-2</v>
      </c>
      <c r="K4644" s="4">
        <v>104208528.76000001</v>
      </c>
      <c r="L4644" s="5">
        <v>4450001</v>
      </c>
      <c r="M4644" s="6">
        <v>23.41764165</v>
      </c>
      <c r="AB4644" s="8" t="s">
        <v>7451</v>
      </c>
      <c r="AG4644">
        <v>-4.2569000000000003E-2</v>
      </c>
    </row>
    <row r="4645" spans="1:33" x14ac:dyDescent="0.35">
      <c r="A4645" t="s">
        <v>6609</v>
      </c>
      <c r="B4645" t="s">
        <v>8866</v>
      </c>
      <c r="C4645" t="s">
        <v>8866</v>
      </c>
      <c r="G4645" s="1">
        <v>-46650.381347993607</v>
      </c>
      <c r="H4645" s="1">
        <v>-8.1568238289287994E-3</v>
      </c>
      <c r="K4645" s="4">
        <v>104208528.76000001</v>
      </c>
      <c r="L4645" s="5">
        <v>4450001</v>
      </c>
      <c r="M4645" s="6">
        <v>23.41764165</v>
      </c>
      <c r="AB4645" s="8" t="s">
        <v>7451</v>
      </c>
      <c r="AG4645">
        <v>-4.2569000000000003E-2</v>
      </c>
    </row>
    <row r="4646" spans="1:33" x14ac:dyDescent="0.35">
      <c r="A4646" t="s">
        <v>6609</v>
      </c>
      <c r="B4646" t="s">
        <v>8867</v>
      </c>
      <c r="C4646" t="s">
        <v>8867</v>
      </c>
      <c r="G4646" s="1">
        <v>-7531.3423198779592</v>
      </c>
      <c r="H4646" s="1">
        <v>-1.2977084592467E-3</v>
      </c>
      <c r="K4646" s="4">
        <v>104208528.76000001</v>
      </c>
      <c r="L4646" s="5">
        <v>4450001</v>
      </c>
      <c r="M4646" s="6">
        <v>23.41764165</v>
      </c>
      <c r="AB4646" s="8" t="s">
        <v>7451</v>
      </c>
      <c r="AG4646">
        <v>-4.2569000000000003E-2</v>
      </c>
    </row>
    <row r="4647" spans="1:33" x14ac:dyDescent="0.35">
      <c r="A4647" t="s">
        <v>6609</v>
      </c>
      <c r="B4647" t="s">
        <v>8868</v>
      </c>
      <c r="C4647" t="s">
        <v>8868</v>
      </c>
      <c r="G4647" s="1">
        <v>-315574.37492240622</v>
      </c>
      <c r="H4647" s="1">
        <v>-6.8290716983442998E-3</v>
      </c>
      <c r="K4647" s="4">
        <v>104208528.76000001</v>
      </c>
      <c r="L4647" s="5">
        <v>4450001</v>
      </c>
      <c r="M4647" s="6">
        <v>23.41764165</v>
      </c>
      <c r="AB4647" s="8" t="s">
        <v>7451</v>
      </c>
      <c r="AG4647">
        <v>-4.2569000000000003E-2</v>
      </c>
    </row>
    <row r="4648" spans="1:33" x14ac:dyDescent="0.35">
      <c r="A4648" t="s">
        <v>6609</v>
      </c>
      <c r="B4648" t="s">
        <v>8869</v>
      </c>
      <c r="C4648" t="s">
        <v>8869</v>
      </c>
      <c r="G4648" s="1">
        <v>-32903.498264744107</v>
      </c>
      <c r="H4648" s="1">
        <v>-4.9454306677790003E-3</v>
      </c>
      <c r="K4648" s="4">
        <v>104208528.76000001</v>
      </c>
      <c r="L4648" s="5">
        <v>4450001</v>
      </c>
      <c r="M4648" s="6">
        <v>23.41764165</v>
      </c>
      <c r="AB4648" s="8" t="s">
        <v>7451</v>
      </c>
      <c r="AG4648">
        <v>-4.2569000000000003E-2</v>
      </c>
    </row>
    <row r="4649" spans="1:33" x14ac:dyDescent="0.35">
      <c r="A4649" t="s">
        <v>6609</v>
      </c>
      <c r="B4649" t="s">
        <v>8870</v>
      </c>
      <c r="C4649" t="s">
        <v>8870</v>
      </c>
      <c r="G4649" s="1">
        <v>-306543.55617407238</v>
      </c>
      <c r="H4649" s="1">
        <v>-2.5305770468835999E-3</v>
      </c>
      <c r="K4649" s="4">
        <v>104208528.76000001</v>
      </c>
      <c r="L4649" s="5">
        <v>4450001</v>
      </c>
      <c r="M4649" s="6">
        <v>23.41764165</v>
      </c>
      <c r="AB4649" s="8" t="s">
        <v>7451</v>
      </c>
      <c r="AG4649">
        <v>-4.2569000000000003E-2</v>
      </c>
    </row>
    <row r="4650" spans="1:33" x14ac:dyDescent="0.35">
      <c r="A4650" t="s">
        <v>6609</v>
      </c>
      <c r="B4650" t="s">
        <v>8871</v>
      </c>
      <c r="C4650" t="s">
        <v>8871</v>
      </c>
      <c r="G4650" s="1">
        <v>22276.81908946433</v>
      </c>
      <c r="H4650" s="1">
        <v>1.8926613342706E-3</v>
      </c>
      <c r="K4650" s="4">
        <v>104208528.76000001</v>
      </c>
      <c r="L4650" s="5">
        <v>4450001</v>
      </c>
      <c r="M4650" s="6">
        <v>23.41764165</v>
      </c>
      <c r="AB4650" s="8" t="s">
        <v>7451</v>
      </c>
      <c r="AG4650">
        <v>-4.2569000000000003E-2</v>
      </c>
    </row>
    <row r="4651" spans="1:33" x14ac:dyDescent="0.35">
      <c r="A4651" t="s">
        <v>6609</v>
      </c>
      <c r="B4651" t="s">
        <v>8872</v>
      </c>
      <c r="C4651" t="s">
        <v>8872</v>
      </c>
      <c r="G4651" s="1">
        <v>5846.8268575052234</v>
      </c>
      <c r="H4651" s="1">
        <v>3.2647076510833998E-3</v>
      </c>
      <c r="K4651" s="4">
        <v>104208528.76000001</v>
      </c>
      <c r="L4651" s="5">
        <v>4450001</v>
      </c>
      <c r="M4651" s="6">
        <v>23.41764165</v>
      </c>
      <c r="AB4651" s="8" t="s">
        <v>7451</v>
      </c>
      <c r="AG4651">
        <v>-4.2569000000000003E-2</v>
      </c>
    </row>
    <row r="4652" spans="1:33" x14ac:dyDescent="0.35">
      <c r="A4652" t="s">
        <v>6609</v>
      </c>
      <c r="B4652" t="s">
        <v>8873</v>
      </c>
      <c r="C4652" t="s">
        <v>8873</v>
      </c>
      <c r="G4652" s="1">
        <v>18337.325070667659</v>
      </c>
      <c r="H4652" s="1">
        <v>3.0488463026719999E-3</v>
      </c>
      <c r="K4652" s="4">
        <v>104208528.76000001</v>
      </c>
      <c r="L4652" s="5">
        <v>4450001</v>
      </c>
      <c r="M4652" s="6">
        <v>23.41764165</v>
      </c>
      <c r="AB4652" s="8" t="s">
        <v>7451</v>
      </c>
      <c r="AG4652">
        <v>-4.2569000000000003E-2</v>
      </c>
    </row>
    <row r="4653" spans="1:33" x14ac:dyDescent="0.35">
      <c r="A4653" t="s">
        <v>6609</v>
      </c>
      <c r="B4653" t="s">
        <v>8874</v>
      </c>
      <c r="C4653" t="s">
        <v>8874</v>
      </c>
      <c r="G4653" s="1">
        <v>-338726.53404719912</v>
      </c>
      <c r="H4653" s="1">
        <v>-1.9817392558993002E-3</v>
      </c>
      <c r="K4653" s="4">
        <v>104208528.76000001</v>
      </c>
      <c r="L4653" s="5">
        <v>4450001</v>
      </c>
      <c r="M4653" s="6">
        <v>23.41764165</v>
      </c>
      <c r="AB4653" s="8" t="s">
        <v>7451</v>
      </c>
      <c r="AG4653">
        <v>-4.2569000000000003E-2</v>
      </c>
    </row>
    <row r="4654" spans="1:33" x14ac:dyDescent="0.35">
      <c r="A4654" t="s">
        <v>6609</v>
      </c>
      <c r="B4654" t="s">
        <v>8875</v>
      </c>
      <c r="C4654" t="s">
        <v>8875</v>
      </c>
      <c r="G4654" s="1">
        <v>1778.8615921940061</v>
      </c>
      <c r="H4654" s="1">
        <v>4.4977452324644002E-3</v>
      </c>
      <c r="K4654" s="4">
        <v>104208528.76000001</v>
      </c>
      <c r="L4654" s="5">
        <v>4450001</v>
      </c>
      <c r="M4654" s="6">
        <v>23.41764165</v>
      </c>
      <c r="AB4654" s="8" t="s">
        <v>7451</v>
      </c>
      <c r="AG4654">
        <v>-4.2569000000000003E-2</v>
      </c>
    </row>
    <row r="4655" spans="1:33" x14ac:dyDescent="0.35">
      <c r="A4655" t="s">
        <v>6609</v>
      </c>
      <c r="B4655" t="s">
        <v>8876</v>
      </c>
      <c r="C4655" t="s">
        <v>8876</v>
      </c>
      <c r="G4655" s="1">
        <v>-305539.7456861359</v>
      </c>
      <c r="H4655" s="1">
        <v>-1.977516426661E-4</v>
      </c>
      <c r="K4655" s="4">
        <v>104208528.76000001</v>
      </c>
      <c r="L4655" s="5">
        <v>4450001</v>
      </c>
      <c r="M4655" s="6">
        <v>23.41764165</v>
      </c>
      <c r="AB4655" s="8" t="s">
        <v>7451</v>
      </c>
      <c r="AG4655">
        <v>-4.2569000000000003E-2</v>
      </c>
    </row>
    <row r="4656" spans="1:33" x14ac:dyDescent="0.35">
      <c r="A4656" t="s">
        <v>6609</v>
      </c>
      <c r="B4656" t="s">
        <v>8877</v>
      </c>
      <c r="C4656" t="s">
        <v>8877</v>
      </c>
      <c r="G4656" s="1">
        <v>-350078.6290127727</v>
      </c>
      <c r="H4656" s="1">
        <v>-8.7230202215089997E-4</v>
      </c>
      <c r="K4656" s="4">
        <v>104208528.76000001</v>
      </c>
      <c r="L4656" s="5">
        <v>4450001</v>
      </c>
      <c r="M4656" s="6">
        <v>23.41764165</v>
      </c>
      <c r="AB4656" s="8" t="s">
        <v>7451</v>
      </c>
      <c r="AG4656">
        <v>-4.2569000000000003E-2</v>
      </c>
    </row>
    <row r="4657" spans="1:33" x14ac:dyDescent="0.35">
      <c r="A4657" t="s">
        <v>6609</v>
      </c>
      <c r="B4657" t="s">
        <v>8878</v>
      </c>
      <c r="C4657" t="s">
        <v>8878</v>
      </c>
      <c r="G4657" s="1">
        <v>-333277.16995828482</v>
      </c>
      <c r="H4657" s="1">
        <v>1.4156003753859999E-4</v>
      </c>
      <c r="K4657" s="4">
        <v>104208528.76000001</v>
      </c>
      <c r="L4657" s="5">
        <v>4450001</v>
      </c>
      <c r="M4657" s="6">
        <v>23.41764165</v>
      </c>
      <c r="AB4657" s="8" t="s">
        <v>7451</v>
      </c>
      <c r="AG4657">
        <v>-4.2569000000000003E-2</v>
      </c>
    </row>
    <row r="4658" spans="1:33" x14ac:dyDescent="0.35">
      <c r="A4658" t="s">
        <v>6609</v>
      </c>
      <c r="B4658" t="s">
        <v>8879</v>
      </c>
      <c r="C4658" t="s">
        <v>8879</v>
      </c>
      <c r="G4658" s="1">
        <v>-324066.40282828198</v>
      </c>
      <c r="H4658" s="1">
        <v>5.3341819523679995E-4</v>
      </c>
      <c r="K4658" s="4">
        <v>104208528.76000001</v>
      </c>
      <c r="L4658" s="5">
        <v>4450001</v>
      </c>
      <c r="M4658" s="6">
        <v>23.41764165</v>
      </c>
      <c r="AB4658" s="8" t="s">
        <v>7451</v>
      </c>
      <c r="AG4658">
        <v>-4.2569000000000003E-2</v>
      </c>
    </row>
    <row r="4659" spans="1:33" x14ac:dyDescent="0.35">
      <c r="A4659" t="s">
        <v>6609</v>
      </c>
      <c r="B4659" t="s">
        <v>8880</v>
      </c>
      <c r="C4659" t="s">
        <v>8880</v>
      </c>
      <c r="G4659" s="1">
        <v>-22876.49359355657</v>
      </c>
      <c r="H4659" s="1">
        <v>6.3613873251107001E-3</v>
      </c>
      <c r="K4659" s="4">
        <v>104208528.76000001</v>
      </c>
      <c r="L4659" s="5">
        <v>4450001</v>
      </c>
      <c r="M4659" s="6">
        <v>23.41764165</v>
      </c>
      <c r="AB4659" s="8" t="s">
        <v>7451</v>
      </c>
      <c r="AG4659">
        <v>-4.2569000000000003E-2</v>
      </c>
    </row>
    <row r="4660" spans="1:33" x14ac:dyDescent="0.35">
      <c r="A4660" t="s">
        <v>6609</v>
      </c>
      <c r="B4660" t="s">
        <v>8881</v>
      </c>
      <c r="C4660" t="s">
        <v>8881</v>
      </c>
      <c r="G4660" s="1">
        <v>-320196.20976301882</v>
      </c>
      <c r="H4660" s="1">
        <v>5.1272856866820997E-3</v>
      </c>
      <c r="K4660" s="4">
        <v>104208528.76000001</v>
      </c>
      <c r="L4660" s="5">
        <v>4450001</v>
      </c>
      <c r="M4660" s="6">
        <v>23.41764165</v>
      </c>
      <c r="AB4660" s="8" t="s">
        <v>7451</v>
      </c>
      <c r="AG4660">
        <v>-4.2569000000000003E-2</v>
      </c>
    </row>
    <row r="4661" spans="1:33" x14ac:dyDescent="0.35">
      <c r="A4661" t="s">
        <v>6609</v>
      </c>
      <c r="B4661" t="s">
        <v>8882</v>
      </c>
      <c r="C4661" t="s">
        <v>8882</v>
      </c>
      <c r="G4661" s="1">
        <v>175728.51481734021</v>
      </c>
      <c r="H4661" s="1">
        <v>1.88512533733152E-2</v>
      </c>
      <c r="K4661" s="4">
        <v>104208528.76000001</v>
      </c>
      <c r="L4661" s="5">
        <v>4450001</v>
      </c>
      <c r="M4661" s="6">
        <v>23.41764165</v>
      </c>
      <c r="AB4661" s="8" t="s">
        <v>7451</v>
      </c>
      <c r="AG4661">
        <v>-4.2569000000000003E-2</v>
      </c>
    </row>
    <row r="4662" spans="1:33" x14ac:dyDescent="0.35">
      <c r="A4662" t="s">
        <v>6609</v>
      </c>
      <c r="B4662" t="s">
        <v>8883</v>
      </c>
      <c r="C4662" t="s">
        <v>8883</v>
      </c>
      <c r="G4662" s="1">
        <v>-342118.57005529589</v>
      </c>
      <c r="H4662" s="1">
        <v>8.1480235633979003E-3</v>
      </c>
      <c r="K4662" s="4">
        <v>104208528.76000001</v>
      </c>
      <c r="L4662" s="5">
        <v>4450001</v>
      </c>
      <c r="M4662" s="6">
        <v>23.41764165</v>
      </c>
      <c r="AB4662" s="8" t="s">
        <v>7451</v>
      </c>
      <c r="AG4662">
        <v>-4.2569000000000003E-2</v>
      </c>
    </row>
    <row r="4663" spans="1:33" x14ac:dyDescent="0.35">
      <c r="A4663" t="s">
        <v>6609</v>
      </c>
      <c r="B4663" t="s">
        <v>8884</v>
      </c>
      <c r="C4663" t="s">
        <v>8884</v>
      </c>
      <c r="G4663" s="1">
        <v>237089.93505856779</v>
      </c>
      <c r="H4663" s="1">
        <v>2.3096397582156401E-2</v>
      </c>
      <c r="K4663" s="4">
        <v>104208528.76000001</v>
      </c>
      <c r="L4663" s="5">
        <v>4450001</v>
      </c>
      <c r="M4663" s="6">
        <v>23.41764165</v>
      </c>
      <c r="AB4663" s="8" t="s">
        <v>7451</v>
      </c>
      <c r="AG4663">
        <v>-4.2569000000000003E-2</v>
      </c>
    </row>
    <row r="4664" spans="1:33" x14ac:dyDescent="0.35">
      <c r="A4664" t="s">
        <v>6609</v>
      </c>
      <c r="B4664" t="s">
        <v>8885</v>
      </c>
      <c r="C4664" t="s">
        <v>8885</v>
      </c>
      <c r="G4664" s="1">
        <v>212375.31079041341</v>
      </c>
      <c r="H4664" s="1">
        <v>2.31565557993458E-2</v>
      </c>
      <c r="K4664" s="4">
        <v>104208528.76000001</v>
      </c>
      <c r="L4664" s="5">
        <v>4450001</v>
      </c>
      <c r="M4664" s="6">
        <v>23.41764165</v>
      </c>
      <c r="AB4664" s="8" t="s">
        <v>7451</v>
      </c>
      <c r="AG4664">
        <v>-4.2569000000000003E-2</v>
      </c>
    </row>
    <row r="4665" spans="1:33" x14ac:dyDescent="0.35">
      <c r="A4665" t="s">
        <v>6609</v>
      </c>
      <c r="B4665" t="s">
        <v>8886</v>
      </c>
      <c r="C4665" t="s">
        <v>8886</v>
      </c>
      <c r="G4665" s="1">
        <v>204945.99020931189</v>
      </c>
      <c r="H4665" s="1">
        <v>2.4340568505441001E-2</v>
      </c>
      <c r="K4665" s="4">
        <v>104208528.76000001</v>
      </c>
      <c r="L4665" s="5">
        <v>4450001</v>
      </c>
      <c r="M4665" s="6">
        <v>23.41764165</v>
      </c>
      <c r="AB4665" s="8" t="s">
        <v>7451</v>
      </c>
      <c r="AG4665">
        <v>-4.2569000000000003E-2</v>
      </c>
    </row>
    <row r="4666" spans="1:33" x14ac:dyDescent="0.35">
      <c r="A4666" t="s">
        <v>6609</v>
      </c>
      <c r="B4666" t="s">
        <v>8887</v>
      </c>
      <c r="C4666" t="s">
        <v>8887</v>
      </c>
      <c r="G4666" s="1">
        <v>-359422.23218923027</v>
      </c>
      <c r="H4666" s="1">
        <v>1.21093808450224E-2</v>
      </c>
      <c r="K4666" s="4">
        <v>104208528.76000001</v>
      </c>
      <c r="L4666" s="5">
        <v>4450001</v>
      </c>
      <c r="M4666" s="6">
        <v>23.41764165</v>
      </c>
      <c r="AB4666" s="8" t="s">
        <v>7451</v>
      </c>
      <c r="AG4666">
        <v>-4.2569000000000003E-2</v>
      </c>
    </row>
    <row r="4667" spans="1:33" x14ac:dyDescent="0.35">
      <c r="A4667" t="s">
        <v>6609</v>
      </c>
      <c r="B4667" t="s">
        <v>8888</v>
      </c>
      <c r="C4667" t="s">
        <v>8888</v>
      </c>
      <c r="G4667" s="1">
        <v>200076.55054170571</v>
      </c>
      <c r="H4667" s="1">
        <v>3.0236963701428098E-2</v>
      </c>
      <c r="K4667" s="4">
        <v>104208528.76000001</v>
      </c>
      <c r="L4667" s="5">
        <v>4450001</v>
      </c>
      <c r="M4667" s="6">
        <v>23.41764165</v>
      </c>
      <c r="AB4667" s="8" t="s">
        <v>7451</v>
      </c>
      <c r="AG4667">
        <v>-4.2569000000000003E-2</v>
      </c>
    </row>
    <row r="4668" spans="1:33" x14ac:dyDescent="0.35">
      <c r="A4668" t="s">
        <v>6609</v>
      </c>
      <c r="B4668" t="s">
        <v>8889</v>
      </c>
      <c r="C4668" t="s">
        <v>8889</v>
      </c>
      <c r="G4668" s="1">
        <v>455638.62423741771</v>
      </c>
      <c r="H4668" s="1">
        <v>3.9438543242899103E-2</v>
      </c>
      <c r="K4668" s="4">
        <v>104208528.76000001</v>
      </c>
      <c r="L4668" s="5">
        <v>4450001</v>
      </c>
      <c r="M4668" s="6">
        <v>23.41764165</v>
      </c>
      <c r="AB4668" s="8" t="s">
        <v>7451</v>
      </c>
      <c r="AG4668">
        <v>-4.2569000000000003E-2</v>
      </c>
    </row>
    <row r="4669" spans="1:33" x14ac:dyDescent="0.35">
      <c r="A4669" t="s">
        <v>6609</v>
      </c>
      <c r="B4669" t="s">
        <v>8890</v>
      </c>
      <c r="C4669" t="s">
        <v>8890</v>
      </c>
      <c r="G4669" s="1">
        <v>-23672.59968116221</v>
      </c>
      <c r="H4669" s="1">
        <v>2.0990711147347199E-2</v>
      </c>
      <c r="K4669" s="4">
        <v>104208528.76000001</v>
      </c>
      <c r="L4669" s="5">
        <v>4450001</v>
      </c>
      <c r="M4669" s="6">
        <v>23.41764165</v>
      </c>
      <c r="AB4669" s="8" t="s">
        <v>7451</v>
      </c>
      <c r="AG4669">
        <v>-4.2569000000000003E-2</v>
      </c>
    </row>
    <row r="4670" spans="1:33" x14ac:dyDescent="0.35">
      <c r="A4670" t="s">
        <v>6609</v>
      </c>
      <c r="B4670" t="s">
        <v>8891</v>
      </c>
      <c r="C4670" t="s">
        <v>8891</v>
      </c>
      <c r="G4670" s="1">
        <v>-25966.864592207181</v>
      </c>
      <c r="H4670" s="1">
        <v>2.3132290622065298E-2</v>
      </c>
      <c r="K4670" s="4">
        <v>104208528.76000001</v>
      </c>
      <c r="L4670" s="5">
        <v>4450001</v>
      </c>
      <c r="M4670" s="6">
        <v>23.41764165</v>
      </c>
      <c r="AB4670" s="8" t="s">
        <v>7451</v>
      </c>
      <c r="AG4670">
        <v>-4.2569000000000003E-2</v>
      </c>
    </row>
    <row r="4671" spans="1:33" x14ac:dyDescent="0.35">
      <c r="A4671" t="s">
        <v>6609</v>
      </c>
      <c r="B4671" t="s">
        <v>8892</v>
      </c>
      <c r="C4671" t="s">
        <v>8892</v>
      </c>
      <c r="G4671" s="1">
        <v>-21894.29899261177</v>
      </c>
      <c r="H4671" s="1">
        <v>2.3914045189286401E-2</v>
      </c>
      <c r="K4671" s="4">
        <v>104208528.76000001</v>
      </c>
      <c r="L4671" s="5">
        <v>4450001</v>
      </c>
      <c r="M4671" s="6">
        <v>23.41764165</v>
      </c>
      <c r="AB4671" s="8" t="s">
        <v>7451</v>
      </c>
      <c r="AG4671">
        <v>-4.2569000000000003E-2</v>
      </c>
    </row>
    <row r="4672" spans="1:33" x14ac:dyDescent="0.35">
      <c r="A4672" t="s">
        <v>6609</v>
      </c>
      <c r="B4672" t="s">
        <v>8893</v>
      </c>
      <c r="C4672" t="s">
        <v>8893</v>
      </c>
      <c r="G4672" s="1">
        <v>-43160.562818345839</v>
      </c>
      <c r="H4672" s="1">
        <v>2.4175374381471802E-2</v>
      </c>
      <c r="K4672" s="4">
        <v>104208528.76000001</v>
      </c>
      <c r="L4672" s="5">
        <v>4450001</v>
      </c>
      <c r="M4672" s="6">
        <v>23.41764165</v>
      </c>
      <c r="AB4672" s="8" t="s">
        <v>7451</v>
      </c>
      <c r="AG4672">
        <v>-4.2569000000000003E-2</v>
      </c>
    </row>
    <row r="4673" spans="1:33" x14ac:dyDescent="0.35">
      <c r="A4673" t="s">
        <v>6609</v>
      </c>
      <c r="B4673" t="s">
        <v>8894</v>
      </c>
      <c r="C4673" t="s">
        <v>8894</v>
      </c>
      <c r="G4673" s="1">
        <v>-21428.153752396011</v>
      </c>
      <c r="H4673" s="1">
        <v>2.5214494117161201E-2</v>
      </c>
      <c r="K4673" s="4">
        <v>104208528.76000001</v>
      </c>
      <c r="L4673" s="5">
        <v>4450001</v>
      </c>
      <c r="M4673" s="6">
        <v>23.41764165</v>
      </c>
      <c r="AB4673" s="8" t="s">
        <v>7451</v>
      </c>
      <c r="AG4673">
        <v>-4.2569000000000003E-2</v>
      </c>
    </row>
    <row r="4674" spans="1:33" x14ac:dyDescent="0.35">
      <c r="A4674" t="s">
        <v>6609</v>
      </c>
      <c r="B4674" t="s">
        <v>8895</v>
      </c>
      <c r="C4674" t="s">
        <v>8895</v>
      </c>
      <c r="G4674" s="1">
        <v>433058.58229854889</v>
      </c>
      <c r="H4674" s="1">
        <v>5.29797239840148E-2</v>
      </c>
      <c r="K4674" s="4">
        <v>104208528.76000001</v>
      </c>
      <c r="L4674" s="5">
        <v>4450001</v>
      </c>
      <c r="M4674" s="6">
        <v>23.41764165</v>
      </c>
      <c r="AB4674" s="8" t="s">
        <v>7451</v>
      </c>
      <c r="AG4674">
        <v>-4.2569000000000003E-2</v>
      </c>
    </row>
    <row r="4675" spans="1:33" x14ac:dyDescent="0.35">
      <c r="A4675" t="s">
        <v>6609</v>
      </c>
      <c r="B4675" t="s">
        <v>8896</v>
      </c>
      <c r="C4675" t="s">
        <v>8896</v>
      </c>
      <c r="G4675" s="1">
        <v>-39041.611719257788</v>
      </c>
      <c r="H4675" s="1">
        <v>3.1411180784288603E-2</v>
      </c>
      <c r="K4675" s="4">
        <v>104208528.76000001</v>
      </c>
      <c r="L4675" s="5">
        <v>4450001</v>
      </c>
      <c r="M4675" s="6">
        <v>23.41764165</v>
      </c>
      <c r="AB4675" s="8" t="s">
        <v>7451</v>
      </c>
      <c r="AG4675">
        <v>-4.2569000000000003E-2</v>
      </c>
    </row>
    <row r="4676" spans="1:33" x14ac:dyDescent="0.35">
      <c r="A4676" t="s">
        <v>6609</v>
      </c>
      <c r="B4676" t="s">
        <v>8897</v>
      </c>
      <c r="C4676" t="s">
        <v>8897</v>
      </c>
      <c r="G4676" s="1">
        <v>-45517.022646650883</v>
      </c>
      <c r="H4676" s="1">
        <v>4.0867379818929697E-2</v>
      </c>
      <c r="K4676" s="4">
        <v>104208528.76000001</v>
      </c>
      <c r="L4676" s="5">
        <v>4450001</v>
      </c>
      <c r="M4676" s="6">
        <v>23.41764165</v>
      </c>
      <c r="AB4676" s="8" t="s">
        <v>7451</v>
      </c>
      <c r="AG4676">
        <v>-4.2569000000000003E-2</v>
      </c>
    </row>
    <row r="4677" spans="1:33" x14ac:dyDescent="0.35">
      <c r="A4677" t="s">
        <v>6609</v>
      </c>
      <c r="B4677" t="s">
        <v>8898</v>
      </c>
      <c r="C4677" t="s">
        <v>8898</v>
      </c>
      <c r="G4677" s="1">
        <v>-2.1199999999999999E-7</v>
      </c>
      <c r="H4677" s="1">
        <v>0.91451473851271547</v>
      </c>
      <c r="K4677" s="4">
        <v>104208528.76000001</v>
      </c>
      <c r="L4677" s="5">
        <v>4450001</v>
      </c>
      <c r="M4677" s="6">
        <v>23.41764165</v>
      </c>
      <c r="AB4677" s="8" t="s">
        <v>7451</v>
      </c>
      <c r="AG4677">
        <v>-4.2569000000000003E-2</v>
      </c>
    </row>
    <row r="4678" spans="1:33" x14ac:dyDescent="0.35">
      <c r="A4678" t="s">
        <v>6609</v>
      </c>
      <c r="B4678" t="s">
        <v>8899</v>
      </c>
      <c r="C4678" t="s">
        <v>8899</v>
      </c>
      <c r="G4678" s="1">
        <v>1634.0427544531999</v>
      </c>
      <c r="H4678" s="1">
        <v>163.71</v>
      </c>
      <c r="K4678" s="4">
        <v>104208528.76000001</v>
      </c>
      <c r="L4678" s="5">
        <v>4450001</v>
      </c>
      <c r="M4678" s="6">
        <v>23.41764165</v>
      </c>
      <c r="AB4678" s="8" t="s">
        <v>7451</v>
      </c>
      <c r="AG4678">
        <v>-4.2569000000000003E-2</v>
      </c>
    </row>
    <row r="4679" spans="1:33" x14ac:dyDescent="0.35">
      <c r="A4679" t="s">
        <v>6609</v>
      </c>
      <c r="B4679" t="s">
        <v>8900</v>
      </c>
      <c r="C4679" t="s">
        <v>8900</v>
      </c>
      <c r="G4679" s="1">
        <v>35.232223142297997</v>
      </c>
      <c r="H4679" s="1">
        <v>4.2249999999999996</v>
      </c>
      <c r="K4679" s="4">
        <v>104208528.76000001</v>
      </c>
      <c r="L4679" s="5">
        <v>4450001</v>
      </c>
      <c r="M4679" s="6">
        <v>23.41764165</v>
      </c>
      <c r="AB4679" s="8" t="s">
        <v>7451</v>
      </c>
      <c r="AG4679">
        <v>-4.2569000000000003E-2</v>
      </c>
    </row>
    <row r="4680" spans="1:33" x14ac:dyDescent="0.35">
      <c r="A4680" t="s">
        <v>6609</v>
      </c>
      <c r="B4680" t="s">
        <v>8901</v>
      </c>
      <c r="C4680" t="s">
        <v>8901</v>
      </c>
      <c r="G4680" s="1">
        <v>3093.0302018343</v>
      </c>
      <c r="H4680" s="1">
        <v>242.85</v>
      </c>
      <c r="K4680" s="4">
        <v>104208528.76000001</v>
      </c>
      <c r="L4680" s="5">
        <v>4450001</v>
      </c>
      <c r="M4680" s="6">
        <v>23.41764165</v>
      </c>
      <c r="AB4680" s="8" t="s">
        <v>7451</v>
      </c>
      <c r="AG4680">
        <v>-4.2569000000000003E-2</v>
      </c>
    </row>
    <row r="4681" spans="1:33" x14ac:dyDescent="0.35">
      <c r="A4681" t="s">
        <v>6609</v>
      </c>
      <c r="B4681" t="s">
        <v>8902</v>
      </c>
      <c r="C4681" t="s">
        <v>8902</v>
      </c>
      <c r="G4681" s="1">
        <v>52.696737688504001</v>
      </c>
      <c r="H4681" s="1">
        <v>13.65</v>
      </c>
      <c r="K4681" s="4">
        <v>104208528.76000001</v>
      </c>
      <c r="L4681" s="5">
        <v>4450001</v>
      </c>
      <c r="M4681" s="6">
        <v>23.41764165</v>
      </c>
      <c r="AB4681" s="8" t="s">
        <v>7451</v>
      </c>
      <c r="AG4681">
        <v>-4.2569000000000003E-2</v>
      </c>
    </row>
    <row r="4682" spans="1:33" x14ac:dyDescent="0.35">
      <c r="A4682" t="s">
        <v>6609</v>
      </c>
      <c r="B4682" t="s">
        <v>8903</v>
      </c>
      <c r="C4682" t="s">
        <v>8903</v>
      </c>
      <c r="G4682" s="1">
        <v>41063.6679</v>
      </c>
      <c r="H4682" s="1">
        <v>6.6552E-3</v>
      </c>
      <c r="K4682" s="4">
        <v>104208528.76000001</v>
      </c>
      <c r="L4682" s="5">
        <v>4450001</v>
      </c>
      <c r="M4682" s="6">
        <v>23.41764165</v>
      </c>
      <c r="AB4682" s="8" t="s">
        <v>7451</v>
      </c>
      <c r="AG4682">
        <v>-4.2569000000000003E-2</v>
      </c>
    </row>
    <row r="4683" spans="1:33" x14ac:dyDescent="0.35">
      <c r="A4683" t="s">
        <v>6609</v>
      </c>
      <c r="B4683" t="s">
        <v>8904</v>
      </c>
      <c r="C4683" t="s">
        <v>8904</v>
      </c>
      <c r="G4683" s="1">
        <v>41194.158000000003</v>
      </c>
      <c r="H4683" s="1">
        <v>6.65593E-3</v>
      </c>
      <c r="K4683" s="4">
        <v>104208528.76000001</v>
      </c>
      <c r="L4683" s="5">
        <v>4450001</v>
      </c>
      <c r="M4683" s="6">
        <v>23.41764165</v>
      </c>
      <c r="AB4683" s="8" t="s">
        <v>7451</v>
      </c>
      <c r="AG4683">
        <v>-4.2569000000000003E-2</v>
      </c>
    </row>
    <row r="4684" spans="1:33" x14ac:dyDescent="0.35">
      <c r="A4684" t="s">
        <v>6609</v>
      </c>
      <c r="B4684" t="s">
        <v>8905</v>
      </c>
      <c r="C4684" t="s">
        <v>8905</v>
      </c>
      <c r="G4684" s="1">
        <v>41186.773399999998</v>
      </c>
      <c r="H4684" s="1">
        <v>6.65666E-3</v>
      </c>
      <c r="K4684" s="4">
        <v>104208528.76000001</v>
      </c>
      <c r="L4684" s="5">
        <v>4450001</v>
      </c>
      <c r="M4684" s="6">
        <v>23.41764165</v>
      </c>
      <c r="AB4684" s="8" t="s">
        <v>7451</v>
      </c>
      <c r="AG4684">
        <v>-4.2569000000000003E-2</v>
      </c>
    </row>
    <row r="4685" spans="1:33" x14ac:dyDescent="0.35">
      <c r="A4685" t="s">
        <v>6609</v>
      </c>
      <c r="B4685" t="s">
        <v>8906</v>
      </c>
      <c r="C4685" t="s">
        <v>8906</v>
      </c>
      <c r="G4685" s="1">
        <v>41063.413699999997</v>
      </c>
      <c r="H4685" s="1">
        <v>6.65885E-3</v>
      </c>
      <c r="K4685" s="4">
        <v>104208528.76000001</v>
      </c>
      <c r="L4685" s="5">
        <v>4450001</v>
      </c>
      <c r="M4685" s="6">
        <v>23.41764165</v>
      </c>
      <c r="AB4685" s="8" t="s">
        <v>7451</v>
      </c>
      <c r="AG4685">
        <v>-4.2569000000000003E-2</v>
      </c>
    </row>
    <row r="4686" spans="1:33" x14ac:dyDescent="0.35">
      <c r="A4686" t="s">
        <v>6609</v>
      </c>
      <c r="B4686" t="s">
        <v>8907</v>
      </c>
      <c r="C4686" t="s">
        <v>8907</v>
      </c>
      <c r="G4686" s="1">
        <v>40992.418700000002</v>
      </c>
      <c r="H4686" s="1">
        <v>6.65958E-3</v>
      </c>
      <c r="K4686" s="4">
        <v>104208528.76000001</v>
      </c>
      <c r="L4686" s="5">
        <v>4450001</v>
      </c>
      <c r="M4686" s="6">
        <v>23.41764165</v>
      </c>
      <c r="AB4686" s="8" t="s">
        <v>7451</v>
      </c>
      <c r="AG4686">
        <v>-4.2569000000000003E-2</v>
      </c>
    </row>
    <row r="4687" spans="1:33" x14ac:dyDescent="0.35">
      <c r="A4687" t="s">
        <v>6609</v>
      </c>
      <c r="B4687" t="s">
        <v>8908</v>
      </c>
      <c r="C4687" t="s">
        <v>8908</v>
      </c>
      <c r="G4687" s="1">
        <v>40988.363499999999</v>
      </c>
      <c r="H4687" s="1">
        <v>6.66032E-3</v>
      </c>
      <c r="K4687" s="4">
        <v>104208528.76000001</v>
      </c>
      <c r="L4687" s="5">
        <v>4450001</v>
      </c>
      <c r="M4687" s="6">
        <v>23.41764165</v>
      </c>
      <c r="AB4687" s="8" t="s">
        <v>7451</v>
      </c>
      <c r="AG4687">
        <v>-4.2569000000000003E-2</v>
      </c>
    </row>
    <row r="4688" spans="1:33" x14ac:dyDescent="0.35">
      <c r="A4688" t="s">
        <v>6609</v>
      </c>
      <c r="B4688" t="s">
        <v>8909</v>
      </c>
      <c r="C4688" t="s">
        <v>8909</v>
      </c>
      <c r="G4688" s="1">
        <v>41097.751999999993</v>
      </c>
      <c r="H4688" s="1">
        <v>6.6610699999999998E-3</v>
      </c>
      <c r="K4688" s="4">
        <v>104208528.76000001</v>
      </c>
      <c r="L4688" s="5">
        <v>4450001</v>
      </c>
      <c r="M4688" s="6">
        <v>23.41764165</v>
      </c>
      <c r="AB4688" s="8" t="s">
        <v>7451</v>
      </c>
      <c r="AG4688">
        <v>-4.2569000000000003E-2</v>
      </c>
    </row>
    <row r="4689" spans="1:33" x14ac:dyDescent="0.35">
      <c r="A4689" t="s">
        <v>6609</v>
      </c>
      <c r="B4689" t="s">
        <v>8910</v>
      </c>
      <c r="C4689" t="s">
        <v>8910</v>
      </c>
      <c r="G4689" s="1">
        <v>41051.862300000001</v>
      </c>
      <c r="H4689" s="1">
        <v>6.6618199999999997E-3</v>
      </c>
      <c r="K4689" s="4">
        <v>104208528.76000001</v>
      </c>
      <c r="L4689" s="5">
        <v>4450001</v>
      </c>
      <c r="M4689" s="6">
        <v>23.41764165</v>
      </c>
      <c r="AB4689" s="8" t="s">
        <v>7451</v>
      </c>
      <c r="AG4689">
        <v>-4.2569000000000003E-2</v>
      </c>
    </row>
    <row r="4690" spans="1:33" x14ac:dyDescent="0.35">
      <c r="A4690" t="s">
        <v>6609</v>
      </c>
      <c r="B4690" t="s">
        <v>8911</v>
      </c>
      <c r="C4690" t="s">
        <v>8911</v>
      </c>
      <c r="G4690" s="1">
        <v>41074.883700000013</v>
      </c>
      <c r="H4690" s="1">
        <v>6.6640700000000002E-3</v>
      </c>
      <c r="K4690" s="4">
        <v>104208528.76000001</v>
      </c>
      <c r="L4690" s="5">
        <v>4450001</v>
      </c>
      <c r="M4690" s="6">
        <v>23.41764165</v>
      </c>
      <c r="AB4690" s="8" t="s">
        <v>7451</v>
      </c>
      <c r="AG4690">
        <v>-4.2569000000000003E-2</v>
      </c>
    </row>
    <row r="4691" spans="1:33" x14ac:dyDescent="0.35">
      <c r="A4691" t="s">
        <v>6609</v>
      </c>
      <c r="B4691" t="s">
        <v>8912</v>
      </c>
      <c r="C4691" t="s">
        <v>8912</v>
      </c>
      <c r="G4691" s="1">
        <v>41182.192000000003</v>
      </c>
      <c r="H4691" s="1">
        <v>6.6648200000000001E-3</v>
      </c>
      <c r="K4691" s="4">
        <v>104208528.76000001</v>
      </c>
      <c r="L4691" s="5">
        <v>4450001</v>
      </c>
      <c r="M4691" s="6">
        <v>23.41764165</v>
      </c>
      <c r="AB4691" s="8" t="s">
        <v>7451</v>
      </c>
      <c r="AG4691">
        <v>-4.2569000000000003E-2</v>
      </c>
    </row>
    <row r="4692" spans="1:33" x14ac:dyDescent="0.35">
      <c r="A4692" t="s">
        <v>6609</v>
      </c>
      <c r="B4692" t="s">
        <v>8913</v>
      </c>
      <c r="C4692" t="s">
        <v>8913</v>
      </c>
      <c r="G4692" s="1">
        <v>41138.965100000001</v>
      </c>
      <c r="H4692" s="1">
        <v>6.6655600000000001E-3</v>
      </c>
      <c r="K4692" s="4">
        <v>104208528.76000001</v>
      </c>
      <c r="L4692" s="5">
        <v>4450001</v>
      </c>
      <c r="M4692" s="6">
        <v>23.41764165</v>
      </c>
      <c r="AB4692" s="8" t="s">
        <v>7451</v>
      </c>
      <c r="AG4692">
        <v>-4.2569000000000003E-2</v>
      </c>
    </row>
    <row r="4693" spans="1:33" x14ac:dyDescent="0.35">
      <c r="A4693" t="s">
        <v>6609</v>
      </c>
      <c r="B4693" t="s">
        <v>8914</v>
      </c>
      <c r="C4693" t="s">
        <v>8914</v>
      </c>
      <c r="G4693" s="1">
        <v>41180.324399999998</v>
      </c>
      <c r="H4693" s="1">
        <v>6.6663099999999999E-3</v>
      </c>
      <c r="K4693" s="4">
        <v>104208528.76000001</v>
      </c>
      <c r="L4693" s="5">
        <v>4450001</v>
      </c>
      <c r="M4693" s="6">
        <v>23.41764165</v>
      </c>
      <c r="AB4693" s="8" t="s">
        <v>7451</v>
      </c>
      <c r="AG4693">
        <v>-4.2569000000000003E-2</v>
      </c>
    </row>
    <row r="4694" spans="1:33" x14ac:dyDescent="0.35">
      <c r="A4694" t="s">
        <v>6609</v>
      </c>
      <c r="B4694" t="s">
        <v>8915</v>
      </c>
      <c r="C4694" t="s">
        <v>8915</v>
      </c>
      <c r="G4694" s="1">
        <v>41083.184999999998</v>
      </c>
      <c r="H4694" s="1">
        <v>6.6670599999999998E-3</v>
      </c>
      <c r="K4694" s="4">
        <v>104208528.76000001</v>
      </c>
      <c r="L4694" s="5">
        <v>4450001</v>
      </c>
      <c r="M4694" s="6">
        <v>23.41764165</v>
      </c>
      <c r="AB4694" s="8" t="s">
        <v>7451</v>
      </c>
      <c r="AG4694">
        <v>-4.2569000000000003E-2</v>
      </c>
    </row>
    <row r="4695" spans="1:33" x14ac:dyDescent="0.35">
      <c r="A4695" t="s">
        <v>6609</v>
      </c>
      <c r="B4695" t="s">
        <v>8916</v>
      </c>
      <c r="C4695" t="s">
        <v>8916</v>
      </c>
      <c r="G4695" s="1">
        <v>40951.389199999998</v>
      </c>
      <c r="H4695" s="1">
        <v>6.6693100000000003E-3</v>
      </c>
      <c r="K4695" s="4">
        <v>104208528.76000001</v>
      </c>
      <c r="L4695" s="5">
        <v>4450001</v>
      </c>
      <c r="M4695" s="6">
        <v>23.41764165</v>
      </c>
      <c r="AB4695" s="8" t="s">
        <v>7451</v>
      </c>
      <c r="AG4695">
        <v>-4.2569000000000003E-2</v>
      </c>
    </row>
    <row r="4696" spans="1:33" x14ac:dyDescent="0.35">
      <c r="A4696" t="s">
        <v>6609</v>
      </c>
      <c r="B4696" t="s">
        <v>8917</v>
      </c>
      <c r="C4696" t="s">
        <v>8917</v>
      </c>
      <c r="G4696" s="1">
        <v>41018.735099999998</v>
      </c>
      <c r="H4696" s="1">
        <v>6.6708000000000002E-3</v>
      </c>
      <c r="K4696" s="4">
        <v>104208528.76000001</v>
      </c>
      <c r="L4696" s="5">
        <v>4450001</v>
      </c>
      <c r="M4696" s="6">
        <v>23.41764165</v>
      </c>
      <c r="AB4696" s="8" t="s">
        <v>7451</v>
      </c>
      <c r="AG4696">
        <v>-4.2569000000000003E-2</v>
      </c>
    </row>
    <row r="4697" spans="1:33" x14ac:dyDescent="0.35">
      <c r="A4697" t="s">
        <v>6609</v>
      </c>
      <c r="B4697" t="s">
        <v>8918</v>
      </c>
      <c r="C4697" t="s">
        <v>8918</v>
      </c>
      <c r="G4697" s="1">
        <v>41097.551299999999</v>
      </c>
      <c r="H4697" s="1">
        <v>6.67155E-3</v>
      </c>
      <c r="K4697" s="4">
        <v>104208528.76000001</v>
      </c>
      <c r="L4697" s="5">
        <v>4450001</v>
      </c>
      <c r="M4697" s="6">
        <v>23.41764165</v>
      </c>
      <c r="AB4697" s="8" t="s">
        <v>7451</v>
      </c>
      <c r="AG4697">
        <v>-4.2569000000000003E-2</v>
      </c>
    </row>
    <row r="4698" spans="1:33" x14ac:dyDescent="0.35">
      <c r="A4698" t="s">
        <v>6609</v>
      </c>
      <c r="B4698" t="s">
        <v>8919</v>
      </c>
      <c r="C4698" t="s">
        <v>8919</v>
      </c>
      <c r="G4698" s="1">
        <v>41259.633600000001</v>
      </c>
      <c r="H4698" s="1">
        <v>6.6722999999999999E-3</v>
      </c>
      <c r="K4698" s="4">
        <v>104208528.76000001</v>
      </c>
      <c r="L4698" s="5">
        <v>4450001</v>
      </c>
      <c r="M4698" s="6">
        <v>23.41764165</v>
      </c>
      <c r="AB4698" s="8" t="s">
        <v>7451</v>
      </c>
      <c r="AG4698">
        <v>-4.2569000000000003E-2</v>
      </c>
    </row>
    <row r="4699" spans="1:33" x14ac:dyDescent="0.35">
      <c r="A4699" t="s">
        <v>6609</v>
      </c>
      <c r="B4699" t="s">
        <v>8920</v>
      </c>
      <c r="C4699" t="s">
        <v>8920</v>
      </c>
      <c r="G4699" s="1">
        <v>41112.952099999988</v>
      </c>
      <c r="H4699" s="1">
        <v>6.6745499999999996E-3</v>
      </c>
      <c r="K4699" s="4">
        <v>104208528.76000001</v>
      </c>
      <c r="L4699" s="5">
        <v>4450001</v>
      </c>
      <c r="M4699" s="6">
        <v>23.41764165</v>
      </c>
      <c r="AB4699" s="8" t="s">
        <v>7451</v>
      </c>
      <c r="AG4699">
        <v>-4.2569000000000003E-2</v>
      </c>
    </row>
    <row r="4700" spans="1:33" x14ac:dyDescent="0.35">
      <c r="A4700" t="s">
        <v>6609</v>
      </c>
      <c r="B4700" t="s">
        <v>8921</v>
      </c>
      <c r="C4700" t="s">
        <v>8921</v>
      </c>
      <c r="G4700" s="1">
        <v>41011.9787</v>
      </c>
      <c r="H4700" s="1">
        <v>6.6760400000000003E-3</v>
      </c>
      <c r="K4700" s="4">
        <v>104208528.76000001</v>
      </c>
      <c r="L4700" s="5">
        <v>4450001</v>
      </c>
      <c r="M4700" s="6">
        <v>23.41764165</v>
      </c>
      <c r="AB4700" s="8" t="s">
        <v>7451</v>
      </c>
      <c r="AG4700">
        <v>-4.2569000000000003E-2</v>
      </c>
    </row>
    <row r="4701" spans="1:33" x14ac:dyDescent="0.35">
      <c r="A4701" t="s">
        <v>6609</v>
      </c>
      <c r="B4701" t="s">
        <v>8922</v>
      </c>
      <c r="C4701" t="s">
        <v>8922</v>
      </c>
      <c r="G4701" s="1">
        <v>81712.027099999992</v>
      </c>
      <c r="H4701" s="1">
        <v>6.6767900000000002E-3</v>
      </c>
      <c r="K4701" s="4">
        <v>104208528.76000001</v>
      </c>
      <c r="L4701" s="5">
        <v>4450001</v>
      </c>
      <c r="M4701" s="6">
        <v>23.41764165</v>
      </c>
      <c r="AB4701" s="8" t="s">
        <v>7451</v>
      </c>
      <c r="AG4701">
        <v>-4.2569000000000003E-2</v>
      </c>
    </row>
    <row r="4702" spans="1:33" x14ac:dyDescent="0.35">
      <c r="A4702" t="s">
        <v>6609</v>
      </c>
      <c r="B4702" t="s">
        <v>8923</v>
      </c>
      <c r="C4702" t="s">
        <v>8923</v>
      </c>
      <c r="G4702" s="1">
        <v>40978.909200000002</v>
      </c>
      <c r="H4702" s="1">
        <v>6.67754E-3</v>
      </c>
      <c r="K4702" s="4">
        <v>104208528.76000001</v>
      </c>
      <c r="L4702" s="5">
        <v>4450001</v>
      </c>
      <c r="M4702" s="6">
        <v>23.41764165</v>
      </c>
      <c r="AB4702" s="8" t="s">
        <v>7451</v>
      </c>
      <c r="AG4702">
        <v>-4.2569000000000003E-2</v>
      </c>
    </row>
    <row r="4703" spans="1:33" x14ac:dyDescent="0.35">
      <c r="A4703" t="s">
        <v>6609</v>
      </c>
      <c r="B4703" t="s">
        <v>8924</v>
      </c>
      <c r="C4703" t="s">
        <v>8924</v>
      </c>
      <c r="G4703" s="1">
        <v>29346156.2399</v>
      </c>
      <c r="H4703" s="1">
        <v>6.6544668108467001E-3</v>
      </c>
      <c r="K4703" s="4">
        <v>104208528.76000001</v>
      </c>
      <c r="L4703" s="5">
        <v>4450001</v>
      </c>
      <c r="M4703" s="6">
        <v>23.41764165</v>
      </c>
      <c r="AB4703" s="8" t="s">
        <v>7451</v>
      </c>
      <c r="AG4703">
        <v>-4.2569000000000003E-2</v>
      </c>
    </row>
    <row r="4704" spans="1:33" x14ac:dyDescent="0.35">
      <c r="A4704" t="s">
        <v>6609</v>
      </c>
      <c r="B4704" t="s">
        <v>8925</v>
      </c>
      <c r="C4704" t="s">
        <v>8925</v>
      </c>
      <c r="G4704" s="1">
        <v>-416971378.46948558</v>
      </c>
      <c r="H4704" s="1">
        <v>1</v>
      </c>
      <c r="K4704" s="4">
        <v>104208528.76000001</v>
      </c>
      <c r="L4704" s="5">
        <v>4450001</v>
      </c>
      <c r="M4704" s="6">
        <v>23.41764165</v>
      </c>
      <c r="AB4704" s="8" t="s">
        <v>7451</v>
      </c>
      <c r="AG4704">
        <v>-4.2569000000000003E-2</v>
      </c>
    </row>
    <row r="4705" spans="1:33" x14ac:dyDescent="0.35">
      <c r="A4705" t="s">
        <v>6609</v>
      </c>
      <c r="B4705" t="s">
        <v>8926</v>
      </c>
      <c r="C4705" t="s">
        <v>8926</v>
      </c>
      <c r="G4705" s="1">
        <v>-416971375.6906355</v>
      </c>
      <c r="H4705" s="1">
        <v>1</v>
      </c>
      <c r="K4705" s="4">
        <v>104208528.76000001</v>
      </c>
      <c r="L4705" s="5">
        <v>4450001</v>
      </c>
      <c r="M4705" s="6">
        <v>23.41764165</v>
      </c>
      <c r="AB4705" s="8" t="s">
        <v>7451</v>
      </c>
      <c r="AG4705">
        <v>-4.2569000000000003E-2</v>
      </c>
    </row>
    <row r="4706" spans="1:33" x14ac:dyDescent="0.35">
      <c r="A4706" t="s">
        <v>6609</v>
      </c>
      <c r="B4706" t="s">
        <v>8927</v>
      </c>
      <c r="C4706" t="s">
        <v>8927</v>
      </c>
      <c r="G4706" s="1">
        <v>-416971378.46034712</v>
      </c>
      <c r="H4706" s="1">
        <v>1</v>
      </c>
      <c r="K4706" s="4">
        <v>104208528.76000001</v>
      </c>
      <c r="L4706" s="5">
        <v>4450001</v>
      </c>
      <c r="M4706" s="6">
        <v>23.41764165</v>
      </c>
      <c r="AB4706" s="8" t="s">
        <v>7451</v>
      </c>
      <c r="AG4706">
        <v>-4.2569000000000003E-2</v>
      </c>
    </row>
    <row r="4707" spans="1:33" x14ac:dyDescent="0.35">
      <c r="A4707" t="s">
        <v>6609</v>
      </c>
      <c r="B4707" t="s">
        <v>8928</v>
      </c>
      <c r="C4707" t="s">
        <v>8928</v>
      </c>
      <c r="G4707" s="1">
        <v>-416971377.50799</v>
      </c>
      <c r="H4707" s="1">
        <v>1</v>
      </c>
      <c r="K4707" s="4">
        <v>104208528.76000001</v>
      </c>
      <c r="L4707" s="5">
        <v>4450001</v>
      </c>
      <c r="M4707" s="6">
        <v>23.41764165</v>
      </c>
      <c r="AB4707" s="8" t="s">
        <v>7451</v>
      </c>
      <c r="AG4707">
        <v>-4.2569000000000003E-2</v>
      </c>
    </row>
    <row r="4708" spans="1:33" x14ac:dyDescent="0.35">
      <c r="A4708" t="s">
        <v>6609</v>
      </c>
      <c r="B4708" t="s">
        <v>8929</v>
      </c>
      <c r="C4708" t="s">
        <v>8929</v>
      </c>
      <c r="G4708" s="1">
        <v>2856686078.9646969</v>
      </c>
      <c r="H4708" s="1">
        <v>1</v>
      </c>
      <c r="K4708" s="4">
        <v>104208528.76000001</v>
      </c>
      <c r="L4708" s="5">
        <v>4450001</v>
      </c>
      <c r="M4708" s="6">
        <v>23.41764165</v>
      </c>
      <c r="AB4708" s="8" t="s">
        <v>7451</v>
      </c>
      <c r="AG4708">
        <v>-4.2569000000000003E-2</v>
      </c>
    </row>
    <row r="4709" spans="1:33" x14ac:dyDescent="0.35">
      <c r="A4709" t="s">
        <v>6609</v>
      </c>
      <c r="B4709" t="s">
        <v>8930</v>
      </c>
      <c r="C4709" t="s">
        <v>8930</v>
      </c>
      <c r="G4709" s="1">
        <v>2856686081.408813</v>
      </c>
      <c r="H4709" s="1">
        <v>1</v>
      </c>
      <c r="K4709" s="4">
        <v>104208528.76000001</v>
      </c>
      <c r="L4709" s="5">
        <v>4450001</v>
      </c>
      <c r="M4709" s="6">
        <v>23.41764165</v>
      </c>
      <c r="AB4709" s="8" t="s">
        <v>7451</v>
      </c>
      <c r="AG4709">
        <v>-4.2569000000000003E-2</v>
      </c>
    </row>
    <row r="4710" spans="1:33" x14ac:dyDescent="0.35">
      <c r="A4710" t="s">
        <v>6609</v>
      </c>
      <c r="B4710" t="s">
        <v>8931</v>
      </c>
      <c r="C4710" t="s">
        <v>8931</v>
      </c>
      <c r="G4710" s="1">
        <v>2856686086.2839031</v>
      </c>
      <c r="H4710" s="1">
        <v>1</v>
      </c>
      <c r="K4710" s="4">
        <v>104208528.76000001</v>
      </c>
      <c r="L4710" s="5">
        <v>4450001</v>
      </c>
      <c r="M4710" s="6">
        <v>23.41764165</v>
      </c>
      <c r="AB4710" s="8" t="s">
        <v>7451</v>
      </c>
      <c r="AG4710">
        <v>-4.2569000000000003E-2</v>
      </c>
    </row>
    <row r="4711" spans="1:33" x14ac:dyDescent="0.35">
      <c r="A4711" t="s">
        <v>6609</v>
      </c>
      <c r="B4711" t="s">
        <v>8932</v>
      </c>
      <c r="C4711" t="s">
        <v>8932</v>
      </c>
      <c r="G4711" s="1">
        <v>2856686088.9773221</v>
      </c>
      <c r="H4711" s="1">
        <v>1</v>
      </c>
      <c r="K4711" s="4">
        <v>104208528.76000001</v>
      </c>
      <c r="L4711" s="5">
        <v>4450001</v>
      </c>
      <c r="M4711" s="6">
        <v>23.41764165</v>
      </c>
      <c r="AB4711" s="8" t="s">
        <v>7451</v>
      </c>
      <c r="AG4711">
        <v>-4.2569000000000003E-2</v>
      </c>
    </row>
    <row r="4712" spans="1:33" x14ac:dyDescent="0.35">
      <c r="A4712" t="s">
        <v>6609</v>
      </c>
      <c r="B4712" t="s">
        <v>8933</v>
      </c>
      <c r="C4712" t="s">
        <v>8933</v>
      </c>
      <c r="G4712" s="1">
        <v>1900768599.3051119</v>
      </c>
      <c r="H4712" s="1">
        <v>1</v>
      </c>
      <c r="K4712" s="4">
        <v>104208528.76000001</v>
      </c>
      <c r="L4712" s="5">
        <v>4450001</v>
      </c>
      <c r="M4712" s="6">
        <v>23.41764165</v>
      </c>
      <c r="AB4712" s="8" t="s">
        <v>7451</v>
      </c>
      <c r="AG4712">
        <v>-4.2569000000000003E-2</v>
      </c>
    </row>
    <row r="4713" spans="1:33" x14ac:dyDescent="0.35">
      <c r="A4713" t="s">
        <v>6609</v>
      </c>
      <c r="B4713" t="s">
        <v>8934</v>
      </c>
      <c r="C4713" t="s">
        <v>8934</v>
      </c>
      <c r="G4713" s="1">
        <v>1900768606.3737431</v>
      </c>
      <c r="H4713" s="1">
        <v>1</v>
      </c>
      <c r="K4713" s="4">
        <v>104208528.76000001</v>
      </c>
      <c r="L4713" s="5">
        <v>4450001</v>
      </c>
      <c r="M4713" s="6">
        <v>23.41764165</v>
      </c>
      <c r="AB4713" s="8" t="s">
        <v>7451</v>
      </c>
      <c r="AG4713">
        <v>-4.2569000000000003E-2</v>
      </c>
    </row>
    <row r="4714" spans="1:33" x14ac:dyDescent="0.35">
      <c r="A4714" t="s">
        <v>6609</v>
      </c>
      <c r="B4714" t="s">
        <v>8935</v>
      </c>
      <c r="C4714" t="s">
        <v>8935</v>
      </c>
      <c r="G4714" s="1">
        <v>1900768605.29703</v>
      </c>
      <c r="H4714" s="1">
        <v>1</v>
      </c>
      <c r="K4714" s="4">
        <v>104208528.76000001</v>
      </c>
      <c r="L4714" s="5">
        <v>4450001</v>
      </c>
      <c r="M4714" s="6">
        <v>23.41764165</v>
      </c>
      <c r="AB4714" s="8" t="s">
        <v>7451</v>
      </c>
      <c r="AG4714">
        <v>-4.2569000000000003E-2</v>
      </c>
    </row>
    <row r="4715" spans="1:33" x14ac:dyDescent="0.35">
      <c r="A4715" t="s">
        <v>6609</v>
      </c>
      <c r="B4715" t="s">
        <v>8936</v>
      </c>
      <c r="C4715" t="s">
        <v>8936</v>
      </c>
      <c r="G4715" s="1">
        <v>1900768604.099822</v>
      </c>
      <c r="H4715" s="1">
        <v>1</v>
      </c>
      <c r="K4715" s="4">
        <v>104208528.76000001</v>
      </c>
      <c r="L4715" s="5">
        <v>4450001</v>
      </c>
      <c r="M4715" s="6">
        <v>23.41764165</v>
      </c>
      <c r="AB4715" s="8" t="s">
        <v>7451</v>
      </c>
      <c r="AG4715">
        <v>-4.2569000000000003E-2</v>
      </c>
    </row>
    <row r="4716" spans="1:33" x14ac:dyDescent="0.35">
      <c r="A4716" t="s">
        <v>6609</v>
      </c>
      <c r="B4716" t="s">
        <v>8937</v>
      </c>
      <c r="C4716" t="s">
        <v>8937</v>
      </c>
      <c r="G4716" s="1">
        <v>4939417.2264679531</v>
      </c>
      <c r="H4716" s="1">
        <v>1</v>
      </c>
      <c r="K4716" s="4">
        <v>104208528.76000001</v>
      </c>
      <c r="L4716" s="5">
        <v>4450001</v>
      </c>
      <c r="M4716" s="6">
        <v>23.41764165</v>
      </c>
      <c r="AB4716" s="8" t="s">
        <v>7451</v>
      </c>
      <c r="AG4716">
        <v>-4.2569000000000003E-2</v>
      </c>
    </row>
    <row r="4717" spans="1:33" x14ac:dyDescent="0.35">
      <c r="A4717" t="s">
        <v>6609</v>
      </c>
      <c r="B4717" t="s">
        <v>8938</v>
      </c>
      <c r="C4717" t="s">
        <v>8938</v>
      </c>
      <c r="G4717" s="1">
        <v>4939417.2308223778</v>
      </c>
      <c r="H4717" s="1">
        <v>1</v>
      </c>
      <c r="K4717" s="4">
        <v>104208528.76000001</v>
      </c>
      <c r="L4717" s="5">
        <v>4450001</v>
      </c>
      <c r="M4717" s="6">
        <v>23.41764165</v>
      </c>
      <c r="AB4717" s="8" t="s">
        <v>7451</v>
      </c>
      <c r="AG4717">
        <v>-4.2569000000000003E-2</v>
      </c>
    </row>
    <row r="4718" spans="1:33" x14ac:dyDescent="0.35">
      <c r="A4718" t="s">
        <v>6609</v>
      </c>
      <c r="B4718" t="s">
        <v>8939</v>
      </c>
      <c r="C4718" t="s">
        <v>8939</v>
      </c>
      <c r="G4718" s="1">
        <v>4939417.2303960193</v>
      </c>
      <c r="H4718" s="1">
        <v>1</v>
      </c>
      <c r="K4718" s="4">
        <v>104208528.76000001</v>
      </c>
      <c r="L4718" s="5">
        <v>4450001</v>
      </c>
      <c r="M4718" s="6">
        <v>23.41764165</v>
      </c>
      <c r="AB4718" s="8" t="s">
        <v>7451</v>
      </c>
      <c r="AG4718">
        <v>-4.2569000000000003E-2</v>
      </c>
    </row>
    <row r="4719" spans="1:33" x14ac:dyDescent="0.35">
      <c r="A4719" t="s">
        <v>6609</v>
      </c>
      <c r="B4719" t="s">
        <v>8940</v>
      </c>
      <c r="C4719" t="s">
        <v>8940</v>
      </c>
      <c r="G4719" s="1">
        <v>4939417.2211274719</v>
      </c>
      <c r="H4719" s="1">
        <v>1</v>
      </c>
      <c r="K4719" s="4">
        <v>104208528.76000001</v>
      </c>
      <c r="L4719" s="5">
        <v>4450001</v>
      </c>
      <c r="M4719" s="6">
        <v>23.41764165</v>
      </c>
      <c r="AB4719" s="8" t="s">
        <v>7451</v>
      </c>
      <c r="AG4719">
        <v>-4.2569000000000003E-2</v>
      </c>
    </row>
    <row r="4720" spans="1:33" x14ac:dyDescent="0.35">
      <c r="A4720" t="s">
        <v>6609</v>
      </c>
      <c r="B4720" t="s">
        <v>8941</v>
      </c>
      <c r="C4720" t="s">
        <v>8941</v>
      </c>
      <c r="G4720" s="1">
        <v>-9828038.445907563</v>
      </c>
      <c r="H4720" s="1">
        <v>1</v>
      </c>
      <c r="K4720" s="4">
        <v>104208528.76000001</v>
      </c>
      <c r="L4720" s="5">
        <v>4450001</v>
      </c>
      <c r="M4720" s="6">
        <v>23.41764165</v>
      </c>
      <c r="AB4720" s="8" t="s">
        <v>7451</v>
      </c>
      <c r="AG4720">
        <v>-4.2569000000000003E-2</v>
      </c>
    </row>
    <row r="4721" spans="1:33" x14ac:dyDescent="0.35">
      <c r="A4721" t="s">
        <v>6609</v>
      </c>
      <c r="B4721" t="s">
        <v>8942</v>
      </c>
      <c r="C4721" t="s">
        <v>8942</v>
      </c>
      <c r="G4721" s="1">
        <v>-9828038.4162369594</v>
      </c>
      <c r="H4721" s="1">
        <v>1</v>
      </c>
      <c r="K4721" s="4">
        <v>104208528.76000001</v>
      </c>
      <c r="L4721" s="5">
        <v>4450001</v>
      </c>
      <c r="M4721" s="6">
        <v>23.41764165</v>
      </c>
      <c r="AB4721" s="8" t="s">
        <v>7451</v>
      </c>
      <c r="AG4721">
        <v>-4.2569000000000003E-2</v>
      </c>
    </row>
    <row r="4722" spans="1:33" x14ac:dyDescent="0.35">
      <c r="A4722" t="s">
        <v>6609</v>
      </c>
      <c r="B4722" t="s">
        <v>8943</v>
      </c>
      <c r="C4722" t="s">
        <v>8943</v>
      </c>
      <c r="G4722" s="1">
        <v>-9828038.5023344476</v>
      </c>
      <c r="H4722" s="1">
        <v>1</v>
      </c>
      <c r="K4722" s="4">
        <v>104208528.76000001</v>
      </c>
      <c r="L4722" s="5">
        <v>4450001</v>
      </c>
      <c r="M4722" s="6">
        <v>23.41764165</v>
      </c>
      <c r="AB4722" s="8" t="s">
        <v>7451</v>
      </c>
      <c r="AG4722">
        <v>-4.2569000000000003E-2</v>
      </c>
    </row>
    <row r="4723" spans="1:33" x14ac:dyDescent="0.35">
      <c r="A4723" t="s">
        <v>6609</v>
      </c>
      <c r="B4723" t="s">
        <v>8944</v>
      </c>
      <c r="C4723" t="s">
        <v>8944</v>
      </c>
      <c r="G4723" s="1">
        <v>-9828038.513287928</v>
      </c>
      <c r="H4723" s="1">
        <v>1</v>
      </c>
      <c r="K4723" s="4">
        <v>104208528.76000001</v>
      </c>
      <c r="L4723" s="5">
        <v>4450001</v>
      </c>
      <c r="M4723" s="6">
        <v>23.41764165</v>
      </c>
      <c r="AB4723" s="8" t="s">
        <v>7451</v>
      </c>
      <c r="AG4723">
        <v>-4.2569000000000003E-2</v>
      </c>
    </row>
    <row r="4724" spans="1:33" x14ac:dyDescent="0.35">
      <c r="A4724" t="s">
        <v>6609</v>
      </c>
      <c r="B4724" t="s">
        <v>1779</v>
      </c>
      <c r="C4724" t="s">
        <v>1779</v>
      </c>
      <c r="G4724" s="1">
        <v>-1.3951843799999999</v>
      </c>
      <c r="H4724" s="1">
        <v>3.799500000000001</v>
      </c>
      <c r="K4724" s="4">
        <v>104208528.76000001</v>
      </c>
      <c r="L4724" s="5">
        <v>4450001</v>
      </c>
      <c r="M4724" s="6">
        <v>23.41764165</v>
      </c>
      <c r="AB4724" s="8" t="s">
        <v>7451</v>
      </c>
      <c r="AG4724">
        <v>-4.2569000000000003E-2</v>
      </c>
    </row>
    <row r="4725" spans="1:33" x14ac:dyDescent="0.35">
      <c r="A4725" t="s">
        <v>6609</v>
      </c>
      <c r="B4725" t="s">
        <v>1779</v>
      </c>
      <c r="C4725" t="s">
        <v>1779</v>
      </c>
      <c r="G4725" s="1">
        <v>-0.48239170750636112</v>
      </c>
      <c r="H4725" s="1">
        <v>379.95</v>
      </c>
      <c r="K4725" s="4">
        <v>104208528.76000001</v>
      </c>
      <c r="L4725" s="5">
        <v>4450001</v>
      </c>
      <c r="M4725" s="6">
        <v>23.41764165</v>
      </c>
      <c r="AB4725" s="8" t="s">
        <v>7451</v>
      </c>
      <c r="AG4725">
        <v>-4.2569000000000003E-2</v>
      </c>
    </row>
    <row r="4726" spans="1:33" x14ac:dyDescent="0.35">
      <c r="A4726" t="s">
        <v>6609</v>
      </c>
      <c r="B4726" t="s">
        <v>1779</v>
      </c>
      <c r="C4726" t="s">
        <v>1779</v>
      </c>
      <c r="G4726" s="1">
        <v>-1.3592988675680001E-4</v>
      </c>
      <c r="H4726" s="1">
        <v>3.799500000000001</v>
      </c>
      <c r="K4726" s="4">
        <v>104208528.76000001</v>
      </c>
      <c r="L4726" s="5">
        <v>4450001</v>
      </c>
      <c r="M4726" s="6">
        <v>23.41764165</v>
      </c>
      <c r="AB4726" s="8" t="s">
        <v>7451</v>
      </c>
      <c r="AG4726">
        <v>-4.2569000000000003E-2</v>
      </c>
    </row>
    <row r="4727" spans="1:33" x14ac:dyDescent="0.35">
      <c r="A4727" t="s">
        <v>6609</v>
      </c>
      <c r="B4727" t="s">
        <v>1779</v>
      </c>
      <c r="C4727" t="s">
        <v>1779</v>
      </c>
      <c r="G4727" s="1">
        <v>0.38670607000000001</v>
      </c>
      <c r="H4727" s="1">
        <v>3.7995000000000001</v>
      </c>
      <c r="K4727" s="4">
        <v>104208528.76000001</v>
      </c>
      <c r="L4727" s="5">
        <v>4450001</v>
      </c>
      <c r="M4727" s="6">
        <v>23.41764165</v>
      </c>
      <c r="AB4727" s="8" t="s">
        <v>7451</v>
      </c>
      <c r="AG4727">
        <v>-4.2569000000000003E-2</v>
      </c>
    </row>
    <row r="4728" spans="1:33" x14ac:dyDescent="0.35">
      <c r="A4728" t="s">
        <v>6609</v>
      </c>
      <c r="B4728" t="s">
        <v>8945</v>
      </c>
      <c r="C4728" t="s">
        <v>8945</v>
      </c>
      <c r="G4728" s="1">
        <v>-4.0342707704351968</v>
      </c>
      <c r="H4728" s="1">
        <v>10.59</v>
      </c>
      <c r="K4728" s="4">
        <v>104208528.76000001</v>
      </c>
      <c r="L4728" s="5">
        <v>4450001</v>
      </c>
      <c r="M4728" s="6">
        <v>23.41764165</v>
      </c>
      <c r="AB4728" s="8" t="s">
        <v>7451</v>
      </c>
      <c r="AG4728">
        <v>-4.2569000000000003E-2</v>
      </c>
    </row>
    <row r="4729" spans="1:33" x14ac:dyDescent="0.35">
      <c r="A4729" t="s">
        <v>6609</v>
      </c>
      <c r="B4729" t="s">
        <v>1782</v>
      </c>
      <c r="C4729" t="s">
        <v>1782</v>
      </c>
      <c r="G4729" s="1">
        <v>-2.099158414684E-4</v>
      </c>
      <c r="H4729" s="1">
        <v>3.7639999999999998</v>
      </c>
      <c r="K4729" s="4">
        <v>104208528.76000001</v>
      </c>
      <c r="L4729" s="5">
        <v>4450001</v>
      </c>
      <c r="M4729" s="6">
        <v>23.41764165</v>
      </c>
      <c r="AB4729" s="8" t="s">
        <v>7451</v>
      </c>
      <c r="AG4729">
        <v>-4.2569000000000003E-2</v>
      </c>
    </row>
    <row r="4730" spans="1:33" x14ac:dyDescent="0.35">
      <c r="A4730" t="s">
        <v>6609</v>
      </c>
      <c r="B4730" t="s">
        <v>1782</v>
      </c>
      <c r="C4730" t="s">
        <v>1782</v>
      </c>
      <c r="G4730" s="1">
        <v>-2.1545762320000001</v>
      </c>
      <c r="H4730" s="1">
        <v>3.7639999999999998</v>
      </c>
      <c r="K4730" s="4">
        <v>104208528.76000001</v>
      </c>
      <c r="L4730" s="5">
        <v>4450001</v>
      </c>
      <c r="M4730" s="6">
        <v>23.41764165</v>
      </c>
      <c r="AB4730" s="8" t="s">
        <v>7451</v>
      </c>
      <c r="AG4730">
        <v>-4.2569000000000003E-2</v>
      </c>
    </row>
    <row r="4731" spans="1:33" x14ac:dyDescent="0.35">
      <c r="A4731" t="s">
        <v>6609</v>
      </c>
      <c r="B4731" t="s">
        <v>8946</v>
      </c>
      <c r="C4731" t="s">
        <v>8946</v>
      </c>
      <c r="G4731" s="1">
        <v>-6.312570528572846</v>
      </c>
      <c r="H4731" s="1">
        <v>27.51</v>
      </c>
      <c r="K4731" s="4">
        <v>104208528.76000001</v>
      </c>
      <c r="L4731" s="5">
        <v>4450001</v>
      </c>
      <c r="M4731" s="6">
        <v>23.41764165</v>
      </c>
      <c r="AB4731" s="8" t="s">
        <v>7451</v>
      </c>
      <c r="AG4731">
        <v>-4.2569000000000003E-2</v>
      </c>
    </row>
    <row r="4732" spans="1:33" x14ac:dyDescent="0.35">
      <c r="A4732" t="s">
        <v>6609</v>
      </c>
      <c r="B4732" t="s">
        <v>7439</v>
      </c>
      <c r="C4732" t="s">
        <v>7439</v>
      </c>
      <c r="G4732" s="1">
        <v>3.7135753579999999</v>
      </c>
      <c r="H4732" s="1">
        <v>3.6450000000000009</v>
      </c>
      <c r="K4732" s="4">
        <v>104208528.76000001</v>
      </c>
      <c r="L4732" s="5">
        <v>4450001</v>
      </c>
      <c r="M4732" s="6">
        <v>23.41764165</v>
      </c>
      <c r="AB4732" s="8" t="s">
        <v>7451</v>
      </c>
      <c r="AG4732">
        <v>-4.2569000000000003E-2</v>
      </c>
    </row>
    <row r="4733" spans="1:33" x14ac:dyDescent="0.35">
      <c r="A4733" t="s">
        <v>6609</v>
      </c>
      <c r="B4733" t="s">
        <v>7439</v>
      </c>
      <c r="C4733" t="s">
        <v>7439</v>
      </c>
      <c r="G4733" s="1">
        <v>3.6180585527410001E-4</v>
      </c>
      <c r="H4733" s="1">
        <v>3.6450000000000009</v>
      </c>
      <c r="K4733" s="4">
        <v>104208528.76000001</v>
      </c>
      <c r="L4733" s="5">
        <v>4450001</v>
      </c>
      <c r="M4733" s="6">
        <v>23.41764165</v>
      </c>
      <c r="AB4733" s="8" t="s">
        <v>7451</v>
      </c>
      <c r="AG4733">
        <v>-4.2569000000000003E-2</v>
      </c>
    </row>
    <row r="4734" spans="1:33" x14ac:dyDescent="0.35">
      <c r="A4734" t="s">
        <v>6609</v>
      </c>
      <c r="B4734" t="s">
        <v>8947</v>
      </c>
      <c r="C4734" t="s">
        <v>8947</v>
      </c>
      <c r="G4734" s="1">
        <v>-3809.9771062261998</v>
      </c>
      <c r="H4734" s="1">
        <v>70.37</v>
      </c>
      <c r="K4734" s="4">
        <v>104208528.76000001</v>
      </c>
      <c r="L4734" s="5">
        <v>4450001</v>
      </c>
      <c r="M4734" s="6">
        <v>23.41764165</v>
      </c>
      <c r="AB4734" s="8" t="s">
        <v>7451</v>
      </c>
      <c r="AG4734">
        <v>-4.2569000000000003E-2</v>
      </c>
    </row>
    <row r="4735" spans="1:33" x14ac:dyDescent="0.35">
      <c r="A4735" t="s">
        <v>6609</v>
      </c>
      <c r="B4735" t="s">
        <v>8948</v>
      </c>
      <c r="C4735" t="s">
        <v>8948</v>
      </c>
      <c r="G4735" s="1">
        <v>61.907757147872999</v>
      </c>
      <c r="H4735" s="1">
        <v>2.4</v>
      </c>
      <c r="K4735" s="4">
        <v>104208528.76000001</v>
      </c>
      <c r="L4735" s="5">
        <v>4450001</v>
      </c>
      <c r="M4735" s="6">
        <v>23.41764165</v>
      </c>
      <c r="AB4735" s="8" t="s">
        <v>7451</v>
      </c>
      <c r="AG4735">
        <v>-4.2569000000000003E-2</v>
      </c>
    </row>
    <row r="4736" spans="1:33" x14ac:dyDescent="0.35">
      <c r="A4736" t="s">
        <v>6609</v>
      </c>
      <c r="B4736" t="s">
        <v>8949</v>
      </c>
      <c r="C4736" t="s">
        <v>8949</v>
      </c>
      <c r="G4736" s="1">
        <v>-863453.52417930262</v>
      </c>
      <c r="K4736" s="4">
        <v>104208528.76000001</v>
      </c>
      <c r="L4736" s="5">
        <v>4450001</v>
      </c>
      <c r="M4736" s="6">
        <v>23.41764165</v>
      </c>
      <c r="AB4736" s="8" t="s">
        <v>7451</v>
      </c>
      <c r="AG4736">
        <v>-4.2569000000000003E-2</v>
      </c>
    </row>
    <row r="4737" spans="1:33" x14ac:dyDescent="0.35">
      <c r="A4737" t="s">
        <v>6609</v>
      </c>
      <c r="B4737" t="s">
        <v>1788</v>
      </c>
      <c r="C4737" t="s">
        <v>1788</v>
      </c>
      <c r="G4737" s="1">
        <v>1.8374631121564999E-3</v>
      </c>
      <c r="H4737" s="1">
        <v>5.5175000000000001</v>
      </c>
      <c r="K4737" s="4">
        <v>104208528.76000001</v>
      </c>
      <c r="L4737" s="5">
        <v>4450001</v>
      </c>
      <c r="M4737" s="6">
        <v>23.41764165</v>
      </c>
      <c r="AB4737" s="8" t="s">
        <v>7451</v>
      </c>
      <c r="AG4737">
        <v>-4.2569000000000003E-2</v>
      </c>
    </row>
    <row r="4738" spans="1:33" x14ac:dyDescent="0.35">
      <c r="A4738" t="s">
        <v>6609</v>
      </c>
      <c r="B4738" t="s">
        <v>1788</v>
      </c>
      <c r="C4738" t="s">
        <v>1788</v>
      </c>
      <c r="G4738" s="1">
        <v>18.859721685</v>
      </c>
      <c r="H4738" s="1">
        <v>5.5175000000000001</v>
      </c>
      <c r="K4738" s="4">
        <v>104208528.76000001</v>
      </c>
      <c r="L4738" s="5">
        <v>4450001</v>
      </c>
      <c r="M4738" s="6">
        <v>23.41764165</v>
      </c>
      <c r="AB4738" s="8" t="s">
        <v>7451</v>
      </c>
      <c r="AG4738">
        <v>-4.2569000000000003E-2</v>
      </c>
    </row>
    <row r="4739" spans="1:33" x14ac:dyDescent="0.35">
      <c r="A4739" t="s">
        <v>6609</v>
      </c>
      <c r="B4739" t="s">
        <v>1788</v>
      </c>
      <c r="C4739" t="s">
        <v>1788</v>
      </c>
      <c r="G4739" s="1">
        <v>0.13288038547054029</v>
      </c>
      <c r="H4739" s="1">
        <v>551.75</v>
      </c>
      <c r="K4739" s="4">
        <v>104208528.76000001</v>
      </c>
      <c r="L4739" s="5">
        <v>4450001</v>
      </c>
      <c r="M4739" s="6">
        <v>23.41764165</v>
      </c>
      <c r="AB4739" s="8" t="s">
        <v>7451</v>
      </c>
      <c r="AG4739">
        <v>-4.2569000000000003E-2</v>
      </c>
    </row>
    <row r="4740" spans="1:33" x14ac:dyDescent="0.35">
      <c r="A4740" t="s">
        <v>6609</v>
      </c>
      <c r="B4740" t="s">
        <v>8950</v>
      </c>
      <c r="C4740" t="s">
        <v>8950</v>
      </c>
      <c r="G4740" s="1">
        <v>2.79408561515744</v>
      </c>
      <c r="H4740" s="1">
        <v>2534.11</v>
      </c>
      <c r="K4740" s="4">
        <v>104208528.76000001</v>
      </c>
      <c r="L4740" s="5">
        <v>4450001</v>
      </c>
      <c r="M4740" s="6">
        <v>23.41764165</v>
      </c>
      <c r="AB4740" s="8" t="s">
        <v>7451</v>
      </c>
      <c r="AG4740">
        <v>-4.2569000000000003E-2</v>
      </c>
    </row>
    <row r="4741" spans="1:33" x14ac:dyDescent="0.35">
      <c r="A4741" t="s">
        <v>6609</v>
      </c>
      <c r="B4741" t="s">
        <v>8951</v>
      </c>
      <c r="C4741" t="s">
        <v>8951</v>
      </c>
      <c r="G4741" s="1">
        <v>-7.5634197120897504</v>
      </c>
      <c r="H4741" s="1">
        <v>29.69</v>
      </c>
      <c r="K4741" s="4">
        <v>104208528.76000001</v>
      </c>
      <c r="L4741" s="5">
        <v>4450001</v>
      </c>
      <c r="M4741" s="6">
        <v>23.41764165</v>
      </c>
      <c r="AB4741" s="8" t="s">
        <v>7451</v>
      </c>
      <c r="AG4741">
        <v>-4.2569000000000003E-2</v>
      </c>
    </row>
    <row r="4742" spans="1:33" x14ac:dyDescent="0.35">
      <c r="A4742" t="s">
        <v>6609</v>
      </c>
      <c r="B4742" t="s">
        <v>8952</v>
      </c>
      <c r="C4742" t="s">
        <v>8952</v>
      </c>
      <c r="G4742" s="1">
        <v>4.5199999999999997E-3</v>
      </c>
      <c r="H4742" s="1">
        <v>2546.19</v>
      </c>
      <c r="K4742" s="4">
        <v>104208528.76000001</v>
      </c>
      <c r="L4742" s="5">
        <v>4450001</v>
      </c>
      <c r="M4742" s="6">
        <v>23.41764165</v>
      </c>
      <c r="AB4742" s="8" t="s">
        <v>7451</v>
      </c>
      <c r="AG4742">
        <v>-4.2569000000000003E-2</v>
      </c>
    </row>
    <row r="4743" spans="1:33" x14ac:dyDescent="0.35">
      <c r="A4743" t="s">
        <v>6609</v>
      </c>
      <c r="B4743" t="s">
        <v>8952</v>
      </c>
      <c r="C4743" t="s">
        <v>8952</v>
      </c>
      <c r="G4743" s="1">
        <v>1.8501288389999999</v>
      </c>
      <c r="H4743" s="1">
        <v>2546.19</v>
      </c>
      <c r="K4743" s="4">
        <v>104208528.76000001</v>
      </c>
      <c r="L4743" s="5">
        <v>4450001</v>
      </c>
      <c r="M4743" s="6">
        <v>23.41764165</v>
      </c>
      <c r="AB4743" s="8" t="s">
        <v>7451</v>
      </c>
      <c r="AG4743">
        <v>-4.2569000000000003E-2</v>
      </c>
    </row>
    <row r="4744" spans="1:33" x14ac:dyDescent="0.35">
      <c r="A4744" t="s">
        <v>6609</v>
      </c>
      <c r="B4744" t="s">
        <v>8953</v>
      </c>
      <c r="C4744" t="s">
        <v>8953</v>
      </c>
      <c r="G4744" s="1">
        <v>-13.35793243591494</v>
      </c>
      <c r="H4744" s="1">
        <v>36.1</v>
      </c>
      <c r="K4744" s="4">
        <v>104208528.76000001</v>
      </c>
      <c r="L4744" s="5">
        <v>4450001</v>
      </c>
      <c r="M4744" s="6">
        <v>23.41764165</v>
      </c>
      <c r="AB4744" s="8" t="s">
        <v>7451</v>
      </c>
      <c r="AG4744">
        <v>-4.2569000000000003E-2</v>
      </c>
    </row>
    <row r="4745" spans="1:33" x14ac:dyDescent="0.35">
      <c r="A4745" t="s">
        <v>6609</v>
      </c>
      <c r="B4745" t="s">
        <v>1799</v>
      </c>
      <c r="C4745" t="s">
        <v>1799</v>
      </c>
      <c r="G4745" s="1">
        <v>2.361148133612E-4</v>
      </c>
      <c r="H4745" s="1">
        <v>2.0882499999999999</v>
      </c>
      <c r="K4745" s="4">
        <v>104208528.76000001</v>
      </c>
      <c r="L4745" s="5">
        <v>4450001</v>
      </c>
      <c r="M4745" s="6">
        <v>23.41764165</v>
      </c>
      <c r="AB4745" s="8" t="s">
        <v>7451</v>
      </c>
      <c r="AG4745">
        <v>-4.2569000000000003E-2</v>
      </c>
    </row>
    <row r="4746" spans="1:33" x14ac:dyDescent="0.35">
      <c r="A4746" t="s">
        <v>6609</v>
      </c>
      <c r="B4746" t="s">
        <v>1799</v>
      </c>
      <c r="C4746" t="s">
        <v>1799</v>
      </c>
      <c r="G4746" s="1">
        <v>2.4234824829999999</v>
      </c>
      <c r="H4746" s="1">
        <v>2.0882499999999999</v>
      </c>
      <c r="K4746" s="4">
        <v>104208528.76000001</v>
      </c>
      <c r="L4746" s="5">
        <v>4450001</v>
      </c>
      <c r="M4746" s="6">
        <v>23.41764165</v>
      </c>
      <c r="AB4746" s="8" t="s">
        <v>7451</v>
      </c>
      <c r="AG4746">
        <v>-4.2569000000000003E-2</v>
      </c>
    </row>
    <row r="4747" spans="1:33" x14ac:dyDescent="0.35">
      <c r="A4747" t="s">
        <v>6609</v>
      </c>
      <c r="B4747" t="s">
        <v>1802</v>
      </c>
      <c r="C4747" t="s">
        <v>1802</v>
      </c>
      <c r="G4747" s="1">
        <v>-6.1554846310000002</v>
      </c>
      <c r="H4747" s="1">
        <v>2.0485000000000002</v>
      </c>
      <c r="K4747" s="4">
        <v>104208528.76000001</v>
      </c>
      <c r="L4747" s="5">
        <v>4450001</v>
      </c>
      <c r="M4747" s="6">
        <v>23.41764165</v>
      </c>
      <c r="AB4747" s="8" t="s">
        <v>7451</v>
      </c>
      <c r="AG4747">
        <v>-4.2569000000000003E-2</v>
      </c>
    </row>
    <row r="4748" spans="1:33" x14ac:dyDescent="0.35">
      <c r="A4748" t="s">
        <v>6609</v>
      </c>
      <c r="B4748" t="s">
        <v>1802</v>
      </c>
      <c r="C4748" t="s">
        <v>1802</v>
      </c>
      <c r="G4748" s="1">
        <v>0.42989053399999988</v>
      </c>
      <c r="H4748" s="1">
        <v>2.0485000000000002</v>
      </c>
      <c r="K4748" s="4">
        <v>104208528.76000001</v>
      </c>
      <c r="L4748" s="5">
        <v>4450001</v>
      </c>
      <c r="M4748" s="6">
        <v>23.41764165</v>
      </c>
      <c r="AB4748" s="8" t="s">
        <v>7451</v>
      </c>
      <c r="AG4748">
        <v>-4.2569000000000003E-2</v>
      </c>
    </row>
    <row r="4749" spans="1:33" x14ac:dyDescent="0.35">
      <c r="A4749" t="s">
        <v>6609</v>
      </c>
      <c r="B4749" t="s">
        <v>1802</v>
      </c>
      <c r="C4749" t="s">
        <v>1802</v>
      </c>
      <c r="G4749" s="1">
        <v>-0.3368080775420712</v>
      </c>
      <c r="H4749" s="1">
        <v>204.85</v>
      </c>
      <c r="K4749" s="4">
        <v>104208528.76000001</v>
      </c>
      <c r="L4749" s="5">
        <v>4450001</v>
      </c>
      <c r="M4749" s="6">
        <v>23.41764165</v>
      </c>
      <c r="AB4749" s="8" t="s">
        <v>7451</v>
      </c>
      <c r="AG4749">
        <v>-4.2569000000000003E-2</v>
      </c>
    </row>
    <row r="4750" spans="1:33" x14ac:dyDescent="0.35">
      <c r="A4750" t="s">
        <v>6609</v>
      </c>
      <c r="B4750" t="s">
        <v>1802</v>
      </c>
      <c r="C4750" t="s">
        <v>1802</v>
      </c>
      <c r="G4750" s="1">
        <v>-5.9971595209340001E-4</v>
      </c>
      <c r="H4750" s="1">
        <v>2.0485000000000002</v>
      </c>
      <c r="K4750" s="4">
        <v>104208528.76000001</v>
      </c>
      <c r="L4750" s="5">
        <v>4450001</v>
      </c>
      <c r="M4750" s="6">
        <v>23.41764165</v>
      </c>
      <c r="AB4750" s="8" t="s">
        <v>7451</v>
      </c>
      <c r="AG4750">
        <v>-4.2569000000000003E-2</v>
      </c>
    </row>
    <row r="4751" spans="1:33" x14ac:dyDescent="0.35">
      <c r="A4751" t="s">
        <v>6609</v>
      </c>
      <c r="B4751" t="s">
        <v>1806</v>
      </c>
      <c r="C4751" t="s">
        <v>1806</v>
      </c>
      <c r="G4751" s="1">
        <v>3.7528414470000002</v>
      </c>
      <c r="H4751" s="1">
        <v>2.0099999999999998</v>
      </c>
      <c r="K4751" s="4">
        <v>104208528.76000001</v>
      </c>
      <c r="L4751" s="5">
        <v>4450001</v>
      </c>
      <c r="M4751" s="6">
        <v>23.41764165</v>
      </c>
      <c r="AB4751" s="8" t="s">
        <v>7451</v>
      </c>
      <c r="AG4751">
        <v>-4.2569000000000003E-2</v>
      </c>
    </row>
    <row r="4752" spans="1:33" x14ac:dyDescent="0.35">
      <c r="A4752" t="s">
        <v>6609</v>
      </c>
      <c r="B4752" t="s">
        <v>1806</v>
      </c>
      <c r="C4752" t="s">
        <v>1806</v>
      </c>
      <c r="G4752" s="1">
        <v>3.6563146788540002E-4</v>
      </c>
      <c r="H4752" s="1">
        <v>2.0099999999999998</v>
      </c>
      <c r="K4752" s="4">
        <v>104208528.76000001</v>
      </c>
      <c r="L4752" s="5">
        <v>4450001</v>
      </c>
      <c r="M4752" s="6">
        <v>23.41764165</v>
      </c>
      <c r="AB4752" s="8" t="s">
        <v>7451</v>
      </c>
      <c r="AG4752">
        <v>-4.2569000000000003E-2</v>
      </c>
    </row>
    <row r="4753" spans="1:33" x14ac:dyDescent="0.35">
      <c r="A4753" t="s">
        <v>6609</v>
      </c>
      <c r="B4753" t="s">
        <v>1813</v>
      </c>
      <c r="C4753" t="s">
        <v>1813</v>
      </c>
      <c r="G4753" s="1">
        <v>0.74893333465163425</v>
      </c>
      <c r="H4753" s="1">
        <v>95.775000000000006</v>
      </c>
      <c r="K4753" s="4">
        <v>104208528.76000001</v>
      </c>
      <c r="L4753" s="5">
        <v>4450001</v>
      </c>
      <c r="M4753" s="6">
        <v>23.41764165</v>
      </c>
      <c r="AB4753" s="8" t="s">
        <v>7451</v>
      </c>
      <c r="AG4753">
        <v>-4.2569000000000003E-2</v>
      </c>
    </row>
    <row r="4754" spans="1:33" x14ac:dyDescent="0.35">
      <c r="A4754" t="s">
        <v>6609</v>
      </c>
      <c r="B4754" t="s">
        <v>1813</v>
      </c>
      <c r="C4754" t="s">
        <v>1813</v>
      </c>
      <c r="G4754" s="1">
        <v>-17.636023746999999</v>
      </c>
      <c r="H4754" s="1">
        <v>0.95774999999999999</v>
      </c>
      <c r="K4754" s="4">
        <v>104208528.76000001</v>
      </c>
      <c r="L4754" s="5">
        <v>4450001</v>
      </c>
      <c r="M4754" s="6">
        <v>23.41764165</v>
      </c>
      <c r="AB4754" s="8" t="s">
        <v>7451</v>
      </c>
      <c r="AG4754">
        <v>-4.2569000000000003E-2</v>
      </c>
    </row>
    <row r="4755" spans="1:33" x14ac:dyDescent="0.35">
      <c r="A4755" t="s">
        <v>6609</v>
      </c>
      <c r="B4755" t="s">
        <v>1813</v>
      </c>
      <c r="C4755" t="s">
        <v>1813</v>
      </c>
      <c r="G4755" s="1">
        <v>13.581116487999999</v>
      </c>
      <c r="H4755" s="1">
        <v>0.95774999999999999</v>
      </c>
      <c r="K4755" s="4">
        <v>104208528.76000001</v>
      </c>
      <c r="L4755" s="5">
        <v>4450001</v>
      </c>
      <c r="M4755" s="6">
        <v>23.41764165</v>
      </c>
      <c r="AB4755" s="8" t="s">
        <v>7451</v>
      </c>
      <c r="AG4755">
        <v>-4.2569000000000003E-2</v>
      </c>
    </row>
    <row r="4756" spans="1:33" x14ac:dyDescent="0.35">
      <c r="A4756" t="s">
        <v>6609</v>
      </c>
      <c r="B4756" t="s">
        <v>1813</v>
      </c>
      <c r="C4756" t="s">
        <v>1813</v>
      </c>
      <c r="G4756" s="1">
        <v>-12.699037237000001</v>
      </c>
      <c r="H4756" s="1">
        <v>0.95774999999999999</v>
      </c>
      <c r="K4756" s="4">
        <v>104208528.76000001</v>
      </c>
      <c r="L4756" s="5">
        <v>4450001</v>
      </c>
      <c r="M4756" s="6">
        <v>23.41764165</v>
      </c>
      <c r="AB4756" s="8" t="s">
        <v>7451</v>
      </c>
      <c r="AG4756">
        <v>-4.2569000000000003E-2</v>
      </c>
    </row>
    <row r="4757" spans="1:33" x14ac:dyDescent="0.35">
      <c r="A4757" t="s">
        <v>6609</v>
      </c>
      <c r="B4757" t="s">
        <v>1813</v>
      </c>
      <c r="C4757" t="s">
        <v>1813</v>
      </c>
      <c r="G4757" s="1">
        <v>-1.7182407895587001E-3</v>
      </c>
      <c r="H4757" s="1">
        <v>0.95774999999999999</v>
      </c>
      <c r="K4757" s="4">
        <v>104208528.76000001</v>
      </c>
      <c r="L4757" s="5">
        <v>4450001</v>
      </c>
      <c r="M4757" s="6">
        <v>23.41764165</v>
      </c>
      <c r="AB4757" s="8" t="s">
        <v>7451</v>
      </c>
      <c r="AG4757">
        <v>-4.2569000000000003E-2</v>
      </c>
    </row>
    <row r="4758" spans="1:33" x14ac:dyDescent="0.35">
      <c r="A4758" t="s">
        <v>6609</v>
      </c>
      <c r="B4758" t="s">
        <v>1813</v>
      </c>
      <c r="C4758" t="s">
        <v>1813</v>
      </c>
      <c r="G4758" s="1">
        <v>1.3231796834471E-3</v>
      </c>
      <c r="H4758" s="1">
        <v>0.95774999999999999</v>
      </c>
      <c r="K4758" s="4">
        <v>104208528.76000001</v>
      </c>
      <c r="L4758" s="5">
        <v>4450001</v>
      </c>
      <c r="M4758" s="6">
        <v>23.41764165</v>
      </c>
      <c r="AB4758" s="8" t="s">
        <v>7451</v>
      </c>
      <c r="AG4758">
        <v>-4.2569000000000003E-2</v>
      </c>
    </row>
    <row r="4759" spans="1:33" x14ac:dyDescent="0.35">
      <c r="A4759" t="s">
        <v>6609</v>
      </c>
      <c r="B4759" t="s">
        <v>1813</v>
      </c>
      <c r="C4759" t="s">
        <v>1813</v>
      </c>
      <c r="G4759" s="1">
        <v>-1.2372405527725E-3</v>
      </c>
      <c r="H4759" s="1">
        <v>0.95774999999999999</v>
      </c>
      <c r="K4759" s="4">
        <v>104208528.76000001</v>
      </c>
      <c r="L4759" s="5">
        <v>4450001</v>
      </c>
      <c r="M4759" s="6">
        <v>23.41764165</v>
      </c>
      <c r="AB4759" s="8" t="s">
        <v>7451</v>
      </c>
      <c r="AG4759">
        <v>-4.2569000000000003E-2</v>
      </c>
    </row>
    <row r="4760" spans="1:33" x14ac:dyDescent="0.35">
      <c r="A4760" t="s">
        <v>6609</v>
      </c>
      <c r="B4760" t="s">
        <v>1816</v>
      </c>
      <c r="C4760" t="s">
        <v>1816</v>
      </c>
      <c r="G4760" s="1">
        <v>12.578583597</v>
      </c>
      <c r="H4760" s="1">
        <v>0.96599999999999997</v>
      </c>
      <c r="K4760" s="4">
        <v>104208528.76000001</v>
      </c>
      <c r="L4760" s="5">
        <v>4450001</v>
      </c>
      <c r="M4760" s="6">
        <v>23.41764165</v>
      </c>
      <c r="AB4760" s="8" t="s">
        <v>7451</v>
      </c>
      <c r="AG4760">
        <v>-4.2569000000000003E-2</v>
      </c>
    </row>
    <row r="4761" spans="1:33" x14ac:dyDescent="0.35">
      <c r="A4761" t="s">
        <v>6609</v>
      </c>
      <c r="B4761" t="s">
        <v>1816</v>
      </c>
      <c r="C4761" t="s">
        <v>1816</v>
      </c>
      <c r="G4761" s="1">
        <v>1.2255050073801E-3</v>
      </c>
      <c r="H4761" s="1">
        <v>0.96599999999999997</v>
      </c>
      <c r="K4761" s="4">
        <v>104208528.76000001</v>
      </c>
      <c r="L4761" s="5">
        <v>4450001</v>
      </c>
      <c r="M4761" s="6">
        <v>23.41764165</v>
      </c>
      <c r="AB4761" s="8" t="s">
        <v>7451</v>
      </c>
      <c r="AG4761">
        <v>-4.2569000000000003E-2</v>
      </c>
    </row>
    <row r="4762" spans="1:33" x14ac:dyDescent="0.35">
      <c r="A4762" t="s">
        <v>6609</v>
      </c>
      <c r="B4762" t="s">
        <v>8954</v>
      </c>
      <c r="C4762" t="s">
        <v>8954</v>
      </c>
      <c r="G4762" s="1">
        <v>8.8363341442739998</v>
      </c>
      <c r="H4762" s="1">
        <v>11.95</v>
      </c>
      <c r="K4762" s="4">
        <v>104208528.76000001</v>
      </c>
      <c r="L4762" s="5">
        <v>4450001</v>
      </c>
      <c r="M4762" s="6">
        <v>23.41764165</v>
      </c>
      <c r="AB4762" s="8" t="s">
        <v>7451</v>
      </c>
      <c r="AG4762">
        <v>-4.2569000000000003E-2</v>
      </c>
    </row>
    <row r="4763" spans="1:33" x14ac:dyDescent="0.35">
      <c r="A4763" t="s">
        <v>6609</v>
      </c>
      <c r="B4763" t="s">
        <v>8955</v>
      </c>
      <c r="C4763" t="s">
        <v>8955</v>
      </c>
      <c r="G4763" s="1">
        <v>-438.59789953069998</v>
      </c>
      <c r="H4763" s="1">
        <v>459.11</v>
      </c>
      <c r="K4763" s="4">
        <v>104208528.76000001</v>
      </c>
      <c r="L4763" s="5">
        <v>4450001</v>
      </c>
      <c r="M4763" s="6">
        <v>23.41764165</v>
      </c>
      <c r="AB4763" s="8" t="s">
        <v>7451</v>
      </c>
      <c r="AG4763">
        <v>-4.2569000000000003E-2</v>
      </c>
    </row>
    <row r="4764" spans="1:33" x14ac:dyDescent="0.35">
      <c r="A4764" t="s">
        <v>6609</v>
      </c>
      <c r="B4764" t="s">
        <v>8956</v>
      </c>
      <c r="C4764" t="s">
        <v>8956</v>
      </c>
      <c r="G4764" s="1">
        <v>-0.35382249365560392</v>
      </c>
      <c r="H4764" s="1">
        <v>2021.62</v>
      </c>
      <c r="K4764" s="4">
        <v>104208528.76000001</v>
      </c>
      <c r="L4764" s="5">
        <v>4450001</v>
      </c>
      <c r="M4764" s="6">
        <v>23.41764165</v>
      </c>
      <c r="AB4764" s="8" t="s">
        <v>7451</v>
      </c>
      <c r="AG4764">
        <v>-4.2569000000000003E-2</v>
      </c>
    </row>
    <row r="4765" spans="1:33" x14ac:dyDescent="0.35">
      <c r="A4765" t="s">
        <v>6609</v>
      </c>
      <c r="B4765" t="s">
        <v>8956</v>
      </c>
      <c r="C4765" t="s">
        <v>8956</v>
      </c>
      <c r="G4765" s="1">
        <v>-6.0560000000000006E-3</v>
      </c>
      <c r="H4765" s="1">
        <v>2021.62</v>
      </c>
      <c r="K4765" s="4">
        <v>104208528.76000001</v>
      </c>
      <c r="L4765" s="5">
        <v>4450001</v>
      </c>
      <c r="M4765" s="6">
        <v>23.41764165</v>
      </c>
      <c r="AB4765" s="8" t="s">
        <v>7451</v>
      </c>
      <c r="AG4765">
        <v>-4.2569000000000003E-2</v>
      </c>
    </row>
    <row r="4766" spans="1:33" x14ac:dyDescent="0.35">
      <c r="A4766" t="s">
        <v>6609</v>
      </c>
      <c r="B4766" t="s">
        <v>8957</v>
      </c>
      <c r="C4766" t="s">
        <v>8957</v>
      </c>
      <c r="G4766" s="1">
        <v>-4.1262056307748409</v>
      </c>
      <c r="H4766" s="1">
        <v>59.47</v>
      </c>
      <c r="K4766" s="4">
        <v>104208528.76000001</v>
      </c>
      <c r="L4766" s="5">
        <v>4450001</v>
      </c>
      <c r="M4766" s="6">
        <v>23.41764165</v>
      </c>
      <c r="AB4766" s="8" t="s">
        <v>7451</v>
      </c>
      <c r="AG4766">
        <v>-4.2569000000000003E-2</v>
      </c>
    </row>
    <row r="4767" spans="1:33" x14ac:dyDescent="0.35">
      <c r="A4767" t="s">
        <v>6609</v>
      </c>
      <c r="B4767" t="s">
        <v>8958</v>
      </c>
      <c r="C4767" t="s">
        <v>8958</v>
      </c>
      <c r="G4767" s="1">
        <v>-4.8925794920314747</v>
      </c>
      <c r="H4767" s="1">
        <v>74.78</v>
      </c>
      <c r="K4767" s="4">
        <v>104208528.76000001</v>
      </c>
      <c r="L4767" s="5">
        <v>4450001</v>
      </c>
      <c r="M4767" s="6">
        <v>23.41764165</v>
      </c>
      <c r="AB4767" s="8" t="s">
        <v>7451</v>
      </c>
      <c r="AG4767">
        <v>-4.2569000000000003E-2</v>
      </c>
    </row>
    <row r="4768" spans="1:33" x14ac:dyDescent="0.35">
      <c r="A4768" t="s">
        <v>6609</v>
      </c>
      <c r="B4768" t="s">
        <v>8959</v>
      </c>
      <c r="C4768" t="s">
        <v>8959</v>
      </c>
      <c r="G4768" s="1">
        <v>-779.14874502010002</v>
      </c>
      <c r="H4768" s="1">
        <v>822.51</v>
      </c>
      <c r="K4768" s="4">
        <v>104208528.76000001</v>
      </c>
      <c r="L4768" s="5">
        <v>4450001</v>
      </c>
      <c r="M4768" s="6">
        <v>23.41764165</v>
      </c>
      <c r="AB4768" s="8" t="s">
        <v>7451</v>
      </c>
      <c r="AG4768">
        <v>-4.2569000000000003E-2</v>
      </c>
    </row>
    <row r="4769" spans="1:33" x14ac:dyDescent="0.35">
      <c r="A4769" t="s">
        <v>6609</v>
      </c>
      <c r="B4769" t="s">
        <v>8960</v>
      </c>
      <c r="C4769" t="s">
        <v>8960</v>
      </c>
      <c r="G4769" s="1">
        <v>16.665130197989001</v>
      </c>
      <c r="H4769" s="1">
        <v>38.125</v>
      </c>
      <c r="K4769" s="4">
        <v>104208528.76000001</v>
      </c>
      <c r="L4769" s="5">
        <v>4450001</v>
      </c>
      <c r="M4769" s="6">
        <v>23.41764165</v>
      </c>
      <c r="AB4769" s="8" t="s">
        <v>7451</v>
      </c>
      <c r="AG4769">
        <v>-4.2569000000000003E-2</v>
      </c>
    </row>
    <row r="4770" spans="1:33" x14ac:dyDescent="0.35">
      <c r="A4770" t="s">
        <v>6609</v>
      </c>
      <c r="B4770" t="s">
        <v>8961</v>
      </c>
      <c r="C4770" t="s">
        <v>8961</v>
      </c>
      <c r="G4770" s="1">
        <v>-2.1749999999999999E-2</v>
      </c>
      <c r="H4770" s="1">
        <v>16289.82</v>
      </c>
      <c r="K4770" s="4">
        <v>104208528.76000001</v>
      </c>
      <c r="L4770" s="5">
        <v>4450001</v>
      </c>
      <c r="M4770" s="6">
        <v>23.41764165</v>
      </c>
      <c r="AB4770" s="8" t="s">
        <v>7451</v>
      </c>
      <c r="AG4770">
        <v>-4.2569000000000003E-2</v>
      </c>
    </row>
    <row r="4771" spans="1:33" x14ac:dyDescent="0.35">
      <c r="A4771" t="s">
        <v>6609</v>
      </c>
      <c r="B4771" t="s">
        <v>8961</v>
      </c>
      <c r="C4771" t="s">
        <v>8961</v>
      </c>
      <c r="G4771" s="1">
        <v>-0.4929163767080178</v>
      </c>
      <c r="H4771" s="1">
        <v>16289.82</v>
      </c>
      <c r="K4771" s="4">
        <v>104208528.76000001</v>
      </c>
      <c r="L4771" s="5">
        <v>4450001</v>
      </c>
      <c r="M4771" s="6">
        <v>23.41764165</v>
      </c>
      <c r="AB4771" s="8" t="s">
        <v>7451</v>
      </c>
      <c r="AG4771">
        <v>-4.2569000000000003E-2</v>
      </c>
    </row>
    <row r="4772" spans="1:33" x14ac:dyDescent="0.35">
      <c r="A4772" t="s">
        <v>6609</v>
      </c>
      <c r="B4772" t="s">
        <v>8962</v>
      </c>
      <c r="C4772" t="s">
        <v>8962</v>
      </c>
      <c r="G4772" s="1">
        <v>-2.3605190305736969</v>
      </c>
      <c r="H4772" s="1">
        <v>9771.69</v>
      </c>
      <c r="K4772" s="4">
        <v>104208528.76000001</v>
      </c>
      <c r="L4772" s="5">
        <v>4450001</v>
      </c>
      <c r="M4772" s="6">
        <v>23.41764165</v>
      </c>
      <c r="AB4772" s="8" t="s">
        <v>7451</v>
      </c>
      <c r="AG4772">
        <v>-4.2569000000000003E-2</v>
      </c>
    </row>
    <row r="4773" spans="1:33" x14ac:dyDescent="0.35">
      <c r="A4773" t="s">
        <v>6609</v>
      </c>
      <c r="B4773" t="s">
        <v>8963</v>
      </c>
      <c r="C4773" t="s">
        <v>8963</v>
      </c>
      <c r="G4773" s="1">
        <v>-16.72588862582111</v>
      </c>
      <c r="H4773" s="1">
        <v>93.11</v>
      </c>
      <c r="K4773" s="4">
        <v>104208528.76000001</v>
      </c>
      <c r="L4773" s="5">
        <v>4450001</v>
      </c>
      <c r="M4773" s="6">
        <v>23.41764165</v>
      </c>
      <c r="AB4773" s="8" t="s">
        <v>7451</v>
      </c>
      <c r="AG4773">
        <v>-4.2569000000000003E-2</v>
      </c>
    </row>
    <row r="4774" spans="1:33" x14ac:dyDescent="0.35">
      <c r="A4774" t="s">
        <v>6609</v>
      </c>
      <c r="B4774" t="s">
        <v>7440</v>
      </c>
      <c r="C4774" t="s">
        <v>7440</v>
      </c>
      <c r="G4774" s="1">
        <v>2.3095739619746811</v>
      </c>
      <c r="H4774" s="1">
        <v>9841.26</v>
      </c>
      <c r="K4774" s="4">
        <v>104208528.76000001</v>
      </c>
      <c r="L4774" s="5">
        <v>4450001</v>
      </c>
      <c r="M4774" s="6">
        <v>23.41764165</v>
      </c>
      <c r="AB4774" s="8" t="s">
        <v>7451</v>
      </c>
      <c r="AG4774">
        <v>-4.2569000000000003E-2</v>
      </c>
    </row>
    <row r="4775" spans="1:33" x14ac:dyDescent="0.35">
      <c r="A4775" t="s">
        <v>6609</v>
      </c>
      <c r="B4775" t="s">
        <v>7440</v>
      </c>
      <c r="C4775" t="s">
        <v>7440</v>
      </c>
      <c r="G4775" s="1">
        <v>2.071659158559E-4</v>
      </c>
      <c r="H4775" s="1">
        <v>9787.52</v>
      </c>
      <c r="K4775" s="4">
        <v>104208528.76000001</v>
      </c>
      <c r="L4775" s="5">
        <v>4450001</v>
      </c>
      <c r="M4775" s="6">
        <v>23.41764165</v>
      </c>
      <c r="AB4775" s="8" t="s">
        <v>7451</v>
      </c>
      <c r="AG4775">
        <v>-4.2569000000000003E-2</v>
      </c>
    </row>
    <row r="4776" spans="1:33" x14ac:dyDescent="0.35">
      <c r="A4776" t="s">
        <v>6609</v>
      </c>
      <c r="B4776" t="s">
        <v>7440</v>
      </c>
      <c r="C4776" t="s">
        <v>7440</v>
      </c>
      <c r="G4776" s="1">
        <v>2.1263509950000001</v>
      </c>
      <c r="H4776" s="1">
        <v>9787.52</v>
      </c>
      <c r="K4776" s="4">
        <v>104208528.76000001</v>
      </c>
      <c r="L4776" s="5">
        <v>4450001</v>
      </c>
      <c r="M4776" s="6">
        <v>23.41764165</v>
      </c>
      <c r="AB4776" s="8" t="s">
        <v>7451</v>
      </c>
      <c r="AG4776">
        <v>-4.2569000000000003E-2</v>
      </c>
    </row>
    <row r="4777" spans="1:33" x14ac:dyDescent="0.35">
      <c r="A4777" t="s">
        <v>6609</v>
      </c>
      <c r="B4777" t="s">
        <v>8964</v>
      </c>
      <c r="C4777" t="s">
        <v>8964</v>
      </c>
      <c r="G4777" s="1">
        <v>-30.155735664436669</v>
      </c>
      <c r="H4777" s="1">
        <v>240.25</v>
      </c>
      <c r="K4777" s="4">
        <v>104208528.76000001</v>
      </c>
      <c r="L4777" s="5">
        <v>4450001</v>
      </c>
      <c r="M4777" s="6">
        <v>23.41764165</v>
      </c>
      <c r="AB4777" s="8" t="s">
        <v>7451</v>
      </c>
      <c r="AG4777">
        <v>-4.2569000000000003E-2</v>
      </c>
    </row>
    <row r="4778" spans="1:33" x14ac:dyDescent="0.35">
      <c r="A4778" t="s">
        <v>6609</v>
      </c>
      <c r="B4778" t="s">
        <v>8965</v>
      </c>
      <c r="C4778" t="s">
        <v>8965</v>
      </c>
      <c r="G4778" s="1">
        <v>1.2215885741674001E-3</v>
      </c>
      <c r="H4778" s="1">
        <v>36445</v>
      </c>
      <c r="K4778" s="4">
        <v>104208528.76000001</v>
      </c>
      <c r="L4778" s="5">
        <v>4450001</v>
      </c>
      <c r="M4778" s="6">
        <v>23.41764165</v>
      </c>
      <c r="AB4778" s="8" t="s">
        <v>7451</v>
      </c>
      <c r="AG4778">
        <v>-4.2569000000000003E-2</v>
      </c>
    </row>
    <row r="4779" spans="1:33" x14ac:dyDescent="0.35">
      <c r="A4779" t="s">
        <v>6609</v>
      </c>
      <c r="B4779" t="s">
        <v>8966</v>
      </c>
      <c r="C4779" t="s">
        <v>8966</v>
      </c>
      <c r="G4779" s="1">
        <v>-2.843940581268789</v>
      </c>
      <c r="H4779" s="1">
        <v>2846.03</v>
      </c>
      <c r="K4779" s="4">
        <v>104208528.76000001</v>
      </c>
      <c r="L4779" s="5">
        <v>4450001</v>
      </c>
      <c r="M4779" s="6">
        <v>23.41764165</v>
      </c>
      <c r="AB4779" s="8" t="s">
        <v>7451</v>
      </c>
      <c r="AG4779">
        <v>-4.2569000000000003E-2</v>
      </c>
    </row>
    <row r="4780" spans="1:33" x14ac:dyDescent="0.35">
      <c r="A4780" t="s">
        <v>6609</v>
      </c>
      <c r="B4780" t="s">
        <v>8967</v>
      </c>
      <c r="C4780" t="s">
        <v>8967</v>
      </c>
      <c r="G4780" s="1">
        <v>-8.7440585394654953</v>
      </c>
      <c r="H4780" s="1">
        <v>25.95</v>
      </c>
      <c r="K4780" s="4">
        <v>104208528.76000001</v>
      </c>
      <c r="L4780" s="5">
        <v>4450001</v>
      </c>
      <c r="M4780" s="6">
        <v>23.41764165</v>
      </c>
      <c r="AB4780" s="8" t="s">
        <v>7451</v>
      </c>
      <c r="AG4780">
        <v>-4.2569000000000003E-2</v>
      </c>
    </row>
    <row r="4781" spans="1:33" x14ac:dyDescent="0.35">
      <c r="A4781" t="s">
        <v>6609</v>
      </c>
      <c r="B4781" t="s">
        <v>8968</v>
      </c>
      <c r="C4781" t="s">
        <v>8968</v>
      </c>
      <c r="G4781" s="1">
        <v>-9.4399999999999996E-4</v>
      </c>
      <c r="H4781" s="1">
        <v>2852.75</v>
      </c>
      <c r="K4781" s="4">
        <v>104208528.76000001</v>
      </c>
      <c r="L4781" s="5">
        <v>4450001</v>
      </c>
      <c r="M4781" s="6">
        <v>23.41764165</v>
      </c>
      <c r="AB4781" s="8" t="s">
        <v>7451</v>
      </c>
      <c r="AG4781">
        <v>-4.2569000000000003E-2</v>
      </c>
    </row>
    <row r="4782" spans="1:33" x14ac:dyDescent="0.35">
      <c r="A4782" t="s">
        <v>6609</v>
      </c>
      <c r="B4782" t="s">
        <v>8969</v>
      </c>
      <c r="C4782" t="s">
        <v>8969</v>
      </c>
      <c r="G4782" s="1">
        <v>-15.254539580710221</v>
      </c>
      <c r="H4782" s="1">
        <v>79.260000000000005</v>
      </c>
      <c r="K4782" s="4">
        <v>104208528.76000001</v>
      </c>
      <c r="L4782" s="5">
        <v>4450001</v>
      </c>
      <c r="M4782" s="6">
        <v>23.41764165</v>
      </c>
      <c r="AB4782" s="8" t="s">
        <v>7451</v>
      </c>
      <c r="AG4782">
        <v>-4.2569000000000003E-2</v>
      </c>
    </row>
    <row r="4783" spans="1:33" x14ac:dyDescent="0.35">
      <c r="A4783" t="s">
        <v>6609</v>
      </c>
      <c r="B4783" t="s">
        <v>8970</v>
      </c>
      <c r="C4783" t="s">
        <v>8970</v>
      </c>
      <c r="G4783" s="1">
        <v>841.99046490649994</v>
      </c>
      <c r="H4783" s="1">
        <v>540.61</v>
      </c>
      <c r="K4783" s="4">
        <v>104208528.76000001</v>
      </c>
      <c r="L4783" s="5">
        <v>4450001</v>
      </c>
      <c r="M4783" s="6">
        <v>23.41764165</v>
      </c>
      <c r="AB4783" s="8" t="s">
        <v>7451</v>
      </c>
      <c r="AG4783">
        <v>-4.2569000000000003E-2</v>
      </c>
    </row>
    <row r="4784" spans="1:33" x14ac:dyDescent="0.35">
      <c r="A4784" t="s">
        <v>6609</v>
      </c>
      <c r="B4784" t="s">
        <v>8971</v>
      </c>
      <c r="C4784" t="s">
        <v>8971</v>
      </c>
      <c r="G4784" s="1">
        <v>16.327906461411999</v>
      </c>
      <c r="H4784" s="1">
        <v>23.074999999999999</v>
      </c>
      <c r="K4784" s="4">
        <v>104208528.76000001</v>
      </c>
      <c r="L4784" s="5">
        <v>4450001</v>
      </c>
      <c r="M4784" s="6">
        <v>23.41764165</v>
      </c>
      <c r="AB4784" s="8" t="s">
        <v>7451</v>
      </c>
      <c r="AG4784">
        <v>-4.2569000000000003E-2</v>
      </c>
    </row>
    <row r="4785" spans="1:33" x14ac:dyDescent="0.35">
      <c r="A4785" t="s">
        <v>6609</v>
      </c>
      <c r="B4785" t="s">
        <v>8972</v>
      </c>
      <c r="C4785" t="s">
        <v>8972</v>
      </c>
      <c r="G4785" s="1">
        <v>563.00052749849999</v>
      </c>
      <c r="H4785" s="1">
        <v>307.08999999999997</v>
      </c>
      <c r="K4785" s="4">
        <v>104208528.76000001</v>
      </c>
      <c r="L4785" s="5">
        <v>4450001</v>
      </c>
      <c r="M4785" s="6">
        <v>23.41764165</v>
      </c>
      <c r="AB4785" s="8" t="s">
        <v>7451</v>
      </c>
      <c r="AG4785">
        <v>-4.2569000000000003E-2</v>
      </c>
    </row>
    <row r="4786" spans="1:33" x14ac:dyDescent="0.35">
      <c r="A4786" t="s">
        <v>6609</v>
      </c>
      <c r="B4786" t="s">
        <v>8973</v>
      </c>
      <c r="C4786" t="s">
        <v>8973</v>
      </c>
      <c r="G4786" s="1">
        <v>11.659592730786001</v>
      </c>
      <c r="H4786" s="1">
        <v>10.525</v>
      </c>
      <c r="K4786" s="4">
        <v>104208528.76000001</v>
      </c>
      <c r="L4786" s="5">
        <v>4450001</v>
      </c>
      <c r="M4786" s="6">
        <v>23.41764165</v>
      </c>
      <c r="AB4786" s="8" t="s">
        <v>7451</v>
      </c>
      <c r="AG4786">
        <v>-4.2569000000000003E-2</v>
      </c>
    </row>
    <row r="4787" spans="1:33" x14ac:dyDescent="0.35">
      <c r="A4787" t="s">
        <v>6609</v>
      </c>
      <c r="B4787" t="s">
        <v>8974</v>
      </c>
      <c r="C4787" t="s">
        <v>8974</v>
      </c>
      <c r="G4787" s="1">
        <v>3.2820000000000002E-3</v>
      </c>
      <c r="H4787" s="1">
        <v>1121.47092395</v>
      </c>
      <c r="K4787" s="4">
        <v>104208528.76000001</v>
      </c>
      <c r="L4787" s="5">
        <v>4450001</v>
      </c>
      <c r="M4787" s="6">
        <v>23.41764165</v>
      </c>
      <c r="AB4787" s="8" t="s">
        <v>7451</v>
      </c>
      <c r="AG4787">
        <v>-4.2569000000000003E-2</v>
      </c>
    </row>
    <row r="4788" spans="1:33" x14ac:dyDescent="0.35">
      <c r="A4788" t="s">
        <v>6609</v>
      </c>
      <c r="B4788" t="s">
        <v>8975</v>
      </c>
      <c r="C4788" t="s">
        <v>8975</v>
      </c>
      <c r="G4788" s="1">
        <v>39.155261779907001</v>
      </c>
      <c r="H4788" s="1">
        <v>31.625</v>
      </c>
      <c r="K4788" s="4">
        <v>104208528.76000001</v>
      </c>
      <c r="L4788" s="5">
        <v>4450001</v>
      </c>
      <c r="M4788" s="6">
        <v>23.41764165</v>
      </c>
      <c r="AB4788" s="8" t="s">
        <v>7451</v>
      </c>
      <c r="AG4788">
        <v>-4.2569000000000003E-2</v>
      </c>
    </row>
    <row r="4789" spans="1:33" x14ac:dyDescent="0.35">
      <c r="A4789" t="s">
        <v>6609</v>
      </c>
      <c r="B4789" t="s">
        <v>8976</v>
      </c>
      <c r="C4789" t="s">
        <v>8976</v>
      </c>
      <c r="G4789" s="1">
        <v>-1894.4604988218</v>
      </c>
      <c r="H4789" s="1">
        <v>576.74</v>
      </c>
      <c r="K4789" s="4">
        <v>104208528.76000001</v>
      </c>
      <c r="L4789" s="5">
        <v>4450001</v>
      </c>
      <c r="M4789" s="6">
        <v>23.41764165</v>
      </c>
      <c r="AB4789" s="8" t="s">
        <v>7451</v>
      </c>
      <c r="AG4789">
        <v>-4.2569000000000003E-2</v>
      </c>
    </row>
    <row r="4790" spans="1:33" x14ac:dyDescent="0.35">
      <c r="A4790" t="s">
        <v>6609</v>
      </c>
      <c r="B4790" t="s">
        <v>8977</v>
      </c>
      <c r="C4790" t="s">
        <v>8977</v>
      </c>
      <c r="G4790" s="1">
        <v>-4753.6607380719888</v>
      </c>
      <c r="H4790" s="1">
        <v>69.223334664397697</v>
      </c>
      <c r="K4790" s="4">
        <v>104208528.76000001</v>
      </c>
      <c r="L4790" s="5">
        <v>4450001</v>
      </c>
      <c r="M4790" s="6">
        <v>23.41764165</v>
      </c>
      <c r="AB4790" s="8" t="s">
        <v>7451</v>
      </c>
      <c r="AG4790">
        <v>-4.2569000000000003E-2</v>
      </c>
    </row>
    <row r="4791" spans="1:33" x14ac:dyDescent="0.35">
      <c r="A4791" t="s">
        <v>6609</v>
      </c>
      <c r="B4791" t="s">
        <v>8978</v>
      </c>
      <c r="C4791" t="s">
        <v>8978</v>
      </c>
      <c r="G4791" s="1">
        <v>-9000.2085405304606</v>
      </c>
      <c r="H4791" s="1">
        <v>138.48099105948981</v>
      </c>
      <c r="K4791" s="4">
        <v>104208528.76000001</v>
      </c>
      <c r="L4791" s="5">
        <v>4450001</v>
      </c>
      <c r="M4791" s="6">
        <v>23.41764165</v>
      </c>
      <c r="AB4791" s="8" t="s">
        <v>7451</v>
      </c>
      <c r="AG4791">
        <v>-4.2569000000000003E-2</v>
      </c>
    </row>
    <row r="4792" spans="1:33" x14ac:dyDescent="0.35">
      <c r="A4792" t="s">
        <v>6609</v>
      </c>
      <c r="B4792" t="s">
        <v>8979</v>
      </c>
      <c r="C4792" t="s">
        <v>8979</v>
      </c>
      <c r="G4792" s="1">
        <v>15901.36386646221</v>
      </c>
      <c r="H4792" s="1">
        <v>75.996906235125948</v>
      </c>
      <c r="K4792" s="4">
        <v>104208528.76000001</v>
      </c>
      <c r="L4792" s="5">
        <v>4450001</v>
      </c>
      <c r="M4792" s="6">
        <v>23.41764165</v>
      </c>
      <c r="AB4792" s="8" t="s">
        <v>7451</v>
      </c>
      <c r="AG4792">
        <v>-4.2569000000000003E-2</v>
      </c>
    </row>
    <row r="4793" spans="1:33" x14ac:dyDescent="0.35">
      <c r="A4793" t="s">
        <v>6609</v>
      </c>
      <c r="B4793" t="s">
        <v>8980</v>
      </c>
      <c r="C4793" t="s">
        <v>8980</v>
      </c>
      <c r="G4793" s="1">
        <v>-12524.77469524051</v>
      </c>
      <c r="H4793" s="1">
        <v>115.0587356019572</v>
      </c>
      <c r="K4793" s="4">
        <v>104208528.76000001</v>
      </c>
      <c r="L4793" s="5">
        <v>4450001</v>
      </c>
      <c r="M4793" s="6">
        <v>23.41764165</v>
      </c>
      <c r="AB4793" s="8" t="s">
        <v>7451</v>
      </c>
      <c r="AG4793">
        <v>-4.2569000000000003E-2</v>
      </c>
    </row>
    <row r="4794" spans="1:33" x14ac:dyDescent="0.35">
      <c r="A4794" t="s">
        <v>6609</v>
      </c>
      <c r="B4794" t="s">
        <v>8981</v>
      </c>
      <c r="C4794" t="s">
        <v>8981</v>
      </c>
      <c r="G4794" s="1">
        <v>15716.08767886165</v>
      </c>
      <c r="H4794" s="1">
        <v>124.9682199196801</v>
      </c>
      <c r="K4794" s="4">
        <v>104208528.76000001</v>
      </c>
      <c r="L4794" s="5">
        <v>4450001</v>
      </c>
      <c r="M4794" s="6">
        <v>23.41764165</v>
      </c>
      <c r="AB4794" s="8" t="s">
        <v>7451</v>
      </c>
      <c r="AG4794">
        <v>-4.2569000000000003E-2</v>
      </c>
    </row>
    <row r="4795" spans="1:33" x14ac:dyDescent="0.35">
      <c r="A4795" t="s">
        <v>6609</v>
      </c>
      <c r="B4795" t="s">
        <v>8982</v>
      </c>
      <c r="C4795" t="s">
        <v>8982</v>
      </c>
      <c r="G4795" s="1">
        <v>-3935174.8404820692</v>
      </c>
      <c r="H4795" s="1">
        <v>0.67819629531590053</v>
      </c>
      <c r="K4795" s="4">
        <v>104208528.76000001</v>
      </c>
      <c r="L4795" s="5">
        <v>4450001</v>
      </c>
      <c r="M4795" s="6">
        <v>23.41764165</v>
      </c>
      <c r="AB4795" s="8" t="s">
        <v>7451</v>
      </c>
      <c r="AG4795">
        <v>-4.2569000000000003E-2</v>
      </c>
    </row>
    <row r="4796" spans="1:33" x14ac:dyDescent="0.35">
      <c r="A4796" t="s">
        <v>6609</v>
      </c>
      <c r="B4796" t="s">
        <v>8983</v>
      </c>
      <c r="C4796" t="s">
        <v>8983</v>
      </c>
      <c r="G4796" s="1">
        <v>-149118.94796510829</v>
      </c>
      <c r="H4796" s="1">
        <v>9.4815180819011768</v>
      </c>
      <c r="K4796" s="4">
        <v>104208528.76000001</v>
      </c>
      <c r="L4796" s="5">
        <v>4450001</v>
      </c>
      <c r="M4796" s="6">
        <v>23.41764165</v>
      </c>
      <c r="AB4796" s="8" t="s">
        <v>7451</v>
      </c>
      <c r="AG4796">
        <v>-4.2569000000000003E-2</v>
      </c>
    </row>
    <row r="4797" spans="1:33" x14ac:dyDescent="0.35">
      <c r="A4797" t="s">
        <v>6609</v>
      </c>
      <c r="B4797" t="s">
        <v>8984</v>
      </c>
      <c r="C4797" t="s">
        <v>8984</v>
      </c>
      <c r="G4797" s="1">
        <v>-137363.25472209571</v>
      </c>
      <c r="H4797" s="1">
        <v>11.14483231733092</v>
      </c>
      <c r="K4797" s="4">
        <v>104208528.76000001</v>
      </c>
      <c r="L4797" s="5">
        <v>4450001</v>
      </c>
      <c r="M4797" s="6">
        <v>23.41764165</v>
      </c>
      <c r="AB4797" s="8" t="s">
        <v>7451</v>
      </c>
      <c r="AG4797">
        <v>-4.2569000000000003E-2</v>
      </c>
    </row>
    <row r="4798" spans="1:33" x14ac:dyDescent="0.35">
      <c r="A4798" t="s">
        <v>6609</v>
      </c>
      <c r="B4798" t="s">
        <v>8985</v>
      </c>
      <c r="C4798" t="s">
        <v>8985</v>
      </c>
      <c r="G4798" s="1">
        <v>-10409.227196694341</v>
      </c>
      <c r="H4798" s="1">
        <v>108.5324012451529</v>
      </c>
      <c r="K4798" s="4">
        <v>104208528.76000001</v>
      </c>
      <c r="L4798" s="5">
        <v>4450001</v>
      </c>
      <c r="M4798" s="6">
        <v>23.41764165</v>
      </c>
      <c r="AB4798" s="8" t="s">
        <v>7451</v>
      </c>
      <c r="AG4798">
        <v>-4.2569000000000003E-2</v>
      </c>
    </row>
    <row r="4799" spans="1:33" x14ac:dyDescent="0.35">
      <c r="A4799" t="s">
        <v>6609</v>
      </c>
      <c r="B4799" t="s">
        <v>8986</v>
      </c>
      <c r="C4799" t="s">
        <v>8986</v>
      </c>
      <c r="G4799" s="1">
        <v>20116.758900156448</v>
      </c>
      <c r="H4799" s="1">
        <v>63.778340370098171</v>
      </c>
      <c r="K4799" s="4">
        <v>104208528.76000001</v>
      </c>
      <c r="L4799" s="5">
        <v>4450001</v>
      </c>
      <c r="M4799" s="6">
        <v>23.41764165</v>
      </c>
      <c r="AB4799" s="8" t="s">
        <v>7451</v>
      </c>
      <c r="AG4799">
        <v>-4.2569000000000003E-2</v>
      </c>
    </row>
    <row r="4800" spans="1:33" x14ac:dyDescent="0.35">
      <c r="A4800" t="s">
        <v>6609</v>
      </c>
      <c r="B4800" t="s">
        <v>8987</v>
      </c>
      <c r="C4800" t="s">
        <v>8987</v>
      </c>
      <c r="G4800" s="1">
        <v>2300.0414155628</v>
      </c>
      <c r="H4800" s="1">
        <v>89.23</v>
      </c>
      <c r="K4800" s="4">
        <v>104208528.76000001</v>
      </c>
      <c r="L4800" s="5">
        <v>4450001</v>
      </c>
      <c r="M4800" s="6">
        <v>23.41764165</v>
      </c>
      <c r="AB4800" s="8" t="s">
        <v>7451</v>
      </c>
      <c r="AG4800">
        <v>-4.2569000000000003E-2</v>
      </c>
    </row>
    <row r="4801" spans="1:33" x14ac:dyDescent="0.35">
      <c r="A4801" t="s">
        <v>6609</v>
      </c>
      <c r="B4801" t="s">
        <v>8988</v>
      </c>
      <c r="C4801" t="s">
        <v>8988</v>
      </c>
      <c r="G4801" s="1">
        <v>47.77990447402901</v>
      </c>
      <c r="H4801" s="1">
        <v>4.2</v>
      </c>
      <c r="K4801" s="4">
        <v>104208528.76000001</v>
      </c>
      <c r="L4801" s="5">
        <v>4450001</v>
      </c>
      <c r="M4801" s="6">
        <v>23.41764165</v>
      </c>
      <c r="AB4801" s="8" t="s">
        <v>7451</v>
      </c>
      <c r="AG4801">
        <v>-4.2569000000000003E-2</v>
      </c>
    </row>
    <row r="4802" spans="1:33" x14ac:dyDescent="0.35">
      <c r="A4802" t="s">
        <v>6609</v>
      </c>
      <c r="B4802" t="s">
        <v>8989</v>
      </c>
      <c r="C4802" t="s">
        <v>8989</v>
      </c>
      <c r="G4802" s="1">
        <v>63.171879907499999</v>
      </c>
      <c r="H4802" s="1">
        <v>115.33</v>
      </c>
      <c r="K4802" s="4">
        <v>104208528.76000001</v>
      </c>
      <c r="L4802" s="5">
        <v>4450001</v>
      </c>
      <c r="M4802" s="6">
        <v>23.41764165</v>
      </c>
      <c r="AB4802" s="8" t="s">
        <v>7451</v>
      </c>
      <c r="AG4802">
        <v>-4.2569000000000003E-2</v>
      </c>
    </row>
    <row r="4803" spans="1:33" x14ac:dyDescent="0.35">
      <c r="A4803" t="s">
        <v>6609</v>
      </c>
      <c r="B4803" t="s">
        <v>8990</v>
      </c>
      <c r="C4803" t="s">
        <v>8990</v>
      </c>
      <c r="G4803" s="1">
        <v>1.2777243826619999</v>
      </c>
      <c r="H4803" s="1">
        <v>5.6749999999999998</v>
      </c>
      <c r="K4803" s="4">
        <v>104208528.76000001</v>
      </c>
      <c r="L4803" s="5">
        <v>4450001</v>
      </c>
      <c r="M4803" s="6">
        <v>23.41764165</v>
      </c>
      <c r="AB4803" s="8" t="s">
        <v>7451</v>
      </c>
      <c r="AG4803">
        <v>-4.2569000000000003E-2</v>
      </c>
    </row>
    <row r="4804" spans="1:33" x14ac:dyDescent="0.35">
      <c r="A4804" t="s">
        <v>6609</v>
      </c>
      <c r="B4804" t="s">
        <v>8991</v>
      </c>
      <c r="C4804" t="s">
        <v>8991</v>
      </c>
      <c r="G4804" s="1">
        <v>142.92484632335001</v>
      </c>
      <c r="H4804" s="1">
        <v>14.025</v>
      </c>
      <c r="K4804" s="4">
        <v>104208528.76000001</v>
      </c>
      <c r="L4804" s="5">
        <v>4450001</v>
      </c>
      <c r="M4804" s="6">
        <v>23.41764165</v>
      </c>
      <c r="AB4804" s="8" t="s">
        <v>7451</v>
      </c>
      <c r="AG4804">
        <v>-4.2569000000000003E-2</v>
      </c>
    </row>
    <row r="4805" spans="1:33" x14ac:dyDescent="0.35">
      <c r="A4805" t="s">
        <v>6609</v>
      </c>
      <c r="B4805" t="s">
        <v>8992</v>
      </c>
      <c r="C4805" t="s">
        <v>8992</v>
      </c>
      <c r="G4805" s="1">
        <v>-6942.3780567231997</v>
      </c>
      <c r="H4805" s="1">
        <v>378.8</v>
      </c>
      <c r="K4805" s="4">
        <v>104208528.76000001</v>
      </c>
      <c r="L4805" s="5">
        <v>4450001</v>
      </c>
      <c r="M4805" s="6">
        <v>23.41764165</v>
      </c>
      <c r="AB4805" s="8" t="s">
        <v>7451</v>
      </c>
      <c r="AG4805">
        <v>-4.2569000000000003E-2</v>
      </c>
    </row>
    <row r="4806" spans="1:33" x14ac:dyDescent="0.35">
      <c r="A4806" t="s">
        <v>6609</v>
      </c>
      <c r="B4806" t="s">
        <v>8993</v>
      </c>
      <c r="C4806" t="s">
        <v>8993</v>
      </c>
      <c r="G4806" s="1">
        <v>2.3176459341945001E-3</v>
      </c>
      <c r="H4806" s="1">
        <v>596.5</v>
      </c>
      <c r="K4806" s="4">
        <v>104208528.76000001</v>
      </c>
      <c r="L4806" s="5">
        <v>4450001</v>
      </c>
      <c r="M4806" s="6">
        <v>23.41764165</v>
      </c>
      <c r="AB4806" s="8" t="s">
        <v>7451</v>
      </c>
      <c r="AG4806">
        <v>-4.2569000000000003E-2</v>
      </c>
    </row>
    <row r="4807" spans="1:33" x14ac:dyDescent="0.35">
      <c r="A4807" t="s">
        <v>6609</v>
      </c>
      <c r="B4807" t="s">
        <v>8994</v>
      </c>
      <c r="C4807" t="s">
        <v>8994</v>
      </c>
      <c r="G4807" s="1">
        <v>-50537.796164245206</v>
      </c>
      <c r="K4807" s="4">
        <v>104208528.76000001</v>
      </c>
      <c r="L4807" s="5">
        <v>4450001</v>
      </c>
      <c r="M4807" s="6">
        <v>23.41764165</v>
      </c>
      <c r="AB4807" s="8" t="s">
        <v>7451</v>
      </c>
      <c r="AG4807">
        <v>-4.2569000000000003E-2</v>
      </c>
    </row>
    <row r="4808" spans="1:33" x14ac:dyDescent="0.35">
      <c r="A4808" t="s">
        <v>6609</v>
      </c>
      <c r="B4808" t="s">
        <v>8995</v>
      </c>
      <c r="C4808" t="s">
        <v>8995</v>
      </c>
      <c r="G4808" s="1">
        <v>8.3865267789030007</v>
      </c>
      <c r="H4808" s="1">
        <v>73.625</v>
      </c>
      <c r="K4808" s="4">
        <v>104208528.76000001</v>
      </c>
      <c r="L4808" s="5">
        <v>4450001</v>
      </c>
      <c r="M4808" s="6">
        <v>23.41764165</v>
      </c>
      <c r="AB4808" s="8" t="s">
        <v>7451</v>
      </c>
      <c r="AG4808">
        <v>-4.2569000000000003E-2</v>
      </c>
    </row>
    <row r="4809" spans="1:33" x14ac:dyDescent="0.35">
      <c r="A4809" t="s">
        <v>6609</v>
      </c>
      <c r="B4809" t="s">
        <v>8996</v>
      </c>
      <c r="C4809" t="s">
        <v>8996</v>
      </c>
      <c r="G4809" s="1">
        <v>444.73160896709999</v>
      </c>
      <c r="H4809" s="1">
        <v>933.85</v>
      </c>
      <c r="K4809" s="4">
        <v>104208528.76000001</v>
      </c>
      <c r="L4809" s="5">
        <v>4450001</v>
      </c>
      <c r="M4809" s="6">
        <v>23.41764165</v>
      </c>
      <c r="AB4809" s="8" t="s">
        <v>7451</v>
      </c>
      <c r="AG4809">
        <v>-4.2569000000000003E-2</v>
      </c>
    </row>
    <row r="4810" spans="1:33" x14ac:dyDescent="0.35">
      <c r="A4810" t="s">
        <v>6609</v>
      </c>
      <c r="B4810" t="s">
        <v>8997</v>
      </c>
      <c r="C4810" t="s">
        <v>8997</v>
      </c>
      <c r="G4810" s="1">
        <v>-4.2478930449732886</v>
      </c>
      <c r="H4810" s="1">
        <v>4.0650000000000004</v>
      </c>
      <c r="K4810" s="4">
        <v>104208528.76000001</v>
      </c>
      <c r="L4810" s="5">
        <v>4450001</v>
      </c>
      <c r="M4810" s="6">
        <v>23.41764165</v>
      </c>
      <c r="AB4810" s="8" t="s">
        <v>7451</v>
      </c>
      <c r="AG4810">
        <v>-4.2569000000000003E-2</v>
      </c>
    </row>
    <row r="4811" spans="1:33" x14ac:dyDescent="0.35">
      <c r="A4811" t="s">
        <v>6609</v>
      </c>
      <c r="B4811" t="s">
        <v>8997</v>
      </c>
      <c r="C4811" t="s">
        <v>8997</v>
      </c>
      <c r="G4811" s="1">
        <v>1.1459285202507361</v>
      </c>
      <c r="H4811" s="1">
        <v>3.9249999999999998</v>
      </c>
      <c r="K4811" s="4">
        <v>104208528.76000001</v>
      </c>
      <c r="L4811" s="5">
        <v>4450001</v>
      </c>
      <c r="M4811" s="6">
        <v>23.41764165</v>
      </c>
      <c r="AB4811" s="8" t="s">
        <v>7451</v>
      </c>
      <c r="AG4811">
        <v>-4.2569000000000003E-2</v>
      </c>
    </row>
    <row r="4812" spans="1:33" x14ac:dyDescent="0.35">
      <c r="A4812" t="s">
        <v>6609</v>
      </c>
      <c r="B4812" t="s">
        <v>8997</v>
      </c>
      <c r="C4812" t="s">
        <v>8997</v>
      </c>
      <c r="G4812" s="1">
        <v>5.0819999999999998E-5</v>
      </c>
      <c r="H4812" s="1">
        <v>4.0650000000000004</v>
      </c>
      <c r="K4812" s="4">
        <v>104208528.76000001</v>
      </c>
      <c r="L4812" s="5">
        <v>4450001</v>
      </c>
      <c r="M4812" s="6">
        <v>23.41764165</v>
      </c>
      <c r="AB4812" s="8" t="s">
        <v>7451</v>
      </c>
      <c r="AG4812">
        <v>-4.2569000000000003E-2</v>
      </c>
    </row>
    <row r="4813" spans="1:33" x14ac:dyDescent="0.35">
      <c r="A4813" t="s">
        <v>6609</v>
      </c>
      <c r="B4813" t="s">
        <v>8998</v>
      </c>
      <c r="C4813" t="s">
        <v>8998</v>
      </c>
      <c r="G4813" s="1">
        <v>-21.655813478150431</v>
      </c>
      <c r="H4813" s="1">
        <v>0.187</v>
      </c>
      <c r="K4813" s="4">
        <v>104208528.76000001</v>
      </c>
      <c r="L4813" s="5">
        <v>4450001</v>
      </c>
      <c r="M4813" s="6">
        <v>23.41764165</v>
      </c>
      <c r="AB4813" s="8" t="s">
        <v>7451</v>
      </c>
      <c r="AG4813">
        <v>-4.2569000000000003E-2</v>
      </c>
    </row>
    <row r="4814" spans="1:33" x14ac:dyDescent="0.35">
      <c r="A4814" t="s">
        <v>6609</v>
      </c>
      <c r="B4814" t="s">
        <v>8999</v>
      </c>
      <c r="C4814" t="s">
        <v>8999</v>
      </c>
      <c r="G4814" s="1">
        <v>-21.230068509108079</v>
      </c>
      <c r="H4814" s="1">
        <v>0.35399999999999998</v>
      </c>
      <c r="K4814" s="4">
        <v>104208528.76000001</v>
      </c>
      <c r="L4814" s="5">
        <v>4450001</v>
      </c>
      <c r="M4814" s="6">
        <v>23.41764165</v>
      </c>
      <c r="AB4814" s="8" t="s">
        <v>7451</v>
      </c>
      <c r="AG4814">
        <v>-4.2569000000000003E-2</v>
      </c>
    </row>
    <row r="4815" spans="1:33" x14ac:dyDescent="0.35">
      <c r="A4815" t="s">
        <v>6609</v>
      </c>
      <c r="B4815" t="s">
        <v>1820</v>
      </c>
      <c r="C4815" t="s">
        <v>1820</v>
      </c>
      <c r="G4815" s="1">
        <v>-7.4750983020000001</v>
      </c>
      <c r="H4815" s="1">
        <v>4.1849999999999996</v>
      </c>
      <c r="K4815" s="4">
        <v>104208528.76000001</v>
      </c>
      <c r="L4815" s="5">
        <v>4450001</v>
      </c>
      <c r="M4815" s="6">
        <v>23.41764165</v>
      </c>
      <c r="AB4815" s="8" t="s">
        <v>7451</v>
      </c>
      <c r="AG4815">
        <v>-4.2569000000000003E-2</v>
      </c>
    </row>
    <row r="4816" spans="1:33" x14ac:dyDescent="0.35">
      <c r="A4816" t="s">
        <v>6609</v>
      </c>
      <c r="B4816" t="s">
        <v>1820</v>
      </c>
      <c r="C4816" t="s">
        <v>1820</v>
      </c>
      <c r="G4816" s="1">
        <v>-7.2828314325069996E-4</v>
      </c>
      <c r="H4816" s="1">
        <v>4.1849999999999996</v>
      </c>
      <c r="K4816" s="4">
        <v>104208528.76000001</v>
      </c>
      <c r="L4816" s="5">
        <v>4450001</v>
      </c>
      <c r="M4816" s="6">
        <v>23.41764165</v>
      </c>
      <c r="AB4816" s="8" t="s">
        <v>7451</v>
      </c>
      <c r="AG4816">
        <v>-4.2569000000000003E-2</v>
      </c>
    </row>
    <row r="4817" spans="1:33" x14ac:dyDescent="0.35">
      <c r="A4817" t="s">
        <v>6609</v>
      </c>
      <c r="B4817" t="s">
        <v>1824</v>
      </c>
      <c r="C4817" t="s">
        <v>1824</v>
      </c>
      <c r="G4817" s="1">
        <v>-4.7610580479999998</v>
      </c>
      <c r="H4817" s="1">
        <v>4.4009999999999998</v>
      </c>
      <c r="K4817" s="4">
        <v>104208528.76000001</v>
      </c>
      <c r="L4817" s="5">
        <v>4450001</v>
      </c>
      <c r="M4817" s="6">
        <v>23.41764165</v>
      </c>
      <c r="AB4817" s="8" t="s">
        <v>7451</v>
      </c>
      <c r="AG4817">
        <v>-4.2569000000000003E-2</v>
      </c>
    </row>
    <row r="4818" spans="1:33" x14ac:dyDescent="0.35">
      <c r="A4818" t="s">
        <v>6609</v>
      </c>
      <c r="B4818" t="s">
        <v>1824</v>
      </c>
      <c r="C4818" t="s">
        <v>1824</v>
      </c>
      <c r="G4818" s="1">
        <v>-4.638598959263E-4</v>
      </c>
      <c r="H4818" s="1">
        <v>4.4009999999999998</v>
      </c>
      <c r="K4818" s="4">
        <v>104208528.76000001</v>
      </c>
      <c r="L4818" s="5">
        <v>4450001</v>
      </c>
      <c r="M4818" s="6">
        <v>23.41764165</v>
      </c>
      <c r="AB4818" s="8" t="s">
        <v>7451</v>
      </c>
      <c r="AG4818">
        <v>-4.2569000000000003E-2</v>
      </c>
    </row>
    <row r="4819" spans="1:33" x14ac:dyDescent="0.35">
      <c r="A4819" t="s">
        <v>6609</v>
      </c>
      <c r="B4819" t="s">
        <v>1830</v>
      </c>
      <c r="C4819" t="s">
        <v>1830</v>
      </c>
      <c r="G4819" s="1">
        <v>11.679564376</v>
      </c>
      <c r="H4819" s="1">
        <v>4.426000000000001</v>
      </c>
      <c r="K4819" s="4">
        <v>104208528.76000001</v>
      </c>
      <c r="L4819" s="5">
        <v>4450001</v>
      </c>
      <c r="M4819" s="6">
        <v>23.41764165</v>
      </c>
      <c r="AB4819" s="8" t="s">
        <v>7451</v>
      </c>
      <c r="AG4819">
        <v>-4.2569000000000003E-2</v>
      </c>
    </row>
    <row r="4820" spans="1:33" x14ac:dyDescent="0.35">
      <c r="A4820" t="s">
        <v>6609</v>
      </c>
      <c r="B4820" t="s">
        <v>1830</v>
      </c>
      <c r="C4820" t="s">
        <v>1830</v>
      </c>
      <c r="G4820" s="1">
        <v>1.1379154509483999E-3</v>
      </c>
      <c r="H4820" s="1">
        <v>4.426000000000001</v>
      </c>
      <c r="K4820" s="4">
        <v>104208528.76000001</v>
      </c>
      <c r="L4820" s="5">
        <v>4450001</v>
      </c>
      <c r="M4820" s="6">
        <v>23.41764165</v>
      </c>
      <c r="AB4820" s="8" t="s">
        <v>7451</v>
      </c>
      <c r="AG4820">
        <v>-4.2569000000000003E-2</v>
      </c>
    </row>
    <row r="4821" spans="1:33" x14ac:dyDescent="0.35">
      <c r="A4821" t="s">
        <v>6609</v>
      </c>
      <c r="B4821" t="s">
        <v>9000</v>
      </c>
      <c r="C4821" t="s">
        <v>9000</v>
      </c>
      <c r="G4821" s="1">
        <v>0.1108135905586263</v>
      </c>
      <c r="H4821" s="1">
        <v>37469.047619047597</v>
      </c>
      <c r="K4821" s="4">
        <v>104208528.76000001</v>
      </c>
      <c r="L4821" s="5">
        <v>4450001</v>
      </c>
      <c r="M4821" s="6">
        <v>23.41764165</v>
      </c>
      <c r="AB4821" s="8" t="s">
        <v>7451</v>
      </c>
      <c r="AG4821">
        <v>-4.2569000000000003E-2</v>
      </c>
    </row>
    <row r="4822" spans="1:33" x14ac:dyDescent="0.35">
      <c r="A4822" t="s">
        <v>6609</v>
      </c>
      <c r="B4822" t="s">
        <v>9000</v>
      </c>
      <c r="C4822" t="s">
        <v>9000</v>
      </c>
      <c r="G4822" s="1">
        <v>-1.166E-4</v>
      </c>
      <c r="H4822" s="1">
        <v>246.90549996712389</v>
      </c>
      <c r="K4822" s="4">
        <v>104208528.76000001</v>
      </c>
      <c r="L4822" s="5">
        <v>4450001</v>
      </c>
      <c r="M4822" s="6">
        <v>23.41764165</v>
      </c>
      <c r="AB4822" s="8" t="s">
        <v>7451</v>
      </c>
      <c r="AG4822">
        <v>-4.2569000000000003E-2</v>
      </c>
    </row>
    <row r="4823" spans="1:33" x14ac:dyDescent="0.35">
      <c r="A4823" t="s">
        <v>6609</v>
      </c>
      <c r="B4823" t="s">
        <v>9001</v>
      </c>
      <c r="C4823" t="s">
        <v>9001</v>
      </c>
      <c r="G4823" s="1">
        <v>696.85464079825158</v>
      </c>
      <c r="K4823" s="4">
        <v>104208528.76000001</v>
      </c>
      <c r="L4823" s="5">
        <v>4450001</v>
      </c>
      <c r="M4823" s="6">
        <v>23.41764165</v>
      </c>
      <c r="AB4823" s="8" t="s">
        <v>7451</v>
      </c>
      <c r="AG4823">
        <v>-4.2569000000000003E-2</v>
      </c>
    </row>
    <row r="4824" spans="1:33" x14ac:dyDescent="0.35">
      <c r="A4824" t="s">
        <v>6609</v>
      </c>
      <c r="B4824" t="s">
        <v>9002</v>
      </c>
      <c r="C4824" t="s">
        <v>9002</v>
      </c>
      <c r="G4824" s="1">
        <v>-63.875279884985162</v>
      </c>
      <c r="K4824" s="4">
        <v>104208528.76000001</v>
      </c>
      <c r="L4824" s="5">
        <v>4450001</v>
      </c>
      <c r="M4824" s="6">
        <v>23.41764165</v>
      </c>
      <c r="AB4824" s="8" t="s">
        <v>7451</v>
      </c>
      <c r="AG4824">
        <v>-4.2569000000000003E-2</v>
      </c>
    </row>
    <row r="4825" spans="1:33" x14ac:dyDescent="0.35">
      <c r="A4825" t="s">
        <v>6609</v>
      </c>
      <c r="B4825" t="s">
        <v>9003</v>
      </c>
      <c r="C4825" t="s">
        <v>9003</v>
      </c>
      <c r="G4825" s="1">
        <v>11041.636699999999</v>
      </c>
      <c r="H4825" s="1">
        <v>9.5516989999999996E-2</v>
      </c>
      <c r="K4825" s="4">
        <v>104208528.76000001</v>
      </c>
      <c r="L4825" s="5">
        <v>4450001</v>
      </c>
      <c r="M4825" s="6">
        <v>23.41764165</v>
      </c>
      <c r="AB4825" s="8" t="s">
        <v>7451</v>
      </c>
      <c r="AG4825">
        <v>-4.2569000000000003E-2</v>
      </c>
    </row>
    <row r="4826" spans="1:33" x14ac:dyDescent="0.35">
      <c r="A4826" t="s">
        <v>6609</v>
      </c>
      <c r="B4826" t="s">
        <v>9004</v>
      </c>
      <c r="C4826" t="s">
        <v>9004</v>
      </c>
      <c r="G4826" s="1">
        <v>11050.624</v>
      </c>
      <c r="H4826" s="1">
        <v>9.5517060000000001E-2</v>
      </c>
      <c r="K4826" s="4">
        <v>104208528.76000001</v>
      </c>
      <c r="L4826" s="5">
        <v>4450001</v>
      </c>
      <c r="M4826" s="6">
        <v>23.41764165</v>
      </c>
      <c r="AB4826" s="8" t="s">
        <v>7451</v>
      </c>
      <c r="AG4826">
        <v>-4.2569000000000003E-2</v>
      </c>
    </row>
    <row r="4827" spans="1:33" x14ac:dyDescent="0.35">
      <c r="A4827" t="s">
        <v>6609</v>
      </c>
      <c r="B4827" t="s">
        <v>9005</v>
      </c>
      <c r="C4827" t="s">
        <v>9005</v>
      </c>
      <c r="G4827" s="1">
        <v>11035.4401</v>
      </c>
      <c r="H4827" s="1">
        <v>9.5517130000000006E-2</v>
      </c>
      <c r="K4827" s="4">
        <v>104208528.76000001</v>
      </c>
      <c r="L4827" s="5">
        <v>4450001</v>
      </c>
      <c r="M4827" s="6">
        <v>23.41764165</v>
      </c>
      <c r="AB4827" s="8" t="s">
        <v>7451</v>
      </c>
      <c r="AG4827">
        <v>-4.2569000000000003E-2</v>
      </c>
    </row>
    <row r="4828" spans="1:33" x14ac:dyDescent="0.35">
      <c r="A4828" t="s">
        <v>6609</v>
      </c>
      <c r="B4828" t="s">
        <v>9006</v>
      </c>
      <c r="C4828" t="s">
        <v>9006</v>
      </c>
      <c r="G4828" s="1">
        <v>11052.535400000001</v>
      </c>
      <c r="H4828" s="1">
        <v>9.5517340000000006E-2</v>
      </c>
      <c r="K4828" s="4">
        <v>104208528.76000001</v>
      </c>
      <c r="L4828" s="5">
        <v>4450001</v>
      </c>
      <c r="M4828" s="6">
        <v>23.41764165</v>
      </c>
      <c r="AB4828" s="8" t="s">
        <v>7451</v>
      </c>
      <c r="AG4828">
        <v>-4.2569000000000003E-2</v>
      </c>
    </row>
    <row r="4829" spans="1:33" x14ac:dyDescent="0.35">
      <c r="A4829" t="s">
        <v>6609</v>
      </c>
      <c r="B4829" t="s">
        <v>9007</v>
      </c>
      <c r="C4829" t="s">
        <v>9007</v>
      </c>
      <c r="G4829" s="1">
        <v>11047.478300000001</v>
      </c>
      <c r="H4829" s="1">
        <v>9.5517420000000006E-2</v>
      </c>
      <c r="K4829" s="4">
        <v>104208528.76000001</v>
      </c>
      <c r="L4829" s="5">
        <v>4450001</v>
      </c>
      <c r="M4829" s="6">
        <v>23.41764165</v>
      </c>
      <c r="AB4829" s="8" t="s">
        <v>7451</v>
      </c>
      <c r="AG4829">
        <v>-4.2569000000000003E-2</v>
      </c>
    </row>
    <row r="4830" spans="1:33" x14ac:dyDescent="0.35">
      <c r="A4830" t="s">
        <v>6609</v>
      </c>
      <c r="B4830" t="s">
        <v>9008</v>
      </c>
      <c r="C4830" t="s">
        <v>9008</v>
      </c>
      <c r="G4830" s="1">
        <v>11062.9547</v>
      </c>
      <c r="H4830" s="1">
        <v>9.5517469999999993E-2</v>
      </c>
      <c r="K4830" s="4">
        <v>104208528.76000001</v>
      </c>
      <c r="L4830" s="5">
        <v>4450001</v>
      </c>
      <c r="M4830" s="6">
        <v>23.41764165</v>
      </c>
      <c r="AB4830" s="8" t="s">
        <v>7451</v>
      </c>
      <c r="AG4830">
        <v>-4.2569000000000003E-2</v>
      </c>
    </row>
    <row r="4831" spans="1:33" x14ac:dyDescent="0.35">
      <c r="A4831" t="s">
        <v>6609</v>
      </c>
      <c r="B4831" t="s">
        <v>9009</v>
      </c>
      <c r="C4831" t="s">
        <v>9009</v>
      </c>
      <c r="G4831" s="1">
        <v>11062.5828</v>
      </c>
      <c r="H4831" s="1">
        <v>9.5517530000000003E-2</v>
      </c>
      <c r="K4831" s="4">
        <v>104208528.76000001</v>
      </c>
      <c r="L4831" s="5">
        <v>4450001</v>
      </c>
      <c r="M4831" s="6">
        <v>23.41764165</v>
      </c>
      <c r="AB4831" s="8" t="s">
        <v>7451</v>
      </c>
      <c r="AG4831">
        <v>-4.2569000000000003E-2</v>
      </c>
    </row>
    <row r="4832" spans="1:33" x14ac:dyDescent="0.35">
      <c r="A4832" t="s">
        <v>6609</v>
      </c>
      <c r="B4832" t="s">
        <v>9010</v>
      </c>
      <c r="C4832" t="s">
        <v>9010</v>
      </c>
      <c r="G4832" s="1">
        <v>11057.2094</v>
      </c>
      <c r="H4832" s="1">
        <v>9.5517580000000005E-2</v>
      </c>
      <c r="K4832" s="4">
        <v>104208528.76000001</v>
      </c>
      <c r="L4832" s="5">
        <v>4450001</v>
      </c>
      <c r="M4832" s="6">
        <v>23.41764165</v>
      </c>
      <c r="AB4832" s="8" t="s">
        <v>7451</v>
      </c>
      <c r="AG4832">
        <v>-4.2569000000000003E-2</v>
      </c>
    </row>
    <row r="4833" spans="1:33" x14ac:dyDescent="0.35">
      <c r="A4833" t="s">
        <v>6609</v>
      </c>
      <c r="B4833" t="s">
        <v>9011</v>
      </c>
      <c r="C4833" t="s">
        <v>9011</v>
      </c>
      <c r="G4833" s="1">
        <v>11040.4326</v>
      </c>
      <c r="H4833" s="1">
        <v>9.5517749999999998E-2</v>
      </c>
      <c r="K4833" s="4">
        <v>104208528.76000001</v>
      </c>
      <c r="L4833" s="5">
        <v>4450001</v>
      </c>
      <c r="M4833" s="6">
        <v>23.41764165</v>
      </c>
      <c r="AB4833" s="8" t="s">
        <v>7451</v>
      </c>
      <c r="AG4833">
        <v>-4.2569000000000003E-2</v>
      </c>
    </row>
    <row r="4834" spans="1:33" x14ac:dyDescent="0.35">
      <c r="A4834" t="s">
        <v>6609</v>
      </c>
      <c r="B4834" t="s">
        <v>9012</v>
      </c>
      <c r="C4834" t="s">
        <v>9012</v>
      </c>
      <c r="G4834" s="1">
        <v>11074.209000000001</v>
      </c>
      <c r="H4834" s="1">
        <v>9.55178E-2</v>
      </c>
      <c r="K4834" s="4">
        <v>104208528.76000001</v>
      </c>
      <c r="L4834" s="5">
        <v>4450001</v>
      </c>
      <c r="M4834" s="6">
        <v>23.41764165</v>
      </c>
      <c r="AB4834" s="8" t="s">
        <v>7451</v>
      </c>
      <c r="AG4834">
        <v>-4.2569000000000003E-2</v>
      </c>
    </row>
    <row r="4835" spans="1:33" x14ac:dyDescent="0.35">
      <c r="A4835" t="s">
        <v>6609</v>
      </c>
      <c r="B4835" t="s">
        <v>9013</v>
      </c>
      <c r="C4835" t="s">
        <v>9013</v>
      </c>
      <c r="G4835" s="1">
        <v>11051.239600000001</v>
      </c>
      <c r="H4835" s="1">
        <v>9.5517859999999996E-2</v>
      </c>
      <c r="K4835" s="4">
        <v>104208528.76000001</v>
      </c>
      <c r="L4835" s="5">
        <v>4450001</v>
      </c>
      <c r="M4835" s="6">
        <v>23.41764165</v>
      </c>
      <c r="AB4835" s="8" t="s">
        <v>7451</v>
      </c>
      <c r="AG4835">
        <v>-4.2569000000000003E-2</v>
      </c>
    </row>
    <row r="4836" spans="1:33" x14ac:dyDescent="0.35">
      <c r="A4836" t="s">
        <v>6609</v>
      </c>
      <c r="B4836" t="s">
        <v>9014</v>
      </c>
      <c r="C4836" t="s">
        <v>9014</v>
      </c>
      <c r="G4836" s="1">
        <v>11073.0236</v>
      </c>
      <c r="H4836" s="1">
        <v>9.5518190000000003E-2</v>
      </c>
      <c r="K4836" s="4">
        <v>104208528.76000001</v>
      </c>
      <c r="L4836" s="5">
        <v>4450001</v>
      </c>
      <c r="M4836" s="6">
        <v>23.41764165</v>
      </c>
      <c r="AB4836" s="8" t="s">
        <v>7451</v>
      </c>
      <c r="AG4836">
        <v>-4.2569000000000003E-2</v>
      </c>
    </row>
    <row r="4837" spans="1:33" x14ac:dyDescent="0.35">
      <c r="A4837" t="s">
        <v>6609</v>
      </c>
      <c r="B4837" t="s">
        <v>9015</v>
      </c>
      <c r="C4837" t="s">
        <v>9015</v>
      </c>
      <c r="G4837" s="1">
        <v>33258.827799999999</v>
      </c>
      <c r="H4837" s="1">
        <v>9.5518240000000004E-2</v>
      </c>
      <c r="K4837" s="4">
        <v>104208528.76000001</v>
      </c>
      <c r="L4837" s="5">
        <v>4450001</v>
      </c>
      <c r="M4837" s="6">
        <v>23.41764165</v>
      </c>
      <c r="AB4837" s="8" t="s">
        <v>7451</v>
      </c>
      <c r="AG4837">
        <v>-4.2569000000000003E-2</v>
      </c>
    </row>
    <row r="4838" spans="1:33" x14ac:dyDescent="0.35">
      <c r="A4838" t="s">
        <v>6609</v>
      </c>
      <c r="B4838" t="s">
        <v>9016</v>
      </c>
      <c r="C4838" t="s">
        <v>9016</v>
      </c>
      <c r="G4838" s="1">
        <v>11059.6428</v>
      </c>
      <c r="H4838" s="1">
        <v>9.55183E-2</v>
      </c>
      <c r="K4838" s="4">
        <v>104208528.76000001</v>
      </c>
      <c r="L4838" s="5">
        <v>4450001</v>
      </c>
      <c r="M4838" s="6">
        <v>23.41764165</v>
      </c>
      <c r="AB4838" s="8" t="s">
        <v>7451</v>
      </c>
      <c r="AG4838">
        <v>-4.2569000000000003E-2</v>
      </c>
    </row>
    <row r="4839" spans="1:33" x14ac:dyDescent="0.35">
      <c r="A4839" t="s">
        <v>6609</v>
      </c>
      <c r="B4839" t="s">
        <v>9017</v>
      </c>
      <c r="C4839" t="s">
        <v>9017</v>
      </c>
      <c r="G4839" s="1">
        <v>11062.168299999999</v>
      </c>
      <c r="H4839" s="1">
        <v>9.5518350000000002E-2</v>
      </c>
      <c r="K4839" s="4">
        <v>104208528.76000001</v>
      </c>
      <c r="L4839" s="5">
        <v>4450001</v>
      </c>
      <c r="M4839" s="6">
        <v>23.41764165</v>
      </c>
      <c r="AB4839" s="8" t="s">
        <v>7451</v>
      </c>
      <c r="AG4839">
        <v>-4.2569000000000003E-2</v>
      </c>
    </row>
    <row r="4840" spans="1:33" x14ac:dyDescent="0.35">
      <c r="A4840" t="s">
        <v>6609</v>
      </c>
      <c r="B4840" t="s">
        <v>9018</v>
      </c>
      <c r="C4840" t="s">
        <v>9018</v>
      </c>
      <c r="G4840" s="1">
        <v>11058.8238</v>
      </c>
      <c r="H4840" s="1">
        <v>9.5518519999999996E-2</v>
      </c>
      <c r="K4840" s="4">
        <v>104208528.76000001</v>
      </c>
      <c r="L4840" s="5">
        <v>4450001</v>
      </c>
      <c r="M4840" s="6">
        <v>23.41764165</v>
      </c>
      <c r="AB4840" s="8" t="s">
        <v>7451</v>
      </c>
      <c r="AG4840">
        <v>-4.2569000000000003E-2</v>
      </c>
    </row>
    <row r="4841" spans="1:33" x14ac:dyDescent="0.35">
      <c r="A4841" t="s">
        <v>6609</v>
      </c>
      <c r="B4841" t="s">
        <v>9019</v>
      </c>
      <c r="C4841" t="s">
        <v>9019</v>
      </c>
      <c r="G4841" s="1">
        <v>11044.2508</v>
      </c>
      <c r="H4841" s="1">
        <v>9.5518569999999997E-2</v>
      </c>
      <c r="K4841" s="4">
        <v>104208528.76000001</v>
      </c>
      <c r="L4841" s="5">
        <v>4450001</v>
      </c>
      <c r="M4841" s="6">
        <v>23.41764165</v>
      </c>
      <c r="AB4841" s="8" t="s">
        <v>7451</v>
      </c>
      <c r="AG4841">
        <v>-4.2569000000000003E-2</v>
      </c>
    </row>
    <row r="4842" spans="1:33" x14ac:dyDescent="0.35">
      <c r="A4842" t="s">
        <v>6609</v>
      </c>
      <c r="B4842" t="s">
        <v>9020</v>
      </c>
      <c r="C4842" t="s">
        <v>9020</v>
      </c>
      <c r="G4842" s="1">
        <v>11023.367</v>
      </c>
      <c r="H4842" s="1">
        <v>9.5518629999999993E-2</v>
      </c>
      <c r="K4842" s="4">
        <v>104208528.76000001</v>
      </c>
      <c r="L4842" s="5">
        <v>4450001</v>
      </c>
      <c r="M4842" s="6">
        <v>23.41764165</v>
      </c>
      <c r="AB4842" s="8" t="s">
        <v>7451</v>
      </c>
      <c r="AG4842">
        <v>-4.2569000000000003E-2</v>
      </c>
    </row>
    <row r="4843" spans="1:33" x14ac:dyDescent="0.35">
      <c r="A4843" t="s">
        <v>6609</v>
      </c>
      <c r="B4843" t="s">
        <v>9021</v>
      </c>
      <c r="C4843" t="s">
        <v>9021</v>
      </c>
      <c r="G4843" s="1">
        <v>11023.64</v>
      </c>
      <c r="H4843" s="1">
        <v>9.5518740000000005E-2</v>
      </c>
      <c r="K4843" s="4">
        <v>104208528.76000001</v>
      </c>
      <c r="L4843" s="5">
        <v>4450001</v>
      </c>
      <c r="M4843" s="6">
        <v>23.41764165</v>
      </c>
      <c r="AB4843" s="8" t="s">
        <v>7451</v>
      </c>
      <c r="AG4843">
        <v>-4.2569000000000003E-2</v>
      </c>
    </row>
    <row r="4844" spans="1:33" x14ac:dyDescent="0.35">
      <c r="A4844" t="s">
        <v>6609</v>
      </c>
      <c r="B4844" t="s">
        <v>9022</v>
      </c>
      <c r="C4844" t="s">
        <v>9022</v>
      </c>
      <c r="G4844" s="1">
        <v>11054.9702</v>
      </c>
      <c r="H4844" s="1">
        <v>9.5518900000000004E-2</v>
      </c>
      <c r="K4844" s="4">
        <v>104208528.76000001</v>
      </c>
      <c r="L4844" s="5">
        <v>4450001</v>
      </c>
      <c r="M4844" s="6">
        <v>23.41764165</v>
      </c>
      <c r="AB4844" s="8" t="s">
        <v>7451</v>
      </c>
      <c r="AG4844">
        <v>-4.2569000000000003E-2</v>
      </c>
    </row>
    <row r="4845" spans="1:33" x14ac:dyDescent="0.35">
      <c r="A4845" t="s">
        <v>6609</v>
      </c>
      <c r="B4845" t="s">
        <v>9023</v>
      </c>
      <c r="C4845" t="s">
        <v>9023</v>
      </c>
      <c r="G4845" s="1">
        <v>-77972923.68738088</v>
      </c>
      <c r="H4845" s="1">
        <v>9.5516913657485894E-2</v>
      </c>
      <c r="K4845" s="4">
        <v>104208528.76000001</v>
      </c>
      <c r="L4845" s="5">
        <v>4450001</v>
      </c>
      <c r="M4845" s="6">
        <v>23.41764165</v>
      </c>
      <c r="AB4845" s="8" t="s">
        <v>7451</v>
      </c>
      <c r="AG4845">
        <v>-4.2569000000000003E-2</v>
      </c>
    </row>
    <row r="4846" spans="1:33" x14ac:dyDescent="0.35">
      <c r="A4846" t="s">
        <v>6609</v>
      </c>
      <c r="B4846" t="s">
        <v>9024</v>
      </c>
      <c r="C4846" t="s">
        <v>9024</v>
      </c>
      <c r="G4846" s="1">
        <v>-12995487.28123015</v>
      </c>
      <c r="H4846" s="1">
        <v>9.5517415451565738E-2</v>
      </c>
      <c r="K4846" s="4">
        <v>104208528.76000001</v>
      </c>
      <c r="L4846" s="5">
        <v>4450001</v>
      </c>
      <c r="M4846" s="6">
        <v>23.41764165</v>
      </c>
      <c r="AB4846" s="8" t="s">
        <v>7451</v>
      </c>
      <c r="AG4846">
        <v>-4.2569000000000003E-2</v>
      </c>
    </row>
    <row r="4847" spans="1:33" x14ac:dyDescent="0.35">
      <c r="A4847" t="s">
        <v>6609</v>
      </c>
      <c r="B4847" t="s">
        <v>9025</v>
      </c>
      <c r="C4847" t="s">
        <v>9025</v>
      </c>
      <c r="G4847" s="1">
        <v>-84.242263951300004</v>
      </c>
      <c r="H4847" s="1">
        <v>797.76</v>
      </c>
      <c r="K4847" s="4">
        <v>104208528.76000001</v>
      </c>
      <c r="L4847" s="5">
        <v>4450001</v>
      </c>
      <c r="M4847" s="6">
        <v>23.41764165</v>
      </c>
      <c r="AB4847" s="8" t="s">
        <v>7451</v>
      </c>
      <c r="AG4847">
        <v>-4.2569000000000003E-2</v>
      </c>
    </row>
    <row r="4848" spans="1:33" x14ac:dyDescent="0.35">
      <c r="A4848" t="s">
        <v>6609</v>
      </c>
      <c r="B4848" t="s">
        <v>9026</v>
      </c>
      <c r="C4848" t="s">
        <v>9026</v>
      </c>
      <c r="G4848" s="1">
        <v>1.935243734151</v>
      </c>
      <c r="H4848" s="1">
        <v>38.35</v>
      </c>
      <c r="K4848" s="4">
        <v>104208528.76000001</v>
      </c>
      <c r="L4848" s="5">
        <v>4450001</v>
      </c>
      <c r="M4848" s="6">
        <v>23.41764165</v>
      </c>
      <c r="AB4848" s="8" t="s">
        <v>7451</v>
      </c>
      <c r="AG4848">
        <v>-4.2569000000000003E-2</v>
      </c>
    </row>
    <row r="4849" spans="1:33" x14ac:dyDescent="0.35">
      <c r="A4849" t="s">
        <v>6609</v>
      </c>
      <c r="B4849" t="s">
        <v>9027</v>
      </c>
      <c r="C4849" t="s">
        <v>9027</v>
      </c>
      <c r="G4849" s="1">
        <v>9.3500000000000007E-4</v>
      </c>
      <c r="H4849" s="1">
        <v>19464.4870137</v>
      </c>
      <c r="K4849" s="4">
        <v>104208528.76000001</v>
      </c>
      <c r="L4849" s="5">
        <v>4450001</v>
      </c>
      <c r="M4849" s="6">
        <v>23.41764165</v>
      </c>
      <c r="AB4849" s="8" t="s">
        <v>7451</v>
      </c>
      <c r="AG4849">
        <v>-4.2569000000000003E-2</v>
      </c>
    </row>
    <row r="4850" spans="1:33" x14ac:dyDescent="0.35">
      <c r="A4850" t="s">
        <v>6609</v>
      </c>
      <c r="B4850" t="s">
        <v>9028</v>
      </c>
      <c r="C4850" t="s">
        <v>9028</v>
      </c>
      <c r="G4850" s="1">
        <v>402.30169155994997</v>
      </c>
      <c r="H4850" s="1">
        <v>10</v>
      </c>
      <c r="K4850" s="4">
        <v>104208528.76000001</v>
      </c>
      <c r="L4850" s="5">
        <v>4450001</v>
      </c>
      <c r="M4850" s="6">
        <v>23.41764165</v>
      </c>
      <c r="AB4850" s="8" t="s">
        <v>7451</v>
      </c>
      <c r="AG4850">
        <v>-4.2569000000000003E-2</v>
      </c>
    </row>
    <row r="4851" spans="1:33" x14ac:dyDescent="0.35">
      <c r="A4851" t="s">
        <v>6609</v>
      </c>
      <c r="B4851" t="s">
        <v>9029</v>
      </c>
      <c r="C4851" t="s">
        <v>9029</v>
      </c>
      <c r="G4851" s="1">
        <v>22098.401042627</v>
      </c>
      <c r="H4851" s="1">
        <v>109.67</v>
      </c>
      <c r="K4851" s="4">
        <v>104208528.76000001</v>
      </c>
      <c r="L4851" s="5">
        <v>4450001</v>
      </c>
      <c r="M4851" s="6">
        <v>23.41764165</v>
      </c>
      <c r="AB4851" s="8" t="s">
        <v>7451</v>
      </c>
      <c r="AG4851">
        <v>-4.2569000000000003E-2</v>
      </c>
    </row>
    <row r="4852" spans="1:33" x14ac:dyDescent="0.35">
      <c r="A4852" t="s">
        <v>6609</v>
      </c>
      <c r="B4852" t="s">
        <v>9030</v>
      </c>
      <c r="C4852" t="s">
        <v>9030</v>
      </c>
      <c r="G4852" s="1">
        <v>-2356.1565999999998</v>
      </c>
      <c r="H4852" s="1">
        <v>0.57286157000000004</v>
      </c>
      <c r="K4852" s="4">
        <v>104208528.76000001</v>
      </c>
      <c r="L4852" s="5">
        <v>4450001</v>
      </c>
      <c r="M4852" s="6">
        <v>23.41764165</v>
      </c>
      <c r="AB4852" s="8" t="s">
        <v>7451</v>
      </c>
      <c r="AG4852">
        <v>-4.2569000000000003E-2</v>
      </c>
    </row>
    <row r="4853" spans="1:33" x14ac:dyDescent="0.35">
      <c r="A4853" t="s">
        <v>6609</v>
      </c>
      <c r="B4853" t="s">
        <v>9031</v>
      </c>
      <c r="C4853" t="s">
        <v>9031</v>
      </c>
      <c r="G4853" s="1">
        <v>-2357.3813</v>
      </c>
      <c r="H4853" s="1">
        <v>0.57287314</v>
      </c>
      <c r="K4853" s="4">
        <v>104208528.76000001</v>
      </c>
      <c r="L4853" s="5">
        <v>4450001</v>
      </c>
      <c r="M4853" s="6">
        <v>23.41764165</v>
      </c>
      <c r="AB4853" s="8" t="s">
        <v>7451</v>
      </c>
      <c r="AG4853">
        <v>-4.2569000000000003E-2</v>
      </c>
    </row>
    <row r="4854" spans="1:33" x14ac:dyDescent="0.35">
      <c r="A4854" t="s">
        <v>6609</v>
      </c>
      <c r="B4854" t="s">
        <v>9032</v>
      </c>
      <c r="C4854" t="s">
        <v>9032</v>
      </c>
      <c r="G4854" s="1">
        <v>-2353.7287999999999</v>
      </c>
      <c r="H4854" s="1">
        <v>0.57288470999999996</v>
      </c>
      <c r="K4854" s="4">
        <v>104208528.76000001</v>
      </c>
      <c r="L4854" s="5">
        <v>4450001</v>
      </c>
      <c r="M4854" s="6">
        <v>23.41764165</v>
      </c>
      <c r="AB4854" s="8" t="s">
        <v>7451</v>
      </c>
      <c r="AG4854">
        <v>-4.2569000000000003E-2</v>
      </c>
    </row>
    <row r="4855" spans="1:33" x14ac:dyDescent="0.35">
      <c r="A4855" t="s">
        <v>6609</v>
      </c>
      <c r="B4855" t="s">
        <v>9033</v>
      </c>
      <c r="C4855" t="s">
        <v>9033</v>
      </c>
      <c r="G4855" s="1">
        <v>-2356.5457000000001</v>
      </c>
      <c r="H4855" s="1">
        <v>0.57291943000000001</v>
      </c>
      <c r="K4855" s="4">
        <v>104208528.76000001</v>
      </c>
      <c r="L4855" s="5">
        <v>4450001</v>
      </c>
      <c r="M4855" s="6">
        <v>23.41764165</v>
      </c>
      <c r="AB4855" s="8" t="s">
        <v>7451</v>
      </c>
      <c r="AG4855">
        <v>-4.2569000000000003E-2</v>
      </c>
    </row>
    <row r="4856" spans="1:33" x14ac:dyDescent="0.35">
      <c r="A4856" t="s">
        <v>6609</v>
      </c>
      <c r="B4856" t="s">
        <v>9034</v>
      </c>
      <c r="C4856" t="s">
        <v>9034</v>
      </c>
      <c r="G4856" s="1">
        <v>-2353.2732999999998</v>
      </c>
      <c r="H4856" s="1">
        <v>0.57293099999999997</v>
      </c>
      <c r="K4856" s="4">
        <v>104208528.76000001</v>
      </c>
      <c r="L4856" s="5">
        <v>4450001</v>
      </c>
      <c r="M4856" s="6">
        <v>23.41764165</v>
      </c>
      <c r="AB4856" s="8" t="s">
        <v>7451</v>
      </c>
      <c r="AG4856">
        <v>-4.2569000000000003E-2</v>
      </c>
    </row>
    <row r="4857" spans="1:33" x14ac:dyDescent="0.35">
      <c r="A4857" t="s">
        <v>6609</v>
      </c>
      <c r="B4857" t="s">
        <v>9035</v>
      </c>
      <c r="C4857" t="s">
        <v>9035</v>
      </c>
      <c r="G4857" s="1">
        <v>-2353.3200999999999</v>
      </c>
      <c r="H4857" s="1">
        <v>0.57294529999999999</v>
      </c>
      <c r="K4857" s="4">
        <v>104208528.76000001</v>
      </c>
      <c r="L4857" s="5">
        <v>4450001</v>
      </c>
      <c r="M4857" s="6">
        <v>23.41764165</v>
      </c>
      <c r="AB4857" s="8" t="s">
        <v>7451</v>
      </c>
      <c r="AG4857">
        <v>-4.2569000000000003E-2</v>
      </c>
    </row>
    <row r="4858" spans="1:33" x14ac:dyDescent="0.35">
      <c r="A4858" t="s">
        <v>6609</v>
      </c>
      <c r="B4858" t="s">
        <v>9036</v>
      </c>
      <c r="C4858" t="s">
        <v>9036</v>
      </c>
      <c r="G4858" s="1">
        <v>-2358.1010000000001</v>
      </c>
      <c r="H4858" s="1">
        <v>0.57295960999999995</v>
      </c>
      <c r="K4858" s="4">
        <v>104208528.76000001</v>
      </c>
      <c r="L4858" s="5">
        <v>4450001</v>
      </c>
      <c r="M4858" s="6">
        <v>23.41764165</v>
      </c>
      <c r="AB4858" s="8" t="s">
        <v>7451</v>
      </c>
      <c r="AG4858">
        <v>-4.2569000000000003E-2</v>
      </c>
    </row>
    <row r="4859" spans="1:33" x14ac:dyDescent="0.35">
      <c r="A4859" t="s">
        <v>6609</v>
      </c>
      <c r="B4859" t="s">
        <v>9037</v>
      </c>
      <c r="C4859" t="s">
        <v>9037</v>
      </c>
      <c r="G4859" s="1">
        <v>-2356.5403999999999</v>
      </c>
      <c r="H4859" s="1">
        <v>0.57297390999999998</v>
      </c>
      <c r="K4859" s="4">
        <v>104208528.76000001</v>
      </c>
      <c r="L4859" s="5">
        <v>4450001</v>
      </c>
      <c r="M4859" s="6">
        <v>23.41764165</v>
      </c>
      <c r="AB4859" s="8" t="s">
        <v>7451</v>
      </c>
      <c r="AG4859">
        <v>-4.2569000000000003E-2</v>
      </c>
    </row>
    <row r="4860" spans="1:33" x14ac:dyDescent="0.35">
      <c r="A4860" t="s">
        <v>6609</v>
      </c>
      <c r="B4860" t="s">
        <v>9038</v>
      </c>
      <c r="C4860" t="s">
        <v>9038</v>
      </c>
      <c r="G4860" s="1">
        <v>-2360.9814000000001</v>
      </c>
      <c r="H4860" s="1">
        <v>0.57301683000000003</v>
      </c>
      <c r="K4860" s="4">
        <v>104208528.76000001</v>
      </c>
      <c r="L4860" s="5">
        <v>4450001</v>
      </c>
      <c r="M4860" s="6">
        <v>23.41764165</v>
      </c>
      <c r="AB4860" s="8" t="s">
        <v>7451</v>
      </c>
      <c r="AG4860">
        <v>-4.2569000000000003E-2</v>
      </c>
    </row>
    <row r="4861" spans="1:33" x14ac:dyDescent="0.35">
      <c r="A4861" t="s">
        <v>6609</v>
      </c>
      <c r="B4861" t="s">
        <v>9039</v>
      </c>
      <c r="C4861" t="s">
        <v>9039</v>
      </c>
      <c r="G4861" s="1">
        <v>-2362.5396000000001</v>
      </c>
      <c r="H4861" s="1">
        <v>0.57303113000000006</v>
      </c>
      <c r="K4861" s="4">
        <v>104208528.76000001</v>
      </c>
      <c r="L4861" s="5">
        <v>4450001</v>
      </c>
      <c r="M4861" s="6">
        <v>23.41764165</v>
      </c>
      <c r="AB4861" s="8" t="s">
        <v>7451</v>
      </c>
      <c r="AG4861">
        <v>-4.2569000000000003E-2</v>
      </c>
    </row>
    <row r="4862" spans="1:33" x14ac:dyDescent="0.35">
      <c r="A4862" t="s">
        <v>6609</v>
      </c>
      <c r="B4862" t="s">
        <v>9040</v>
      </c>
      <c r="C4862" t="s">
        <v>9040</v>
      </c>
      <c r="G4862" s="1">
        <v>-2364.3687</v>
      </c>
      <c r="H4862" s="1">
        <v>0.57304542999999997</v>
      </c>
      <c r="K4862" s="4">
        <v>104208528.76000001</v>
      </c>
      <c r="L4862" s="5">
        <v>4450001</v>
      </c>
      <c r="M4862" s="6">
        <v>23.41764165</v>
      </c>
      <c r="AB4862" s="8" t="s">
        <v>7451</v>
      </c>
      <c r="AG4862">
        <v>-4.2569000000000003E-2</v>
      </c>
    </row>
    <row r="4863" spans="1:33" x14ac:dyDescent="0.35">
      <c r="A4863" t="s">
        <v>6609</v>
      </c>
      <c r="B4863" t="s">
        <v>9041</v>
      </c>
      <c r="C4863" t="s">
        <v>9041</v>
      </c>
      <c r="G4863" s="1">
        <v>-2361.2910000000002</v>
      </c>
      <c r="H4863" s="1">
        <v>0.57305974000000004</v>
      </c>
      <c r="K4863" s="4">
        <v>104208528.76000001</v>
      </c>
      <c r="L4863" s="5">
        <v>4450001</v>
      </c>
      <c r="M4863" s="6">
        <v>23.41764165</v>
      </c>
      <c r="AB4863" s="8" t="s">
        <v>7451</v>
      </c>
      <c r="AG4863">
        <v>-4.2569000000000003E-2</v>
      </c>
    </row>
    <row r="4864" spans="1:33" x14ac:dyDescent="0.35">
      <c r="A4864" t="s">
        <v>6609</v>
      </c>
      <c r="B4864" t="s">
        <v>9042</v>
      </c>
      <c r="C4864" t="s">
        <v>9042</v>
      </c>
      <c r="G4864" s="1">
        <v>-2360.5254</v>
      </c>
      <c r="H4864" s="1">
        <v>0.57313126000000003</v>
      </c>
      <c r="K4864" s="4">
        <v>104208528.76000001</v>
      </c>
      <c r="L4864" s="5">
        <v>4450001</v>
      </c>
      <c r="M4864" s="6">
        <v>23.41764165</v>
      </c>
      <c r="AB4864" s="8" t="s">
        <v>7451</v>
      </c>
      <c r="AG4864">
        <v>-4.2569000000000003E-2</v>
      </c>
    </row>
    <row r="4865" spans="1:33" x14ac:dyDescent="0.35">
      <c r="A4865" t="s">
        <v>6609</v>
      </c>
      <c r="B4865" t="s">
        <v>9043</v>
      </c>
      <c r="C4865" t="s">
        <v>9043</v>
      </c>
      <c r="G4865" s="1">
        <v>-4720.5173999999997</v>
      </c>
      <c r="H4865" s="1">
        <v>0.57314556999999999</v>
      </c>
      <c r="K4865" s="4">
        <v>104208528.76000001</v>
      </c>
      <c r="L4865" s="5">
        <v>4450001</v>
      </c>
      <c r="M4865" s="6">
        <v>23.41764165</v>
      </c>
      <c r="AB4865" s="8" t="s">
        <v>7451</v>
      </c>
      <c r="AG4865">
        <v>-4.2569000000000003E-2</v>
      </c>
    </row>
    <row r="4866" spans="1:33" x14ac:dyDescent="0.35">
      <c r="A4866" t="s">
        <v>6609</v>
      </c>
      <c r="B4866" t="s">
        <v>9044</v>
      </c>
      <c r="C4866" t="s">
        <v>9044</v>
      </c>
      <c r="G4866" s="1">
        <v>-2357.8888999999999</v>
      </c>
      <c r="H4866" s="1">
        <v>0.57315987000000002</v>
      </c>
      <c r="K4866" s="4">
        <v>104208528.76000001</v>
      </c>
      <c r="L4866" s="5">
        <v>4450001</v>
      </c>
      <c r="M4866" s="6">
        <v>23.41764165</v>
      </c>
      <c r="AB4866" s="8" t="s">
        <v>7451</v>
      </c>
      <c r="AG4866">
        <v>-4.2569000000000003E-2</v>
      </c>
    </row>
    <row r="4867" spans="1:33" x14ac:dyDescent="0.35">
      <c r="A4867" t="s">
        <v>6609</v>
      </c>
      <c r="B4867" t="s">
        <v>9045</v>
      </c>
      <c r="C4867" t="s">
        <v>9045</v>
      </c>
      <c r="G4867" s="1">
        <v>-2358.5778</v>
      </c>
      <c r="H4867" s="1">
        <v>0.57321708999999998</v>
      </c>
      <c r="K4867" s="4">
        <v>104208528.76000001</v>
      </c>
      <c r="L4867" s="5">
        <v>4450001</v>
      </c>
      <c r="M4867" s="6">
        <v>23.41764165</v>
      </c>
      <c r="AB4867" s="8" t="s">
        <v>7451</v>
      </c>
      <c r="AG4867">
        <v>-4.2569000000000003E-2</v>
      </c>
    </row>
    <row r="4868" spans="1:33" x14ac:dyDescent="0.35">
      <c r="A4868" t="s">
        <v>6609</v>
      </c>
      <c r="B4868" t="s">
        <v>9046</v>
      </c>
      <c r="C4868" t="s">
        <v>9046</v>
      </c>
      <c r="G4868" s="1">
        <v>-4709.7389999999996</v>
      </c>
      <c r="H4868" s="1">
        <v>0.57323139000000001</v>
      </c>
      <c r="K4868" s="4">
        <v>104208528.76000001</v>
      </c>
      <c r="L4868" s="5">
        <v>4450001</v>
      </c>
      <c r="M4868" s="6">
        <v>23.41764165</v>
      </c>
      <c r="AB4868" s="8" t="s">
        <v>7451</v>
      </c>
      <c r="AG4868">
        <v>-4.2569000000000003E-2</v>
      </c>
    </row>
    <row r="4869" spans="1:33" x14ac:dyDescent="0.35">
      <c r="A4869" t="s">
        <v>6609</v>
      </c>
      <c r="B4869" t="s">
        <v>9047</v>
      </c>
      <c r="C4869" t="s">
        <v>9047</v>
      </c>
      <c r="G4869" s="1">
        <v>-2352.5210999999999</v>
      </c>
      <c r="H4869" s="1">
        <v>0.57324569999999997</v>
      </c>
      <c r="K4869" s="4">
        <v>104208528.76000001</v>
      </c>
      <c r="L4869" s="5">
        <v>4450001</v>
      </c>
      <c r="M4869" s="6">
        <v>23.41764165</v>
      </c>
      <c r="AB4869" s="8" t="s">
        <v>7451</v>
      </c>
      <c r="AG4869">
        <v>-4.2569000000000003E-2</v>
      </c>
    </row>
    <row r="4870" spans="1:33" x14ac:dyDescent="0.35">
      <c r="A4870" t="s">
        <v>6609</v>
      </c>
      <c r="B4870" t="s">
        <v>9048</v>
      </c>
      <c r="C4870" t="s">
        <v>9048</v>
      </c>
      <c r="G4870" s="1">
        <v>-2354.1314000000002</v>
      </c>
      <c r="H4870" s="1">
        <v>0.57325999999999999</v>
      </c>
      <c r="K4870" s="4">
        <v>104208528.76000001</v>
      </c>
      <c r="L4870" s="5">
        <v>4450001</v>
      </c>
      <c r="M4870" s="6">
        <v>23.41764165</v>
      </c>
      <c r="AB4870" s="8" t="s">
        <v>7451</v>
      </c>
      <c r="AG4870">
        <v>-4.2569000000000003E-2</v>
      </c>
    </row>
    <row r="4871" spans="1:33" x14ac:dyDescent="0.35">
      <c r="A4871" t="s">
        <v>6609</v>
      </c>
      <c r="B4871" t="s">
        <v>9049</v>
      </c>
      <c r="C4871" t="s">
        <v>9049</v>
      </c>
      <c r="G4871" s="1">
        <v>-2351.9458</v>
      </c>
      <c r="H4871" s="1">
        <v>0.57327430000000001</v>
      </c>
      <c r="K4871" s="4">
        <v>104208528.76000001</v>
      </c>
      <c r="L4871" s="5">
        <v>4450001</v>
      </c>
      <c r="M4871" s="6">
        <v>23.41764165</v>
      </c>
      <c r="AB4871" s="8" t="s">
        <v>7451</v>
      </c>
      <c r="AG4871">
        <v>-4.2569000000000003E-2</v>
      </c>
    </row>
    <row r="4872" spans="1:33" x14ac:dyDescent="0.35">
      <c r="A4872" t="s">
        <v>6609</v>
      </c>
      <c r="B4872" t="s">
        <v>9050</v>
      </c>
      <c r="C4872" t="s">
        <v>9050</v>
      </c>
      <c r="G4872" s="1">
        <v>6328053.2966892673</v>
      </c>
      <c r="H4872" s="1">
        <v>0.57284999999999997</v>
      </c>
      <c r="K4872" s="4">
        <v>104208528.76000001</v>
      </c>
      <c r="L4872" s="5">
        <v>4450001</v>
      </c>
      <c r="M4872" s="6">
        <v>23.41764165</v>
      </c>
      <c r="AB4872" s="8" t="s">
        <v>7451</v>
      </c>
      <c r="AG4872">
        <v>-4.2569000000000003E-2</v>
      </c>
    </row>
    <row r="4873" spans="1:33" x14ac:dyDescent="0.35">
      <c r="A4873" t="s">
        <v>6609</v>
      </c>
      <c r="B4873" t="s">
        <v>9051</v>
      </c>
      <c r="C4873" t="s">
        <v>9051</v>
      </c>
      <c r="G4873" s="1">
        <v>1054675.549448211</v>
      </c>
      <c r="H4873" s="1">
        <v>0.57293099999999997</v>
      </c>
      <c r="K4873" s="4">
        <v>104208528.76000001</v>
      </c>
      <c r="L4873" s="5">
        <v>4450001</v>
      </c>
      <c r="M4873" s="6">
        <v>23.41764165</v>
      </c>
      <c r="AB4873" s="8" t="s">
        <v>7451</v>
      </c>
      <c r="AG4873">
        <v>-4.2569000000000003E-2</v>
      </c>
    </row>
    <row r="4874" spans="1:33" x14ac:dyDescent="0.35">
      <c r="A4874" t="s">
        <v>6609</v>
      </c>
      <c r="B4874" t="s">
        <v>9052</v>
      </c>
      <c r="C4874" t="s">
        <v>9052</v>
      </c>
      <c r="G4874" s="1">
        <v>-7.0489999999999995E-4</v>
      </c>
      <c r="H4874" s="1">
        <v>127.500719665991</v>
      </c>
      <c r="K4874" s="4">
        <v>104208528.76000001</v>
      </c>
      <c r="L4874" s="5">
        <v>4450001</v>
      </c>
      <c r="M4874" s="6">
        <v>23.41764165</v>
      </c>
      <c r="AB4874" s="8" t="s">
        <v>7451</v>
      </c>
      <c r="AG4874">
        <v>-4.2569000000000003E-2</v>
      </c>
    </row>
    <row r="4875" spans="1:33" x14ac:dyDescent="0.35">
      <c r="A4875" t="s">
        <v>6609</v>
      </c>
      <c r="B4875" t="s">
        <v>9053</v>
      </c>
      <c r="C4875" t="s">
        <v>9053</v>
      </c>
      <c r="G4875" s="1">
        <v>-1098.8384745065</v>
      </c>
      <c r="H4875" s="1">
        <v>140.87</v>
      </c>
      <c r="K4875" s="4">
        <v>104208528.76000001</v>
      </c>
      <c r="L4875" s="5">
        <v>4450001</v>
      </c>
      <c r="M4875" s="6">
        <v>23.41764165</v>
      </c>
      <c r="AB4875" s="8" t="s">
        <v>7451</v>
      </c>
      <c r="AG4875">
        <v>-4.2569000000000003E-2</v>
      </c>
    </row>
    <row r="4876" spans="1:33" x14ac:dyDescent="0.35">
      <c r="A4876" t="s">
        <v>6609</v>
      </c>
      <c r="B4876" t="s">
        <v>9054</v>
      </c>
      <c r="C4876" t="s">
        <v>9054</v>
      </c>
      <c r="G4876" s="1">
        <v>24.807199510638998</v>
      </c>
      <c r="H4876" s="1">
        <v>5.625</v>
      </c>
      <c r="K4876" s="4">
        <v>104208528.76000001</v>
      </c>
      <c r="L4876" s="5">
        <v>4450001</v>
      </c>
      <c r="M4876" s="6">
        <v>23.41764165</v>
      </c>
      <c r="AB4876" s="8" t="s">
        <v>7451</v>
      </c>
      <c r="AG4876">
        <v>-4.2569000000000003E-2</v>
      </c>
    </row>
    <row r="4877" spans="1:33" x14ac:dyDescent="0.35">
      <c r="A4877" t="s">
        <v>6609</v>
      </c>
      <c r="B4877" t="s">
        <v>9055</v>
      </c>
      <c r="C4877" t="s">
        <v>9055</v>
      </c>
      <c r="G4877" s="1">
        <v>-53.664102196241373</v>
      </c>
      <c r="H4877" s="1">
        <v>3.09</v>
      </c>
      <c r="K4877" s="4">
        <v>104208528.76000001</v>
      </c>
      <c r="L4877" s="5">
        <v>4450001</v>
      </c>
      <c r="M4877" s="6">
        <v>23.41764165</v>
      </c>
      <c r="AB4877" s="8" t="s">
        <v>7451</v>
      </c>
      <c r="AG4877">
        <v>-4.2569000000000003E-2</v>
      </c>
    </row>
    <row r="4878" spans="1:33" x14ac:dyDescent="0.35">
      <c r="A4878" t="s">
        <v>6609</v>
      </c>
      <c r="B4878" t="s">
        <v>9056</v>
      </c>
      <c r="C4878" t="s">
        <v>9056</v>
      </c>
      <c r="G4878" s="1">
        <v>1148.991456675044</v>
      </c>
      <c r="H4878" s="1">
        <v>0.32</v>
      </c>
      <c r="K4878" s="4">
        <v>104208528.76000001</v>
      </c>
      <c r="L4878" s="5">
        <v>4450001</v>
      </c>
      <c r="M4878" s="6">
        <v>23.41764165</v>
      </c>
      <c r="AB4878" s="8" t="s">
        <v>7451</v>
      </c>
      <c r="AG4878">
        <v>-4.2569000000000003E-2</v>
      </c>
    </row>
    <row r="4879" spans="1:33" x14ac:dyDescent="0.35">
      <c r="A4879" t="s">
        <v>6609</v>
      </c>
      <c r="B4879" t="s">
        <v>9057</v>
      </c>
      <c r="C4879" t="s">
        <v>9057</v>
      </c>
      <c r="G4879" s="1">
        <v>238.07825565940081</v>
      </c>
      <c r="H4879" s="1">
        <v>0.11</v>
      </c>
      <c r="K4879" s="4">
        <v>104208528.76000001</v>
      </c>
      <c r="L4879" s="5">
        <v>4450001</v>
      </c>
      <c r="M4879" s="6">
        <v>23.41764165</v>
      </c>
      <c r="AB4879" s="8" t="s">
        <v>7451</v>
      </c>
      <c r="AG4879">
        <v>-4.2569000000000003E-2</v>
      </c>
    </row>
    <row r="4880" spans="1:33" x14ac:dyDescent="0.35">
      <c r="A4880" t="s">
        <v>6609</v>
      </c>
      <c r="B4880" t="s">
        <v>9058</v>
      </c>
      <c r="C4880" t="s">
        <v>9058</v>
      </c>
      <c r="G4880" s="1">
        <v>-359.13120824997458</v>
      </c>
      <c r="H4880" s="1">
        <v>0.62</v>
      </c>
      <c r="K4880" s="4">
        <v>104208528.76000001</v>
      </c>
      <c r="L4880" s="5">
        <v>4450001</v>
      </c>
      <c r="M4880" s="6">
        <v>23.41764165</v>
      </c>
      <c r="AB4880" s="8" t="s">
        <v>7451</v>
      </c>
      <c r="AG4880">
        <v>-4.2569000000000003E-2</v>
      </c>
    </row>
    <row r="4881" spans="1:33" x14ac:dyDescent="0.35">
      <c r="A4881" t="s">
        <v>6609</v>
      </c>
      <c r="B4881" t="s">
        <v>9059</v>
      </c>
      <c r="C4881" t="s">
        <v>9059</v>
      </c>
      <c r="G4881" s="1">
        <v>168.08882868150431</v>
      </c>
      <c r="H4881" s="1">
        <v>0.78</v>
      </c>
      <c r="K4881" s="4">
        <v>104208528.76000001</v>
      </c>
      <c r="L4881" s="5">
        <v>4450001</v>
      </c>
      <c r="M4881" s="6">
        <v>23.41764165</v>
      </c>
      <c r="AB4881" s="8" t="s">
        <v>7451</v>
      </c>
      <c r="AG4881">
        <v>-4.2569000000000003E-2</v>
      </c>
    </row>
    <row r="4882" spans="1:33" x14ac:dyDescent="0.35">
      <c r="A4882" t="s">
        <v>6609</v>
      </c>
      <c r="B4882" t="s">
        <v>9060</v>
      </c>
      <c r="C4882" t="s">
        <v>9060</v>
      </c>
      <c r="G4882" s="1">
        <v>-338.54528753560732</v>
      </c>
      <c r="H4882" s="1">
        <v>0.41999999999999987</v>
      </c>
      <c r="K4882" s="4">
        <v>104208528.76000001</v>
      </c>
      <c r="L4882" s="5">
        <v>4450001</v>
      </c>
      <c r="M4882" s="6">
        <v>23.41764165</v>
      </c>
      <c r="AB4882" s="8" t="s">
        <v>7451</v>
      </c>
      <c r="AG4882">
        <v>-4.2569000000000003E-2</v>
      </c>
    </row>
    <row r="4883" spans="1:33" x14ac:dyDescent="0.35">
      <c r="A4883" t="s">
        <v>6609</v>
      </c>
      <c r="B4883" t="s">
        <v>9061</v>
      </c>
      <c r="C4883" t="s">
        <v>9061</v>
      </c>
      <c r="G4883" s="1">
        <v>-2.383623581195506</v>
      </c>
      <c r="H4883" s="1">
        <v>0.23999999999999991</v>
      </c>
      <c r="K4883" s="4">
        <v>104208528.76000001</v>
      </c>
      <c r="L4883" s="5">
        <v>4450001</v>
      </c>
      <c r="M4883" s="6">
        <v>23.41764165</v>
      </c>
      <c r="AB4883" s="8" t="s">
        <v>7451</v>
      </c>
      <c r="AG4883">
        <v>-4.2569000000000003E-2</v>
      </c>
    </row>
    <row r="4884" spans="1:33" x14ac:dyDescent="0.35">
      <c r="A4884" t="s">
        <v>6609</v>
      </c>
      <c r="B4884" t="s">
        <v>9062</v>
      </c>
      <c r="C4884" t="s">
        <v>9062</v>
      </c>
      <c r="G4884" s="1">
        <v>-482.1853186093486</v>
      </c>
      <c r="H4884" s="1">
        <v>7.0000000000000007E-2</v>
      </c>
      <c r="K4884" s="4">
        <v>104208528.76000001</v>
      </c>
      <c r="L4884" s="5">
        <v>4450001</v>
      </c>
      <c r="M4884" s="6">
        <v>23.41764165</v>
      </c>
      <c r="AB4884" s="8" t="s">
        <v>7451</v>
      </c>
      <c r="AG4884">
        <v>-4.2569000000000003E-2</v>
      </c>
    </row>
    <row r="4885" spans="1:33" x14ac:dyDescent="0.35">
      <c r="A4885" t="s">
        <v>6609</v>
      </c>
      <c r="B4885" t="s">
        <v>9062</v>
      </c>
      <c r="C4885" t="s">
        <v>9062</v>
      </c>
      <c r="G4885" s="1">
        <v>1366.6053036622229</v>
      </c>
      <c r="H4885" s="1">
        <v>7.0000000000000007E-2</v>
      </c>
      <c r="K4885" s="4">
        <v>104208528.76000001</v>
      </c>
      <c r="L4885" s="5">
        <v>4450001</v>
      </c>
      <c r="M4885" s="6">
        <v>23.41764165</v>
      </c>
      <c r="AB4885" s="8" t="s">
        <v>7451</v>
      </c>
      <c r="AG4885">
        <v>-4.2569000000000003E-2</v>
      </c>
    </row>
    <row r="4886" spans="1:33" x14ac:dyDescent="0.35">
      <c r="A4886" t="s">
        <v>6609</v>
      </c>
      <c r="B4886" t="s">
        <v>9063</v>
      </c>
      <c r="C4886" t="s">
        <v>9063</v>
      </c>
      <c r="G4886" s="1">
        <v>-1209.380654635878</v>
      </c>
      <c r="H4886" s="1">
        <v>0.08</v>
      </c>
      <c r="K4886" s="4">
        <v>104208528.76000001</v>
      </c>
      <c r="L4886" s="5">
        <v>4450001</v>
      </c>
      <c r="M4886" s="6">
        <v>23.41764165</v>
      </c>
      <c r="AB4886" s="8" t="s">
        <v>7451</v>
      </c>
      <c r="AG4886">
        <v>-4.2569000000000003E-2</v>
      </c>
    </row>
    <row r="4887" spans="1:33" x14ac:dyDescent="0.35">
      <c r="A4887" t="s">
        <v>6609</v>
      </c>
      <c r="B4887" t="s">
        <v>9064</v>
      </c>
      <c r="C4887" t="s">
        <v>9064</v>
      </c>
      <c r="G4887" s="1">
        <v>25.507443639222998</v>
      </c>
      <c r="H4887" s="1">
        <v>4.9749999999999996</v>
      </c>
      <c r="K4887" s="4">
        <v>104208528.76000001</v>
      </c>
      <c r="L4887" s="5">
        <v>4450001</v>
      </c>
      <c r="M4887" s="6">
        <v>23.41764165</v>
      </c>
      <c r="AB4887" s="8" t="s">
        <v>7451</v>
      </c>
      <c r="AG4887">
        <v>-4.2569000000000003E-2</v>
      </c>
    </row>
    <row r="4888" spans="1:33" x14ac:dyDescent="0.35">
      <c r="A4888" t="s">
        <v>6609</v>
      </c>
      <c r="B4888" t="s">
        <v>9065</v>
      </c>
      <c r="C4888" t="s">
        <v>9065</v>
      </c>
      <c r="G4888" s="1">
        <v>-1369.4256513756</v>
      </c>
      <c r="H4888" s="1">
        <v>149.27000000000001</v>
      </c>
      <c r="K4888" s="4">
        <v>104208528.76000001</v>
      </c>
      <c r="L4888" s="5">
        <v>4450001</v>
      </c>
      <c r="M4888" s="6">
        <v>23.41764165</v>
      </c>
      <c r="AB4888" s="8" t="s">
        <v>7451</v>
      </c>
      <c r="AG4888">
        <v>-4.2569000000000003E-2</v>
      </c>
    </row>
    <row r="4889" spans="1:33" x14ac:dyDescent="0.35">
      <c r="A4889" t="s">
        <v>6609</v>
      </c>
      <c r="B4889" t="s">
        <v>9066</v>
      </c>
      <c r="C4889" t="s">
        <v>9066</v>
      </c>
      <c r="G4889" s="1">
        <v>2270.3884104629001</v>
      </c>
      <c r="H4889" s="1">
        <v>168.03</v>
      </c>
      <c r="K4889" s="4">
        <v>104208528.76000001</v>
      </c>
      <c r="L4889" s="5">
        <v>4450001</v>
      </c>
      <c r="M4889" s="6">
        <v>23.41764165</v>
      </c>
      <c r="AB4889" s="8" t="s">
        <v>7451</v>
      </c>
      <c r="AG4889">
        <v>-4.2569000000000003E-2</v>
      </c>
    </row>
    <row r="4890" spans="1:33" x14ac:dyDescent="0.35">
      <c r="A4890" t="s">
        <v>6609</v>
      </c>
      <c r="B4890" t="s">
        <v>9067</v>
      </c>
      <c r="C4890" t="s">
        <v>9067</v>
      </c>
      <c r="G4890" s="1">
        <v>44.302804342251001</v>
      </c>
      <c r="H4890" s="1">
        <v>5.8250000000000002</v>
      </c>
      <c r="K4890" s="4">
        <v>104208528.76000001</v>
      </c>
      <c r="L4890" s="5">
        <v>4450001</v>
      </c>
      <c r="M4890" s="6">
        <v>23.41764165</v>
      </c>
      <c r="AB4890" s="8" t="s">
        <v>7451</v>
      </c>
      <c r="AG4890">
        <v>-4.2569000000000003E-2</v>
      </c>
    </row>
    <row r="4891" spans="1:33" x14ac:dyDescent="0.35">
      <c r="A4891" t="s">
        <v>6609</v>
      </c>
      <c r="B4891" t="s">
        <v>9068</v>
      </c>
      <c r="C4891" t="s">
        <v>9068</v>
      </c>
      <c r="G4891" s="1">
        <v>579928.28187165014</v>
      </c>
      <c r="K4891" s="4">
        <v>104208528.76000001</v>
      </c>
      <c r="L4891" s="5">
        <v>4450001</v>
      </c>
      <c r="M4891" s="6">
        <v>23.41764165</v>
      </c>
      <c r="AB4891" s="8" t="s">
        <v>7451</v>
      </c>
      <c r="AG4891">
        <v>-4.2569000000000003E-2</v>
      </c>
    </row>
    <row r="4892" spans="1:33" x14ac:dyDescent="0.35">
      <c r="A4892" t="s">
        <v>6609</v>
      </c>
      <c r="B4892" t="s">
        <v>9069</v>
      </c>
      <c r="C4892" t="s">
        <v>9069</v>
      </c>
      <c r="G4892" s="1">
        <v>25.769963920428001</v>
      </c>
      <c r="H4892" s="1">
        <v>12.275</v>
      </c>
      <c r="K4892" s="4">
        <v>104208528.76000001</v>
      </c>
      <c r="L4892" s="5">
        <v>4450001</v>
      </c>
      <c r="M4892" s="6">
        <v>23.41764165</v>
      </c>
      <c r="AB4892" s="8" t="s">
        <v>7451</v>
      </c>
      <c r="AG4892">
        <v>-4.2569000000000003E-2</v>
      </c>
    </row>
    <row r="4893" spans="1:33" x14ac:dyDescent="0.35">
      <c r="A4893" t="s">
        <v>6609</v>
      </c>
      <c r="B4893" t="s">
        <v>9070</v>
      </c>
      <c r="C4893" t="s">
        <v>9070</v>
      </c>
      <c r="G4893" s="1">
        <v>1281.6415721563999</v>
      </c>
      <c r="H4893" s="1">
        <v>85.85</v>
      </c>
      <c r="K4893" s="4">
        <v>104208528.76000001</v>
      </c>
      <c r="L4893" s="5">
        <v>4450001</v>
      </c>
      <c r="M4893" s="6">
        <v>23.41764165</v>
      </c>
      <c r="AB4893" s="8" t="s">
        <v>7451</v>
      </c>
      <c r="AG4893">
        <v>-4.2569000000000003E-2</v>
      </c>
    </row>
    <row r="4894" spans="1:33" x14ac:dyDescent="0.35">
      <c r="A4894" t="s">
        <v>6609</v>
      </c>
      <c r="B4894" t="s">
        <v>9071</v>
      </c>
      <c r="C4894" t="s">
        <v>9071</v>
      </c>
      <c r="G4894" s="1">
        <v>-361.49691574360003</v>
      </c>
      <c r="H4894" s="1">
        <v>155.16</v>
      </c>
      <c r="K4894" s="4">
        <v>104208528.76000001</v>
      </c>
      <c r="L4894" s="5">
        <v>4450001</v>
      </c>
      <c r="M4894" s="6">
        <v>23.41764165</v>
      </c>
      <c r="AB4894" s="8" t="s">
        <v>7451</v>
      </c>
      <c r="AG4894">
        <v>-4.2569000000000003E-2</v>
      </c>
    </row>
    <row r="4895" spans="1:33" x14ac:dyDescent="0.35">
      <c r="A4895" t="s">
        <v>6609</v>
      </c>
      <c r="B4895" t="s">
        <v>9072</v>
      </c>
      <c r="C4895" t="s">
        <v>9072</v>
      </c>
      <c r="G4895" s="1">
        <v>6.1089665566929998</v>
      </c>
      <c r="H4895" s="1">
        <v>6.4</v>
      </c>
      <c r="K4895" s="4">
        <v>104208528.76000001</v>
      </c>
      <c r="L4895" s="5">
        <v>4450001</v>
      </c>
      <c r="M4895" s="6">
        <v>23.41764165</v>
      </c>
      <c r="AB4895" s="8" t="s">
        <v>7451</v>
      </c>
      <c r="AG4895">
        <v>-4.2569000000000003E-2</v>
      </c>
    </row>
    <row r="4896" spans="1:33" x14ac:dyDescent="0.35">
      <c r="A4896" t="s">
        <v>6609</v>
      </c>
      <c r="B4896" t="s">
        <v>9073</v>
      </c>
      <c r="C4896" t="s">
        <v>9073</v>
      </c>
      <c r="G4896" s="1">
        <v>1.1900000000000001E-4</v>
      </c>
      <c r="H4896" s="1">
        <v>1039.953424126584</v>
      </c>
      <c r="K4896" s="4">
        <v>104208528.76000001</v>
      </c>
      <c r="L4896" s="5">
        <v>4450001</v>
      </c>
      <c r="M4896" s="6">
        <v>23.41764165</v>
      </c>
      <c r="AB4896" s="8" t="s">
        <v>7451</v>
      </c>
      <c r="AG4896">
        <v>-4.2569000000000003E-2</v>
      </c>
    </row>
    <row r="4897" spans="1:33" x14ac:dyDescent="0.35">
      <c r="A4897" t="s">
        <v>6609</v>
      </c>
      <c r="B4897" t="s">
        <v>7441</v>
      </c>
      <c r="C4897" t="s">
        <v>7441</v>
      </c>
      <c r="G4897" s="1">
        <v>-4.1740403006219998E-4</v>
      </c>
      <c r="H4897" s="1">
        <v>8102.2754999999988</v>
      </c>
      <c r="K4897" s="4">
        <v>104208528.76000001</v>
      </c>
      <c r="L4897" s="5">
        <v>4450001</v>
      </c>
      <c r="M4897" s="6">
        <v>23.41764165</v>
      </c>
      <c r="AB4897" s="8" t="s">
        <v>7451</v>
      </c>
      <c r="AG4897">
        <v>-4.2569000000000003E-2</v>
      </c>
    </row>
    <row r="4898" spans="1:33" x14ac:dyDescent="0.35">
      <c r="A4898" t="s">
        <v>6609</v>
      </c>
      <c r="B4898" t="s">
        <v>7441</v>
      </c>
      <c r="C4898" t="s">
        <v>7441</v>
      </c>
      <c r="G4898" s="1">
        <v>-4.2842350329999999</v>
      </c>
      <c r="H4898" s="1">
        <v>8102.2754999999988</v>
      </c>
      <c r="K4898" s="4">
        <v>104208528.76000001</v>
      </c>
      <c r="L4898" s="5">
        <v>4450001</v>
      </c>
      <c r="M4898" s="6">
        <v>23.41764165</v>
      </c>
      <c r="AB4898" s="8" t="s">
        <v>7451</v>
      </c>
      <c r="AG4898">
        <v>-4.2569000000000003E-2</v>
      </c>
    </row>
    <row r="4899" spans="1:33" x14ac:dyDescent="0.35">
      <c r="A4899" t="s">
        <v>6609</v>
      </c>
      <c r="B4899" t="s">
        <v>7442</v>
      </c>
      <c r="C4899" t="s">
        <v>7442</v>
      </c>
      <c r="G4899" s="1">
        <v>-2.0870201498850001E-4</v>
      </c>
      <c r="H4899" s="1">
        <v>8084.1525000000001</v>
      </c>
      <c r="K4899" s="4">
        <v>104208528.76000001</v>
      </c>
      <c r="L4899" s="5">
        <v>4450001</v>
      </c>
      <c r="M4899" s="6">
        <v>23.41764165</v>
      </c>
      <c r="AB4899" s="8" t="s">
        <v>7451</v>
      </c>
      <c r="AG4899">
        <v>-4.2569000000000003E-2</v>
      </c>
    </row>
    <row r="4900" spans="1:33" x14ac:dyDescent="0.35">
      <c r="A4900" t="s">
        <v>6609</v>
      </c>
      <c r="B4900" t="s">
        <v>7442</v>
      </c>
      <c r="C4900" t="s">
        <v>7442</v>
      </c>
      <c r="G4900" s="1">
        <v>-2.1421175159999999</v>
      </c>
      <c r="H4900" s="1">
        <v>8084.1525000000001</v>
      </c>
      <c r="K4900" s="4">
        <v>104208528.76000001</v>
      </c>
      <c r="L4900" s="5">
        <v>4450001</v>
      </c>
      <c r="M4900" s="6">
        <v>23.41764165</v>
      </c>
      <c r="AB4900" s="8" t="s">
        <v>7451</v>
      </c>
      <c r="AG4900">
        <v>-4.2569000000000003E-2</v>
      </c>
    </row>
    <row r="4901" spans="1:33" x14ac:dyDescent="0.35">
      <c r="A4901" t="s">
        <v>6609</v>
      </c>
      <c r="B4901" t="s">
        <v>9074</v>
      </c>
      <c r="C4901" t="s">
        <v>9074</v>
      </c>
      <c r="G4901" s="1">
        <v>20.846941431407</v>
      </c>
      <c r="H4901" s="1">
        <v>9.4499999999999993</v>
      </c>
      <c r="K4901" s="4">
        <v>104208528.76000001</v>
      </c>
      <c r="L4901" s="5">
        <v>4450001</v>
      </c>
      <c r="M4901" s="6">
        <v>23.41764165</v>
      </c>
      <c r="AB4901" s="8" t="s">
        <v>7451</v>
      </c>
      <c r="AG4901">
        <v>-4.2569000000000003E-2</v>
      </c>
    </row>
    <row r="4902" spans="1:33" x14ac:dyDescent="0.35">
      <c r="A4902" t="s">
        <v>6609</v>
      </c>
      <c r="B4902" t="s">
        <v>9075</v>
      </c>
      <c r="C4902" t="s">
        <v>9075</v>
      </c>
      <c r="G4902" s="1">
        <v>1025.2134791261999</v>
      </c>
      <c r="H4902" s="1">
        <v>152.72</v>
      </c>
      <c r="K4902" s="4">
        <v>104208528.76000001</v>
      </c>
      <c r="L4902" s="5">
        <v>4450001</v>
      </c>
      <c r="M4902" s="6">
        <v>23.41764165</v>
      </c>
      <c r="AB4902" s="8" t="s">
        <v>7451</v>
      </c>
      <c r="AG4902">
        <v>-4.2569000000000003E-2</v>
      </c>
    </row>
    <row r="4903" spans="1:33" x14ac:dyDescent="0.35">
      <c r="A4903" t="s">
        <v>6609</v>
      </c>
      <c r="B4903" t="s">
        <v>9076</v>
      </c>
      <c r="C4903" t="s">
        <v>9076</v>
      </c>
      <c r="G4903" s="1">
        <v>-7.3200000000000001E-4</v>
      </c>
      <c r="H4903" s="1">
        <v>665.25</v>
      </c>
      <c r="K4903" s="4">
        <v>104208528.76000001</v>
      </c>
      <c r="L4903" s="5">
        <v>4450001</v>
      </c>
      <c r="M4903" s="6">
        <v>23.41764165</v>
      </c>
      <c r="AB4903" s="8" t="s">
        <v>7451</v>
      </c>
      <c r="AG4903">
        <v>-4.2569000000000003E-2</v>
      </c>
    </row>
    <row r="4904" spans="1:33" x14ac:dyDescent="0.35">
      <c r="A4904" t="s">
        <v>6609</v>
      </c>
      <c r="B4904" t="s">
        <v>9076</v>
      </c>
      <c r="C4904" t="s">
        <v>9076</v>
      </c>
      <c r="G4904" s="1">
        <v>1.2863756357531191</v>
      </c>
      <c r="H4904" s="1">
        <v>665.25</v>
      </c>
      <c r="K4904" s="4">
        <v>104208528.76000001</v>
      </c>
      <c r="L4904" s="5">
        <v>4450001</v>
      </c>
      <c r="M4904" s="6">
        <v>23.41764165</v>
      </c>
      <c r="AB4904" s="8" t="s">
        <v>7451</v>
      </c>
      <c r="AG4904">
        <v>-4.2569000000000003E-2</v>
      </c>
    </row>
    <row r="4905" spans="1:33" x14ac:dyDescent="0.35">
      <c r="A4905" t="s">
        <v>6609</v>
      </c>
      <c r="B4905" t="s">
        <v>7443</v>
      </c>
      <c r="C4905" t="s">
        <v>7443</v>
      </c>
      <c r="G4905" s="1">
        <v>13.026854587000001</v>
      </c>
      <c r="H4905" s="1">
        <v>535.70000000000005</v>
      </c>
      <c r="K4905" s="4">
        <v>104208528.76000001</v>
      </c>
      <c r="L4905" s="5">
        <v>4450001</v>
      </c>
      <c r="M4905" s="6">
        <v>23.41764165</v>
      </c>
      <c r="AB4905" s="8" t="s">
        <v>7451</v>
      </c>
      <c r="AG4905">
        <v>-4.2569000000000003E-2</v>
      </c>
    </row>
    <row r="4906" spans="1:33" x14ac:dyDescent="0.35">
      <c r="A4906" t="s">
        <v>6609</v>
      </c>
      <c r="B4906" t="s">
        <v>7443</v>
      </c>
      <c r="C4906" t="s">
        <v>7443</v>
      </c>
      <c r="G4906" s="1">
        <v>1.2691791092826999E-3</v>
      </c>
      <c r="H4906" s="1">
        <v>535.70000000000005</v>
      </c>
      <c r="K4906" s="4">
        <v>104208528.76000001</v>
      </c>
      <c r="L4906" s="5">
        <v>4450001</v>
      </c>
      <c r="M4906" s="6">
        <v>23.41764165</v>
      </c>
      <c r="AB4906" s="8" t="s">
        <v>7451</v>
      </c>
      <c r="AG4906">
        <v>-4.2569000000000003E-2</v>
      </c>
    </row>
    <row r="4907" spans="1:33" x14ac:dyDescent="0.35">
      <c r="A4907" t="s">
        <v>6609</v>
      </c>
      <c r="B4907" t="s">
        <v>7444</v>
      </c>
      <c r="C4907" t="s">
        <v>7444</v>
      </c>
      <c r="G4907" s="1">
        <v>6.5134272930000003</v>
      </c>
      <c r="H4907" s="1">
        <v>526.20000000000005</v>
      </c>
      <c r="K4907" s="4">
        <v>104208528.76000001</v>
      </c>
      <c r="L4907" s="5">
        <v>4450001</v>
      </c>
      <c r="M4907" s="6">
        <v>23.41764165</v>
      </c>
      <c r="AB4907" s="8" t="s">
        <v>7451</v>
      </c>
      <c r="AG4907">
        <v>-4.2569000000000003E-2</v>
      </c>
    </row>
    <row r="4908" spans="1:33" x14ac:dyDescent="0.35">
      <c r="A4908" t="s">
        <v>6609</v>
      </c>
      <c r="B4908" t="s">
        <v>7444</v>
      </c>
      <c r="C4908" t="s">
        <v>7444</v>
      </c>
      <c r="G4908" s="1">
        <v>2.5342698542230001E-3</v>
      </c>
      <c r="H4908" s="1">
        <v>526.20000000000005</v>
      </c>
      <c r="K4908" s="4">
        <v>104208528.76000001</v>
      </c>
      <c r="L4908" s="5">
        <v>4450001</v>
      </c>
      <c r="M4908" s="6">
        <v>23.41764165</v>
      </c>
      <c r="AB4908" s="8" t="s">
        <v>7451</v>
      </c>
      <c r="AG4908">
        <v>-4.2569000000000003E-2</v>
      </c>
    </row>
    <row r="4909" spans="1:33" x14ac:dyDescent="0.35">
      <c r="A4909" t="s">
        <v>6609</v>
      </c>
      <c r="B4909" t="s">
        <v>7444</v>
      </c>
      <c r="C4909" t="s">
        <v>7444</v>
      </c>
      <c r="G4909" s="1">
        <v>6.3458955468390001E-4</v>
      </c>
      <c r="H4909" s="1">
        <v>526.20000000000005</v>
      </c>
      <c r="K4909" s="4">
        <v>104208528.76000001</v>
      </c>
      <c r="L4909" s="5">
        <v>4450001</v>
      </c>
      <c r="M4909" s="6">
        <v>23.41764165</v>
      </c>
      <c r="AB4909" s="8" t="s">
        <v>7451</v>
      </c>
      <c r="AG4909">
        <v>-4.2569000000000003E-2</v>
      </c>
    </row>
    <row r="4910" spans="1:33" x14ac:dyDescent="0.35">
      <c r="A4910" t="s">
        <v>6609</v>
      </c>
      <c r="B4910" t="s">
        <v>1846</v>
      </c>
      <c r="C4910" t="s">
        <v>1846</v>
      </c>
      <c r="G4910" s="1">
        <v>-2.5978700209999999</v>
      </c>
      <c r="H4910" s="1">
        <v>428.4417126492981</v>
      </c>
      <c r="K4910" s="4">
        <v>104208528.76000001</v>
      </c>
      <c r="L4910" s="5">
        <v>4450001</v>
      </c>
      <c r="M4910" s="6">
        <v>23.41764165</v>
      </c>
      <c r="AB4910" s="8" t="s">
        <v>7451</v>
      </c>
      <c r="AG4910">
        <v>-4.2569000000000003E-2</v>
      </c>
    </row>
    <row r="4911" spans="1:33" x14ac:dyDescent="0.35">
      <c r="A4911" t="s">
        <v>6609</v>
      </c>
      <c r="B4911" t="s">
        <v>1846</v>
      </c>
      <c r="C4911" t="s">
        <v>1846</v>
      </c>
      <c r="G4911" s="1">
        <v>25.475434014000001</v>
      </c>
      <c r="H4911" s="1">
        <v>428.56144763501698</v>
      </c>
      <c r="K4911" s="4">
        <v>104208528.76000001</v>
      </c>
      <c r="L4911" s="5">
        <v>4450001</v>
      </c>
      <c r="M4911" s="6">
        <v>23.41764165</v>
      </c>
      <c r="AB4911" s="8" t="s">
        <v>7451</v>
      </c>
      <c r="AG4911">
        <v>-4.2569000000000003E-2</v>
      </c>
    </row>
    <row r="4912" spans="1:33" x14ac:dyDescent="0.35">
      <c r="A4912" t="s">
        <v>6609</v>
      </c>
      <c r="B4912" t="s">
        <v>1846</v>
      </c>
      <c r="C4912" t="s">
        <v>1846</v>
      </c>
      <c r="G4912" s="1">
        <v>2.4820180831781002E-3</v>
      </c>
      <c r="H4912" s="1">
        <v>428.56144763501698</v>
      </c>
      <c r="K4912" s="4">
        <v>104208528.76000001</v>
      </c>
      <c r="L4912" s="5">
        <v>4450001</v>
      </c>
      <c r="M4912" s="6">
        <v>23.41764165</v>
      </c>
      <c r="AB4912" s="8" t="s">
        <v>7451</v>
      </c>
      <c r="AG4912">
        <v>-4.2569000000000003E-2</v>
      </c>
    </row>
    <row r="4913" spans="1:33" x14ac:dyDescent="0.35">
      <c r="A4913" t="s">
        <v>6609</v>
      </c>
      <c r="B4913" t="s">
        <v>9077</v>
      </c>
      <c r="C4913" t="s">
        <v>9077</v>
      </c>
      <c r="G4913" s="1">
        <v>-377.01391744379998</v>
      </c>
      <c r="H4913" s="1">
        <v>131.72</v>
      </c>
      <c r="K4913" s="4">
        <v>104208528.76000001</v>
      </c>
      <c r="L4913" s="5">
        <v>4450001</v>
      </c>
      <c r="M4913" s="6">
        <v>23.41764165</v>
      </c>
      <c r="AB4913" s="8" t="s">
        <v>7451</v>
      </c>
      <c r="AG4913">
        <v>-4.2569000000000003E-2</v>
      </c>
    </row>
    <row r="4914" spans="1:33" x14ac:dyDescent="0.35">
      <c r="A4914" t="s">
        <v>6609</v>
      </c>
      <c r="B4914" t="s">
        <v>9078</v>
      </c>
      <c r="C4914" t="s">
        <v>9078</v>
      </c>
      <c r="G4914" s="1">
        <v>8.1515566212989992</v>
      </c>
      <c r="H4914" s="1">
        <v>3.7250000000000001</v>
      </c>
      <c r="K4914" s="4">
        <v>104208528.76000001</v>
      </c>
      <c r="L4914" s="5">
        <v>4450001</v>
      </c>
      <c r="M4914" s="6">
        <v>23.41764165</v>
      </c>
      <c r="AB4914" s="8" t="s">
        <v>7451</v>
      </c>
      <c r="AG4914">
        <v>-4.2569000000000003E-2</v>
      </c>
    </row>
    <row r="4915" spans="1:33" x14ac:dyDescent="0.35">
      <c r="A4915" t="s">
        <v>6609</v>
      </c>
      <c r="B4915" t="s">
        <v>9079</v>
      </c>
      <c r="C4915" t="s">
        <v>9079</v>
      </c>
      <c r="G4915" s="1">
        <v>-5.9200000000000008E-4</v>
      </c>
      <c r="H4915" s="1">
        <v>2037.35769865</v>
      </c>
      <c r="K4915" s="4">
        <v>104208528.76000001</v>
      </c>
      <c r="L4915" s="5">
        <v>4450001</v>
      </c>
      <c r="M4915" s="6">
        <v>23.41764165</v>
      </c>
      <c r="AB4915" s="8" t="s">
        <v>7451</v>
      </c>
      <c r="AG4915">
        <v>-4.2569000000000003E-2</v>
      </c>
    </row>
    <row r="4916" spans="1:33" x14ac:dyDescent="0.35">
      <c r="A4916" t="s">
        <v>6609</v>
      </c>
      <c r="B4916" t="s">
        <v>9080</v>
      </c>
      <c r="C4916" t="s">
        <v>9080</v>
      </c>
      <c r="G4916" s="1">
        <v>-1.0614000000000001E-3</v>
      </c>
      <c r="H4916" s="1">
        <v>139.42467114752799</v>
      </c>
      <c r="K4916" s="4">
        <v>104208528.76000001</v>
      </c>
      <c r="L4916" s="5">
        <v>4450001</v>
      </c>
      <c r="M4916" s="6">
        <v>23.41764165</v>
      </c>
      <c r="AB4916" s="8" t="s">
        <v>7451</v>
      </c>
      <c r="AG4916">
        <v>-4.2569000000000003E-2</v>
      </c>
    </row>
    <row r="4917" spans="1:33" x14ac:dyDescent="0.35">
      <c r="A4917" t="s">
        <v>6609</v>
      </c>
      <c r="B4917" t="s">
        <v>1850</v>
      </c>
      <c r="C4917" t="s">
        <v>1850</v>
      </c>
      <c r="G4917" s="1">
        <v>-9.6876421820469997E-4</v>
      </c>
      <c r="H4917" s="1">
        <v>10.23</v>
      </c>
      <c r="K4917" s="4">
        <v>104208528.76000001</v>
      </c>
      <c r="L4917" s="5">
        <v>4450001</v>
      </c>
      <c r="M4917" s="6">
        <v>23.41764165</v>
      </c>
      <c r="AB4917" s="8" t="s">
        <v>7451</v>
      </c>
      <c r="AG4917">
        <v>-4.2569000000000003E-2</v>
      </c>
    </row>
    <row r="4918" spans="1:33" x14ac:dyDescent="0.35">
      <c r="A4918" t="s">
        <v>6609</v>
      </c>
      <c r="B4918" t="s">
        <v>1850</v>
      </c>
      <c r="C4918" t="s">
        <v>1850</v>
      </c>
      <c r="G4918" s="1">
        <v>-3.6431379948100551</v>
      </c>
      <c r="H4918" s="1">
        <v>1023</v>
      </c>
      <c r="K4918" s="4">
        <v>104208528.76000001</v>
      </c>
      <c r="L4918" s="5">
        <v>4450001</v>
      </c>
      <c r="M4918" s="6">
        <v>23.41764165</v>
      </c>
      <c r="AB4918" s="8" t="s">
        <v>7451</v>
      </c>
      <c r="AG4918">
        <v>-4.2569000000000003E-2</v>
      </c>
    </row>
    <row r="4919" spans="1:33" x14ac:dyDescent="0.35">
      <c r="A4919" t="s">
        <v>6609</v>
      </c>
      <c r="B4919" t="s">
        <v>1850</v>
      </c>
      <c r="C4919" t="s">
        <v>1850</v>
      </c>
      <c r="G4919" s="1">
        <v>-9.9433960940000006</v>
      </c>
      <c r="H4919" s="1">
        <v>10.23</v>
      </c>
      <c r="K4919" s="4">
        <v>104208528.76000001</v>
      </c>
      <c r="L4919" s="5">
        <v>4450001</v>
      </c>
      <c r="M4919" s="6">
        <v>23.41764165</v>
      </c>
      <c r="AB4919" s="8" t="s">
        <v>7451</v>
      </c>
      <c r="AG4919">
        <v>-4.2569000000000003E-2</v>
      </c>
    </row>
    <row r="4920" spans="1:33" x14ac:dyDescent="0.35">
      <c r="A4920" t="s">
        <v>6609</v>
      </c>
      <c r="B4920" t="s">
        <v>9081</v>
      </c>
      <c r="C4920" t="s">
        <v>9081</v>
      </c>
      <c r="G4920" s="1">
        <v>-37.558121374261987</v>
      </c>
      <c r="H4920" s="1">
        <v>21.75</v>
      </c>
      <c r="K4920" s="4">
        <v>104208528.76000001</v>
      </c>
      <c r="L4920" s="5">
        <v>4450001</v>
      </c>
      <c r="M4920" s="6">
        <v>23.41764165</v>
      </c>
      <c r="AB4920" s="8" t="s">
        <v>7451</v>
      </c>
      <c r="AG4920">
        <v>-4.2569000000000003E-2</v>
      </c>
    </row>
    <row r="4921" spans="1:33" x14ac:dyDescent="0.35">
      <c r="A4921" t="s">
        <v>6609</v>
      </c>
      <c r="B4921" t="s">
        <v>9082</v>
      </c>
      <c r="C4921" t="s">
        <v>9082</v>
      </c>
      <c r="G4921" s="1">
        <v>-39.197671536432267</v>
      </c>
      <c r="H4921" s="1">
        <v>32</v>
      </c>
      <c r="K4921" s="4">
        <v>104208528.76000001</v>
      </c>
      <c r="L4921" s="5">
        <v>4450001</v>
      </c>
      <c r="M4921" s="6">
        <v>23.41764165</v>
      </c>
      <c r="AB4921" s="8" t="s">
        <v>7451</v>
      </c>
      <c r="AG4921">
        <v>-4.2569000000000003E-2</v>
      </c>
    </row>
    <row r="4922" spans="1:33" x14ac:dyDescent="0.35">
      <c r="A4922" t="s">
        <v>6609</v>
      </c>
      <c r="B4922" t="s">
        <v>7445</v>
      </c>
      <c r="C4922" t="s">
        <v>7445</v>
      </c>
      <c r="G4922" s="1">
        <v>9.6654536752649998E-4</v>
      </c>
      <c r="H4922" s="1">
        <v>10.29</v>
      </c>
      <c r="K4922" s="4">
        <v>104208528.76000001</v>
      </c>
      <c r="L4922" s="5">
        <v>4450001</v>
      </c>
      <c r="M4922" s="6">
        <v>23.41764165</v>
      </c>
      <c r="AB4922" s="8" t="s">
        <v>7451</v>
      </c>
      <c r="AG4922">
        <v>-4.2569000000000003E-2</v>
      </c>
    </row>
    <row r="4923" spans="1:33" x14ac:dyDescent="0.35">
      <c r="A4923" t="s">
        <v>6609</v>
      </c>
      <c r="B4923" t="s">
        <v>7445</v>
      </c>
      <c r="C4923" t="s">
        <v>7445</v>
      </c>
      <c r="G4923" s="1">
        <v>9.9206218110000002</v>
      </c>
      <c r="H4923" s="1">
        <v>10.29</v>
      </c>
      <c r="K4923" s="4">
        <v>104208528.76000001</v>
      </c>
      <c r="L4923" s="5">
        <v>4450001</v>
      </c>
      <c r="M4923" s="6">
        <v>23.41764165</v>
      </c>
      <c r="AB4923" s="8" t="s">
        <v>7451</v>
      </c>
      <c r="AG4923">
        <v>-4.2569000000000003E-2</v>
      </c>
    </row>
    <row r="4924" spans="1:33" x14ac:dyDescent="0.35">
      <c r="A4924" t="s">
        <v>6609</v>
      </c>
      <c r="B4924" t="s">
        <v>7446</v>
      </c>
      <c r="C4924" t="s">
        <v>7446</v>
      </c>
      <c r="G4924" s="1">
        <v>2.2414671577690001E-3</v>
      </c>
      <c r="H4924" s="1">
        <v>0.19289999999999999</v>
      </c>
      <c r="K4924" s="4">
        <v>104208528.76000001</v>
      </c>
      <c r="L4924" s="5">
        <v>4450001</v>
      </c>
      <c r="M4924" s="6">
        <v>23.41764165</v>
      </c>
      <c r="AB4924" s="8" t="s">
        <v>7451</v>
      </c>
      <c r="AG4924">
        <v>-4.2569000000000003E-2</v>
      </c>
    </row>
    <row r="4925" spans="1:33" x14ac:dyDescent="0.35">
      <c r="A4925" t="s">
        <v>6609</v>
      </c>
      <c r="B4925" t="s">
        <v>7446</v>
      </c>
      <c r="C4925" t="s">
        <v>7446</v>
      </c>
      <c r="G4925" s="1">
        <v>23.006419274999999</v>
      </c>
      <c r="H4925" s="1">
        <v>0.19289999999999999</v>
      </c>
      <c r="K4925" s="4">
        <v>104208528.76000001</v>
      </c>
      <c r="L4925" s="5">
        <v>4450001</v>
      </c>
      <c r="M4925" s="6">
        <v>23.41764165</v>
      </c>
      <c r="AB4925" s="8" t="s">
        <v>7451</v>
      </c>
      <c r="AG4925">
        <v>-4.2569000000000003E-2</v>
      </c>
    </row>
    <row r="4926" spans="1:33" x14ac:dyDescent="0.35">
      <c r="A4926" t="s">
        <v>6609</v>
      </c>
      <c r="B4926" t="s">
        <v>1863</v>
      </c>
      <c r="C4926" t="s">
        <v>1863</v>
      </c>
      <c r="G4926" s="1">
        <v>7.9813079554482131</v>
      </c>
      <c r="H4926" s="1">
        <v>18.96</v>
      </c>
      <c r="K4926" s="4">
        <v>104208528.76000001</v>
      </c>
      <c r="L4926" s="5">
        <v>4450001</v>
      </c>
      <c r="M4926" s="6">
        <v>23.41764165</v>
      </c>
      <c r="AB4926" s="8" t="s">
        <v>7451</v>
      </c>
      <c r="AG4926">
        <v>-4.2569000000000003E-2</v>
      </c>
    </row>
    <row r="4927" spans="1:33" x14ac:dyDescent="0.35">
      <c r="A4927" t="s">
        <v>6609</v>
      </c>
      <c r="B4927" t="s">
        <v>1863</v>
      </c>
      <c r="C4927" t="s">
        <v>1863</v>
      </c>
      <c r="G4927" s="1">
        <v>-24.501420855999999</v>
      </c>
      <c r="H4927" s="1">
        <v>0.18959999999999999</v>
      </c>
      <c r="K4927" s="4">
        <v>104208528.76000001</v>
      </c>
      <c r="L4927" s="5">
        <v>4450001</v>
      </c>
      <c r="M4927" s="6">
        <v>23.41764165</v>
      </c>
      <c r="AB4927" s="8" t="s">
        <v>7451</v>
      </c>
      <c r="AG4927">
        <v>-4.2569000000000003E-2</v>
      </c>
    </row>
    <row r="4928" spans="1:33" x14ac:dyDescent="0.35">
      <c r="A4928" t="s">
        <v>6609</v>
      </c>
      <c r="B4928" t="s">
        <v>1863</v>
      </c>
      <c r="C4928" t="s">
        <v>1863</v>
      </c>
      <c r="G4928" s="1">
        <v>-2.2601302646555999E-3</v>
      </c>
      <c r="H4928" s="1">
        <v>0.18959999999999999</v>
      </c>
      <c r="K4928" s="4">
        <v>104208528.76000001</v>
      </c>
      <c r="L4928" s="5">
        <v>4450001</v>
      </c>
      <c r="M4928" s="6">
        <v>23.41764165</v>
      </c>
      <c r="AB4928" s="8" t="s">
        <v>7451</v>
      </c>
      <c r="AG4928">
        <v>-4.2569000000000003E-2</v>
      </c>
    </row>
    <row r="4929" spans="1:33" x14ac:dyDescent="0.35">
      <c r="A4929" t="s">
        <v>6609</v>
      </c>
      <c r="B4929" t="s">
        <v>1863</v>
      </c>
      <c r="C4929" t="s">
        <v>1863</v>
      </c>
      <c r="G4929" s="1">
        <v>-23.197977408</v>
      </c>
      <c r="H4929" s="1">
        <v>0.18959999999999999</v>
      </c>
      <c r="K4929" s="4">
        <v>104208528.76000001</v>
      </c>
      <c r="L4929" s="5">
        <v>4450001</v>
      </c>
      <c r="M4929" s="6">
        <v>23.41764165</v>
      </c>
      <c r="AB4929" s="8" t="s">
        <v>7451</v>
      </c>
      <c r="AG4929">
        <v>-4.2569000000000003E-2</v>
      </c>
    </row>
    <row r="4930" spans="1:33" x14ac:dyDescent="0.35">
      <c r="A4930" t="s">
        <v>6609</v>
      </c>
      <c r="B4930" t="s">
        <v>1863</v>
      </c>
      <c r="C4930" t="s">
        <v>1863</v>
      </c>
      <c r="G4930" s="1">
        <v>-2.3871220249391E-3</v>
      </c>
      <c r="H4930" s="1">
        <v>0.18959999999999999</v>
      </c>
      <c r="K4930" s="4">
        <v>104208528.76000001</v>
      </c>
      <c r="L4930" s="5">
        <v>4450001</v>
      </c>
      <c r="M4930" s="6">
        <v>23.41764165</v>
      </c>
      <c r="AB4930" s="8" t="s">
        <v>7451</v>
      </c>
      <c r="AG4930">
        <v>-4.2569000000000003E-2</v>
      </c>
    </row>
    <row r="4931" spans="1:33" x14ac:dyDescent="0.35">
      <c r="A4931" t="s">
        <v>6609</v>
      </c>
      <c r="B4931" t="s">
        <v>9083</v>
      </c>
      <c r="C4931" t="s">
        <v>9083</v>
      </c>
      <c r="G4931" s="1">
        <v>17305.141500000002</v>
      </c>
      <c r="H4931" s="1">
        <v>0.10005714</v>
      </c>
      <c r="K4931" s="4">
        <v>104208528.76000001</v>
      </c>
      <c r="L4931" s="5">
        <v>4450001</v>
      </c>
      <c r="M4931" s="6">
        <v>23.41764165</v>
      </c>
      <c r="AB4931" s="8" t="s">
        <v>7451</v>
      </c>
      <c r="AG4931">
        <v>-4.2569000000000003E-2</v>
      </c>
    </row>
    <row r="4932" spans="1:33" x14ac:dyDescent="0.35">
      <c r="A4932" t="s">
        <v>6609</v>
      </c>
      <c r="B4932" t="s">
        <v>9084</v>
      </c>
      <c r="C4932" t="s">
        <v>9084</v>
      </c>
      <c r="G4932" s="1">
        <v>17315.471300000001</v>
      </c>
      <c r="H4932" s="1">
        <v>0.10006326</v>
      </c>
      <c r="K4932" s="4">
        <v>104208528.76000001</v>
      </c>
      <c r="L4932" s="5">
        <v>4450001</v>
      </c>
      <c r="M4932" s="6">
        <v>23.41764165</v>
      </c>
      <c r="AB4932" s="8" t="s">
        <v>7451</v>
      </c>
      <c r="AG4932">
        <v>-4.2569000000000003E-2</v>
      </c>
    </row>
    <row r="4933" spans="1:33" x14ac:dyDescent="0.35">
      <c r="A4933" t="s">
        <v>6609</v>
      </c>
      <c r="B4933" t="s">
        <v>9085</v>
      </c>
      <c r="C4933" t="s">
        <v>9085</v>
      </c>
      <c r="G4933" s="1">
        <v>17311.8825</v>
      </c>
      <c r="H4933" s="1">
        <v>0.10006937</v>
      </c>
      <c r="K4933" s="4">
        <v>104208528.76000001</v>
      </c>
      <c r="L4933" s="5">
        <v>4450001</v>
      </c>
      <c r="M4933" s="6">
        <v>23.41764165</v>
      </c>
      <c r="AB4933" s="8" t="s">
        <v>7451</v>
      </c>
      <c r="AG4933">
        <v>-4.2569000000000003E-2</v>
      </c>
    </row>
    <row r="4934" spans="1:33" x14ac:dyDescent="0.35">
      <c r="A4934" t="s">
        <v>6609</v>
      </c>
      <c r="B4934" t="s">
        <v>9086</v>
      </c>
      <c r="C4934" t="s">
        <v>9086</v>
      </c>
      <c r="G4934" s="1">
        <v>17269.4431</v>
      </c>
      <c r="H4934" s="1">
        <v>0.10008772000000001</v>
      </c>
      <c r="K4934" s="4">
        <v>104208528.76000001</v>
      </c>
      <c r="L4934" s="5">
        <v>4450001</v>
      </c>
      <c r="M4934" s="6">
        <v>23.41764165</v>
      </c>
      <c r="AB4934" s="8" t="s">
        <v>7451</v>
      </c>
      <c r="AG4934">
        <v>-4.2569000000000003E-2</v>
      </c>
    </row>
    <row r="4935" spans="1:33" x14ac:dyDescent="0.35">
      <c r="A4935" t="s">
        <v>6609</v>
      </c>
      <c r="B4935" t="s">
        <v>9087</v>
      </c>
      <c r="C4935" t="s">
        <v>9087</v>
      </c>
      <c r="G4935" s="1">
        <v>17329.801100000001</v>
      </c>
      <c r="H4935" s="1">
        <v>0.10009384</v>
      </c>
      <c r="K4935" s="4">
        <v>104208528.76000001</v>
      </c>
      <c r="L4935" s="5">
        <v>4450001</v>
      </c>
      <c r="M4935" s="6">
        <v>23.41764165</v>
      </c>
      <c r="AB4935" s="8" t="s">
        <v>7451</v>
      </c>
      <c r="AG4935">
        <v>-4.2569000000000003E-2</v>
      </c>
    </row>
    <row r="4936" spans="1:33" x14ac:dyDescent="0.35">
      <c r="A4936" t="s">
        <v>6609</v>
      </c>
      <c r="B4936" t="s">
        <v>9088</v>
      </c>
      <c r="C4936" t="s">
        <v>9088</v>
      </c>
      <c r="G4936" s="1">
        <v>17274.8439</v>
      </c>
      <c r="H4936" s="1">
        <v>0.10010019000000001</v>
      </c>
      <c r="K4936" s="4">
        <v>104208528.76000001</v>
      </c>
      <c r="L4936" s="5">
        <v>4450001</v>
      </c>
      <c r="M4936" s="6">
        <v>23.41764165</v>
      </c>
      <c r="AB4936" s="8" t="s">
        <v>7451</v>
      </c>
      <c r="AG4936">
        <v>-4.2569000000000003E-2</v>
      </c>
    </row>
    <row r="4937" spans="1:33" x14ac:dyDescent="0.35">
      <c r="A4937" t="s">
        <v>6609</v>
      </c>
      <c r="B4937" t="s">
        <v>9089</v>
      </c>
      <c r="C4937" t="s">
        <v>9089</v>
      </c>
      <c r="G4937" s="1">
        <v>17315.512299999999</v>
      </c>
      <c r="H4937" s="1">
        <v>0.10010655</v>
      </c>
      <c r="K4937" s="4">
        <v>104208528.76000001</v>
      </c>
      <c r="L4937" s="5">
        <v>4450001</v>
      </c>
      <c r="M4937" s="6">
        <v>23.41764165</v>
      </c>
      <c r="AB4937" s="8" t="s">
        <v>7451</v>
      </c>
      <c r="AG4937">
        <v>-4.2569000000000003E-2</v>
      </c>
    </row>
    <row r="4938" spans="1:33" x14ac:dyDescent="0.35">
      <c r="A4938" t="s">
        <v>6609</v>
      </c>
      <c r="B4938" t="s">
        <v>9090</v>
      </c>
      <c r="C4938" t="s">
        <v>9090</v>
      </c>
      <c r="G4938" s="1">
        <v>17262.068200000002</v>
      </c>
      <c r="H4938" s="1">
        <v>0.1001129</v>
      </c>
      <c r="K4938" s="4">
        <v>104208528.76000001</v>
      </c>
      <c r="L4938" s="5">
        <v>4450001</v>
      </c>
      <c r="M4938" s="6">
        <v>23.41764165</v>
      </c>
      <c r="AB4938" s="8" t="s">
        <v>7451</v>
      </c>
      <c r="AG4938">
        <v>-4.2569000000000003E-2</v>
      </c>
    </row>
    <row r="4939" spans="1:33" x14ac:dyDescent="0.35">
      <c r="A4939" t="s">
        <v>6609</v>
      </c>
      <c r="B4939" t="s">
        <v>9091</v>
      </c>
      <c r="C4939" t="s">
        <v>9091</v>
      </c>
      <c r="G4939" s="1">
        <v>17259.330900000001</v>
      </c>
      <c r="H4939" s="1">
        <v>0.10013196000000001</v>
      </c>
      <c r="K4939" s="4">
        <v>104208528.76000001</v>
      </c>
      <c r="L4939" s="5">
        <v>4450001</v>
      </c>
      <c r="M4939" s="6">
        <v>23.41764165</v>
      </c>
      <c r="AB4939" s="8" t="s">
        <v>7451</v>
      </c>
      <c r="AG4939">
        <v>-4.2569000000000003E-2</v>
      </c>
    </row>
    <row r="4940" spans="1:33" x14ac:dyDescent="0.35">
      <c r="A4940" t="s">
        <v>6609</v>
      </c>
      <c r="B4940" t="s">
        <v>9092</v>
      </c>
      <c r="C4940" t="s">
        <v>9092</v>
      </c>
      <c r="G4940" s="1">
        <v>17379.038</v>
      </c>
      <c r="H4940" s="1">
        <v>0.10013830999999999</v>
      </c>
      <c r="K4940" s="4">
        <v>104208528.76000001</v>
      </c>
      <c r="L4940" s="5">
        <v>4450001</v>
      </c>
      <c r="M4940" s="6">
        <v>23.41764165</v>
      </c>
      <c r="AB4940" s="8" t="s">
        <v>7451</v>
      </c>
      <c r="AG4940">
        <v>-4.2569000000000003E-2</v>
      </c>
    </row>
    <row r="4941" spans="1:33" x14ac:dyDescent="0.35">
      <c r="A4941" t="s">
        <v>6609</v>
      </c>
      <c r="B4941" t="s">
        <v>9093</v>
      </c>
      <c r="C4941" t="s">
        <v>9093</v>
      </c>
      <c r="G4941" s="1">
        <v>17238.906599999998</v>
      </c>
      <c r="H4941" s="1">
        <v>0.10014467000000001</v>
      </c>
      <c r="K4941" s="4">
        <v>104208528.76000001</v>
      </c>
      <c r="L4941" s="5">
        <v>4450001</v>
      </c>
      <c r="M4941" s="6">
        <v>23.41764165</v>
      </c>
      <c r="AB4941" s="8" t="s">
        <v>7451</v>
      </c>
      <c r="AG4941">
        <v>-4.2569000000000003E-2</v>
      </c>
    </row>
    <row r="4942" spans="1:33" x14ac:dyDescent="0.35">
      <c r="A4942" t="s">
        <v>6609</v>
      </c>
      <c r="B4942" t="s">
        <v>9094</v>
      </c>
      <c r="C4942" t="s">
        <v>9094</v>
      </c>
      <c r="G4942" s="1">
        <v>17271.604299999999</v>
      </c>
      <c r="H4942" s="1">
        <v>0.10015101999999999</v>
      </c>
      <c r="K4942" s="4">
        <v>104208528.76000001</v>
      </c>
      <c r="L4942" s="5">
        <v>4450001</v>
      </c>
      <c r="M4942" s="6">
        <v>23.41764165</v>
      </c>
      <c r="AB4942" s="8" t="s">
        <v>7451</v>
      </c>
      <c r="AG4942">
        <v>-4.2569000000000003E-2</v>
      </c>
    </row>
    <row r="4943" spans="1:33" x14ac:dyDescent="0.35">
      <c r="A4943" t="s">
        <v>6609</v>
      </c>
      <c r="B4943" t="s">
        <v>9095</v>
      </c>
      <c r="C4943" t="s">
        <v>9095</v>
      </c>
      <c r="G4943" s="1">
        <v>17259.406800000001</v>
      </c>
      <c r="H4943" s="1">
        <v>0.10018278999999999</v>
      </c>
      <c r="K4943" s="4">
        <v>104208528.76000001</v>
      </c>
      <c r="L4943" s="5">
        <v>4450001</v>
      </c>
      <c r="M4943" s="6">
        <v>23.41764165</v>
      </c>
      <c r="AB4943" s="8" t="s">
        <v>7451</v>
      </c>
      <c r="AG4943">
        <v>-4.2569000000000003E-2</v>
      </c>
    </row>
    <row r="4944" spans="1:33" x14ac:dyDescent="0.35">
      <c r="A4944" t="s">
        <v>6609</v>
      </c>
      <c r="B4944" t="s">
        <v>9096</v>
      </c>
      <c r="C4944" t="s">
        <v>9096</v>
      </c>
      <c r="G4944" s="1">
        <v>34719.266499999998</v>
      </c>
      <c r="H4944" s="1">
        <v>0.10018914</v>
      </c>
      <c r="K4944" s="4">
        <v>104208528.76000001</v>
      </c>
      <c r="L4944" s="5">
        <v>4450001</v>
      </c>
      <c r="M4944" s="6">
        <v>23.41764165</v>
      </c>
      <c r="AB4944" s="8" t="s">
        <v>7451</v>
      </c>
      <c r="AG4944">
        <v>-4.2569000000000003E-2</v>
      </c>
    </row>
    <row r="4945" spans="1:33" x14ac:dyDescent="0.35">
      <c r="A4945" t="s">
        <v>6609</v>
      </c>
      <c r="B4945" t="s">
        <v>9097</v>
      </c>
      <c r="C4945" t="s">
        <v>9097</v>
      </c>
      <c r="G4945" s="1">
        <v>17294.161700000001</v>
      </c>
      <c r="H4945" s="1">
        <v>0.10019550000000001</v>
      </c>
      <c r="K4945" s="4">
        <v>104208528.76000001</v>
      </c>
      <c r="L4945" s="5">
        <v>4450001</v>
      </c>
      <c r="M4945" s="6">
        <v>23.41764165</v>
      </c>
      <c r="AB4945" s="8" t="s">
        <v>7451</v>
      </c>
      <c r="AG4945">
        <v>-4.2569000000000003E-2</v>
      </c>
    </row>
    <row r="4946" spans="1:33" x14ac:dyDescent="0.35">
      <c r="A4946" t="s">
        <v>6609</v>
      </c>
      <c r="B4946" t="s">
        <v>9098</v>
      </c>
      <c r="C4946" t="s">
        <v>9098</v>
      </c>
      <c r="G4946" s="1">
        <v>17337.153699999999</v>
      </c>
      <c r="H4946" s="1">
        <v>0.10020185</v>
      </c>
      <c r="K4946" s="4">
        <v>104208528.76000001</v>
      </c>
      <c r="L4946" s="5">
        <v>4450001</v>
      </c>
      <c r="M4946" s="6">
        <v>23.41764165</v>
      </c>
      <c r="AB4946" s="8" t="s">
        <v>7451</v>
      </c>
      <c r="AG4946">
        <v>-4.2569000000000003E-2</v>
      </c>
    </row>
    <row r="4947" spans="1:33" x14ac:dyDescent="0.35">
      <c r="A4947" t="s">
        <v>6609</v>
      </c>
      <c r="B4947" t="s">
        <v>9099</v>
      </c>
      <c r="C4947" t="s">
        <v>9099</v>
      </c>
      <c r="G4947" s="1">
        <v>17263.299500000001</v>
      </c>
      <c r="H4947" s="1">
        <v>0.10022091</v>
      </c>
      <c r="K4947" s="4">
        <v>104208528.76000001</v>
      </c>
      <c r="L4947" s="5">
        <v>4450001</v>
      </c>
      <c r="M4947" s="6">
        <v>23.41764165</v>
      </c>
      <c r="AB4947" s="8" t="s">
        <v>7451</v>
      </c>
      <c r="AG4947">
        <v>-4.2569000000000003E-2</v>
      </c>
    </row>
    <row r="4948" spans="1:33" x14ac:dyDescent="0.35">
      <c r="A4948" t="s">
        <v>6609</v>
      </c>
      <c r="B4948" t="s">
        <v>9100</v>
      </c>
      <c r="C4948" t="s">
        <v>9100</v>
      </c>
      <c r="G4948" s="1">
        <v>17215.927599999999</v>
      </c>
      <c r="H4948" s="1">
        <v>0.10022726999999999</v>
      </c>
      <c r="K4948" s="4">
        <v>104208528.76000001</v>
      </c>
      <c r="L4948" s="5">
        <v>4450001</v>
      </c>
      <c r="M4948" s="6">
        <v>23.41764165</v>
      </c>
      <c r="AB4948" s="8" t="s">
        <v>7451</v>
      </c>
      <c r="AG4948">
        <v>-4.2569000000000003E-2</v>
      </c>
    </row>
    <row r="4949" spans="1:33" x14ac:dyDescent="0.35">
      <c r="A4949" t="s">
        <v>6609</v>
      </c>
      <c r="B4949" t="s">
        <v>9101</v>
      </c>
      <c r="C4949" t="s">
        <v>9101</v>
      </c>
      <c r="G4949" s="1">
        <v>17219.963500000002</v>
      </c>
      <c r="H4949" s="1">
        <v>0.10023362</v>
      </c>
      <c r="K4949" s="4">
        <v>104208528.76000001</v>
      </c>
      <c r="L4949" s="5">
        <v>4450001</v>
      </c>
      <c r="M4949" s="6">
        <v>23.41764165</v>
      </c>
      <c r="AB4949" s="8" t="s">
        <v>7451</v>
      </c>
      <c r="AG4949">
        <v>-4.2569000000000003E-2</v>
      </c>
    </row>
    <row r="4950" spans="1:33" x14ac:dyDescent="0.35">
      <c r="A4950" t="s">
        <v>6609</v>
      </c>
      <c r="B4950" t="s">
        <v>9102</v>
      </c>
      <c r="C4950" t="s">
        <v>9102</v>
      </c>
      <c r="G4950" s="1">
        <v>17198.681400000001</v>
      </c>
      <c r="H4950" s="1">
        <v>0.10024632999999999</v>
      </c>
      <c r="K4950" s="4">
        <v>104208528.76000001</v>
      </c>
      <c r="L4950" s="5">
        <v>4450001</v>
      </c>
      <c r="M4950" s="6">
        <v>23.41764165</v>
      </c>
      <c r="AB4950" s="8" t="s">
        <v>7451</v>
      </c>
      <c r="AG4950">
        <v>-4.2569000000000003E-2</v>
      </c>
    </row>
    <row r="4951" spans="1:33" x14ac:dyDescent="0.35">
      <c r="A4951" t="s">
        <v>6609</v>
      </c>
      <c r="B4951" t="s">
        <v>9103</v>
      </c>
      <c r="C4951" t="s">
        <v>9103</v>
      </c>
      <c r="G4951" s="1">
        <v>17259.730299999999</v>
      </c>
      <c r="H4951" s="1">
        <v>0.10026539</v>
      </c>
      <c r="K4951" s="4">
        <v>104208528.76000001</v>
      </c>
      <c r="L4951" s="5">
        <v>4450001</v>
      </c>
      <c r="M4951" s="6">
        <v>23.41764165</v>
      </c>
      <c r="AB4951" s="8" t="s">
        <v>7451</v>
      </c>
      <c r="AG4951">
        <v>-4.2569000000000003E-2</v>
      </c>
    </row>
    <row r="4952" spans="1:33" x14ac:dyDescent="0.35">
      <c r="A4952" t="s">
        <v>6609</v>
      </c>
      <c r="B4952" t="s">
        <v>9104</v>
      </c>
      <c r="C4952" t="s">
        <v>9104</v>
      </c>
      <c r="G4952" s="1">
        <v>-71412751.43202205</v>
      </c>
      <c r="H4952" s="1">
        <v>0.1000510260232719</v>
      </c>
      <c r="K4952" s="4">
        <v>104208528.76000001</v>
      </c>
      <c r="L4952" s="5">
        <v>4450001</v>
      </c>
      <c r="M4952" s="6">
        <v>23.41764165</v>
      </c>
      <c r="AB4952" s="8" t="s">
        <v>7451</v>
      </c>
      <c r="AG4952">
        <v>-4.2569000000000003E-2</v>
      </c>
    </row>
    <row r="4953" spans="1:33" x14ac:dyDescent="0.35">
      <c r="A4953" t="s">
        <v>6609</v>
      </c>
      <c r="B4953" t="s">
        <v>9105</v>
      </c>
      <c r="C4953" t="s">
        <v>9105</v>
      </c>
      <c r="G4953" s="1">
        <v>-11902125.23867034</v>
      </c>
      <c r="H4953" s="1">
        <v>0.1000938379730998</v>
      </c>
      <c r="K4953" s="4">
        <v>104208528.76000001</v>
      </c>
      <c r="L4953" s="5">
        <v>4450001</v>
      </c>
      <c r="M4953" s="6">
        <v>23.41764165</v>
      </c>
      <c r="AB4953" s="8" t="s">
        <v>7451</v>
      </c>
      <c r="AG4953">
        <v>-4.2569000000000003E-2</v>
      </c>
    </row>
    <row r="4954" spans="1:33" x14ac:dyDescent="0.35">
      <c r="A4954" t="s">
        <v>6609</v>
      </c>
      <c r="B4954" t="s">
        <v>9106</v>
      </c>
      <c r="C4954" t="s">
        <v>9106</v>
      </c>
      <c r="G4954" s="1">
        <v>-168148.1067579778</v>
      </c>
      <c r="K4954" s="4">
        <v>104208528.76000001</v>
      </c>
      <c r="L4954" s="5">
        <v>4450001</v>
      </c>
      <c r="M4954" s="6">
        <v>23.41764165</v>
      </c>
      <c r="AB4954" s="8" t="s">
        <v>7451</v>
      </c>
      <c r="AG4954">
        <v>-4.2569000000000003E-2</v>
      </c>
    </row>
    <row r="4955" spans="1:33" x14ac:dyDescent="0.35">
      <c r="A4955" t="s">
        <v>6609</v>
      </c>
      <c r="B4955" t="s">
        <v>1888</v>
      </c>
      <c r="C4955" t="s">
        <v>1888</v>
      </c>
      <c r="G4955" s="1">
        <v>2.3E-5</v>
      </c>
      <c r="H4955" s="1">
        <v>34.814</v>
      </c>
      <c r="K4955" s="4">
        <v>104208528.76000001</v>
      </c>
      <c r="L4955" s="5">
        <v>4450001</v>
      </c>
      <c r="M4955" s="6">
        <v>23.41764165</v>
      </c>
      <c r="AB4955" s="8" t="s">
        <v>7451</v>
      </c>
      <c r="AG4955">
        <v>-4.2569000000000003E-2</v>
      </c>
    </row>
    <row r="4956" spans="1:33" x14ac:dyDescent="0.35">
      <c r="A4956" t="s">
        <v>6609</v>
      </c>
      <c r="B4956" t="s">
        <v>1888</v>
      </c>
      <c r="C4956" t="s">
        <v>1888</v>
      </c>
      <c r="G4956" s="1">
        <v>0.419905906</v>
      </c>
      <c r="H4956" s="1">
        <v>34.814</v>
      </c>
      <c r="K4956" s="4">
        <v>104208528.76000001</v>
      </c>
      <c r="L4956" s="5">
        <v>4450001</v>
      </c>
      <c r="M4956" s="6">
        <v>23.41764165</v>
      </c>
      <c r="AB4956" s="8" t="s">
        <v>7451</v>
      </c>
      <c r="AG4956">
        <v>-4.2569000000000003E-2</v>
      </c>
    </row>
    <row r="4957" spans="1:33" x14ac:dyDescent="0.35">
      <c r="A4957" t="s">
        <v>6609</v>
      </c>
      <c r="B4957" t="s">
        <v>1888</v>
      </c>
      <c r="C4957" t="s">
        <v>1888</v>
      </c>
      <c r="G4957" s="1">
        <v>-0.55029119575701468</v>
      </c>
      <c r="H4957" s="1">
        <v>34.814</v>
      </c>
      <c r="K4957" s="4">
        <v>104208528.76000001</v>
      </c>
      <c r="L4957" s="5">
        <v>4450001</v>
      </c>
      <c r="M4957" s="6">
        <v>23.41764165</v>
      </c>
      <c r="AB4957" s="8" t="s">
        <v>7451</v>
      </c>
      <c r="AG4957">
        <v>-4.2569000000000003E-2</v>
      </c>
    </row>
    <row r="4958" spans="1:33" x14ac:dyDescent="0.35">
      <c r="A4958" t="s">
        <v>6609</v>
      </c>
      <c r="B4958" t="s">
        <v>1898</v>
      </c>
      <c r="C4958" t="s">
        <v>1898</v>
      </c>
      <c r="G4958" s="1">
        <v>1.4607468862333E-3</v>
      </c>
      <c r="H4958" s="1">
        <v>293.5</v>
      </c>
      <c r="K4958" s="4">
        <v>104208528.76000001</v>
      </c>
      <c r="L4958" s="5">
        <v>4450001</v>
      </c>
      <c r="M4958" s="6">
        <v>23.41764165</v>
      </c>
      <c r="AB4958" s="8" t="s">
        <v>7451</v>
      </c>
      <c r="AG4958">
        <v>-4.2569000000000003E-2</v>
      </c>
    </row>
    <row r="4959" spans="1:33" x14ac:dyDescent="0.35">
      <c r="A4959" t="s">
        <v>6609</v>
      </c>
      <c r="B4959" t="s">
        <v>1898</v>
      </c>
      <c r="C4959" t="s">
        <v>1898</v>
      </c>
      <c r="G4959" s="1">
        <v>1.7271214182923999E-3</v>
      </c>
      <c r="H4959" s="1">
        <v>293.5</v>
      </c>
      <c r="K4959" s="4">
        <v>104208528.76000001</v>
      </c>
      <c r="L4959" s="5">
        <v>4450001</v>
      </c>
      <c r="M4959" s="6">
        <v>23.41764165</v>
      </c>
      <c r="AB4959" s="8" t="s">
        <v>7451</v>
      </c>
      <c r="AG4959">
        <v>-4.2569000000000003E-2</v>
      </c>
    </row>
    <row r="4960" spans="1:33" x14ac:dyDescent="0.35">
      <c r="A4960" t="s">
        <v>6609</v>
      </c>
      <c r="B4960" t="s">
        <v>1898</v>
      </c>
      <c r="C4960" t="s">
        <v>1898</v>
      </c>
      <c r="G4960" s="1">
        <v>17.727174520999998</v>
      </c>
      <c r="H4960" s="1">
        <v>293.5</v>
      </c>
      <c r="K4960" s="4">
        <v>104208528.76000001</v>
      </c>
      <c r="L4960" s="5">
        <v>4450001</v>
      </c>
      <c r="M4960" s="6">
        <v>23.41764165</v>
      </c>
      <c r="AB4960" s="8" t="s">
        <v>7451</v>
      </c>
      <c r="AG4960">
        <v>-4.2569000000000003E-2</v>
      </c>
    </row>
    <row r="4961" spans="1:33" x14ac:dyDescent="0.35">
      <c r="A4961" t="s">
        <v>6609</v>
      </c>
      <c r="B4961" t="s">
        <v>1898</v>
      </c>
      <c r="C4961" t="s">
        <v>1898</v>
      </c>
      <c r="G4961" s="1">
        <v>14.993106279999999</v>
      </c>
      <c r="H4961" s="1">
        <v>293.5</v>
      </c>
      <c r="K4961" s="4">
        <v>104208528.76000001</v>
      </c>
      <c r="L4961" s="5">
        <v>4450001</v>
      </c>
      <c r="M4961" s="6">
        <v>23.41764165</v>
      </c>
      <c r="AB4961" s="8" t="s">
        <v>7451</v>
      </c>
      <c r="AG4961">
        <v>-4.2569000000000003E-2</v>
      </c>
    </row>
    <row r="4962" spans="1:33" x14ac:dyDescent="0.35">
      <c r="A4962" t="s">
        <v>6609</v>
      </c>
      <c r="B4962" t="s">
        <v>1898</v>
      </c>
      <c r="C4962" t="s">
        <v>1898</v>
      </c>
      <c r="G4962" s="1">
        <v>-1.201649873</v>
      </c>
      <c r="H4962" s="1">
        <v>293.5</v>
      </c>
      <c r="K4962" s="4">
        <v>104208528.76000001</v>
      </c>
      <c r="L4962" s="5">
        <v>4450001</v>
      </c>
      <c r="M4962" s="6">
        <v>23.41764165</v>
      </c>
      <c r="AB4962" s="8" t="s">
        <v>7451</v>
      </c>
      <c r="AG4962">
        <v>-4.2569000000000003E-2</v>
      </c>
    </row>
    <row r="4963" spans="1:33" x14ac:dyDescent="0.35">
      <c r="A4963" t="s">
        <v>6609</v>
      </c>
      <c r="B4963" t="s">
        <v>1898</v>
      </c>
      <c r="C4963" t="s">
        <v>1898</v>
      </c>
      <c r="G4963" s="1">
        <v>-0.81822060787465223</v>
      </c>
      <c r="H4963" s="1">
        <v>293.5</v>
      </c>
      <c r="K4963" s="4">
        <v>104208528.76000001</v>
      </c>
      <c r="L4963" s="5">
        <v>4450001</v>
      </c>
      <c r="M4963" s="6">
        <v>23.41764165</v>
      </c>
      <c r="AB4963" s="8" t="s">
        <v>7451</v>
      </c>
      <c r="AG4963">
        <v>-4.2569000000000003E-2</v>
      </c>
    </row>
    <row r="4964" spans="1:33" x14ac:dyDescent="0.35">
      <c r="A4964" t="s">
        <v>6609</v>
      </c>
      <c r="B4964" t="s">
        <v>9107</v>
      </c>
      <c r="C4964" t="s">
        <v>9107</v>
      </c>
      <c r="G4964" s="1">
        <v>5.9099999999999995E-4</v>
      </c>
      <c r="H4964" s="1">
        <v>14426.502954514959</v>
      </c>
      <c r="K4964" s="4">
        <v>104208528.76000001</v>
      </c>
      <c r="L4964" s="5">
        <v>4450001</v>
      </c>
      <c r="M4964" s="6">
        <v>23.41764165</v>
      </c>
      <c r="AB4964" s="8" t="s">
        <v>7451</v>
      </c>
      <c r="AG4964">
        <v>-4.2569000000000003E-2</v>
      </c>
    </row>
    <row r="4965" spans="1:33" x14ac:dyDescent="0.35">
      <c r="A4965" t="s">
        <v>6609</v>
      </c>
      <c r="B4965" t="s">
        <v>9108</v>
      </c>
      <c r="C4965" t="s">
        <v>9108</v>
      </c>
      <c r="G4965" s="1">
        <v>283.18963430931512</v>
      </c>
      <c r="K4965" s="4">
        <v>104208528.76000001</v>
      </c>
      <c r="L4965" s="5">
        <v>4450001</v>
      </c>
      <c r="M4965" s="6">
        <v>23.41764165</v>
      </c>
      <c r="AB4965" s="8" t="s">
        <v>7451</v>
      </c>
      <c r="AG4965">
        <v>-4.2569000000000003E-2</v>
      </c>
    </row>
    <row r="4966" spans="1:33" x14ac:dyDescent="0.35">
      <c r="A4966" t="s">
        <v>6609</v>
      </c>
      <c r="B4966" t="s">
        <v>9109</v>
      </c>
      <c r="C4966" t="s">
        <v>9109</v>
      </c>
      <c r="G4966" s="1">
        <v>-301.42925975170522</v>
      </c>
      <c r="K4966" s="4">
        <v>104208528.76000001</v>
      </c>
      <c r="L4966" s="5">
        <v>4450001</v>
      </c>
      <c r="M4966" s="6">
        <v>23.41764165</v>
      </c>
      <c r="AB4966" s="8" t="s">
        <v>7451</v>
      </c>
      <c r="AG4966">
        <v>-4.2569000000000003E-2</v>
      </c>
    </row>
    <row r="4967" spans="1:33" x14ac:dyDescent="0.35">
      <c r="A4967" t="s">
        <v>6609</v>
      </c>
      <c r="B4967" t="s">
        <v>9110</v>
      </c>
      <c r="C4967" t="s">
        <v>9110</v>
      </c>
      <c r="G4967" s="1">
        <v>1685.5033106621049</v>
      </c>
      <c r="K4967" s="4">
        <v>104208528.76000001</v>
      </c>
      <c r="L4967" s="5">
        <v>4450001</v>
      </c>
      <c r="M4967" s="6">
        <v>23.41764165</v>
      </c>
      <c r="AB4967" s="8" t="s">
        <v>7451</v>
      </c>
      <c r="AG4967">
        <v>-4.2569000000000003E-2</v>
      </c>
    </row>
    <row r="4968" spans="1:33" x14ac:dyDescent="0.35">
      <c r="A4968" t="s">
        <v>6609</v>
      </c>
      <c r="B4968" t="s">
        <v>9111</v>
      </c>
      <c r="C4968" t="s">
        <v>9111</v>
      </c>
      <c r="G4968" s="1">
        <v>-155.56584534238459</v>
      </c>
      <c r="K4968" s="4">
        <v>104208528.76000001</v>
      </c>
      <c r="L4968" s="5">
        <v>4450001</v>
      </c>
      <c r="M4968" s="6">
        <v>23.41764165</v>
      </c>
      <c r="AB4968" s="8" t="s">
        <v>7451</v>
      </c>
      <c r="AG4968">
        <v>-4.2569000000000003E-2</v>
      </c>
    </row>
    <row r="4969" spans="1:33" x14ac:dyDescent="0.35">
      <c r="A4969" t="s">
        <v>6609</v>
      </c>
      <c r="B4969" t="s">
        <v>9112</v>
      </c>
      <c r="C4969" t="s">
        <v>9112</v>
      </c>
      <c r="G4969" s="1">
        <v>4.7171864417218146</v>
      </c>
      <c r="H4969" s="1">
        <v>0.85</v>
      </c>
      <c r="K4969" s="4">
        <v>104208528.76000001</v>
      </c>
      <c r="L4969" s="5">
        <v>4450001</v>
      </c>
      <c r="M4969" s="6">
        <v>23.41764165</v>
      </c>
      <c r="AB4969" s="8" t="s">
        <v>7451</v>
      </c>
      <c r="AG4969">
        <v>-4.2569000000000003E-2</v>
      </c>
    </row>
    <row r="4970" spans="1:33" x14ac:dyDescent="0.35">
      <c r="A4970" t="s">
        <v>6609</v>
      </c>
      <c r="B4970" t="s">
        <v>9113</v>
      </c>
      <c r="C4970" t="s">
        <v>9113</v>
      </c>
      <c r="G4970" s="1">
        <v>9.3995889439712315</v>
      </c>
      <c r="H4970" s="1">
        <v>1.05</v>
      </c>
      <c r="K4970" s="4">
        <v>104208528.76000001</v>
      </c>
      <c r="L4970" s="5">
        <v>4450001</v>
      </c>
      <c r="M4970" s="6">
        <v>23.41764165</v>
      </c>
      <c r="AB4970" s="8" t="s">
        <v>7451</v>
      </c>
      <c r="AG4970">
        <v>-4.2569000000000003E-2</v>
      </c>
    </row>
    <row r="4971" spans="1:33" x14ac:dyDescent="0.35">
      <c r="A4971" t="s">
        <v>6609</v>
      </c>
      <c r="B4971" t="s">
        <v>9114</v>
      </c>
      <c r="C4971" t="s">
        <v>9114</v>
      </c>
      <c r="G4971" s="1">
        <v>4.5589477297357117</v>
      </c>
      <c r="H4971" s="1">
        <v>1.18</v>
      </c>
      <c r="K4971" s="4">
        <v>104208528.76000001</v>
      </c>
      <c r="L4971" s="5">
        <v>4450001</v>
      </c>
      <c r="M4971" s="6">
        <v>23.41764165</v>
      </c>
      <c r="AB4971" s="8" t="s">
        <v>7451</v>
      </c>
      <c r="AG4971">
        <v>-4.2569000000000003E-2</v>
      </c>
    </row>
    <row r="4972" spans="1:33" x14ac:dyDescent="0.35">
      <c r="A4972" t="s">
        <v>6609</v>
      </c>
      <c r="B4972" t="s">
        <v>9115</v>
      </c>
      <c r="C4972" t="s">
        <v>9115</v>
      </c>
      <c r="G4972" s="1">
        <v>4.8184126278077573</v>
      </c>
      <c r="H4972" s="1">
        <v>1.2</v>
      </c>
      <c r="K4972" s="4">
        <v>104208528.76000001</v>
      </c>
      <c r="L4972" s="5">
        <v>4450001</v>
      </c>
      <c r="M4972" s="6">
        <v>23.41764165</v>
      </c>
      <c r="AB4972" s="8" t="s">
        <v>7451</v>
      </c>
      <c r="AG4972">
        <v>-4.2569000000000003E-2</v>
      </c>
    </row>
    <row r="4973" spans="1:33" x14ac:dyDescent="0.35">
      <c r="A4973" t="s">
        <v>6609</v>
      </c>
      <c r="B4973" t="s">
        <v>9116</v>
      </c>
      <c r="C4973" t="s">
        <v>9116</v>
      </c>
      <c r="G4973" s="1">
        <v>4.5015905226038146</v>
      </c>
      <c r="H4973" s="1">
        <v>1.2</v>
      </c>
      <c r="K4973" s="4">
        <v>104208528.76000001</v>
      </c>
      <c r="L4973" s="5">
        <v>4450001</v>
      </c>
      <c r="M4973" s="6">
        <v>23.41764165</v>
      </c>
      <c r="AB4973" s="8" t="s">
        <v>7451</v>
      </c>
      <c r="AG4973">
        <v>-4.2569000000000003E-2</v>
      </c>
    </row>
    <row r="4974" spans="1:33" x14ac:dyDescent="0.35">
      <c r="A4974" t="s">
        <v>6609</v>
      </c>
      <c r="B4974" t="s">
        <v>9117</v>
      </c>
      <c r="C4974" t="s">
        <v>9117</v>
      </c>
      <c r="G4974" s="1">
        <v>4.8368685353933607</v>
      </c>
      <c r="H4974" s="1">
        <v>1.55</v>
      </c>
      <c r="K4974" s="4">
        <v>104208528.76000001</v>
      </c>
      <c r="L4974" s="5">
        <v>4450001</v>
      </c>
      <c r="M4974" s="6">
        <v>23.41764165</v>
      </c>
      <c r="AB4974" s="8" t="s">
        <v>7451</v>
      </c>
      <c r="AG4974">
        <v>-4.2569000000000003E-2</v>
      </c>
    </row>
    <row r="4975" spans="1:33" x14ac:dyDescent="0.35">
      <c r="A4975" t="s">
        <v>6609</v>
      </c>
      <c r="B4975" t="s">
        <v>9118</v>
      </c>
      <c r="C4975" t="s">
        <v>9118</v>
      </c>
      <c r="G4975" s="1">
        <v>4.8347942356133471</v>
      </c>
      <c r="H4975" s="1">
        <v>1.32</v>
      </c>
      <c r="K4975" s="4">
        <v>104208528.76000001</v>
      </c>
      <c r="L4975" s="5">
        <v>4450001</v>
      </c>
      <c r="M4975" s="6">
        <v>23.41764165</v>
      </c>
      <c r="AB4975" s="8" t="s">
        <v>7451</v>
      </c>
      <c r="AG4975">
        <v>-4.2569000000000003E-2</v>
      </c>
    </row>
    <row r="4976" spans="1:33" x14ac:dyDescent="0.35">
      <c r="A4976" t="s">
        <v>6609</v>
      </c>
      <c r="B4976" t="s">
        <v>9119</v>
      </c>
      <c r="C4976" t="s">
        <v>9119</v>
      </c>
      <c r="G4976" s="1">
        <v>4.7737691968467404</v>
      </c>
      <c r="H4976" s="1">
        <v>1.64</v>
      </c>
      <c r="K4976" s="4">
        <v>104208528.76000001</v>
      </c>
      <c r="L4976" s="5">
        <v>4450001</v>
      </c>
      <c r="M4976" s="6">
        <v>23.41764165</v>
      </c>
      <c r="AB4976" s="8" t="s">
        <v>7451</v>
      </c>
      <c r="AG4976">
        <v>-4.2569000000000003E-2</v>
      </c>
    </row>
    <row r="4977" spans="1:33" x14ac:dyDescent="0.35">
      <c r="A4977" t="s">
        <v>6609</v>
      </c>
      <c r="B4977" t="s">
        <v>9120</v>
      </c>
      <c r="C4977" t="s">
        <v>9120</v>
      </c>
      <c r="G4977" s="1">
        <v>-2.09742377020231</v>
      </c>
      <c r="H4977" s="1">
        <v>6.1</v>
      </c>
      <c r="K4977" s="4">
        <v>104208528.76000001</v>
      </c>
      <c r="L4977" s="5">
        <v>4450001</v>
      </c>
      <c r="M4977" s="6">
        <v>23.41764165</v>
      </c>
      <c r="AB4977" s="8" t="s">
        <v>7451</v>
      </c>
      <c r="AG4977">
        <v>-4.2569000000000003E-2</v>
      </c>
    </row>
    <row r="4978" spans="1:33" x14ac:dyDescent="0.35">
      <c r="A4978" t="s">
        <v>6609</v>
      </c>
      <c r="B4978" t="s">
        <v>9121</v>
      </c>
      <c r="C4978" t="s">
        <v>9121</v>
      </c>
      <c r="G4978" s="1">
        <v>-4.2108600677991008</v>
      </c>
      <c r="H4978" s="1">
        <v>3.8</v>
      </c>
      <c r="K4978" s="4">
        <v>104208528.76000001</v>
      </c>
      <c r="L4978" s="5">
        <v>4450001</v>
      </c>
      <c r="M4978" s="6">
        <v>23.41764165</v>
      </c>
      <c r="AB4978" s="8" t="s">
        <v>7451</v>
      </c>
      <c r="AG4978">
        <v>-4.2569000000000003E-2</v>
      </c>
    </row>
    <row r="4979" spans="1:33" x14ac:dyDescent="0.35">
      <c r="A4979" t="s">
        <v>6609</v>
      </c>
      <c r="B4979" t="s">
        <v>9122</v>
      </c>
      <c r="C4979" t="s">
        <v>9122</v>
      </c>
      <c r="G4979" s="1">
        <v>-2.02530860671575</v>
      </c>
      <c r="H4979" s="1">
        <v>6.2</v>
      </c>
      <c r="K4979" s="4">
        <v>104208528.76000001</v>
      </c>
      <c r="L4979" s="5">
        <v>4450001</v>
      </c>
      <c r="M4979" s="6">
        <v>23.41764165</v>
      </c>
      <c r="AB4979" s="8" t="s">
        <v>7451</v>
      </c>
      <c r="AG4979">
        <v>-4.2569000000000003E-2</v>
      </c>
    </row>
    <row r="4980" spans="1:33" x14ac:dyDescent="0.35">
      <c r="A4980" t="s">
        <v>6609</v>
      </c>
      <c r="B4980" t="s">
        <v>9123</v>
      </c>
      <c r="C4980" t="s">
        <v>9123</v>
      </c>
      <c r="G4980" s="1">
        <v>-2.1968677778824688</v>
      </c>
      <c r="H4980" s="1">
        <v>7.54</v>
      </c>
      <c r="K4980" s="4">
        <v>104208528.76000001</v>
      </c>
      <c r="L4980" s="5">
        <v>4450001</v>
      </c>
      <c r="M4980" s="6">
        <v>23.41764165</v>
      </c>
      <c r="AB4980" s="8" t="s">
        <v>7451</v>
      </c>
      <c r="AG4980">
        <v>-4.2569000000000003E-2</v>
      </c>
    </row>
    <row r="4981" spans="1:33" x14ac:dyDescent="0.35">
      <c r="A4981" t="s">
        <v>6609</v>
      </c>
      <c r="B4981" t="s">
        <v>9124</v>
      </c>
      <c r="C4981" t="s">
        <v>9124</v>
      </c>
      <c r="G4981" s="1">
        <v>-2.0272795844515601</v>
      </c>
      <c r="H4981" s="1">
        <v>15</v>
      </c>
      <c r="K4981" s="4">
        <v>104208528.76000001</v>
      </c>
      <c r="L4981" s="5">
        <v>4450001</v>
      </c>
      <c r="M4981" s="6">
        <v>23.41764165</v>
      </c>
      <c r="AB4981" s="8" t="s">
        <v>7451</v>
      </c>
      <c r="AG4981">
        <v>-4.2569000000000003E-2</v>
      </c>
    </row>
    <row r="4982" spans="1:33" x14ac:dyDescent="0.35">
      <c r="A4982" t="s">
        <v>6609</v>
      </c>
      <c r="B4982" t="s">
        <v>9125</v>
      </c>
      <c r="C4982" t="s">
        <v>9125</v>
      </c>
      <c r="G4982" s="1">
        <v>-2.1887352935269679</v>
      </c>
      <c r="H4982" s="1">
        <v>20.55</v>
      </c>
      <c r="K4982" s="4">
        <v>104208528.76000001</v>
      </c>
      <c r="L4982" s="5">
        <v>4450001</v>
      </c>
      <c r="M4982" s="6">
        <v>23.41764165</v>
      </c>
      <c r="AB4982" s="8" t="s">
        <v>7451</v>
      </c>
      <c r="AG4982">
        <v>-4.2569000000000003E-2</v>
      </c>
    </row>
    <row r="4983" spans="1:33" x14ac:dyDescent="0.35">
      <c r="A4983" t="s">
        <v>6609</v>
      </c>
      <c r="B4983" t="s">
        <v>9126</v>
      </c>
      <c r="C4983" t="s">
        <v>9126</v>
      </c>
      <c r="G4983" s="1">
        <v>-2.234775037883967</v>
      </c>
      <c r="H4983" s="1">
        <v>9.58</v>
      </c>
      <c r="K4983" s="4">
        <v>104208528.76000001</v>
      </c>
      <c r="L4983" s="5">
        <v>4450001</v>
      </c>
      <c r="M4983" s="6">
        <v>23.41764165</v>
      </c>
      <c r="AB4983" s="8" t="s">
        <v>7451</v>
      </c>
      <c r="AG4983">
        <v>-4.2569000000000003E-2</v>
      </c>
    </row>
    <row r="4984" spans="1:33" x14ac:dyDescent="0.35">
      <c r="A4984" t="s">
        <v>6609</v>
      </c>
      <c r="B4984" t="s">
        <v>9127</v>
      </c>
      <c r="C4984" t="s">
        <v>9127</v>
      </c>
      <c r="G4984" s="1">
        <v>-2.2124578445524619</v>
      </c>
      <c r="H4984" s="1">
        <v>35.369999999999997</v>
      </c>
      <c r="K4984" s="4">
        <v>104208528.76000001</v>
      </c>
      <c r="L4984" s="5">
        <v>4450001</v>
      </c>
      <c r="M4984" s="6">
        <v>23.41764165</v>
      </c>
      <c r="AB4984" s="8" t="s">
        <v>7451</v>
      </c>
      <c r="AG4984">
        <v>-4.2569000000000003E-2</v>
      </c>
    </row>
    <row r="4985" spans="1:33" x14ac:dyDescent="0.35">
      <c r="A4985" t="s">
        <v>6609</v>
      </c>
      <c r="B4985" t="s">
        <v>9128</v>
      </c>
      <c r="C4985" t="s">
        <v>9128</v>
      </c>
      <c r="G4985" s="1">
        <v>4.3169684611522934</v>
      </c>
      <c r="H4985" s="1">
        <v>5</v>
      </c>
      <c r="K4985" s="4">
        <v>104208528.76000001</v>
      </c>
      <c r="L4985" s="5">
        <v>4450001</v>
      </c>
      <c r="M4985" s="6">
        <v>23.41764165</v>
      </c>
      <c r="AB4985" s="8" t="s">
        <v>7451</v>
      </c>
      <c r="AG4985">
        <v>-4.2569000000000003E-2</v>
      </c>
    </row>
    <row r="4986" spans="1:33" x14ac:dyDescent="0.35">
      <c r="A4986" t="s">
        <v>6609</v>
      </c>
      <c r="B4986" t="s">
        <v>9129</v>
      </c>
      <c r="C4986" t="s">
        <v>9129</v>
      </c>
      <c r="G4986" s="1">
        <v>8.9117920367105352</v>
      </c>
      <c r="H4986" s="1">
        <v>4.45</v>
      </c>
      <c r="K4986" s="4">
        <v>104208528.76000001</v>
      </c>
      <c r="L4986" s="5">
        <v>4450001</v>
      </c>
      <c r="M4986" s="6">
        <v>23.41764165</v>
      </c>
      <c r="AB4986" s="8" t="s">
        <v>7451</v>
      </c>
      <c r="AG4986">
        <v>-4.2569000000000003E-2</v>
      </c>
    </row>
    <row r="4987" spans="1:33" x14ac:dyDescent="0.35">
      <c r="A4987" t="s">
        <v>6609</v>
      </c>
      <c r="B4987" t="s">
        <v>9130</v>
      </c>
      <c r="C4987" t="s">
        <v>9130</v>
      </c>
      <c r="G4987" s="1">
        <v>8.5762746361465698</v>
      </c>
      <c r="H4987" s="1">
        <v>4.0999999999999996</v>
      </c>
      <c r="K4987" s="4">
        <v>104208528.76000001</v>
      </c>
      <c r="L4987" s="5">
        <v>4450001</v>
      </c>
      <c r="M4987" s="6">
        <v>23.41764165</v>
      </c>
      <c r="AB4987" s="8" t="s">
        <v>7451</v>
      </c>
      <c r="AG4987">
        <v>-4.2569000000000003E-2</v>
      </c>
    </row>
    <row r="4988" spans="1:33" x14ac:dyDescent="0.35">
      <c r="A4988" t="s">
        <v>6609</v>
      </c>
      <c r="B4988" t="s">
        <v>9131</v>
      </c>
      <c r="C4988" t="s">
        <v>9131</v>
      </c>
      <c r="G4988" s="1">
        <v>13.393243192736371</v>
      </c>
      <c r="H4988" s="1">
        <v>5.84</v>
      </c>
      <c r="K4988" s="4">
        <v>104208528.76000001</v>
      </c>
      <c r="L4988" s="5">
        <v>4450001</v>
      </c>
      <c r="M4988" s="6">
        <v>23.41764165</v>
      </c>
      <c r="AB4988" s="8" t="s">
        <v>7451</v>
      </c>
      <c r="AG4988">
        <v>-4.2569000000000003E-2</v>
      </c>
    </row>
    <row r="4989" spans="1:33" x14ac:dyDescent="0.35">
      <c r="A4989" t="s">
        <v>6609</v>
      </c>
      <c r="B4989" t="s">
        <v>9132</v>
      </c>
      <c r="C4989" t="s">
        <v>9132</v>
      </c>
      <c r="G4989" s="1">
        <v>8.7654140552096678</v>
      </c>
      <c r="H4989" s="1">
        <v>5.19</v>
      </c>
      <c r="K4989" s="4">
        <v>104208528.76000001</v>
      </c>
      <c r="L4989" s="5">
        <v>4450001</v>
      </c>
      <c r="M4989" s="6">
        <v>23.41764165</v>
      </c>
      <c r="AB4989" s="8" t="s">
        <v>7451</v>
      </c>
      <c r="AG4989">
        <v>-4.2569000000000003E-2</v>
      </c>
    </row>
    <row r="4990" spans="1:33" x14ac:dyDescent="0.35">
      <c r="A4990" t="s">
        <v>6609</v>
      </c>
      <c r="B4990" t="s">
        <v>9133</v>
      </c>
      <c r="C4990" t="s">
        <v>9133</v>
      </c>
      <c r="G4990" s="1">
        <v>13.200843574050831</v>
      </c>
      <c r="H4990" s="1">
        <v>6.0999999999999988</v>
      </c>
      <c r="K4990" s="4">
        <v>104208528.76000001</v>
      </c>
      <c r="L4990" s="5">
        <v>4450001</v>
      </c>
      <c r="M4990" s="6">
        <v>23.41764165</v>
      </c>
      <c r="AB4990" s="8" t="s">
        <v>7451</v>
      </c>
      <c r="AG4990">
        <v>-4.2569000000000003E-2</v>
      </c>
    </row>
    <row r="4991" spans="1:33" x14ac:dyDescent="0.35">
      <c r="A4991" t="s">
        <v>6609</v>
      </c>
      <c r="B4991" t="s">
        <v>9134</v>
      </c>
      <c r="C4991" t="s">
        <v>9134</v>
      </c>
      <c r="G4991" s="1">
        <v>4.4838481360141103</v>
      </c>
      <c r="H4991" s="1">
        <v>6.31</v>
      </c>
      <c r="K4991" s="4">
        <v>104208528.76000001</v>
      </c>
      <c r="L4991" s="5">
        <v>4450001</v>
      </c>
      <c r="M4991" s="6">
        <v>23.41764165</v>
      </c>
      <c r="AB4991" s="8" t="s">
        <v>7451</v>
      </c>
      <c r="AG4991">
        <v>-4.2569000000000003E-2</v>
      </c>
    </row>
    <row r="4992" spans="1:33" x14ac:dyDescent="0.35">
      <c r="A4992" t="s">
        <v>6609</v>
      </c>
      <c r="B4992" t="s">
        <v>9135</v>
      </c>
      <c r="C4992" t="s">
        <v>9135</v>
      </c>
      <c r="G4992" s="1">
        <v>9.2104851176684068</v>
      </c>
      <c r="H4992" s="1">
        <v>6.5</v>
      </c>
      <c r="K4992" s="4">
        <v>104208528.76000001</v>
      </c>
      <c r="L4992" s="5">
        <v>4450001</v>
      </c>
      <c r="M4992" s="6">
        <v>23.41764165</v>
      </c>
      <c r="AB4992" s="8" t="s">
        <v>7451</v>
      </c>
      <c r="AG4992">
        <v>-4.2569000000000003E-2</v>
      </c>
    </row>
    <row r="4993" spans="1:33" x14ac:dyDescent="0.35">
      <c r="A4993" t="s">
        <v>6609</v>
      </c>
      <c r="B4993" t="s">
        <v>9136</v>
      </c>
      <c r="C4993" t="s">
        <v>9136</v>
      </c>
      <c r="G4993" s="1">
        <v>4.5995370144511174</v>
      </c>
      <c r="H4993" s="1">
        <v>5.9</v>
      </c>
      <c r="K4993" s="4">
        <v>104208528.76000001</v>
      </c>
      <c r="L4993" s="5">
        <v>4450001</v>
      </c>
      <c r="M4993" s="6">
        <v>23.41764165</v>
      </c>
      <c r="AB4993" s="8" t="s">
        <v>7451</v>
      </c>
      <c r="AG4993">
        <v>-4.2569000000000003E-2</v>
      </c>
    </row>
    <row r="4994" spans="1:33" x14ac:dyDescent="0.35">
      <c r="A4994" t="s">
        <v>6609</v>
      </c>
      <c r="B4994" t="s">
        <v>9137</v>
      </c>
      <c r="C4994" t="s">
        <v>9137</v>
      </c>
      <c r="G4994" s="1">
        <v>4.8699328235463097</v>
      </c>
      <c r="H4994" s="1">
        <v>6.65</v>
      </c>
      <c r="K4994" s="4">
        <v>104208528.76000001</v>
      </c>
      <c r="L4994" s="5">
        <v>4450001</v>
      </c>
      <c r="M4994" s="6">
        <v>23.41764165</v>
      </c>
      <c r="AB4994" s="8" t="s">
        <v>7451</v>
      </c>
      <c r="AG4994">
        <v>-4.2569000000000003E-2</v>
      </c>
    </row>
    <row r="4995" spans="1:33" x14ac:dyDescent="0.35">
      <c r="A4995" t="s">
        <v>6609</v>
      </c>
      <c r="B4995" t="s">
        <v>9138</v>
      </c>
      <c r="C4995" t="s">
        <v>9138</v>
      </c>
      <c r="G4995" s="1">
        <v>4.6534334451322694</v>
      </c>
      <c r="H4995" s="1">
        <v>4.3</v>
      </c>
      <c r="K4995" s="4">
        <v>104208528.76000001</v>
      </c>
      <c r="L4995" s="5">
        <v>4450001</v>
      </c>
      <c r="M4995" s="6">
        <v>23.41764165</v>
      </c>
      <c r="AB4995" s="8" t="s">
        <v>7451</v>
      </c>
      <c r="AG4995">
        <v>-4.2569000000000003E-2</v>
      </c>
    </row>
    <row r="4996" spans="1:33" x14ac:dyDescent="0.35">
      <c r="A4996" t="s">
        <v>6609</v>
      </c>
      <c r="B4996" t="s">
        <v>9139</v>
      </c>
      <c r="C4996" t="s">
        <v>9139</v>
      </c>
      <c r="G4996" s="1">
        <v>9.3145380850271629</v>
      </c>
      <c r="H4996" s="1">
        <v>7.3</v>
      </c>
      <c r="K4996" s="4">
        <v>104208528.76000001</v>
      </c>
      <c r="L4996" s="5">
        <v>4450001</v>
      </c>
      <c r="M4996" s="6">
        <v>23.41764165</v>
      </c>
      <c r="AB4996" s="8" t="s">
        <v>7451</v>
      </c>
      <c r="AG4996">
        <v>-4.2569000000000003E-2</v>
      </c>
    </row>
    <row r="4997" spans="1:33" x14ac:dyDescent="0.35">
      <c r="A4997" t="s">
        <v>6609</v>
      </c>
      <c r="B4997" t="s">
        <v>9140</v>
      </c>
      <c r="C4997" t="s">
        <v>9140</v>
      </c>
      <c r="G4997" s="1">
        <v>9.5686770683077178</v>
      </c>
      <c r="H4997" s="1">
        <v>7.3</v>
      </c>
      <c r="K4997" s="4">
        <v>104208528.76000001</v>
      </c>
      <c r="L4997" s="5">
        <v>4450001</v>
      </c>
      <c r="M4997" s="6">
        <v>23.41764165</v>
      </c>
      <c r="AB4997" s="8" t="s">
        <v>7451</v>
      </c>
      <c r="AG4997">
        <v>-4.2569000000000003E-2</v>
      </c>
    </row>
    <row r="4998" spans="1:33" x14ac:dyDescent="0.35">
      <c r="A4998" t="s">
        <v>6609</v>
      </c>
      <c r="B4998" t="s">
        <v>9141</v>
      </c>
      <c r="C4998" t="s">
        <v>9141</v>
      </c>
      <c r="G4998" s="1">
        <v>-2.067304442732393</v>
      </c>
      <c r="H4998" s="1">
        <v>50.08</v>
      </c>
      <c r="K4998" s="4">
        <v>104208528.76000001</v>
      </c>
      <c r="L4998" s="5">
        <v>4450001</v>
      </c>
      <c r="M4998" s="6">
        <v>23.41764165</v>
      </c>
      <c r="AB4998" s="8" t="s">
        <v>7451</v>
      </c>
      <c r="AG4998">
        <v>-4.2569000000000003E-2</v>
      </c>
    </row>
    <row r="4999" spans="1:33" x14ac:dyDescent="0.35">
      <c r="A4999" t="s">
        <v>6609</v>
      </c>
      <c r="B4999" t="s">
        <v>9142</v>
      </c>
      <c r="C4999" t="s">
        <v>9142</v>
      </c>
      <c r="G4999" s="1">
        <v>-8.3255259609574281</v>
      </c>
      <c r="H4999" s="1">
        <v>55.55</v>
      </c>
      <c r="K4999" s="4">
        <v>104208528.76000001</v>
      </c>
      <c r="L4999" s="5">
        <v>4450001</v>
      </c>
      <c r="M4999" s="6">
        <v>23.41764165</v>
      </c>
      <c r="AB4999" s="8" t="s">
        <v>7451</v>
      </c>
      <c r="AG4999">
        <v>-4.2569000000000003E-2</v>
      </c>
    </row>
    <row r="5000" spans="1:33" x14ac:dyDescent="0.35">
      <c r="A5000" t="s">
        <v>6609</v>
      </c>
      <c r="B5000" t="s">
        <v>9143</v>
      </c>
      <c r="C5000" t="s">
        <v>9143</v>
      </c>
      <c r="G5000" s="1">
        <v>-2.0084385968646759</v>
      </c>
      <c r="H5000" s="1">
        <v>59.75</v>
      </c>
      <c r="K5000" s="4">
        <v>104208528.76000001</v>
      </c>
      <c r="L5000" s="5">
        <v>4450001</v>
      </c>
      <c r="M5000" s="6">
        <v>23.41764165</v>
      </c>
      <c r="AB5000" s="8" t="s">
        <v>7451</v>
      </c>
      <c r="AG5000">
        <v>-4.2569000000000003E-2</v>
      </c>
    </row>
    <row r="5001" spans="1:33" x14ac:dyDescent="0.35">
      <c r="A5001" t="s">
        <v>6609</v>
      </c>
      <c r="B5001" t="s">
        <v>9144</v>
      </c>
      <c r="C5001" t="s">
        <v>9144</v>
      </c>
      <c r="G5001" s="1">
        <v>-1.9957690095589879</v>
      </c>
      <c r="H5001" s="1">
        <v>64.09</v>
      </c>
      <c r="K5001" s="4">
        <v>104208528.76000001</v>
      </c>
      <c r="L5001" s="5">
        <v>4450001</v>
      </c>
      <c r="M5001" s="6">
        <v>23.41764165</v>
      </c>
      <c r="AB5001" s="8" t="s">
        <v>7451</v>
      </c>
      <c r="AG5001">
        <v>-4.2569000000000003E-2</v>
      </c>
    </row>
    <row r="5002" spans="1:33" x14ac:dyDescent="0.35">
      <c r="A5002" t="s">
        <v>6609</v>
      </c>
      <c r="B5002" t="s">
        <v>9145</v>
      </c>
      <c r="C5002" t="s">
        <v>9145</v>
      </c>
      <c r="G5002" s="1">
        <v>-2.0020845939755421</v>
      </c>
      <c r="H5002" s="1">
        <v>60.84</v>
      </c>
      <c r="K5002" s="4">
        <v>104208528.76000001</v>
      </c>
      <c r="L5002" s="5">
        <v>4450001</v>
      </c>
      <c r="M5002" s="6">
        <v>23.41764165</v>
      </c>
      <c r="AB5002" s="8" t="s">
        <v>7451</v>
      </c>
      <c r="AG5002">
        <v>-4.2569000000000003E-2</v>
      </c>
    </row>
    <row r="5003" spans="1:33" x14ac:dyDescent="0.35">
      <c r="A5003" t="s">
        <v>6609</v>
      </c>
      <c r="B5003" t="s">
        <v>9146</v>
      </c>
      <c r="C5003" t="s">
        <v>9146</v>
      </c>
      <c r="G5003" s="1">
        <v>-6.0710819519792389</v>
      </c>
      <c r="H5003" s="1">
        <v>66.25</v>
      </c>
      <c r="K5003" s="4">
        <v>104208528.76000001</v>
      </c>
      <c r="L5003" s="5">
        <v>4450001</v>
      </c>
      <c r="M5003" s="6">
        <v>23.41764165</v>
      </c>
      <c r="AB5003" s="8" t="s">
        <v>7451</v>
      </c>
      <c r="AG5003">
        <v>-4.2569000000000003E-2</v>
      </c>
    </row>
    <row r="5004" spans="1:33" x14ac:dyDescent="0.35">
      <c r="A5004" t="s">
        <v>6609</v>
      </c>
      <c r="B5004" t="s">
        <v>9147</v>
      </c>
      <c r="C5004" t="s">
        <v>9147</v>
      </c>
      <c r="G5004" s="1">
        <v>-2.122804619969354</v>
      </c>
      <c r="H5004" s="1">
        <v>64.569999999999993</v>
      </c>
      <c r="K5004" s="4">
        <v>104208528.76000001</v>
      </c>
      <c r="L5004" s="5">
        <v>4450001</v>
      </c>
      <c r="M5004" s="6">
        <v>23.41764165</v>
      </c>
      <c r="AB5004" s="8" t="s">
        <v>7451</v>
      </c>
      <c r="AG5004">
        <v>-4.2569000000000003E-2</v>
      </c>
    </row>
    <row r="5005" spans="1:33" x14ac:dyDescent="0.35">
      <c r="A5005" t="s">
        <v>6609</v>
      </c>
      <c r="B5005" t="s">
        <v>9148</v>
      </c>
      <c r="C5005" t="s">
        <v>9148</v>
      </c>
      <c r="G5005" s="1">
        <v>-1.931008649881838</v>
      </c>
      <c r="H5005" s="1">
        <v>71.12</v>
      </c>
      <c r="K5005" s="4">
        <v>104208528.76000001</v>
      </c>
      <c r="L5005" s="5">
        <v>4450001</v>
      </c>
      <c r="M5005" s="6">
        <v>23.41764165</v>
      </c>
      <c r="AB5005" s="8" t="s">
        <v>7451</v>
      </c>
      <c r="AG5005">
        <v>-4.2569000000000003E-2</v>
      </c>
    </row>
    <row r="5006" spans="1:33" x14ac:dyDescent="0.35">
      <c r="A5006" t="s">
        <v>6609</v>
      </c>
      <c r="B5006" t="s">
        <v>9149</v>
      </c>
      <c r="C5006" t="s">
        <v>9149</v>
      </c>
      <c r="G5006" s="1">
        <v>-4.1193468580980603</v>
      </c>
      <c r="H5006" s="1">
        <v>71.5</v>
      </c>
      <c r="K5006" s="4">
        <v>104208528.76000001</v>
      </c>
      <c r="L5006" s="5">
        <v>4450001</v>
      </c>
      <c r="M5006" s="6">
        <v>23.41764165</v>
      </c>
      <c r="AB5006" s="8" t="s">
        <v>7451</v>
      </c>
      <c r="AG5006">
        <v>-4.2569000000000003E-2</v>
      </c>
    </row>
    <row r="5007" spans="1:33" x14ac:dyDescent="0.35">
      <c r="A5007" t="s">
        <v>6609</v>
      </c>
      <c r="B5007" t="s">
        <v>9150</v>
      </c>
      <c r="C5007" t="s">
        <v>9150</v>
      </c>
      <c r="G5007" s="1">
        <v>-4.2795790540869039</v>
      </c>
      <c r="H5007" s="1">
        <v>44.4</v>
      </c>
      <c r="K5007" s="4">
        <v>104208528.76000001</v>
      </c>
      <c r="L5007" s="5">
        <v>4450001</v>
      </c>
      <c r="M5007" s="6">
        <v>23.41764165</v>
      </c>
      <c r="AB5007" s="8" t="s">
        <v>7451</v>
      </c>
      <c r="AG5007">
        <v>-4.2569000000000003E-2</v>
      </c>
    </row>
    <row r="5008" spans="1:33" x14ac:dyDescent="0.35">
      <c r="A5008" t="s">
        <v>6609</v>
      </c>
      <c r="B5008" t="s">
        <v>9151</v>
      </c>
      <c r="C5008" t="s">
        <v>9151</v>
      </c>
      <c r="G5008" s="1">
        <v>-2.345722704008137</v>
      </c>
      <c r="H5008" s="1">
        <v>75.900000000000006</v>
      </c>
      <c r="K5008" s="4">
        <v>104208528.76000001</v>
      </c>
      <c r="L5008" s="5">
        <v>4450001</v>
      </c>
      <c r="M5008" s="6">
        <v>23.41764165</v>
      </c>
      <c r="AB5008" s="8" t="s">
        <v>7451</v>
      </c>
      <c r="AG5008">
        <v>-4.2569000000000003E-2</v>
      </c>
    </row>
    <row r="5009" spans="1:33" x14ac:dyDescent="0.35">
      <c r="A5009" t="s">
        <v>6609</v>
      </c>
      <c r="B5009" t="s">
        <v>9152</v>
      </c>
      <c r="C5009" t="s">
        <v>9152</v>
      </c>
      <c r="G5009" s="1">
        <v>-2.158550320453946</v>
      </c>
      <c r="H5009" s="1">
        <v>85.97</v>
      </c>
      <c r="K5009" s="4">
        <v>104208528.76000001</v>
      </c>
      <c r="L5009" s="5">
        <v>4450001</v>
      </c>
      <c r="M5009" s="6">
        <v>23.41764165</v>
      </c>
      <c r="AB5009" s="8" t="s">
        <v>7451</v>
      </c>
      <c r="AG5009">
        <v>-4.2569000000000003E-2</v>
      </c>
    </row>
    <row r="5010" spans="1:33" x14ac:dyDescent="0.35">
      <c r="A5010" t="s">
        <v>6609</v>
      </c>
      <c r="B5010" t="s">
        <v>9153</v>
      </c>
      <c r="C5010" t="s">
        <v>9153</v>
      </c>
      <c r="G5010" s="1">
        <v>-2.1744511950020979</v>
      </c>
      <c r="H5010" s="1">
        <v>92</v>
      </c>
      <c r="K5010" s="4">
        <v>104208528.76000001</v>
      </c>
      <c r="L5010" s="5">
        <v>4450001</v>
      </c>
      <c r="M5010" s="6">
        <v>23.41764165</v>
      </c>
      <c r="AB5010" s="8" t="s">
        <v>7451</v>
      </c>
      <c r="AG5010">
        <v>-4.2569000000000003E-2</v>
      </c>
    </row>
    <row r="5011" spans="1:33" x14ac:dyDescent="0.35">
      <c r="A5011" t="s">
        <v>6609</v>
      </c>
      <c r="B5011" t="s">
        <v>9154</v>
      </c>
      <c r="C5011" t="s">
        <v>9154</v>
      </c>
      <c r="G5011" s="1">
        <v>-2.1872301901908462</v>
      </c>
      <c r="H5011" s="1">
        <v>99.52</v>
      </c>
      <c r="K5011" s="4">
        <v>104208528.76000001</v>
      </c>
      <c r="L5011" s="5">
        <v>4450001</v>
      </c>
      <c r="M5011" s="6">
        <v>23.41764165</v>
      </c>
      <c r="AB5011" s="8" t="s">
        <v>7451</v>
      </c>
      <c r="AG5011">
        <v>-4.2569000000000003E-2</v>
      </c>
    </row>
    <row r="5012" spans="1:33" x14ac:dyDescent="0.35">
      <c r="A5012" t="s">
        <v>6609</v>
      </c>
      <c r="B5012" t="s">
        <v>9155</v>
      </c>
      <c r="C5012" t="s">
        <v>9155</v>
      </c>
      <c r="G5012" s="1">
        <v>-2.2971047500835859</v>
      </c>
      <c r="H5012" s="1">
        <v>99.97</v>
      </c>
      <c r="K5012" s="4">
        <v>104208528.76000001</v>
      </c>
      <c r="L5012" s="5">
        <v>4450001</v>
      </c>
      <c r="M5012" s="6">
        <v>23.41764165</v>
      </c>
      <c r="AB5012" s="8" t="s">
        <v>7451</v>
      </c>
      <c r="AG5012">
        <v>-4.2569000000000003E-2</v>
      </c>
    </row>
    <row r="5013" spans="1:33" x14ac:dyDescent="0.35">
      <c r="A5013" t="s">
        <v>6609</v>
      </c>
      <c r="B5013" t="s">
        <v>9156</v>
      </c>
      <c r="C5013" t="s">
        <v>9156</v>
      </c>
      <c r="G5013" s="1">
        <v>-2.2993183889600441</v>
      </c>
      <c r="H5013" s="1">
        <v>105.3</v>
      </c>
      <c r="K5013" s="4">
        <v>104208528.76000001</v>
      </c>
      <c r="L5013" s="5">
        <v>4450001</v>
      </c>
      <c r="M5013" s="6">
        <v>23.41764165</v>
      </c>
      <c r="AB5013" s="8" t="s">
        <v>7451</v>
      </c>
      <c r="AG5013">
        <v>-4.2569000000000003E-2</v>
      </c>
    </row>
    <row r="5014" spans="1:33" x14ac:dyDescent="0.35">
      <c r="A5014" t="s">
        <v>6609</v>
      </c>
      <c r="B5014" t="s">
        <v>9157</v>
      </c>
      <c r="C5014" t="s">
        <v>9157</v>
      </c>
      <c r="G5014" s="1">
        <v>0.37300733272629572</v>
      </c>
      <c r="H5014" s="1">
        <v>26.5</v>
      </c>
      <c r="K5014" s="4">
        <v>104208528.76000001</v>
      </c>
      <c r="L5014" s="5">
        <v>4450001</v>
      </c>
      <c r="M5014" s="6">
        <v>23.41764165</v>
      </c>
      <c r="AB5014" s="8" t="s">
        <v>7451</v>
      </c>
      <c r="AG5014">
        <v>-4.2569000000000003E-2</v>
      </c>
    </row>
    <row r="5015" spans="1:33" x14ac:dyDescent="0.35">
      <c r="A5015" t="s">
        <v>6609</v>
      </c>
      <c r="B5015" t="s">
        <v>9158</v>
      </c>
      <c r="C5015" t="s">
        <v>9158</v>
      </c>
      <c r="G5015" s="1">
        <v>3.0656667450055779</v>
      </c>
      <c r="H5015" s="1">
        <v>27.31</v>
      </c>
      <c r="K5015" s="4">
        <v>104208528.76000001</v>
      </c>
      <c r="L5015" s="5">
        <v>4450001</v>
      </c>
      <c r="M5015" s="6">
        <v>23.41764165</v>
      </c>
      <c r="AB5015" s="8" t="s">
        <v>7451</v>
      </c>
      <c r="AG5015">
        <v>-4.2569000000000003E-2</v>
      </c>
    </row>
    <row r="5016" spans="1:33" x14ac:dyDescent="0.35">
      <c r="A5016" t="s">
        <v>6609</v>
      </c>
      <c r="B5016" t="s">
        <v>9159</v>
      </c>
      <c r="C5016" t="s">
        <v>9159</v>
      </c>
      <c r="G5016" s="1">
        <v>2.130271682789854</v>
      </c>
      <c r="H5016" s="1">
        <v>30.18</v>
      </c>
      <c r="K5016" s="4">
        <v>104208528.76000001</v>
      </c>
      <c r="L5016" s="5">
        <v>4450001</v>
      </c>
      <c r="M5016" s="6">
        <v>23.41764165</v>
      </c>
      <c r="AB5016" s="8" t="s">
        <v>7451</v>
      </c>
      <c r="AG5016">
        <v>-4.2569000000000003E-2</v>
      </c>
    </row>
    <row r="5017" spans="1:33" x14ac:dyDescent="0.35">
      <c r="A5017" t="s">
        <v>6609</v>
      </c>
      <c r="B5017" t="s">
        <v>9160</v>
      </c>
      <c r="C5017" t="s">
        <v>9160</v>
      </c>
      <c r="G5017" s="1">
        <v>2.2391452160773908</v>
      </c>
      <c r="H5017" s="1">
        <v>39.14</v>
      </c>
      <c r="K5017" s="4">
        <v>104208528.76000001</v>
      </c>
      <c r="L5017" s="5">
        <v>4450001</v>
      </c>
      <c r="M5017" s="6">
        <v>23.41764165</v>
      </c>
      <c r="AB5017" s="8" t="s">
        <v>7451</v>
      </c>
      <c r="AG5017">
        <v>-4.2569000000000003E-2</v>
      </c>
    </row>
    <row r="5018" spans="1:33" x14ac:dyDescent="0.35">
      <c r="A5018" t="s">
        <v>6609</v>
      </c>
      <c r="B5018" t="s">
        <v>9161</v>
      </c>
      <c r="C5018" t="s">
        <v>9161</v>
      </c>
      <c r="G5018" s="1">
        <v>2.6050343669337162</v>
      </c>
      <c r="H5018" s="1">
        <v>40.200000000000003</v>
      </c>
      <c r="K5018" s="4">
        <v>104208528.76000001</v>
      </c>
      <c r="L5018" s="5">
        <v>4450001</v>
      </c>
      <c r="M5018" s="6">
        <v>23.41764165</v>
      </c>
      <c r="AB5018" s="8" t="s">
        <v>7451</v>
      </c>
      <c r="AG5018">
        <v>-4.2569000000000003E-2</v>
      </c>
    </row>
    <row r="5019" spans="1:33" x14ac:dyDescent="0.35">
      <c r="A5019" t="s">
        <v>6609</v>
      </c>
      <c r="B5019" t="s">
        <v>9162</v>
      </c>
      <c r="C5019" t="s">
        <v>9162</v>
      </c>
      <c r="G5019" s="1">
        <v>3.151046580060302</v>
      </c>
      <c r="H5019" s="1">
        <v>41.51</v>
      </c>
      <c r="K5019" s="4">
        <v>104208528.76000001</v>
      </c>
      <c r="L5019" s="5">
        <v>4450001</v>
      </c>
      <c r="M5019" s="6">
        <v>23.41764165</v>
      </c>
      <c r="AB5019" s="8" t="s">
        <v>7451</v>
      </c>
      <c r="AG5019">
        <v>-4.2569000000000003E-2</v>
      </c>
    </row>
    <row r="5020" spans="1:33" x14ac:dyDescent="0.35">
      <c r="A5020" t="s">
        <v>6609</v>
      </c>
      <c r="B5020" t="s">
        <v>9163</v>
      </c>
      <c r="C5020" t="s">
        <v>9163</v>
      </c>
      <c r="G5020" s="1">
        <v>1.89955186266952</v>
      </c>
      <c r="H5020" s="1">
        <v>53.62</v>
      </c>
      <c r="K5020" s="4">
        <v>104208528.76000001</v>
      </c>
      <c r="L5020" s="5">
        <v>4450001</v>
      </c>
      <c r="M5020" s="6">
        <v>23.41764165</v>
      </c>
      <c r="AB5020" s="8" t="s">
        <v>7451</v>
      </c>
      <c r="AG5020">
        <v>-4.2569000000000003E-2</v>
      </c>
    </row>
    <row r="5021" spans="1:33" x14ac:dyDescent="0.35">
      <c r="A5021" t="s">
        <v>6609</v>
      </c>
      <c r="B5021" t="s">
        <v>9164</v>
      </c>
      <c r="C5021" t="s">
        <v>9164</v>
      </c>
      <c r="G5021" s="1">
        <v>2.0444975663888441</v>
      </c>
      <c r="H5021" s="1">
        <v>53.1</v>
      </c>
      <c r="K5021" s="4">
        <v>104208528.76000001</v>
      </c>
      <c r="L5021" s="5">
        <v>4450001</v>
      </c>
      <c r="M5021" s="6">
        <v>23.41764165</v>
      </c>
      <c r="AB5021" s="8" t="s">
        <v>7451</v>
      </c>
      <c r="AG5021">
        <v>-4.2569000000000003E-2</v>
      </c>
    </row>
    <row r="5022" spans="1:33" x14ac:dyDescent="0.35">
      <c r="A5022" t="s">
        <v>6609</v>
      </c>
      <c r="B5022" t="s">
        <v>9165</v>
      </c>
      <c r="C5022" t="s">
        <v>9165</v>
      </c>
      <c r="G5022" s="1">
        <v>0.52841410512730991</v>
      </c>
      <c r="H5022" s="1">
        <v>57.4</v>
      </c>
      <c r="K5022" s="4">
        <v>104208528.76000001</v>
      </c>
      <c r="L5022" s="5">
        <v>4450001</v>
      </c>
      <c r="M5022" s="6">
        <v>23.41764165</v>
      </c>
      <c r="AB5022" s="8" t="s">
        <v>7451</v>
      </c>
      <c r="AG5022">
        <v>-4.2569000000000003E-2</v>
      </c>
    </row>
    <row r="5023" spans="1:33" x14ac:dyDescent="0.35">
      <c r="A5023" t="s">
        <v>6609</v>
      </c>
      <c r="B5023" t="s">
        <v>9166</v>
      </c>
      <c r="C5023" t="s">
        <v>9166</v>
      </c>
      <c r="G5023" s="1">
        <v>2.1123706777962612</v>
      </c>
      <c r="H5023" s="1">
        <v>63.89</v>
      </c>
      <c r="K5023" s="4">
        <v>104208528.76000001</v>
      </c>
      <c r="L5023" s="5">
        <v>4450001</v>
      </c>
      <c r="M5023" s="6">
        <v>23.41764165</v>
      </c>
      <c r="AB5023" s="8" t="s">
        <v>7451</v>
      </c>
      <c r="AG5023">
        <v>-4.2569000000000003E-2</v>
      </c>
    </row>
    <row r="5024" spans="1:33" x14ac:dyDescent="0.35">
      <c r="A5024" t="s">
        <v>6609</v>
      </c>
      <c r="B5024" t="s">
        <v>9167</v>
      </c>
      <c r="C5024" t="s">
        <v>9167</v>
      </c>
      <c r="G5024" s="1">
        <v>1.631738780306226</v>
      </c>
      <c r="H5024" s="1">
        <v>60.35</v>
      </c>
      <c r="K5024" s="4">
        <v>104208528.76000001</v>
      </c>
      <c r="L5024" s="5">
        <v>4450001</v>
      </c>
      <c r="M5024" s="6">
        <v>23.41764165</v>
      </c>
      <c r="AB5024" s="8" t="s">
        <v>7451</v>
      </c>
      <c r="AG5024">
        <v>-4.2569000000000003E-2</v>
      </c>
    </row>
    <row r="5025" spans="1:33" x14ac:dyDescent="0.35">
      <c r="A5025" t="s">
        <v>6609</v>
      </c>
      <c r="B5025" t="s">
        <v>9168</v>
      </c>
      <c r="C5025" t="s">
        <v>9168</v>
      </c>
      <c r="G5025" s="1">
        <v>1.7595915330410401</v>
      </c>
      <c r="H5025" s="1">
        <v>60.26</v>
      </c>
      <c r="K5025" s="4">
        <v>104208528.76000001</v>
      </c>
      <c r="L5025" s="5">
        <v>4450001</v>
      </c>
      <c r="M5025" s="6">
        <v>23.41764165</v>
      </c>
      <c r="AB5025" s="8" t="s">
        <v>7451</v>
      </c>
      <c r="AG5025">
        <v>-4.2569000000000003E-2</v>
      </c>
    </row>
    <row r="5026" spans="1:33" x14ac:dyDescent="0.35">
      <c r="A5026" t="s">
        <v>6609</v>
      </c>
      <c r="B5026" t="s">
        <v>9169</v>
      </c>
      <c r="C5026" t="s">
        <v>9169</v>
      </c>
      <c r="G5026" s="1">
        <v>0.4618651209830813</v>
      </c>
      <c r="H5026" s="1">
        <v>78.5</v>
      </c>
      <c r="K5026" s="4">
        <v>104208528.76000001</v>
      </c>
      <c r="L5026" s="5">
        <v>4450001</v>
      </c>
      <c r="M5026" s="6">
        <v>23.41764165</v>
      </c>
      <c r="AB5026" s="8" t="s">
        <v>7451</v>
      </c>
      <c r="AG5026">
        <v>-4.2569000000000003E-2</v>
      </c>
    </row>
    <row r="5027" spans="1:33" x14ac:dyDescent="0.35">
      <c r="A5027" t="s">
        <v>6609</v>
      </c>
      <c r="B5027" t="s">
        <v>9170</v>
      </c>
      <c r="C5027" t="s">
        <v>9170</v>
      </c>
      <c r="G5027" s="1">
        <v>1.7532481577630961</v>
      </c>
      <c r="H5027" s="1">
        <v>68.91</v>
      </c>
      <c r="K5027" s="4">
        <v>104208528.76000001</v>
      </c>
      <c r="L5027" s="5">
        <v>4450001</v>
      </c>
      <c r="M5027" s="6">
        <v>23.41764165</v>
      </c>
      <c r="AB5027" s="8" t="s">
        <v>7451</v>
      </c>
      <c r="AG5027">
        <v>-4.2569000000000003E-2</v>
      </c>
    </row>
    <row r="5028" spans="1:33" x14ac:dyDescent="0.35">
      <c r="A5028" t="s">
        <v>6609</v>
      </c>
      <c r="B5028" t="s">
        <v>9171</v>
      </c>
      <c r="C5028" t="s">
        <v>9171</v>
      </c>
      <c r="G5028" s="1">
        <v>1.3577805712590141</v>
      </c>
      <c r="H5028" s="1">
        <v>99.8</v>
      </c>
      <c r="K5028" s="4">
        <v>104208528.76000001</v>
      </c>
      <c r="L5028" s="5">
        <v>4450001</v>
      </c>
      <c r="M5028" s="6">
        <v>23.41764165</v>
      </c>
      <c r="AB5028" s="8" t="s">
        <v>7451</v>
      </c>
      <c r="AG5028">
        <v>-4.2569000000000003E-2</v>
      </c>
    </row>
    <row r="5029" spans="1:33" x14ac:dyDescent="0.35">
      <c r="A5029" t="s">
        <v>6609</v>
      </c>
      <c r="B5029" t="s">
        <v>9172</v>
      </c>
      <c r="C5029" t="s">
        <v>9172</v>
      </c>
      <c r="G5029" s="1">
        <v>1.530340370044095</v>
      </c>
      <c r="H5029" s="1">
        <v>96.8</v>
      </c>
      <c r="K5029" s="4">
        <v>104208528.76000001</v>
      </c>
      <c r="L5029" s="5">
        <v>4450001</v>
      </c>
      <c r="M5029" s="6">
        <v>23.41764165</v>
      </c>
      <c r="AB5029" s="8" t="s">
        <v>7451</v>
      </c>
      <c r="AG5029">
        <v>-4.2569000000000003E-2</v>
      </c>
    </row>
    <row r="5030" spans="1:33" x14ac:dyDescent="0.35">
      <c r="A5030" t="s">
        <v>6609</v>
      </c>
      <c r="B5030" t="s">
        <v>9173</v>
      </c>
      <c r="C5030" t="s">
        <v>9173</v>
      </c>
      <c r="G5030" s="1">
        <v>0.40265345137197278</v>
      </c>
      <c r="H5030" s="1">
        <v>114.24</v>
      </c>
      <c r="K5030" s="4">
        <v>104208528.76000001</v>
      </c>
      <c r="L5030" s="5">
        <v>4450001</v>
      </c>
      <c r="M5030" s="6">
        <v>23.41764165</v>
      </c>
      <c r="AB5030" s="8" t="s">
        <v>7451</v>
      </c>
      <c r="AG5030">
        <v>-4.2569000000000003E-2</v>
      </c>
    </row>
    <row r="5031" spans="1:33" x14ac:dyDescent="0.35">
      <c r="A5031" t="s">
        <v>6609</v>
      </c>
      <c r="B5031" t="s">
        <v>9174</v>
      </c>
      <c r="C5031" t="s">
        <v>9174</v>
      </c>
      <c r="G5031" s="1">
        <v>1.5308527988638181</v>
      </c>
      <c r="H5031" s="1">
        <v>119.96</v>
      </c>
      <c r="K5031" s="4">
        <v>104208528.76000001</v>
      </c>
      <c r="L5031" s="5">
        <v>4450001</v>
      </c>
      <c r="M5031" s="6">
        <v>23.41764165</v>
      </c>
      <c r="AB5031" s="8" t="s">
        <v>7451</v>
      </c>
      <c r="AG5031">
        <v>-4.2569000000000003E-2</v>
      </c>
    </row>
    <row r="5032" spans="1:33" x14ac:dyDescent="0.35">
      <c r="A5032" t="s">
        <v>6609</v>
      </c>
      <c r="B5032" t="s">
        <v>9175</v>
      </c>
      <c r="C5032" t="s">
        <v>9175</v>
      </c>
      <c r="G5032" s="1">
        <v>1.2027398831913929</v>
      </c>
      <c r="H5032" s="1">
        <v>126.62</v>
      </c>
      <c r="K5032" s="4">
        <v>104208528.76000001</v>
      </c>
      <c r="L5032" s="5">
        <v>4450001</v>
      </c>
      <c r="M5032" s="6">
        <v>23.41764165</v>
      </c>
      <c r="AB5032" s="8" t="s">
        <v>7451</v>
      </c>
      <c r="AG5032">
        <v>-4.2569000000000003E-2</v>
      </c>
    </row>
    <row r="5033" spans="1:33" x14ac:dyDescent="0.35">
      <c r="A5033" t="s">
        <v>6609</v>
      </c>
      <c r="B5033" t="s">
        <v>9176</v>
      </c>
      <c r="C5033" t="s">
        <v>9176</v>
      </c>
      <c r="G5033" s="1">
        <v>1.2871745135537529</v>
      </c>
      <c r="H5033" s="1">
        <v>128.6</v>
      </c>
      <c r="K5033" s="4">
        <v>104208528.76000001</v>
      </c>
      <c r="L5033" s="5">
        <v>4450001</v>
      </c>
      <c r="M5033" s="6">
        <v>23.41764165</v>
      </c>
      <c r="AB5033" s="8" t="s">
        <v>7451</v>
      </c>
      <c r="AG5033">
        <v>-4.2569000000000003E-2</v>
      </c>
    </row>
    <row r="5034" spans="1:33" x14ac:dyDescent="0.35">
      <c r="A5034" t="s">
        <v>6609</v>
      </c>
      <c r="B5034" t="s">
        <v>9177</v>
      </c>
      <c r="C5034" t="s">
        <v>9177</v>
      </c>
      <c r="G5034" s="1">
        <v>0.34227955852858449</v>
      </c>
      <c r="H5034" s="1">
        <v>152.04</v>
      </c>
      <c r="K5034" s="4">
        <v>104208528.76000001</v>
      </c>
      <c r="L5034" s="5">
        <v>4450001</v>
      </c>
      <c r="M5034" s="6">
        <v>23.41764165</v>
      </c>
      <c r="AB5034" s="8" t="s">
        <v>7451</v>
      </c>
      <c r="AG5034">
        <v>-4.2569000000000003E-2</v>
      </c>
    </row>
    <row r="5035" spans="1:33" x14ac:dyDescent="0.35">
      <c r="A5035" t="s">
        <v>6609</v>
      </c>
      <c r="B5035" t="s">
        <v>9178</v>
      </c>
      <c r="C5035" t="s">
        <v>9178</v>
      </c>
      <c r="G5035" s="1">
        <v>1.404414019864954</v>
      </c>
      <c r="H5035" s="1">
        <v>126.52</v>
      </c>
      <c r="K5035" s="4">
        <v>104208528.76000001</v>
      </c>
      <c r="L5035" s="5">
        <v>4450001</v>
      </c>
      <c r="M5035" s="6">
        <v>23.41764165</v>
      </c>
      <c r="AB5035" s="8" t="s">
        <v>7451</v>
      </c>
      <c r="AG5035">
        <v>-4.2569000000000003E-2</v>
      </c>
    </row>
    <row r="5036" spans="1:33" x14ac:dyDescent="0.35">
      <c r="A5036" t="s">
        <v>6609</v>
      </c>
      <c r="B5036" t="s">
        <v>9179</v>
      </c>
      <c r="C5036" t="s">
        <v>9179</v>
      </c>
      <c r="G5036" s="1">
        <v>1.108235808063335</v>
      </c>
      <c r="H5036" s="1">
        <v>182.5</v>
      </c>
      <c r="K5036" s="4">
        <v>104208528.76000001</v>
      </c>
      <c r="L5036" s="5">
        <v>4450001</v>
      </c>
      <c r="M5036" s="6">
        <v>23.41764165</v>
      </c>
      <c r="AB5036" s="8" t="s">
        <v>7451</v>
      </c>
      <c r="AG5036">
        <v>-4.2569000000000003E-2</v>
      </c>
    </row>
    <row r="5037" spans="1:33" x14ac:dyDescent="0.35">
      <c r="A5037" t="s">
        <v>6609</v>
      </c>
      <c r="B5037" t="s">
        <v>9180</v>
      </c>
      <c r="C5037" t="s">
        <v>9180</v>
      </c>
      <c r="G5037" s="1">
        <v>1.1501447968934619</v>
      </c>
      <c r="H5037" s="1">
        <v>195.64</v>
      </c>
      <c r="K5037" s="4">
        <v>104208528.76000001</v>
      </c>
      <c r="L5037" s="5">
        <v>4450001</v>
      </c>
      <c r="M5037" s="6">
        <v>23.41764165</v>
      </c>
      <c r="AB5037" s="8" t="s">
        <v>7451</v>
      </c>
      <c r="AG5037">
        <v>-4.2569000000000003E-2</v>
      </c>
    </row>
    <row r="5038" spans="1:33" x14ac:dyDescent="0.35">
      <c r="A5038" t="s">
        <v>6609</v>
      </c>
      <c r="B5038" t="s">
        <v>9181</v>
      </c>
      <c r="C5038" t="s">
        <v>9181</v>
      </c>
      <c r="G5038" s="1">
        <v>0.15309512055124519</v>
      </c>
      <c r="H5038" s="1">
        <v>170.9</v>
      </c>
      <c r="K5038" s="4">
        <v>104208528.76000001</v>
      </c>
      <c r="L5038" s="5">
        <v>4450001</v>
      </c>
      <c r="M5038" s="6">
        <v>23.41764165</v>
      </c>
      <c r="AB5038" s="8" t="s">
        <v>7451</v>
      </c>
      <c r="AG5038">
        <v>-4.2569000000000003E-2</v>
      </c>
    </row>
    <row r="5039" spans="1:33" x14ac:dyDescent="0.35">
      <c r="A5039" t="s">
        <v>6609</v>
      </c>
      <c r="B5039" t="s">
        <v>9182</v>
      </c>
      <c r="C5039" t="s">
        <v>9182</v>
      </c>
      <c r="G5039" s="1">
        <v>1.2343482596469391</v>
      </c>
      <c r="H5039" s="1">
        <v>233.51</v>
      </c>
      <c r="K5039" s="4">
        <v>104208528.76000001</v>
      </c>
      <c r="L5039" s="5">
        <v>4450001</v>
      </c>
      <c r="M5039" s="6">
        <v>23.41764165</v>
      </c>
      <c r="AB5039" s="8" t="s">
        <v>7451</v>
      </c>
      <c r="AG5039">
        <v>-4.2569000000000003E-2</v>
      </c>
    </row>
    <row r="5040" spans="1:33" x14ac:dyDescent="0.35">
      <c r="A5040" t="s">
        <v>6609</v>
      </c>
      <c r="B5040" t="s">
        <v>9183</v>
      </c>
      <c r="C5040" t="s">
        <v>9183</v>
      </c>
      <c r="G5040" s="1">
        <v>0.49288252998712812</v>
      </c>
      <c r="H5040" s="1">
        <v>195</v>
      </c>
      <c r="K5040" s="4">
        <v>104208528.76000001</v>
      </c>
      <c r="L5040" s="5">
        <v>4450001</v>
      </c>
      <c r="M5040" s="6">
        <v>23.41764165</v>
      </c>
      <c r="AB5040" s="8" t="s">
        <v>7451</v>
      </c>
      <c r="AG5040">
        <v>-4.2569000000000003E-2</v>
      </c>
    </row>
    <row r="5041" spans="1:33" x14ac:dyDescent="0.35">
      <c r="A5041" t="s">
        <v>6609</v>
      </c>
      <c r="B5041" t="s">
        <v>9184</v>
      </c>
      <c r="C5041" t="s">
        <v>9184</v>
      </c>
      <c r="G5041" s="1">
        <v>0.53436602398639377</v>
      </c>
      <c r="H5041" s="1">
        <v>218.22</v>
      </c>
      <c r="K5041" s="4">
        <v>104208528.76000001</v>
      </c>
      <c r="L5041" s="5">
        <v>4450001</v>
      </c>
      <c r="M5041" s="6">
        <v>23.41764165</v>
      </c>
      <c r="AB5041" s="8" t="s">
        <v>7451</v>
      </c>
      <c r="AG5041">
        <v>-4.2569000000000003E-2</v>
      </c>
    </row>
    <row r="5042" spans="1:33" x14ac:dyDescent="0.35">
      <c r="A5042" t="s">
        <v>6609</v>
      </c>
      <c r="B5042" t="s">
        <v>9185</v>
      </c>
      <c r="C5042" t="s">
        <v>9185</v>
      </c>
      <c r="G5042" s="1">
        <v>0.52961497294578064</v>
      </c>
      <c r="H5042" s="1">
        <v>314.06</v>
      </c>
      <c r="K5042" s="4">
        <v>104208528.76000001</v>
      </c>
      <c r="L5042" s="5">
        <v>4450001</v>
      </c>
      <c r="M5042" s="6">
        <v>23.41764165</v>
      </c>
      <c r="AB5042" s="8" t="s">
        <v>7451</v>
      </c>
      <c r="AG5042">
        <v>-4.2569000000000003E-2</v>
      </c>
    </row>
    <row r="5043" spans="1:33" x14ac:dyDescent="0.35">
      <c r="A5043" t="s">
        <v>6609</v>
      </c>
      <c r="B5043" t="s">
        <v>9186</v>
      </c>
      <c r="C5043" t="s">
        <v>9186</v>
      </c>
      <c r="G5043" s="1">
        <v>2.3891585982632271</v>
      </c>
      <c r="H5043" s="1">
        <v>2.15</v>
      </c>
      <c r="K5043" s="4">
        <v>104208528.76000001</v>
      </c>
      <c r="L5043" s="5">
        <v>4450001</v>
      </c>
      <c r="M5043" s="6">
        <v>23.41764165</v>
      </c>
      <c r="AB5043" s="8" t="s">
        <v>7451</v>
      </c>
      <c r="AG5043">
        <v>-4.2569000000000003E-2</v>
      </c>
    </row>
    <row r="5044" spans="1:33" x14ac:dyDescent="0.35">
      <c r="A5044" t="s">
        <v>6609</v>
      </c>
      <c r="B5044" t="s">
        <v>9187</v>
      </c>
      <c r="C5044" t="s">
        <v>9187</v>
      </c>
      <c r="G5044" s="1">
        <v>1.0896754034420599</v>
      </c>
      <c r="H5044" s="1">
        <v>2.6</v>
      </c>
      <c r="K5044" s="4">
        <v>104208528.76000001</v>
      </c>
      <c r="L5044" s="5">
        <v>4450001</v>
      </c>
      <c r="M5044" s="6">
        <v>23.41764165</v>
      </c>
      <c r="AB5044" s="8" t="s">
        <v>7451</v>
      </c>
      <c r="AG5044">
        <v>-4.2569000000000003E-2</v>
      </c>
    </row>
    <row r="5045" spans="1:33" x14ac:dyDescent="0.35">
      <c r="A5045" t="s">
        <v>6609</v>
      </c>
      <c r="B5045" t="s">
        <v>9188</v>
      </c>
      <c r="C5045" t="s">
        <v>9188</v>
      </c>
      <c r="G5045" s="1">
        <v>2.1842377377503039</v>
      </c>
      <c r="H5045" s="1">
        <v>3</v>
      </c>
      <c r="K5045" s="4">
        <v>104208528.76000001</v>
      </c>
      <c r="L5045" s="5">
        <v>4450001</v>
      </c>
      <c r="M5045" s="6">
        <v>23.41764165</v>
      </c>
      <c r="AB5045" s="8" t="s">
        <v>7451</v>
      </c>
      <c r="AG5045">
        <v>-4.2569000000000003E-2</v>
      </c>
    </row>
    <row r="5046" spans="1:33" x14ac:dyDescent="0.35">
      <c r="A5046" t="s">
        <v>6609</v>
      </c>
      <c r="B5046" t="s">
        <v>9189</v>
      </c>
      <c r="C5046" t="s">
        <v>9189</v>
      </c>
      <c r="G5046" s="1">
        <v>5.9209713970282163</v>
      </c>
      <c r="H5046" s="1">
        <v>3.1</v>
      </c>
      <c r="K5046" s="4">
        <v>104208528.76000001</v>
      </c>
      <c r="L5046" s="5">
        <v>4450001</v>
      </c>
      <c r="M5046" s="6">
        <v>23.41764165</v>
      </c>
      <c r="AB5046" s="8" t="s">
        <v>7451</v>
      </c>
      <c r="AG5046">
        <v>-4.2569000000000003E-2</v>
      </c>
    </row>
    <row r="5047" spans="1:33" x14ac:dyDescent="0.35">
      <c r="A5047" t="s">
        <v>6609</v>
      </c>
      <c r="B5047" t="s">
        <v>9190</v>
      </c>
      <c r="C5047" t="s">
        <v>9190</v>
      </c>
      <c r="G5047" s="1">
        <v>3.702582892311451</v>
      </c>
      <c r="H5047" s="1">
        <v>2.62</v>
      </c>
      <c r="K5047" s="4">
        <v>104208528.76000001</v>
      </c>
      <c r="L5047" s="5">
        <v>4450001</v>
      </c>
      <c r="M5047" s="6">
        <v>23.41764165</v>
      </c>
      <c r="AB5047" s="8" t="s">
        <v>7451</v>
      </c>
      <c r="AG5047">
        <v>-4.2569000000000003E-2</v>
      </c>
    </row>
    <row r="5048" spans="1:33" x14ac:dyDescent="0.35">
      <c r="A5048" t="s">
        <v>6609</v>
      </c>
      <c r="B5048" t="s">
        <v>9191</v>
      </c>
      <c r="C5048" t="s">
        <v>9191</v>
      </c>
      <c r="G5048" s="1">
        <v>2.7482392396590849</v>
      </c>
      <c r="H5048" s="1">
        <v>4.2</v>
      </c>
      <c r="K5048" s="4">
        <v>104208528.76000001</v>
      </c>
      <c r="L5048" s="5">
        <v>4450001</v>
      </c>
      <c r="M5048" s="6">
        <v>23.41764165</v>
      </c>
      <c r="AB5048" s="8" t="s">
        <v>7451</v>
      </c>
      <c r="AG5048">
        <v>-4.2569000000000003E-2</v>
      </c>
    </row>
    <row r="5049" spans="1:33" x14ac:dyDescent="0.35">
      <c r="A5049" t="s">
        <v>6609</v>
      </c>
      <c r="B5049" t="s">
        <v>9192</v>
      </c>
      <c r="C5049" t="s">
        <v>9192</v>
      </c>
      <c r="G5049" s="1">
        <v>2.3534587225856298</v>
      </c>
      <c r="H5049" s="1">
        <v>5</v>
      </c>
      <c r="K5049" s="4">
        <v>104208528.76000001</v>
      </c>
      <c r="L5049" s="5">
        <v>4450001</v>
      </c>
      <c r="M5049" s="6">
        <v>23.41764165</v>
      </c>
      <c r="AB5049" s="8" t="s">
        <v>7451</v>
      </c>
      <c r="AG5049">
        <v>-4.2569000000000003E-2</v>
      </c>
    </row>
    <row r="5050" spans="1:33" x14ac:dyDescent="0.35">
      <c r="A5050" t="s">
        <v>6609</v>
      </c>
      <c r="B5050" t="s">
        <v>9193</v>
      </c>
      <c r="C5050" t="s">
        <v>9193</v>
      </c>
      <c r="G5050" s="1">
        <v>4.7141814450881672</v>
      </c>
      <c r="H5050" s="1">
        <v>5</v>
      </c>
      <c r="K5050" s="4">
        <v>104208528.76000001</v>
      </c>
      <c r="L5050" s="5">
        <v>4450001</v>
      </c>
      <c r="M5050" s="6">
        <v>23.41764165</v>
      </c>
      <c r="AB5050" s="8" t="s">
        <v>7451</v>
      </c>
      <c r="AG5050">
        <v>-4.2569000000000003E-2</v>
      </c>
    </row>
    <row r="5051" spans="1:33" x14ac:dyDescent="0.35">
      <c r="A5051" t="s">
        <v>6609</v>
      </c>
      <c r="B5051" t="s">
        <v>9193</v>
      </c>
      <c r="C5051" t="s">
        <v>9193</v>
      </c>
      <c r="G5051" s="1">
        <v>3.495914067807615</v>
      </c>
      <c r="H5051" s="1">
        <v>5</v>
      </c>
      <c r="K5051" s="4">
        <v>104208528.76000001</v>
      </c>
      <c r="L5051" s="5">
        <v>4450001</v>
      </c>
      <c r="M5051" s="6">
        <v>23.41764165</v>
      </c>
      <c r="AB5051" s="8" t="s">
        <v>7451</v>
      </c>
      <c r="AG5051">
        <v>-4.2569000000000003E-2</v>
      </c>
    </row>
    <row r="5052" spans="1:33" x14ac:dyDescent="0.35">
      <c r="A5052" t="s">
        <v>6609</v>
      </c>
      <c r="B5052" t="s">
        <v>9194</v>
      </c>
      <c r="C5052" t="s">
        <v>9194</v>
      </c>
      <c r="G5052" s="1">
        <v>4.8598463435706742</v>
      </c>
      <c r="H5052" s="1">
        <v>5.8</v>
      </c>
      <c r="K5052" s="4">
        <v>104208528.76000001</v>
      </c>
      <c r="L5052" s="5">
        <v>4450001</v>
      </c>
      <c r="M5052" s="6">
        <v>23.41764165</v>
      </c>
      <c r="AB5052" s="8" t="s">
        <v>7451</v>
      </c>
      <c r="AG5052">
        <v>-4.2569000000000003E-2</v>
      </c>
    </row>
    <row r="5053" spans="1:33" x14ac:dyDescent="0.35">
      <c r="A5053" t="s">
        <v>6609</v>
      </c>
      <c r="B5053" t="s">
        <v>9195</v>
      </c>
      <c r="C5053" t="s">
        <v>9195</v>
      </c>
      <c r="G5053" s="1">
        <v>2.3696552627672589</v>
      </c>
      <c r="H5053" s="1">
        <v>5.45</v>
      </c>
      <c r="K5053" s="4">
        <v>104208528.76000001</v>
      </c>
      <c r="L5053" s="5">
        <v>4450001</v>
      </c>
      <c r="M5053" s="6">
        <v>23.41764165</v>
      </c>
      <c r="AB5053" s="8" t="s">
        <v>7451</v>
      </c>
      <c r="AG5053">
        <v>-4.2569000000000003E-2</v>
      </c>
    </row>
    <row r="5054" spans="1:33" x14ac:dyDescent="0.35">
      <c r="A5054" t="s">
        <v>6609</v>
      </c>
      <c r="B5054" t="s">
        <v>9196</v>
      </c>
      <c r="C5054" t="s">
        <v>9196</v>
      </c>
      <c r="G5054" s="1">
        <v>9.9301920622391897</v>
      </c>
      <c r="H5054" s="1">
        <v>4.7</v>
      </c>
      <c r="K5054" s="4">
        <v>104208528.76000001</v>
      </c>
      <c r="L5054" s="5">
        <v>4450001</v>
      </c>
      <c r="M5054" s="6">
        <v>23.41764165</v>
      </c>
      <c r="AB5054" s="8" t="s">
        <v>7451</v>
      </c>
      <c r="AG5054">
        <v>-4.2569000000000003E-2</v>
      </c>
    </row>
    <row r="5055" spans="1:33" x14ac:dyDescent="0.35">
      <c r="A5055" t="s">
        <v>6609</v>
      </c>
      <c r="B5055" t="s">
        <v>9197</v>
      </c>
      <c r="C5055" t="s">
        <v>9197</v>
      </c>
      <c r="G5055" s="1">
        <v>9.1469460131379954</v>
      </c>
      <c r="H5055" s="1">
        <v>4.4000000000000004</v>
      </c>
      <c r="K5055" s="4">
        <v>104208528.76000001</v>
      </c>
      <c r="L5055" s="5">
        <v>4450001</v>
      </c>
      <c r="M5055" s="6">
        <v>23.41764165</v>
      </c>
      <c r="AB5055" s="8" t="s">
        <v>7451</v>
      </c>
      <c r="AG5055">
        <v>-4.2569000000000003E-2</v>
      </c>
    </row>
    <row r="5056" spans="1:33" x14ac:dyDescent="0.35">
      <c r="A5056" t="s">
        <v>6609</v>
      </c>
      <c r="B5056" t="s">
        <v>9197</v>
      </c>
      <c r="C5056" t="s">
        <v>9197</v>
      </c>
      <c r="G5056" s="1">
        <v>1.8127624767138519</v>
      </c>
      <c r="H5056" s="1">
        <v>4.4000000000000004</v>
      </c>
      <c r="K5056" s="4">
        <v>104208528.76000001</v>
      </c>
      <c r="L5056" s="5">
        <v>4450001</v>
      </c>
      <c r="M5056" s="6">
        <v>23.41764165</v>
      </c>
      <c r="AB5056" s="8" t="s">
        <v>7451</v>
      </c>
      <c r="AG5056">
        <v>-4.2569000000000003E-2</v>
      </c>
    </row>
    <row r="5057" spans="1:33" x14ac:dyDescent="0.35">
      <c r="A5057" t="s">
        <v>6609</v>
      </c>
      <c r="B5057" t="s">
        <v>9198</v>
      </c>
      <c r="C5057" t="s">
        <v>9198</v>
      </c>
      <c r="G5057" s="1">
        <v>3.086173160066052</v>
      </c>
      <c r="H5057" s="1">
        <v>5.4</v>
      </c>
      <c r="K5057" s="4">
        <v>104208528.76000001</v>
      </c>
      <c r="L5057" s="5">
        <v>4450001</v>
      </c>
      <c r="M5057" s="6">
        <v>23.41764165</v>
      </c>
      <c r="AB5057" s="8" t="s">
        <v>7451</v>
      </c>
      <c r="AG5057">
        <v>-4.2569000000000003E-2</v>
      </c>
    </row>
    <row r="5058" spans="1:33" x14ac:dyDescent="0.35">
      <c r="A5058" t="s">
        <v>6609</v>
      </c>
      <c r="B5058" t="s">
        <v>9198</v>
      </c>
      <c r="C5058" t="s">
        <v>9198</v>
      </c>
      <c r="G5058" s="1">
        <v>8.9497655431166514</v>
      </c>
      <c r="H5058" s="1">
        <v>5.4</v>
      </c>
      <c r="K5058" s="4">
        <v>104208528.76000001</v>
      </c>
      <c r="L5058" s="5">
        <v>4450001</v>
      </c>
      <c r="M5058" s="6">
        <v>23.41764165</v>
      </c>
      <c r="AB5058" s="8" t="s">
        <v>7451</v>
      </c>
      <c r="AG5058">
        <v>-4.2569000000000003E-2</v>
      </c>
    </row>
    <row r="5059" spans="1:33" x14ac:dyDescent="0.35">
      <c r="A5059" t="s">
        <v>6609</v>
      </c>
      <c r="B5059" t="s">
        <v>9199</v>
      </c>
      <c r="C5059" t="s">
        <v>9199</v>
      </c>
      <c r="G5059" s="1">
        <v>4.4922845793010442</v>
      </c>
      <c r="H5059" s="1">
        <v>5.7</v>
      </c>
      <c r="K5059" s="4">
        <v>104208528.76000001</v>
      </c>
      <c r="L5059" s="5">
        <v>4450001</v>
      </c>
      <c r="M5059" s="6">
        <v>23.41764165</v>
      </c>
      <c r="AB5059" s="8" t="s">
        <v>7451</v>
      </c>
      <c r="AG5059">
        <v>-4.2569000000000003E-2</v>
      </c>
    </row>
    <row r="5060" spans="1:33" x14ac:dyDescent="0.35">
      <c r="A5060" t="s">
        <v>6609</v>
      </c>
      <c r="B5060" t="s">
        <v>9200</v>
      </c>
      <c r="C5060" t="s">
        <v>9200</v>
      </c>
      <c r="G5060" s="1">
        <v>2.0642330288994728</v>
      </c>
      <c r="H5060" s="1">
        <v>6.82</v>
      </c>
      <c r="K5060" s="4">
        <v>104208528.76000001</v>
      </c>
      <c r="L5060" s="5">
        <v>4450001</v>
      </c>
      <c r="M5060" s="6">
        <v>23.41764165</v>
      </c>
      <c r="AB5060" s="8" t="s">
        <v>7451</v>
      </c>
      <c r="AG5060">
        <v>-4.2569000000000003E-2</v>
      </c>
    </row>
    <row r="5061" spans="1:33" x14ac:dyDescent="0.35">
      <c r="A5061" t="s">
        <v>6609</v>
      </c>
      <c r="B5061" t="s">
        <v>9201</v>
      </c>
      <c r="C5061" t="s">
        <v>9201</v>
      </c>
      <c r="G5061" s="1">
        <v>9.7150285338203517</v>
      </c>
      <c r="H5061" s="1">
        <v>8.25</v>
      </c>
      <c r="K5061" s="4">
        <v>104208528.76000001</v>
      </c>
      <c r="L5061" s="5">
        <v>4450001</v>
      </c>
      <c r="M5061" s="6">
        <v>23.41764165</v>
      </c>
      <c r="AB5061" s="8" t="s">
        <v>7451</v>
      </c>
      <c r="AG5061">
        <v>-4.2569000000000003E-2</v>
      </c>
    </row>
    <row r="5062" spans="1:33" x14ac:dyDescent="0.35">
      <c r="A5062" t="s">
        <v>6609</v>
      </c>
      <c r="B5062" t="s">
        <v>9202</v>
      </c>
      <c r="C5062" t="s">
        <v>9202</v>
      </c>
      <c r="G5062" s="1">
        <v>9.3990061458881193</v>
      </c>
      <c r="H5062" s="1">
        <v>7.8</v>
      </c>
      <c r="K5062" s="4">
        <v>104208528.76000001</v>
      </c>
      <c r="L5062" s="5">
        <v>4450001</v>
      </c>
      <c r="M5062" s="6">
        <v>23.41764165</v>
      </c>
      <c r="AB5062" s="8" t="s">
        <v>7451</v>
      </c>
      <c r="AG5062">
        <v>-4.2569000000000003E-2</v>
      </c>
    </row>
    <row r="5063" spans="1:33" x14ac:dyDescent="0.35">
      <c r="A5063" t="s">
        <v>6609</v>
      </c>
      <c r="B5063" t="s">
        <v>9203</v>
      </c>
      <c r="C5063" t="s">
        <v>9203</v>
      </c>
      <c r="G5063" s="1">
        <v>12.89358391871127</v>
      </c>
      <c r="H5063" s="1">
        <v>8.4</v>
      </c>
      <c r="K5063" s="4">
        <v>104208528.76000001</v>
      </c>
      <c r="L5063" s="5">
        <v>4450001</v>
      </c>
      <c r="M5063" s="6">
        <v>23.41764165</v>
      </c>
      <c r="AB5063" s="8" t="s">
        <v>7451</v>
      </c>
      <c r="AG5063">
        <v>-4.2569000000000003E-2</v>
      </c>
    </row>
    <row r="5064" spans="1:33" x14ac:dyDescent="0.35">
      <c r="A5064" t="s">
        <v>6609</v>
      </c>
      <c r="B5064" t="s">
        <v>9203</v>
      </c>
      <c r="C5064" t="s">
        <v>9203</v>
      </c>
      <c r="G5064" s="1">
        <v>1.440893095460601</v>
      </c>
      <c r="H5064" s="1">
        <v>8.4</v>
      </c>
      <c r="K5064" s="4">
        <v>104208528.76000001</v>
      </c>
      <c r="L5064" s="5">
        <v>4450001</v>
      </c>
      <c r="M5064" s="6">
        <v>23.41764165</v>
      </c>
      <c r="AB5064" s="8" t="s">
        <v>7451</v>
      </c>
      <c r="AG5064">
        <v>-4.2569000000000003E-2</v>
      </c>
    </row>
    <row r="5065" spans="1:33" x14ac:dyDescent="0.35">
      <c r="A5065" t="s">
        <v>6609</v>
      </c>
      <c r="B5065" t="s">
        <v>9204</v>
      </c>
      <c r="C5065" t="s">
        <v>9204</v>
      </c>
      <c r="G5065" s="1">
        <v>4.2556426461961054</v>
      </c>
      <c r="H5065" s="1">
        <v>8.6999999999999993</v>
      </c>
      <c r="K5065" s="4">
        <v>104208528.76000001</v>
      </c>
      <c r="L5065" s="5">
        <v>4450001</v>
      </c>
      <c r="M5065" s="6">
        <v>23.41764165</v>
      </c>
      <c r="AB5065" s="8" t="s">
        <v>7451</v>
      </c>
      <c r="AG5065">
        <v>-4.2569000000000003E-2</v>
      </c>
    </row>
    <row r="5066" spans="1:33" x14ac:dyDescent="0.35">
      <c r="A5066" t="s">
        <v>6609</v>
      </c>
      <c r="B5066" t="s">
        <v>9205</v>
      </c>
      <c r="C5066" t="s">
        <v>9205</v>
      </c>
      <c r="G5066" s="1">
        <v>4.981296371233559</v>
      </c>
      <c r="H5066" s="1">
        <v>8.75</v>
      </c>
      <c r="K5066" s="4">
        <v>104208528.76000001</v>
      </c>
      <c r="L5066" s="5">
        <v>4450001</v>
      </c>
      <c r="M5066" s="6">
        <v>23.41764165</v>
      </c>
      <c r="AB5066" s="8" t="s">
        <v>7451</v>
      </c>
      <c r="AG5066">
        <v>-4.2569000000000003E-2</v>
      </c>
    </row>
    <row r="5067" spans="1:33" x14ac:dyDescent="0.35">
      <c r="A5067" t="s">
        <v>6609</v>
      </c>
      <c r="B5067" t="s">
        <v>9206</v>
      </c>
      <c r="C5067" t="s">
        <v>9206</v>
      </c>
      <c r="G5067" s="1">
        <v>4.9631737891728456</v>
      </c>
      <c r="H5067" s="1">
        <v>9</v>
      </c>
      <c r="K5067" s="4">
        <v>104208528.76000001</v>
      </c>
      <c r="L5067" s="5">
        <v>4450001</v>
      </c>
      <c r="M5067" s="6">
        <v>23.41764165</v>
      </c>
      <c r="AB5067" s="8" t="s">
        <v>7451</v>
      </c>
      <c r="AG5067">
        <v>-4.2569000000000003E-2</v>
      </c>
    </row>
    <row r="5068" spans="1:33" x14ac:dyDescent="0.35">
      <c r="A5068" t="s">
        <v>6609</v>
      </c>
      <c r="B5068" t="s">
        <v>9207</v>
      </c>
      <c r="C5068" t="s">
        <v>9207</v>
      </c>
      <c r="G5068" s="1">
        <v>2.4414111901527691</v>
      </c>
      <c r="H5068" s="1">
        <v>7.45</v>
      </c>
      <c r="K5068" s="4">
        <v>104208528.76000001</v>
      </c>
      <c r="L5068" s="5">
        <v>4450001</v>
      </c>
      <c r="M5068" s="6">
        <v>23.41764165</v>
      </c>
      <c r="AB5068" s="8" t="s">
        <v>7451</v>
      </c>
      <c r="AG5068">
        <v>-4.2569000000000003E-2</v>
      </c>
    </row>
    <row r="5069" spans="1:33" x14ac:dyDescent="0.35">
      <c r="A5069" t="s">
        <v>6609</v>
      </c>
      <c r="B5069" t="s">
        <v>9208</v>
      </c>
      <c r="C5069" t="s">
        <v>9208</v>
      </c>
      <c r="G5069" s="1">
        <v>1.814267310556148</v>
      </c>
      <c r="H5069" s="1">
        <v>10</v>
      </c>
      <c r="K5069" s="4">
        <v>104208528.76000001</v>
      </c>
      <c r="L5069" s="5">
        <v>4450001</v>
      </c>
      <c r="M5069" s="6">
        <v>23.41764165</v>
      </c>
      <c r="AB5069" s="8" t="s">
        <v>7451</v>
      </c>
      <c r="AG5069">
        <v>-4.2569000000000003E-2</v>
      </c>
    </row>
    <row r="5070" spans="1:33" x14ac:dyDescent="0.35">
      <c r="A5070" t="s">
        <v>6609</v>
      </c>
      <c r="B5070" t="s">
        <v>9209</v>
      </c>
      <c r="C5070" t="s">
        <v>9209</v>
      </c>
      <c r="G5070" s="1">
        <v>4.9790677517386568</v>
      </c>
      <c r="H5070" s="1">
        <v>10.1</v>
      </c>
      <c r="K5070" s="4">
        <v>104208528.76000001</v>
      </c>
      <c r="L5070" s="5">
        <v>4450001</v>
      </c>
      <c r="M5070" s="6">
        <v>23.41764165</v>
      </c>
      <c r="AB5070" s="8" t="s">
        <v>7451</v>
      </c>
      <c r="AG5070">
        <v>-4.2569000000000003E-2</v>
      </c>
    </row>
    <row r="5071" spans="1:33" x14ac:dyDescent="0.35">
      <c r="A5071" t="s">
        <v>6609</v>
      </c>
      <c r="B5071" t="s">
        <v>9210</v>
      </c>
      <c r="C5071" t="s">
        <v>9210</v>
      </c>
      <c r="G5071" s="1">
        <v>1.2705317018122679</v>
      </c>
      <c r="H5071" s="1">
        <v>10.88</v>
      </c>
      <c r="K5071" s="4">
        <v>104208528.76000001</v>
      </c>
      <c r="L5071" s="5">
        <v>4450001</v>
      </c>
      <c r="M5071" s="6">
        <v>23.41764165</v>
      </c>
      <c r="AB5071" s="8" t="s">
        <v>7451</v>
      </c>
      <c r="AG5071">
        <v>-4.2569000000000003E-2</v>
      </c>
    </row>
    <row r="5072" spans="1:33" x14ac:dyDescent="0.35">
      <c r="A5072" t="s">
        <v>6609</v>
      </c>
      <c r="B5072" t="s">
        <v>9211</v>
      </c>
      <c r="C5072" t="s">
        <v>9211</v>
      </c>
      <c r="G5072" s="1">
        <v>2.161034848158478</v>
      </c>
      <c r="H5072" s="1">
        <v>10</v>
      </c>
      <c r="K5072" s="4">
        <v>104208528.76000001</v>
      </c>
      <c r="L5072" s="5">
        <v>4450001</v>
      </c>
      <c r="M5072" s="6">
        <v>23.41764165</v>
      </c>
      <c r="AB5072" s="8" t="s">
        <v>7451</v>
      </c>
      <c r="AG5072">
        <v>-4.2569000000000003E-2</v>
      </c>
    </row>
    <row r="5073" spans="1:33" x14ac:dyDescent="0.35">
      <c r="A5073" t="s">
        <v>6609</v>
      </c>
      <c r="B5073" t="s">
        <v>9212</v>
      </c>
      <c r="C5073" t="s">
        <v>9212</v>
      </c>
      <c r="G5073" s="1">
        <v>1.607101839108575</v>
      </c>
      <c r="H5073" s="1">
        <v>10.3</v>
      </c>
      <c r="K5073" s="4">
        <v>104208528.76000001</v>
      </c>
      <c r="L5073" s="5">
        <v>4450001</v>
      </c>
      <c r="M5073" s="6">
        <v>23.41764165</v>
      </c>
      <c r="AB5073" s="8" t="s">
        <v>7451</v>
      </c>
      <c r="AG5073">
        <v>-4.2569000000000003E-2</v>
      </c>
    </row>
    <row r="5074" spans="1:33" x14ac:dyDescent="0.35">
      <c r="A5074" t="s">
        <v>6609</v>
      </c>
      <c r="B5074" t="s">
        <v>9213</v>
      </c>
      <c r="C5074" t="s">
        <v>9213</v>
      </c>
      <c r="G5074" s="1">
        <v>1.128690073059285</v>
      </c>
      <c r="H5074" s="1">
        <v>14.9</v>
      </c>
      <c r="K5074" s="4">
        <v>104208528.76000001</v>
      </c>
      <c r="L5074" s="5">
        <v>4450001</v>
      </c>
      <c r="M5074" s="6">
        <v>23.41764165</v>
      </c>
      <c r="AB5074" s="8" t="s">
        <v>7451</v>
      </c>
      <c r="AG5074">
        <v>-4.2569000000000003E-2</v>
      </c>
    </row>
    <row r="5075" spans="1:33" x14ac:dyDescent="0.35">
      <c r="A5075" t="s">
        <v>6609</v>
      </c>
      <c r="B5075" t="s">
        <v>9214</v>
      </c>
      <c r="C5075" t="s">
        <v>9214</v>
      </c>
      <c r="G5075" s="1">
        <v>2.6217264775732181</v>
      </c>
      <c r="H5075" s="1">
        <v>18.8</v>
      </c>
      <c r="K5075" s="4">
        <v>104208528.76000001</v>
      </c>
      <c r="L5075" s="5">
        <v>4450001</v>
      </c>
      <c r="M5075" s="6">
        <v>23.41764165</v>
      </c>
      <c r="AB5075" s="8" t="s">
        <v>7451</v>
      </c>
      <c r="AG5075">
        <v>-4.2569000000000003E-2</v>
      </c>
    </row>
    <row r="5076" spans="1:33" x14ac:dyDescent="0.35">
      <c r="A5076" t="s">
        <v>6609</v>
      </c>
      <c r="B5076" t="s">
        <v>9215</v>
      </c>
      <c r="C5076" t="s">
        <v>9215</v>
      </c>
      <c r="G5076" s="1">
        <v>0.5046700828795434</v>
      </c>
      <c r="H5076" s="1">
        <v>22.3</v>
      </c>
      <c r="K5076" s="4">
        <v>104208528.76000001</v>
      </c>
      <c r="L5076" s="5">
        <v>4450001</v>
      </c>
      <c r="M5076" s="6">
        <v>23.41764165</v>
      </c>
      <c r="AB5076" s="8" t="s">
        <v>7451</v>
      </c>
      <c r="AG5076">
        <v>-4.2569000000000003E-2</v>
      </c>
    </row>
    <row r="5077" spans="1:33" x14ac:dyDescent="0.35">
      <c r="A5077" t="s">
        <v>6609</v>
      </c>
      <c r="B5077" t="s">
        <v>9216</v>
      </c>
      <c r="C5077" t="s">
        <v>9216</v>
      </c>
      <c r="G5077" s="1">
        <v>-2.0789973344763371</v>
      </c>
      <c r="H5077" s="1">
        <v>24.1</v>
      </c>
      <c r="K5077" s="4">
        <v>104208528.76000001</v>
      </c>
      <c r="L5077" s="5">
        <v>4450001</v>
      </c>
      <c r="M5077" s="6">
        <v>23.41764165</v>
      </c>
      <c r="AB5077" s="8" t="s">
        <v>7451</v>
      </c>
      <c r="AG5077">
        <v>-4.2569000000000003E-2</v>
      </c>
    </row>
    <row r="5078" spans="1:33" x14ac:dyDescent="0.35">
      <c r="A5078" t="s">
        <v>6609</v>
      </c>
      <c r="B5078" t="s">
        <v>9217</v>
      </c>
      <c r="C5078" t="s">
        <v>9217</v>
      </c>
      <c r="G5078" s="1">
        <v>-4.2478329149250671</v>
      </c>
      <c r="H5078" s="1">
        <v>25.1</v>
      </c>
      <c r="K5078" s="4">
        <v>104208528.76000001</v>
      </c>
      <c r="L5078" s="5">
        <v>4450001</v>
      </c>
      <c r="M5078" s="6">
        <v>23.41764165</v>
      </c>
      <c r="AB5078" s="8" t="s">
        <v>7451</v>
      </c>
      <c r="AG5078">
        <v>-4.2569000000000003E-2</v>
      </c>
    </row>
    <row r="5079" spans="1:33" x14ac:dyDescent="0.35">
      <c r="A5079" t="s">
        <v>6609</v>
      </c>
      <c r="B5079" t="s">
        <v>9218</v>
      </c>
      <c r="C5079" t="s">
        <v>9218</v>
      </c>
      <c r="G5079" s="1">
        <v>-2.1922671390693989</v>
      </c>
      <c r="H5079" s="1">
        <v>28.8</v>
      </c>
      <c r="K5079" s="4">
        <v>104208528.76000001</v>
      </c>
      <c r="L5079" s="5">
        <v>4450001</v>
      </c>
      <c r="M5079" s="6">
        <v>23.41764165</v>
      </c>
      <c r="AB5079" s="8" t="s">
        <v>7451</v>
      </c>
      <c r="AG5079">
        <v>-4.2569000000000003E-2</v>
      </c>
    </row>
    <row r="5080" spans="1:33" x14ac:dyDescent="0.35">
      <c r="A5080" t="s">
        <v>6609</v>
      </c>
      <c r="B5080" t="s">
        <v>9218</v>
      </c>
      <c r="C5080" t="s">
        <v>9218</v>
      </c>
      <c r="G5080" s="1">
        <v>0.81415797781625765</v>
      </c>
      <c r="H5080" s="1">
        <v>28.8</v>
      </c>
      <c r="K5080" s="4">
        <v>104208528.76000001</v>
      </c>
      <c r="L5080" s="5">
        <v>4450001</v>
      </c>
      <c r="M5080" s="6">
        <v>23.41764165</v>
      </c>
      <c r="AB5080" s="8" t="s">
        <v>7451</v>
      </c>
      <c r="AG5080">
        <v>-4.2569000000000003E-2</v>
      </c>
    </row>
    <row r="5081" spans="1:33" x14ac:dyDescent="0.35">
      <c r="A5081" t="s">
        <v>6609</v>
      </c>
      <c r="B5081" t="s">
        <v>9219</v>
      </c>
      <c r="C5081" t="s">
        <v>9219</v>
      </c>
      <c r="G5081" s="1">
        <v>-2.0144138870862189</v>
      </c>
      <c r="H5081" s="1">
        <v>30.31</v>
      </c>
      <c r="K5081" s="4">
        <v>104208528.76000001</v>
      </c>
      <c r="L5081" s="5">
        <v>4450001</v>
      </c>
      <c r="M5081" s="6">
        <v>23.41764165</v>
      </c>
      <c r="AB5081" s="8" t="s">
        <v>7451</v>
      </c>
      <c r="AG5081">
        <v>-4.2569000000000003E-2</v>
      </c>
    </row>
    <row r="5082" spans="1:33" x14ac:dyDescent="0.35">
      <c r="A5082" t="s">
        <v>6609</v>
      </c>
      <c r="B5082" t="s">
        <v>9220</v>
      </c>
      <c r="C5082" t="s">
        <v>9220</v>
      </c>
      <c r="G5082" s="1">
        <v>-4.1513723028271041</v>
      </c>
      <c r="H5082" s="1">
        <v>36.200000000000003</v>
      </c>
      <c r="K5082" s="4">
        <v>104208528.76000001</v>
      </c>
      <c r="L5082" s="5">
        <v>4450001</v>
      </c>
      <c r="M5082" s="6">
        <v>23.41764165</v>
      </c>
      <c r="AB5082" s="8" t="s">
        <v>7451</v>
      </c>
      <c r="AG5082">
        <v>-4.2569000000000003E-2</v>
      </c>
    </row>
    <row r="5083" spans="1:33" x14ac:dyDescent="0.35">
      <c r="A5083" t="s">
        <v>6609</v>
      </c>
      <c r="B5083" t="s">
        <v>9221</v>
      </c>
      <c r="C5083" t="s">
        <v>9221</v>
      </c>
      <c r="G5083" s="1">
        <v>-2.099348194649894</v>
      </c>
      <c r="H5083" s="1">
        <v>32.119999999999997</v>
      </c>
      <c r="K5083" s="4">
        <v>104208528.76000001</v>
      </c>
      <c r="L5083" s="5">
        <v>4450001</v>
      </c>
      <c r="M5083" s="6">
        <v>23.41764165</v>
      </c>
      <c r="AB5083" s="8" t="s">
        <v>7451</v>
      </c>
      <c r="AG5083">
        <v>-4.2569000000000003E-2</v>
      </c>
    </row>
    <row r="5084" spans="1:33" x14ac:dyDescent="0.35">
      <c r="A5084" t="s">
        <v>6609</v>
      </c>
      <c r="B5084" t="s">
        <v>9222</v>
      </c>
      <c r="C5084" t="s">
        <v>9222</v>
      </c>
      <c r="G5084" s="1">
        <v>-1.987508742489319</v>
      </c>
      <c r="H5084" s="1">
        <v>37.619999999999997</v>
      </c>
      <c r="K5084" s="4">
        <v>104208528.76000001</v>
      </c>
      <c r="L5084" s="5">
        <v>4450001</v>
      </c>
      <c r="M5084" s="6">
        <v>23.41764165</v>
      </c>
      <c r="AB5084" s="8" t="s">
        <v>7451</v>
      </c>
      <c r="AG5084">
        <v>-4.2569000000000003E-2</v>
      </c>
    </row>
    <row r="5085" spans="1:33" x14ac:dyDescent="0.35">
      <c r="A5085" t="s">
        <v>6609</v>
      </c>
      <c r="B5085" t="s">
        <v>9223</v>
      </c>
      <c r="C5085" t="s">
        <v>9223</v>
      </c>
      <c r="G5085" s="1">
        <v>-2.175093890443359</v>
      </c>
      <c r="H5085" s="1">
        <v>30.9</v>
      </c>
      <c r="K5085" s="4">
        <v>104208528.76000001</v>
      </c>
      <c r="L5085" s="5">
        <v>4450001</v>
      </c>
      <c r="M5085" s="6">
        <v>23.41764165</v>
      </c>
      <c r="AB5085" s="8" t="s">
        <v>7451</v>
      </c>
      <c r="AG5085">
        <v>-4.2569000000000003E-2</v>
      </c>
    </row>
    <row r="5086" spans="1:33" x14ac:dyDescent="0.35">
      <c r="A5086" t="s">
        <v>6609</v>
      </c>
      <c r="B5086" t="s">
        <v>9224</v>
      </c>
      <c r="C5086" t="s">
        <v>9224</v>
      </c>
      <c r="G5086" s="1">
        <v>-1.9612806079418179</v>
      </c>
      <c r="H5086" s="1">
        <v>40.14</v>
      </c>
      <c r="K5086" s="4">
        <v>104208528.76000001</v>
      </c>
      <c r="L5086" s="5">
        <v>4450001</v>
      </c>
      <c r="M5086" s="6">
        <v>23.41764165</v>
      </c>
      <c r="AB5086" s="8" t="s">
        <v>7451</v>
      </c>
      <c r="AG5086">
        <v>-4.2569000000000003E-2</v>
      </c>
    </row>
    <row r="5087" spans="1:33" x14ac:dyDescent="0.35">
      <c r="A5087" t="s">
        <v>6609</v>
      </c>
      <c r="B5087" t="s">
        <v>9225</v>
      </c>
      <c r="C5087" t="s">
        <v>9225</v>
      </c>
      <c r="G5087" s="1">
        <v>-2.1471856072491668</v>
      </c>
      <c r="H5087" s="1">
        <v>22.2</v>
      </c>
      <c r="K5087" s="4">
        <v>104208528.76000001</v>
      </c>
      <c r="L5087" s="5">
        <v>4450001</v>
      </c>
      <c r="M5087" s="6">
        <v>23.41764165</v>
      </c>
      <c r="AB5087" s="8" t="s">
        <v>7451</v>
      </c>
      <c r="AG5087">
        <v>-4.2569000000000003E-2</v>
      </c>
    </row>
    <row r="5088" spans="1:33" x14ac:dyDescent="0.35">
      <c r="A5088" t="s">
        <v>6609</v>
      </c>
      <c r="B5088" t="s">
        <v>9226</v>
      </c>
      <c r="C5088" t="s">
        <v>9226</v>
      </c>
      <c r="G5088" s="1">
        <v>-4.1901453724685416</v>
      </c>
      <c r="H5088" s="1">
        <v>41.3</v>
      </c>
      <c r="K5088" s="4">
        <v>104208528.76000001</v>
      </c>
      <c r="L5088" s="5">
        <v>4450001</v>
      </c>
      <c r="M5088" s="6">
        <v>23.41764165</v>
      </c>
      <c r="AB5088" s="8" t="s">
        <v>7451</v>
      </c>
      <c r="AG5088">
        <v>-4.2569000000000003E-2</v>
      </c>
    </row>
    <row r="5089" spans="1:33" x14ac:dyDescent="0.35">
      <c r="A5089" t="s">
        <v>6609</v>
      </c>
      <c r="B5089" t="s">
        <v>9227</v>
      </c>
      <c r="C5089" t="s">
        <v>9227</v>
      </c>
      <c r="G5089" s="1">
        <v>-6.0564814236878286</v>
      </c>
      <c r="H5089" s="1">
        <v>50.37</v>
      </c>
      <c r="K5089" s="4">
        <v>104208528.76000001</v>
      </c>
      <c r="L5089" s="5">
        <v>4450001</v>
      </c>
      <c r="M5089" s="6">
        <v>23.41764165</v>
      </c>
      <c r="AB5089" s="8" t="s">
        <v>7451</v>
      </c>
      <c r="AG5089">
        <v>-4.2569000000000003E-2</v>
      </c>
    </row>
    <row r="5090" spans="1:33" x14ac:dyDescent="0.35">
      <c r="A5090" t="s">
        <v>6609</v>
      </c>
      <c r="B5090" t="s">
        <v>9228</v>
      </c>
      <c r="C5090" t="s">
        <v>9228</v>
      </c>
      <c r="G5090" s="1">
        <v>-1.9405736749424529</v>
      </c>
      <c r="H5090" s="1">
        <v>39.200000000000003</v>
      </c>
      <c r="K5090" s="4">
        <v>104208528.76000001</v>
      </c>
      <c r="L5090" s="5">
        <v>4450001</v>
      </c>
      <c r="M5090" s="6">
        <v>23.41764165</v>
      </c>
      <c r="AB5090" s="8" t="s">
        <v>7451</v>
      </c>
      <c r="AG5090">
        <v>-4.2569000000000003E-2</v>
      </c>
    </row>
    <row r="5091" spans="1:33" x14ac:dyDescent="0.35">
      <c r="A5091" t="s">
        <v>6609</v>
      </c>
      <c r="B5091" t="s">
        <v>9229</v>
      </c>
      <c r="C5091" t="s">
        <v>9229</v>
      </c>
      <c r="G5091" s="1">
        <v>-3.892376984932429</v>
      </c>
      <c r="H5091" s="1">
        <v>60.5</v>
      </c>
      <c r="K5091" s="4">
        <v>104208528.76000001</v>
      </c>
      <c r="L5091" s="5">
        <v>4450001</v>
      </c>
      <c r="M5091" s="6">
        <v>23.41764165</v>
      </c>
      <c r="AB5091" s="8" t="s">
        <v>7451</v>
      </c>
      <c r="AG5091">
        <v>-4.2569000000000003E-2</v>
      </c>
    </row>
    <row r="5092" spans="1:33" x14ac:dyDescent="0.35">
      <c r="A5092" t="s">
        <v>6609</v>
      </c>
      <c r="B5092" t="s">
        <v>9230</v>
      </c>
      <c r="C5092" t="s">
        <v>9230</v>
      </c>
      <c r="G5092" s="1">
        <v>4.358380667836629</v>
      </c>
      <c r="H5092" s="1">
        <v>9.3000000000000007</v>
      </c>
      <c r="K5092" s="4">
        <v>104208528.76000001</v>
      </c>
      <c r="L5092" s="5">
        <v>4450001</v>
      </c>
      <c r="M5092" s="6">
        <v>23.41764165</v>
      </c>
      <c r="AB5092" s="8" t="s">
        <v>7451</v>
      </c>
      <c r="AG5092">
        <v>-4.2569000000000003E-2</v>
      </c>
    </row>
    <row r="5093" spans="1:33" x14ac:dyDescent="0.35">
      <c r="A5093" t="s">
        <v>6609</v>
      </c>
      <c r="B5093" t="s">
        <v>9231</v>
      </c>
      <c r="C5093" t="s">
        <v>9231</v>
      </c>
      <c r="G5093" s="1">
        <v>4.3774949367909999</v>
      </c>
      <c r="H5093" s="1">
        <v>10.199999999999999</v>
      </c>
      <c r="K5093" s="4">
        <v>104208528.76000001</v>
      </c>
      <c r="L5093" s="5">
        <v>4450001</v>
      </c>
      <c r="M5093" s="6">
        <v>23.41764165</v>
      </c>
      <c r="AB5093" s="8" t="s">
        <v>7451</v>
      </c>
      <c r="AG5093">
        <v>-4.2569000000000003E-2</v>
      </c>
    </row>
    <row r="5094" spans="1:33" x14ac:dyDescent="0.35">
      <c r="A5094" t="s">
        <v>6609</v>
      </c>
      <c r="B5094" t="s">
        <v>9232</v>
      </c>
      <c r="C5094" t="s">
        <v>9232</v>
      </c>
      <c r="G5094" s="1">
        <v>4.4382615574357267</v>
      </c>
      <c r="H5094" s="1">
        <v>9.4</v>
      </c>
      <c r="K5094" s="4">
        <v>104208528.76000001</v>
      </c>
      <c r="L5094" s="5">
        <v>4450001</v>
      </c>
      <c r="M5094" s="6">
        <v>23.41764165</v>
      </c>
      <c r="AB5094" s="8" t="s">
        <v>7451</v>
      </c>
      <c r="AG5094">
        <v>-4.2569000000000003E-2</v>
      </c>
    </row>
    <row r="5095" spans="1:33" x14ac:dyDescent="0.35">
      <c r="A5095" t="s">
        <v>6609</v>
      </c>
      <c r="B5095" t="s">
        <v>9233</v>
      </c>
      <c r="C5095" t="s">
        <v>9233</v>
      </c>
      <c r="G5095" s="1">
        <v>-1.9242401487579801</v>
      </c>
      <c r="H5095" s="1">
        <v>48.82</v>
      </c>
      <c r="K5095" s="4">
        <v>104208528.76000001</v>
      </c>
      <c r="L5095" s="5">
        <v>4450001</v>
      </c>
      <c r="M5095" s="6">
        <v>23.41764165</v>
      </c>
      <c r="AB5095" s="8" t="s">
        <v>7451</v>
      </c>
      <c r="AG5095">
        <v>-4.2569000000000003E-2</v>
      </c>
    </row>
    <row r="5096" spans="1:33" x14ac:dyDescent="0.35">
      <c r="A5096" t="s">
        <v>6609</v>
      </c>
      <c r="B5096" t="s">
        <v>9234</v>
      </c>
      <c r="C5096" t="s">
        <v>9234</v>
      </c>
      <c r="G5096" s="1">
        <v>-1.910590534957471</v>
      </c>
      <c r="H5096" s="1">
        <v>59.3</v>
      </c>
      <c r="K5096" s="4">
        <v>104208528.76000001</v>
      </c>
      <c r="L5096" s="5">
        <v>4450001</v>
      </c>
      <c r="M5096" s="6">
        <v>23.41764165</v>
      </c>
      <c r="AB5096" s="8" t="s">
        <v>7451</v>
      </c>
      <c r="AG5096">
        <v>-4.2569000000000003E-2</v>
      </c>
    </row>
    <row r="5097" spans="1:33" x14ac:dyDescent="0.35">
      <c r="A5097" t="s">
        <v>6609</v>
      </c>
      <c r="B5097" t="s">
        <v>9235</v>
      </c>
      <c r="C5097" t="s">
        <v>9235</v>
      </c>
      <c r="G5097" s="1">
        <v>-1.9193867794853849</v>
      </c>
      <c r="H5097" s="1">
        <v>65.5</v>
      </c>
      <c r="K5097" s="4">
        <v>104208528.76000001</v>
      </c>
      <c r="L5097" s="5">
        <v>4450001</v>
      </c>
      <c r="M5097" s="6">
        <v>23.41764165</v>
      </c>
      <c r="AB5097" s="8" t="s">
        <v>7451</v>
      </c>
      <c r="AG5097">
        <v>-4.2569000000000003E-2</v>
      </c>
    </row>
    <row r="5098" spans="1:33" x14ac:dyDescent="0.35">
      <c r="A5098" t="s">
        <v>6609</v>
      </c>
      <c r="B5098" t="s">
        <v>9236</v>
      </c>
      <c r="C5098" t="s">
        <v>9236</v>
      </c>
      <c r="G5098" s="1">
        <v>5.0827715778898144</v>
      </c>
      <c r="H5098" s="1">
        <v>16.100000000000001</v>
      </c>
      <c r="K5098" s="4">
        <v>104208528.76000001</v>
      </c>
      <c r="L5098" s="5">
        <v>4450001</v>
      </c>
      <c r="M5098" s="6">
        <v>23.41764165</v>
      </c>
      <c r="AB5098" s="8" t="s">
        <v>7451</v>
      </c>
      <c r="AG5098">
        <v>-4.2569000000000003E-2</v>
      </c>
    </row>
    <row r="5099" spans="1:33" x14ac:dyDescent="0.35">
      <c r="A5099" t="s">
        <v>6609</v>
      </c>
      <c r="B5099" t="s">
        <v>9237</v>
      </c>
      <c r="C5099" t="s">
        <v>9237</v>
      </c>
      <c r="G5099" s="1">
        <v>1.6916859377948379</v>
      </c>
      <c r="H5099" s="1">
        <v>14.5</v>
      </c>
      <c r="K5099" s="4">
        <v>104208528.76000001</v>
      </c>
      <c r="L5099" s="5">
        <v>4450001</v>
      </c>
      <c r="M5099" s="6">
        <v>23.41764165</v>
      </c>
      <c r="AB5099" s="8" t="s">
        <v>7451</v>
      </c>
      <c r="AG5099">
        <v>-4.2569000000000003E-2</v>
      </c>
    </row>
    <row r="5100" spans="1:33" x14ac:dyDescent="0.35">
      <c r="A5100" t="s">
        <v>6609</v>
      </c>
      <c r="B5100" t="s">
        <v>9238</v>
      </c>
      <c r="C5100" t="s">
        <v>9238</v>
      </c>
      <c r="G5100" s="1">
        <v>1.7098414359738261</v>
      </c>
      <c r="H5100" s="1">
        <v>18.899999999999999</v>
      </c>
      <c r="K5100" s="4">
        <v>104208528.76000001</v>
      </c>
      <c r="L5100" s="5">
        <v>4450001</v>
      </c>
      <c r="M5100" s="6">
        <v>23.41764165</v>
      </c>
      <c r="AB5100" s="8" t="s">
        <v>7451</v>
      </c>
      <c r="AG5100">
        <v>-4.2569000000000003E-2</v>
      </c>
    </row>
    <row r="5101" spans="1:33" x14ac:dyDescent="0.35">
      <c r="A5101" t="s">
        <v>6609</v>
      </c>
      <c r="B5101" t="s">
        <v>9239</v>
      </c>
      <c r="C5101" t="s">
        <v>9239</v>
      </c>
      <c r="G5101" s="1">
        <v>4.6511535075154846</v>
      </c>
      <c r="H5101" s="1">
        <v>15.4</v>
      </c>
      <c r="K5101" s="4">
        <v>104208528.76000001</v>
      </c>
      <c r="L5101" s="5">
        <v>4450001</v>
      </c>
      <c r="M5101" s="6">
        <v>23.41764165</v>
      </c>
      <c r="AB5101" s="8" t="s">
        <v>7451</v>
      </c>
      <c r="AG5101">
        <v>-4.2569000000000003E-2</v>
      </c>
    </row>
    <row r="5102" spans="1:33" x14ac:dyDescent="0.35">
      <c r="A5102" t="s">
        <v>6609</v>
      </c>
      <c r="B5102" t="s">
        <v>9240</v>
      </c>
      <c r="C5102" t="s">
        <v>9240</v>
      </c>
      <c r="G5102" s="1">
        <v>5.7020217220477916</v>
      </c>
      <c r="H5102" s="1">
        <v>18.399999999999999</v>
      </c>
      <c r="K5102" s="4">
        <v>104208528.76000001</v>
      </c>
      <c r="L5102" s="5">
        <v>4450001</v>
      </c>
      <c r="M5102" s="6">
        <v>23.41764165</v>
      </c>
      <c r="AB5102" s="8" t="s">
        <v>7451</v>
      </c>
      <c r="AG5102">
        <v>-4.2569000000000003E-2</v>
      </c>
    </row>
    <row r="5103" spans="1:33" x14ac:dyDescent="0.35">
      <c r="A5103" t="s">
        <v>6609</v>
      </c>
      <c r="B5103" t="s">
        <v>9241</v>
      </c>
      <c r="C5103" t="s">
        <v>9241</v>
      </c>
      <c r="G5103" s="1">
        <v>2.8126473810049668</v>
      </c>
      <c r="H5103" s="1">
        <v>17.3</v>
      </c>
      <c r="K5103" s="4">
        <v>104208528.76000001</v>
      </c>
      <c r="L5103" s="5">
        <v>4450001</v>
      </c>
      <c r="M5103" s="6">
        <v>23.41764165</v>
      </c>
      <c r="AB5103" s="8" t="s">
        <v>7451</v>
      </c>
      <c r="AG5103">
        <v>-4.2569000000000003E-2</v>
      </c>
    </row>
    <row r="5104" spans="1:33" x14ac:dyDescent="0.35">
      <c r="A5104" t="s">
        <v>6609</v>
      </c>
      <c r="B5104" t="s">
        <v>9242</v>
      </c>
      <c r="C5104" t="s">
        <v>9242</v>
      </c>
      <c r="G5104" s="1">
        <v>2.6203610795658818</v>
      </c>
      <c r="H5104" s="1">
        <v>20.55</v>
      </c>
      <c r="K5104" s="4">
        <v>104208528.76000001</v>
      </c>
      <c r="L5104" s="5">
        <v>4450001</v>
      </c>
      <c r="M5104" s="6">
        <v>23.41764165</v>
      </c>
      <c r="AB5104" s="8" t="s">
        <v>7451</v>
      </c>
      <c r="AG5104">
        <v>-4.2569000000000003E-2</v>
      </c>
    </row>
    <row r="5105" spans="1:33" x14ac:dyDescent="0.35">
      <c r="A5105" t="s">
        <v>6609</v>
      </c>
      <c r="B5105" t="s">
        <v>9243</v>
      </c>
      <c r="C5105" t="s">
        <v>9243</v>
      </c>
      <c r="G5105" s="1">
        <v>7.9581622681925266</v>
      </c>
      <c r="H5105" s="1">
        <v>22.65</v>
      </c>
      <c r="K5105" s="4">
        <v>104208528.76000001</v>
      </c>
      <c r="L5105" s="5">
        <v>4450001</v>
      </c>
      <c r="M5105" s="6">
        <v>23.41764165</v>
      </c>
      <c r="AB5105" s="8" t="s">
        <v>7451</v>
      </c>
      <c r="AG5105">
        <v>-4.2569000000000003E-2</v>
      </c>
    </row>
    <row r="5106" spans="1:33" x14ac:dyDescent="0.35">
      <c r="A5106" t="s">
        <v>6609</v>
      </c>
      <c r="B5106" t="s">
        <v>9244</v>
      </c>
      <c r="C5106" t="s">
        <v>9244</v>
      </c>
      <c r="G5106" s="1">
        <v>2.2696106418172608</v>
      </c>
      <c r="H5106" s="1">
        <v>22.9</v>
      </c>
      <c r="K5106" s="4">
        <v>104208528.76000001</v>
      </c>
      <c r="L5106" s="5">
        <v>4450001</v>
      </c>
      <c r="M5106" s="6">
        <v>23.41764165</v>
      </c>
      <c r="AB5106" s="8" t="s">
        <v>7451</v>
      </c>
      <c r="AG5106">
        <v>-4.2569000000000003E-2</v>
      </c>
    </row>
    <row r="5107" spans="1:33" x14ac:dyDescent="0.35">
      <c r="A5107" t="s">
        <v>6609</v>
      </c>
      <c r="B5107" t="s">
        <v>9245</v>
      </c>
      <c r="C5107" t="s">
        <v>9245</v>
      </c>
      <c r="G5107" s="1">
        <v>2.276073428480673</v>
      </c>
      <c r="H5107" s="1">
        <v>22.9</v>
      </c>
      <c r="K5107" s="4">
        <v>104208528.76000001</v>
      </c>
      <c r="L5107" s="5">
        <v>4450001</v>
      </c>
      <c r="M5107" s="6">
        <v>23.41764165</v>
      </c>
      <c r="AB5107" s="8" t="s">
        <v>7451</v>
      </c>
      <c r="AG5107">
        <v>-4.2569000000000003E-2</v>
      </c>
    </row>
    <row r="5108" spans="1:33" x14ac:dyDescent="0.35">
      <c r="A5108" t="s">
        <v>6609</v>
      </c>
      <c r="B5108" t="s">
        <v>9246</v>
      </c>
      <c r="C5108" t="s">
        <v>9246</v>
      </c>
      <c r="G5108" s="1">
        <v>2.38638136296623</v>
      </c>
      <c r="H5108" s="1">
        <v>23.7</v>
      </c>
      <c r="K5108" s="4">
        <v>104208528.76000001</v>
      </c>
      <c r="L5108" s="5">
        <v>4450001</v>
      </c>
      <c r="M5108" s="6">
        <v>23.41764165</v>
      </c>
      <c r="AB5108" s="8" t="s">
        <v>7451</v>
      </c>
      <c r="AG5108">
        <v>-4.2569000000000003E-2</v>
      </c>
    </row>
    <row r="5109" spans="1:33" x14ac:dyDescent="0.35">
      <c r="A5109" t="s">
        <v>6609</v>
      </c>
      <c r="B5109" t="s">
        <v>9247</v>
      </c>
      <c r="C5109" t="s">
        <v>9247</v>
      </c>
      <c r="G5109" s="1">
        <v>2.0314178787775332</v>
      </c>
      <c r="H5109" s="1">
        <v>29</v>
      </c>
      <c r="K5109" s="4">
        <v>104208528.76000001</v>
      </c>
      <c r="L5109" s="5">
        <v>4450001</v>
      </c>
      <c r="M5109" s="6">
        <v>23.41764165</v>
      </c>
      <c r="AB5109" s="8" t="s">
        <v>7451</v>
      </c>
      <c r="AG5109">
        <v>-4.2569000000000003E-2</v>
      </c>
    </row>
    <row r="5110" spans="1:33" x14ac:dyDescent="0.35">
      <c r="A5110" t="s">
        <v>6609</v>
      </c>
      <c r="B5110" t="s">
        <v>9248</v>
      </c>
      <c r="C5110" t="s">
        <v>9248</v>
      </c>
      <c r="G5110" s="1">
        <v>4.6552486709475671</v>
      </c>
      <c r="H5110" s="1">
        <v>26.3</v>
      </c>
      <c r="K5110" s="4">
        <v>104208528.76000001</v>
      </c>
      <c r="L5110" s="5">
        <v>4450001</v>
      </c>
      <c r="M5110" s="6">
        <v>23.41764165</v>
      </c>
      <c r="AB5110" s="8" t="s">
        <v>7451</v>
      </c>
      <c r="AG5110">
        <v>-4.2569000000000003E-2</v>
      </c>
    </row>
    <row r="5111" spans="1:33" x14ac:dyDescent="0.35">
      <c r="A5111" t="s">
        <v>6609</v>
      </c>
      <c r="B5111" t="s">
        <v>9249</v>
      </c>
      <c r="C5111" t="s">
        <v>9249</v>
      </c>
      <c r="G5111" s="1">
        <v>2.1800453843081389</v>
      </c>
      <c r="H5111" s="1">
        <v>26.6</v>
      </c>
      <c r="K5111" s="4">
        <v>104208528.76000001</v>
      </c>
      <c r="L5111" s="5">
        <v>4450001</v>
      </c>
      <c r="M5111" s="6">
        <v>23.41764165</v>
      </c>
      <c r="AB5111" s="8" t="s">
        <v>7451</v>
      </c>
      <c r="AG5111">
        <v>-4.2569000000000003E-2</v>
      </c>
    </row>
    <row r="5112" spans="1:33" x14ac:dyDescent="0.35">
      <c r="A5112" t="s">
        <v>6609</v>
      </c>
      <c r="B5112" t="s">
        <v>9250</v>
      </c>
      <c r="C5112" t="s">
        <v>9250</v>
      </c>
      <c r="G5112" s="1">
        <v>1.9720387792191949</v>
      </c>
      <c r="H5112" s="1">
        <v>40.18</v>
      </c>
      <c r="K5112" s="4">
        <v>104208528.76000001</v>
      </c>
      <c r="L5112" s="5">
        <v>4450001</v>
      </c>
      <c r="M5112" s="6">
        <v>23.41764165</v>
      </c>
      <c r="AB5112" s="8" t="s">
        <v>7451</v>
      </c>
      <c r="AG5112">
        <v>-4.2569000000000003E-2</v>
      </c>
    </row>
    <row r="5113" spans="1:33" x14ac:dyDescent="0.35">
      <c r="A5113" t="s">
        <v>6609</v>
      </c>
      <c r="B5113" t="s">
        <v>9251</v>
      </c>
      <c r="C5113" t="s">
        <v>9251</v>
      </c>
      <c r="G5113" s="1">
        <v>2.1966422402514589</v>
      </c>
      <c r="H5113" s="1">
        <v>32.25</v>
      </c>
      <c r="K5113" s="4">
        <v>104208528.76000001</v>
      </c>
      <c r="L5113" s="5">
        <v>4450001</v>
      </c>
      <c r="M5113" s="6">
        <v>23.41764165</v>
      </c>
      <c r="AB5113" s="8" t="s">
        <v>7451</v>
      </c>
      <c r="AG5113">
        <v>-4.2569000000000003E-2</v>
      </c>
    </row>
    <row r="5114" spans="1:33" x14ac:dyDescent="0.35">
      <c r="A5114" t="s">
        <v>6609</v>
      </c>
      <c r="B5114" t="s">
        <v>9252</v>
      </c>
      <c r="C5114" t="s">
        <v>9252</v>
      </c>
      <c r="G5114" s="1">
        <v>1.7450133354876229</v>
      </c>
      <c r="H5114" s="1">
        <v>45.47</v>
      </c>
      <c r="K5114" s="4">
        <v>104208528.76000001</v>
      </c>
      <c r="L5114" s="5">
        <v>4450001</v>
      </c>
      <c r="M5114" s="6">
        <v>23.41764165</v>
      </c>
      <c r="AB5114" s="8" t="s">
        <v>7451</v>
      </c>
      <c r="AG5114">
        <v>-4.2569000000000003E-2</v>
      </c>
    </row>
    <row r="5115" spans="1:33" x14ac:dyDescent="0.35">
      <c r="A5115" t="s">
        <v>6609</v>
      </c>
      <c r="B5115" t="s">
        <v>9253</v>
      </c>
      <c r="C5115" t="s">
        <v>9253</v>
      </c>
      <c r="G5115" s="1">
        <v>5.7488327517913671</v>
      </c>
      <c r="H5115" s="1">
        <v>44.98</v>
      </c>
      <c r="K5115" s="4">
        <v>104208528.76000001</v>
      </c>
      <c r="L5115" s="5">
        <v>4450001</v>
      </c>
      <c r="M5115" s="6">
        <v>23.41764165</v>
      </c>
      <c r="AB5115" s="8" t="s">
        <v>7451</v>
      </c>
      <c r="AG5115">
        <v>-4.2569000000000003E-2</v>
      </c>
    </row>
    <row r="5116" spans="1:33" x14ac:dyDescent="0.35">
      <c r="A5116" t="s">
        <v>6609</v>
      </c>
      <c r="B5116" t="s">
        <v>9254</v>
      </c>
      <c r="C5116" t="s">
        <v>9254</v>
      </c>
      <c r="G5116" s="1">
        <v>1.704972893452334</v>
      </c>
      <c r="H5116" s="1">
        <v>54.88</v>
      </c>
      <c r="K5116" s="4">
        <v>104208528.76000001</v>
      </c>
      <c r="L5116" s="5">
        <v>4450001</v>
      </c>
      <c r="M5116" s="6">
        <v>23.41764165</v>
      </c>
      <c r="AB5116" s="8" t="s">
        <v>7451</v>
      </c>
      <c r="AG5116">
        <v>-4.2569000000000003E-2</v>
      </c>
    </row>
    <row r="5117" spans="1:33" x14ac:dyDescent="0.35">
      <c r="A5117" t="s">
        <v>6609</v>
      </c>
      <c r="B5117" t="s">
        <v>9255</v>
      </c>
      <c r="C5117" t="s">
        <v>9255</v>
      </c>
      <c r="G5117" s="1">
        <v>1.550200775243658</v>
      </c>
      <c r="H5117" s="1">
        <v>47.9</v>
      </c>
      <c r="K5117" s="4">
        <v>104208528.76000001</v>
      </c>
      <c r="L5117" s="5">
        <v>4450001</v>
      </c>
      <c r="M5117" s="6">
        <v>23.41764165</v>
      </c>
      <c r="AB5117" s="8" t="s">
        <v>7451</v>
      </c>
      <c r="AG5117">
        <v>-4.2569000000000003E-2</v>
      </c>
    </row>
    <row r="5118" spans="1:33" x14ac:dyDescent="0.35">
      <c r="A5118" t="s">
        <v>6609</v>
      </c>
      <c r="B5118" t="s">
        <v>9256</v>
      </c>
      <c r="C5118" t="s">
        <v>9256</v>
      </c>
      <c r="G5118" s="1">
        <v>1.753259776873181</v>
      </c>
      <c r="H5118" s="1">
        <v>59.43</v>
      </c>
      <c r="K5118" s="4">
        <v>104208528.76000001</v>
      </c>
      <c r="L5118" s="5">
        <v>4450001</v>
      </c>
      <c r="M5118" s="6">
        <v>23.41764165</v>
      </c>
      <c r="AB5118" s="8" t="s">
        <v>7451</v>
      </c>
      <c r="AG5118">
        <v>-4.2569000000000003E-2</v>
      </c>
    </row>
    <row r="5119" spans="1:33" x14ac:dyDescent="0.35">
      <c r="A5119" t="s">
        <v>6609</v>
      </c>
      <c r="B5119" t="s">
        <v>9257</v>
      </c>
      <c r="C5119" t="s">
        <v>9257</v>
      </c>
      <c r="G5119" s="1">
        <v>1.519326132125641</v>
      </c>
      <c r="H5119" s="1">
        <v>63.77</v>
      </c>
      <c r="K5119" s="4">
        <v>104208528.76000001</v>
      </c>
      <c r="L5119" s="5">
        <v>4450001</v>
      </c>
      <c r="M5119" s="6">
        <v>23.41764165</v>
      </c>
      <c r="AB5119" s="8" t="s">
        <v>7451</v>
      </c>
      <c r="AG5119">
        <v>-4.2569000000000003E-2</v>
      </c>
    </row>
    <row r="5120" spans="1:33" x14ac:dyDescent="0.35">
      <c r="A5120" t="s">
        <v>6609</v>
      </c>
      <c r="B5120" t="s">
        <v>9258</v>
      </c>
      <c r="C5120" t="s">
        <v>9258</v>
      </c>
      <c r="G5120" s="1">
        <v>1.532476549783542</v>
      </c>
      <c r="H5120" s="1">
        <v>53.4</v>
      </c>
      <c r="K5120" s="4">
        <v>104208528.76000001</v>
      </c>
      <c r="L5120" s="5">
        <v>4450001</v>
      </c>
      <c r="M5120" s="6">
        <v>23.41764165</v>
      </c>
      <c r="AB5120" s="8" t="s">
        <v>7451</v>
      </c>
      <c r="AG5120">
        <v>-4.2569000000000003E-2</v>
      </c>
    </row>
    <row r="5121" spans="1:33" x14ac:dyDescent="0.35">
      <c r="A5121" t="s">
        <v>6609</v>
      </c>
      <c r="B5121" t="s">
        <v>9259</v>
      </c>
      <c r="C5121" t="s">
        <v>9259</v>
      </c>
      <c r="G5121" s="1">
        <v>1.999155132289778</v>
      </c>
      <c r="H5121" s="1">
        <v>49.4</v>
      </c>
      <c r="K5121" s="4">
        <v>104208528.76000001</v>
      </c>
      <c r="L5121" s="5">
        <v>4450001</v>
      </c>
      <c r="M5121" s="6">
        <v>23.41764165</v>
      </c>
      <c r="AB5121" s="8" t="s">
        <v>7451</v>
      </c>
      <c r="AG5121">
        <v>-4.2569000000000003E-2</v>
      </c>
    </row>
    <row r="5122" spans="1:33" x14ac:dyDescent="0.35">
      <c r="A5122" t="s">
        <v>6609</v>
      </c>
      <c r="B5122" t="s">
        <v>9260</v>
      </c>
      <c r="C5122" t="s">
        <v>9260</v>
      </c>
      <c r="G5122" s="1">
        <v>1.5051054334452181</v>
      </c>
      <c r="H5122" s="1">
        <v>61.69</v>
      </c>
      <c r="K5122" s="4">
        <v>104208528.76000001</v>
      </c>
      <c r="L5122" s="5">
        <v>4450001</v>
      </c>
      <c r="M5122" s="6">
        <v>23.41764165</v>
      </c>
      <c r="AB5122" s="8" t="s">
        <v>7451</v>
      </c>
      <c r="AG5122">
        <v>-4.2569000000000003E-2</v>
      </c>
    </row>
    <row r="5123" spans="1:33" x14ac:dyDescent="0.35">
      <c r="A5123" t="s">
        <v>6609</v>
      </c>
      <c r="B5123" t="s">
        <v>9261</v>
      </c>
      <c r="C5123" t="s">
        <v>9261</v>
      </c>
      <c r="G5123" s="1">
        <v>2.9086443328135312</v>
      </c>
      <c r="H5123" s="1">
        <v>86.3</v>
      </c>
      <c r="K5123" s="4">
        <v>104208528.76000001</v>
      </c>
      <c r="L5123" s="5">
        <v>4450001</v>
      </c>
      <c r="M5123" s="6">
        <v>23.41764165</v>
      </c>
      <c r="AB5123" s="8" t="s">
        <v>7451</v>
      </c>
      <c r="AG5123">
        <v>-4.2569000000000003E-2</v>
      </c>
    </row>
    <row r="5124" spans="1:33" x14ac:dyDescent="0.35">
      <c r="A5124" t="s">
        <v>6609</v>
      </c>
      <c r="B5124" t="s">
        <v>9262</v>
      </c>
      <c r="C5124" t="s">
        <v>9262</v>
      </c>
      <c r="G5124" s="1">
        <v>2.689950319626941</v>
      </c>
      <c r="H5124" s="1">
        <v>88.3</v>
      </c>
      <c r="K5124" s="4">
        <v>104208528.76000001</v>
      </c>
      <c r="L5124" s="5">
        <v>4450001</v>
      </c>
      <c r="M5124" s="6">
        <v>23.41764165</v>
      </c>
      <c r="AB5124" s="8" t="s">
        <v>7451</v>
      </c>
      <c r="AG5124">
        <v>-4.2569000000000003E-2</v>
      </c>
    </row>
    <row r="5125" spans="1:33" x14ac:dyDescent="0.35">
      <c r="A5125" t="s">
        <v>6609</v>
      </c>
      <c r="B5125" t="s">
        <v>9263</v>
      </c>
      <c r="C5125" t="s">
        <v>9263</v>
      </c>
      <c r="G5125" s="1">
        <v>1.7546047426999689</v>
      </c>
      <c r="H5125" s="1">
        <v>98.05</v>
      </c>
      <c r="K5125" s="4">
        <v>104208528.76000001</v>
      </c>
      <c r="L5125" s="5">
        <v>4450001</v>
      </c>
      <c r="M5125" s="6">
        <v>23.41764165</v>
      </c>
      <c r="AB5125" s="8" t="s">
        <v>7451</v>
      </c>
      <c r="AG5125">
        <v>-4.2569000000000003E-2</v>
      </c>
    </row>
    <row r="5126" spans="1:33" x14ac:dyDescent="0.35">
      <c r="A5126" t="s">
        <v>6609</v>
      </c>
      <c r="B5126" t="s">
        <v>9264</v>
      </c>
      <c r="C5126" t="s">
        <v>9264</v>
      </c>
      <c r="G5126" s="1">
        <v>1.3246655430289811</v>
      </c>
      <c r="H5126" s="1">
        <v>109.24</v>
      </c>
      <c r="K5126" s="4">
        <v>104208528.76000001</v>
      </c>
      <c r="L5126" s="5">
        <v>4450001</v>
      </c>
      <c r="M5126" s="6">
        <v>23.41764165</v>
      </c>
      <c r="AB5126" s="8" t="s">
        <v>7451</v>
      </c>
      <c r="AG5126">
        <v>-4.2569000000000003E-2</v>
      </c>
    </row>
    <row r="5127" spans="1:33" x14ac:dyDescent="0.35">
      <c r="A5127" t="s">
        <v>6609</v>
      </c>
      <c r="B5127" t="s">
        <v>9265</v>
      </c>
      <c r="C5127" t="s">
        <v>9265</v>
      </c>
      <c r="G5127" s="1">
        <v>0.55533062302725988</v>
      </c>
      <c r="H5127" s="1">
        <v>119.9</v>
      </c>
      <c r="K5127" s="4">
        <v>104208528.76000001</v>
      </c>
      <c r="L5127" s="5">
        <v>4450001</v>
      </c>
      <c r="M5127" s="6">
        <v>23.41764165</v>
      </c>
      <c r="AB5127" s="8" t="s">
        <v>7451</v>
      </c>
      <c r="AG5127">
        <v>-4.2569000000000003E-2</v>
      </c>
    </row>
    <row r="5128" spans="1:33" x14ac:dyDescent="0.35">
      <c r="A5128" t="s">
        <v>6609</v>
      </c>
      <c r="B5128" t="s">
        <v>9266</v>
      </c>
      <c r="C5128" t="s">
        <v>9266</v>
      </c>
      <c r="G5128" s="1">
        <v>1.9748034923558671</v>
      </c>
      <c r="H5128" s="1">
        <v>119.28</v>
      </c>
      <c r="K5128" s="4">
        <v>104208528.76000001</v>
      </c>
      <c r="L5128" s="5">
        <v>4450001</v>
      </c>
      <c r="M5128" s="6">
        <v>23.41764165</v>
      </c>
      <c r="AB5128" s="8" t="s">
        <v>7451</v>
      </c>
      <c r="AG5128">
        <v>-4.2569000000000003E-2</v>
      </c>
    </row>
    <row r="5129" spans="1:33" x14ac:dyDescent="0.35">
      <c r="A5129" t="s">
        <v>6609</v>
      </c>
      <c r="B5129" t="s">
        <v>9267</v>
      </c>
      <c r="C5129" t="s">
        <v>9267</v>
      </c>
      <c r="G5129" s="1">
        <v>0.60618365480884084</v>
      </c>
      <c r="H5129" s="1">
        <v>130.19999999999999</v>
      </c>
      <c r="K5129" s="4">
        <v>104208528.76000001</v>
      </c>
      <c r="L5129" s="5">
        <v>4450001</v>
      </c>
      <c r="M5129" s="6">
        <v>23.41764165</v>
      </c>
      <c r="AB5129" s="8" t="s">
        <v>7451</v>
      </c>
      <c r="AG5129">
        <v>-4.2569000000000003E-2</v>
      </c>
    </row>
    <row r="5130" spans="1:33" x14ac:dyDescent="0.35">
      <c r="A5130" t="s">
        <v>6609</v>
      </c>
      <c r="B5130" t="s">
        <v>9268</v>
      </c>
      <c r="C5130" t="s">
        <v>9268</v>
      </c>
      <c r="G5130" s="1">
        <v>1.5523289680293311</v>
      </c>
      <c r="H5130" s="1">
        <v>143.5</v>
      </c>
      <c r="K5130" s="4">
        <v>104208528.76000001</v>
      </c>
      <c r="L5130" s="5">
        <v>4450001</v>
      </c>
      <c r="M5130" s="6">
        <v>23.41764165</v>
      </c>
      <c r="AB5130" s="8" t="s">
        <v>7451</v>
      </c>
      <c r="AG5130">
        <v>-4.2569000000000003E-2</v>
      </c>
    </row>
    <row r="5131" spans="1:33" x14ac:dyDescent="0.35">
      <c r="A5131" t="s">
        <v>6609</v>
      </c>
      <c r="B5131" t="s">
        <v>9269</v>
      </c>
      <c r="C5131" t="s">
        <v>9269</v>
      </c>
      <c r="G5131" s="1">
        <v>0.56737059840342785</v>
      </c>
      <c r="H5131" s="1">
        <v>156.38</v>
      </c>
      <c r="K5131" s="4">
        <v>104208528.76000001</v>
      </c>
      <c r="L5131" s="5">
        <v>4450001</v>
      </c>
      <c r="M5131" s="6">
        <v>23.41764165</v>
      </c>
      <c r="AB5131" s="8" t="s">
        <v>7451</v>
      </c>
      <c r="AG5131">
        <v>-4.2569000000000003E-2</v>
      </c>
    </row>
    <row r="5132" spans="1:33" x14ac:dyDescent="0.35">
      <c r="A5132" t="s">
        <v>6609</v>
      </c>
      <c r="B5132" t="s">
        <v>9270</v>
      </c>
      <c r="C5132" t="s">
        <v>9270</v>
      </c>
      <c r="G5132" s="1">
        <v>0.63523904959168154</v>
      </c>
      <c r="H5132" s="1">
        <v>182.2</v>
      </c>
      <c r="K5132" s="4">
        <v>104208528.76000001</v>
      </c>
      <c r="L5132" s="5">
        <v>4450001</v>
      </c>
      <c r="M5132" s="6">
        <v>23.41764165</v>
      </c>
      <c r="AB5132" s="8" t="s">
        <v>7451</v>
      </c>
      <c r="AG5132">
        <v>-4.2569000000000003E-2</v>
      </c>
    </row>
    <row r="5133" spans="1:33" x14ac:dyDescent="0.35">
      <c r="A5133" t="s">
        <v>6609</v>
      </c>
      <c r="B5133" t="s">
        <v>9271</v>
      </c>
      <c r="C5133" t="s">
        <v>9271</v>
      </c>
      <c r="G5133" s="1">
        <v>0.69155855545749501</v>
      </c>
      <c r="H5133" s="1">
        <v>202.68</v>
      </c>
      <c r="K5133" s="4">
        <v>104208528.76000001</v>
      </c>
      <c r="L5133" s="5">
        <v>4450001</v>
      </c>
      <c r="M5133" s="6">
        <v>23.41764165</v>
      </c>
      <c r="AB5133" s="8" t="s">
        <v>7451</v>
      </c>
      <c r="AG5133">
        <v>-4.2569000000000003E-2</v>
      </c>
    </row>
    <row r="5134" spans="1:33" x14ac:dyDescent="0.35">
      <c r="A5134" t="s">
        <v>6609</v>
      </c>
      <c r="B5134" t="s">
        <v>9272</v>
      </c>
      <c r="C5134" t="s">
        <v>9272</v>
      </c>
      <c r="G5134" s="1">
        <v>-497.00891090699997</v>
      </c>
      <c r="H5134" s="1">
        <v>2.5249999999999999</v>
      </c>
      <c r="K5134" s="4">
        <v>104208528.76000001</v>
      </c>
      <c r="L5134" s="5">
        <v>4450001</v>
      </c>
      <c r="M5134" s="6">
        <v>23.41764165</v>
      </c>
      <c r="AB5134" s="8" t="s">
        <v>7451</v>
      </c>
      <c r="AG5134">
        <v>-4.2569000000000003E-2</v>
      </c>
    </row>
    <row r="5135" spans="1:33" x14ac:dyDescent="0.35">
      <c r="A5135" t="s">
        <v>6609</v>
      </c>
      <c r="B5135" t="s">
        <v>9273</v>
      </c>
      <c r="C5135" t="s">
        <v>9273</v>
      </c>
      <c r="G5135" s="1">
        <v>-497.00891090699997</v>
      </c>
      <c r="H5135" s="1">
        <v>2.15</v>
      </c>
      <c r="K5135" s="4">
        <v>104208528.76000001</v>
      </c>
      <c r="L5135" s="5">
        <v>4450001</v>
      </c>
      <c r="M5135" s="6">
        <v>23.41764165</v>
      </c>
      <c r="AB5135" s="8" t="s">
        <v>7451</v>
      </c>
      <c r="AG5135">
        <v>-4.2569000000000003E-2</v>
      </c>
    </row>
    <row r="5136" spans="1:33" x14ac:dyDescent="0.35">
      <c r="A5136" t="s">
        <v>6609</v>
      </c>
      <c r="B5136" t="s">
        <v>9274</v>
      </c>
      <c r="C5136" t="s">
        <v>9274</v>
      </c>
      <c r="G5136" s="1">
        <v>-497.00891090699997</v>
      </c>
      <c r="H5136" s="1">
        <v>2.0249999999999999</v>
      </c>
      <c r="K5136" s="4">
        <v>104208528.76000001</v>
      </c>
      <c r="L5136" s="5">
        <v>4450001</v>
      </c>
      <c r="M5136" s="6">
        <v>23.41764165</v>
      </c>
      <c r="AB5136" s="8" t="s">
        <v>7451</v>
      </c>
      <c r="AG5136">
        <v>-4.2569000000000003E-2</v>
      </c>
    </row>
    <row r="5137" spans="1:33" x14ac:dyDescent="0.35">
      <c r="A5137" t="s">
        <v>6609</v>
      </c>
      <c r="B5137" t="s">
        <v>9275</v>
      </c>
      <c r="C5137" t="s">
        <v>9275</v>
      </c>
      <c r="G5137" s="1">
        <v>-497.00891090699997</v>
      </c>
      <c r="H5137" s="1">
        <v>1.65</v>
      </c>
      <c r="K5137" s="4">
        <v>104208528.76000001</v>
      </c>
      <c r="L5137" s="5">
        <v>4450001</v>
      </c>
      <c r="M5137" s="6">
        <v>23.41764165</v>
      </c>
      <c r="AB5137" s="8" t="s">
        <v>7451</v>
      </c>
      <c r="AG5137">
        <v>-4.2569000000000003E-2</v>
      </c>
    </row>
    <row r="5138" spans="1:33" x14ac:dyDescent="0.35">
      <c r="A5138" t="s">
        <v>6609</v>
      </c>
      <c r="B5138" t="s">
        <v>9276</v>
      </c>
      <c r="C5138" t="s">
        <v>9276</v>
      </c>
      <c r="G5138" s="1">
        <v>-497.00891090699997</v>
      </c>
      <c r="H5138" s="1">
        <v>1.45</v>
      </c>
      <c r="K5138" s="4">
        <v>104208528.76000001</v>
      </c>
      <c r="L5138" s="5">
        <v>4450001</v>
      </c>
      <c r="M5138" s="6">
        <v>23.41764165</v>
      </c>
      <c r="AB5138" s="8" t="s">
        <v>7451</v>
      </c>
      <c r="AG5138">
        <v>-4.2569000000000003E-2</v>
      </c>
    </row>
    <row r="5139" spans="1:33" x14ac:dyDescent="0.35">
      <c r="A5139" t="s">
        <v>6609</v>
      </c>
      <c r="B5139" t="s">
        <v>9277</v>
      </c>
      <c r="C5139" t="s">
        <v>9277</v>
      </c>
      <c r="G5139" s="1">
        <v>-497.00891090699997</v>
      </c>
      <c r="H5139" s="1">
        <v>1.3</v>
      </c>
      <c r="K5139" s="4">
        <v>104208528.76000001</v>
      </c>
      <c r="L5139" s="5">
        <v>4450001</v>
      </c>
      <c r="M5139" s="6">
        <v>23.41764165</v>
      </c>
      <c r="AB5139" s="8" t="s">
        <v>7451</v>
      </c>
      <c r="AG5139">
        <v>-4.2569000000000003E-2</v>
      </c>
    </row>
    <row r="5140" spans="1:33" x14ac:dyDescent="0.35">
      <c r="A5140" t="s">
        <v>6609</v>
      </c>
      <c r="B5140" t="s">
        <v>9278</v>
      </c>
      <c r="C5140" t="s">
        <v>9278</v>
      </c>
      <c r="G5140" s="1">
        <v>-497.00891090699997</v>
      </c>
      <c r="H5140" s="1">
        <v>1.1499999999999999</v>
      </c>
      <c r="K5140" s="4">
        <v>104208528.76000001</v>
      </c>
      <c r="L5140" s="5">
        <v>4450001</v>
      </c>
      <c r="M5140" s="6">
        <v>23.41764165</v>
      </c>
      <c r="AB5140" s="8" t="s">
        <v>7451</v>
      </c>
      <c r="AG5140">
        <v>-4.2569000000000003E-2</v>
      </c>
    </row>
    <row r="5141" spans="1:33" x14ac:dyDescent="0.35">
      <c r="A5141" t="s">
        <v>6609</v>
      </c>
      <c r="B5141" t="s">
        <v>9279</v>
      </c>
      <c r="C5141" t="s">
        <v>9279</v>
      </c>
      <c r="G5141" s="1">
        <v>-497.00891090699997</v>
      </c>
      <c r="H5141" s="1">
        <v>1.05</v>
      </c>
      <c r="K5141" s="4">
        <v>104208528.76000001</v>
      </c>
      <c r="L5141" s="5">
        <v>4450001</v>
      </c>
      <c r="M5141" s="6">
        <v>23.41764165</v>
      </c>
      <c r="AB5141" s="8" t="s">
        <v>7451</v>
      </c>
      <c r="AG5141">
        <v>-4.2569000000000003E-2</v>
      </c>
    </row>
    <row r="5142" spans="1:33" x14ac:dyDescent="0.35">
      <c r="A5142" t="s">
        <v>6609</v>
      </c>
      <c r="B5142" t="s">
        <v>9280</v>
      </c>
      <c r="C5142" t="s">
        <v>9280</v>
      </c>
      <c r="G5142" s="1">
        <v>-497.00891090699997</v>
      </c>
      <c r="H5142" s="1">
        <v>0.95</v>
      </c>
      <c r="K5142" s="4">
        <v>104208528.76000001</v>
      </c>
      <c r="L5142" s="5">
        <v>4450001</v>
      </c>
      <c r="M5142" s="6">
        <v>23.41764165</v>
      </c>
      <c r="AB5142" s="8" t="s">
        <v>7451</v>
      </c>
      <c r="AG5142">
        <v>-4.2569000000000003E-2</v>
      </c>
    </row>
    <row r="5143" spans="1:33" x14ac:dyDescent="0.35">
      <c r="A5143" t="s">
        <v>6609</v>
      </c>
      <c r="B5143" t="s">
        <v>9281</v>
      </c>
      <c r="C5143" t="s">
        <v>9281</v>
      </c>
      <c r="G5143" s="1">
        <v>-497.00891090699997</v>
      </c>
      <c r="H5143" s="1">
        <v>0.85</v>
      </c>
      <c r="K5143" s="4">
        <v>104208528.76000001</v>
      </c>
      <c r="L5143" s="5">
        <v>4450001</v>
      </c>
      <c r="M5143" s="6">
        <v>23.41764165</v>
      </c>
      <c r="AB5143" s="8" t="s">
        <v>7451</v>
      </c>
      <c r="AG5143">
        <v>-4.2569000000000003E-2</v>
      </c>
    </row>
    <row r="5144" spans="1:33" x14ac:dyDescent="0.35">
      <c r="A5144" t="s">
        <v>6609</v>
      </c>
      <c r="B5144" t="s">
        <v>9282</v>
      </c>
      <c r="C5144" t="s">
        <v>9282</v>
      </c>
      <c r="G5144" s="1">
        <v>-497.00891090699997</v>
      </c>
      <c r="H5144" s="1">
        <v>0.8</v>
      </c>
      <c r="K5144" s="4">
        <v>104208528.76000001</v>
      </c>
      <c r="L5144" s="5">
        <v>4450001</v>
      </c>
      <c r="M5144" s="6">
        <v>23.41764165</v>
      </c>
      <c r="AB5144" s="8" t="s">
        <v>7451</v>
      </c>
      <c r="AG5144">
        <v>-4.2569000000000003E-2</v>
      </c>
    </row>
    <row r="5145" spans="1:33" x14ac:dyDescent="0.35">
      <c r="A5145" t="s">
        <v>6609</v>
      </c>
      <c r="B5145" t="s">
        <v>9283</v>
      </c>
      <c r="C5145" t="s">
        <v>9283</v>
      </c>
      <c r="G5145" s="1">
        <v>-497.00891090699997</v>
      </c>
      <c r="H5145" s="1">
        <v>0.72499999999999998</v>
      </c>
      <c r="K5145" s="4">
        <v>104208528.76000001</v>
      </c>
      <c r="L5145" s="5">
        <v>4450001</v>
      </c>
      <c r="M5145" s="6">
        <v>23.41764165</v>
      </c>
      <c r="AB5145" s="8" t="s">
        <v>7451</v>
      </c>
      <c r="AG5145">
        <v>-4.2569000000000003E-2</v>
      </c>
    </row>
    <row r="5146" spans="1:33" x14ac:dyDescent="0.35">
      <c r="A5146" t="s">
        <v>6609</v>
      </c>
      <c r="B5146" t="s">
        <v>9284</v>
      </c>
      <c r="C5146" t="s">
        <v>9284</v>
      </c>
      <c r="G5146" s="1">
        <v>-497.00891090699997</v>
      </c>
      <c r="H5146" s="1">
        <v>0.65</v>
      </c>
      <c r="K5146" s="4">
        <v>104208528.76000001</v>
      </c>
      <c r="L5146" s="5">
        <v>4450001</v>
      </c>
      <c r="M5146" s="6">
        <v>23.41764165</v>
      </c>
      <c r="AB5146" s="8" t="s">
        <v>7451</v>
      </c>
      <c r="AG5146">
        <v>-4.2569000000000003E-2</v>
      </c>
    </row>
    <row r="5147" spans="1:33" x14ac:dyDescent="0.35">
      <c r="A5147" t="s">
        <v>6609</v>
      </c>
      <c r="B5147" t="s">
        <v>9285</v>
      </c>
      <c r="C5147" t="s">
        <v>9285</v>
      </c>
      <c r="G5147" s="1">
        <v>-497.00891090699997</v>
      </c>
      <c r="H5147" s="1">
        <v>0.6</v>
      </c>
      <c r="K5147" s="4">
        <v>104208528.76000001</v>
      </c>
      <c r="L5147" s="5">
        <v>4450001</v>
      </c>
      <c r="M5147" s="6">
        <v>23.41764165</v>
      </c>
      <c r="AB5147" s="8" t="s">
        <v>7451</v>
      </c>
      <c r="AG5147">
        <v>-4.2569000000000003E-2</v>
      </c>
    </row>
    <row r="5148" spans="1:33" x14ac:dyDescent="0.35">
      <c r="A5148" t="s">
        <v>6609</v>
      </c>
      <c r="B5148" t="s">
        <v>9286</v>
      </c>
      <c r="C5148" t="s">
        <v>9286</v>
      </c>
      <c r="G5148" s="1">
        <v>-497.00891090699997</v>
      </c>
      <c r="H5148" s="1">
        <v>0.55000000000000004</v>
      </c>
      <c r="K5148" s="4">
        <v>104208528.76000001</v>
      </c>
      <c r="L5148" s="5">
        <v>4450001</v>
      </c>
      <c r="M5148" s="6">
        <v>23.41764165</v>
      </c>
      <c r="AB5148" s="8" t="s">
        <v>7451</v>
      </c>
      <c r="AG5148">
        <v>-4.2569000000000003E-2</v>
      </c>
    </row>
    <row r="5149" spans="1:33" x14ac:dyDescent="0.35">
      <c r="A5149" t="s">
        <v>6609</v>
      </c>
      <c r="B5149" t="s">
        <v>9287</v>
      </c>
      <c r="C5149" t="s">
        <v>9287</v>
      </c>
      <c r="G5149" s="1">
        <v>-497.00891090699997</v>
      </c>
      <c r="H5149" s="1">
        <v>0.47499999999999998</v>
      </c>
      <c r="K5149" s="4">
        <v>104208528.76000001</v>
      </c>
      <c r="L5149" s="5">
        <v>4450001</v>
      </c>
      <c r="M5149" s="6">
        <v>23.41764165</v>
      </c>
      <c r="AB5149" s="8" t="s">
        <v>7451</v>
      </c>
      <c r="AG5149">
        <v>-4.2569000000000003E-2</v>
      </c>
    </row>
    <row r="5150" spans="1:33" x14ac:dyDescent="0.35">
      <c r="A5150" t="s">
        <v>6609</v>
      </c>
      <c r="B5150" t="s">
        <v>9288</v>
      </c>
      <c r="C5150" t="s">
        <v>9288</v>
      </c>
      <c r="G5150" s="1">
        <v>-497.00891090699997</v>
      </c>
      <c r="H5150" s="1">
        <v>0.45</v>
      </c>
      <c r="K5150" s="4">
        <v>104208528.76000001</v>
      </c>
      <c r="L5150" s="5">
        <v>4450001</v>
      </c>
      <c r="M5150" s="6">
        <v>23.41764165</v>
      </c>
      <c r="AB5150" s="8" t="s">
        <v>7451</v>
      </c>
      <c r="AG5150">
        <v>-4.2569000000000003E-2</v>
      </c>
    </row>
    <row r="5151" spans="1:33" x14ac:dyDescent="0.35">
      <c r="A5151" t="s">
        <v>6609</v>
      </c>
      <c r="B5151" t="s">
        <v>9289</v>
      </c>
      <c r="C5151" t="s">
        <v>9289</v>
      </c>
      <c r="G5151" s="1">
        <v>-497.00891090699997</v>
      </c>
      <c r="H5151" s="1">
        <v>0.42499999999999999</v>
      </c>
      <c r="K5151" s="4">
        <v>104208528.76000001</v>
      </c>
      <c r="L5151" s="5">
        <v>4450001</v>
      </c>
      <c r="M5151" s="6">
        <v>23.41764165</v>
      </c>
      <c r="AB5151" s="8" t="s">
        <v>7451</v>
      </c>
      <c r="AG5151">
        <v>-4.2569000000000003E-2</v>
      </c>
    </row>
    <row r="5152" spans="1:33" x14ac:dyDescent="0.35">
      <c r="A5152" t="s">
        <v>6609</v>
      </c>
      <c r="B5152" t="s">
        <v>9290</v>
      </c>
      <c r="C5152" t="s">
        <v>9290</v>
      </c>
      <c r="G5152" s="1">
        <v>-49.668146973600003</v>
      </c>
      <c r="H5152" s="1">
        <v>0.15</v>
      </c>
      <c r="K5152" s="4">
        <v>104208528.76000001</v>
      </c>
      <c r="L5152" s="5">
        <v>4450001</v>
      </c>
      <c r="M5152" s="6">
        <v>23.41764165</v>
      </c>
      <c r="AB5152" s="8" t="s">
        <v>7451</v>
      </c>
      <c r="AG5152">
        <v>-4.2569000000000003E-2</v>
      </c>
    </row>
    <row r="5153" spans="1:33" x14ac:dyDescent="0.35">
      <c r="A5153" t="s">
        <v>6609</v>
      </c>
      <c r="B5153" t="s">
        <v>9290</v>
      </c>
      <c r="C5153" t="s">
        <v>9290</v>
      </c>
      <c r="G5153" s="1">
        <v>-198.3956599206</v>
      </c>
      <c r="H5153" s="1">
        <v>0.15</v>
      </c>
      <c r="K5153" s="4">
        <v>104208528.76000001</v>
      </c>
      <c r="L5153" s="5">
        <v>4450001</v>
      </c>
      <c r="M5153" s="6">
        <v>23.41764165</v>
      </c>
      <c r="AB5153" s="8" t="s">
        <v>7451</v>
      </c>
      <c r="AG5153">
        <v>-4.2569000000000003E-2</v>
      </c>
    </row>
    <row r="5154" spans="1:33" x14ac:dyDescent="0.35">
      <c r="A5154" t="s">
        <v>6609</v>
      </c>
      <c r="B5154" t="s">
        <v>9291</v>
      </c>
      <c r="C5154" t="s">
        <v>9291</v>
      </c>
      <c r="G5154" s="1">
        <v>-49.668146973600003</v>
      </c>
      <c r="H5154" s="1">
        <v>0.15</v>
      </c>
      <c r="K5154" s="4">
        <v>104208528.76000001</v>
      </c>
      <c r="L5154" s="5">
        <v>4450001</v>
      </c>
      <c r="M5154" s="6">
        <v>23.41764165</v>
      </c>
      <c r="AB5154" s="8" t="s">
        <v>7451</v>
      </c>
      <c r="AG5154">
        <v>-4.2569000000000003E-2</v>
      </c>
    </row>
    <row r="5155" spans="1:33" x14ac:dyDescent="0.35">
      <c r="A5155" t="s">
        <v>6609</v>
      </c>
      <c r="B5155" t="s">
        <v>9291</v>
      </c>
      <c r="C5155" t="s">
        <v>9291</v>
      </c>
      <c r="G5155" s="1">
        <v>-198.3956599206</v>
      </c>
      <c r="H5155" s="1">
        <v>0.15</v>
      </c>
      <c r="K5155" s="4">
        <v>104208528.76000001</v>
      </c>
      <c r="L5155" s="5">
        <v>4450001</v>
      </c>
      <c r="M5155" s="6">
        <v>23.41764165</v>
      </c>
      <c r="AB5155" s="8" t="s">
        <v>7451</v>
      </c>
      <c r="AG5155">
        <v>-4.2569000000000003E-2</v>
      </c>
    </row>
    <row r="5156" spans="1:33" x14ac:dyDescent="0.35">
      <c r="A5156" t="s">
        <v>6609</v>
      </c>
      <c r="B5156" t="s">
        <v>9292</v>
      </c>
      <c r="C5156" t="s">
        <v>9292</v>
      </c>
      <c r="G5156" s="1">
        <v>-78.851030204400004</v>
      </c>
      <c r="H5156" s="1">
        <v>0.15</v>
      </c>
      <c r="K5156" s="4">
        <v>104208528.76000001</v>
      </c>
      <c r="L5156" s="5">
        <v>4450001</v>
      </c>
      <c r="M5156" s="6">
        <v>23.41764165</v>
      </c>
      <c r="AB5156" s="8" t="s">
        <v>7451</v>
      </c>
      <c r="AG5156">
        <v>-4.2569000000000003E-2</v>
      </c>
    </row>
    <row r="5157" spans="1:33" x14ac:dyDescent="0.35">
      <c r="A5157" t="s">
        <v>6609</v>
      </c>
      <c r="B5157" t="s">
        <v>9292</v>
      </c>
      <c r="C5157" t="s">
        <v>9292</v>
      </c>
      <c r="G5157" s="1">
        <v>-314.87464759229999</v>
      </c>
      <c r="H5157" s="1">
        <v>0.15</v>
      </c>
      <c r="K5157" s="4">
        <v>104208528.76000001</v>
      </c>
      <c r="L5157" s="5">
        <v>4450001</v>
      </c>
      <c r="M5157" s="6">
        <v>23.41764165</v>
      </c>
      <c r="AB5157" s="8" t="s">
        <v>7451</v>
      </c>
      <c r="AG5157">
        <v>-4.2569000000000003E-2</v>
      </c>
    </row>
    <row r="5158" spans="1:33" x14ac:dyDescent="0.35">
      <c r="A5158" t="s">
        <v>6609</v>
      </c>
      <c r="B5158" t="s">
        <v>9293</v>
      </c>
      <c r="C5158" t="s">
        <v>9293</v>
      </c>
      <c r="G5158" s="1">
        <v>-78.851030204400004</v>
      </c>
      <c r="H5158" s="1">
        <v>0.1</v>
      </c>
      <c r="K5158" s="4">
        <v>104208528.76000001</v>
      </c>
      <c r="L5158" s="5">
        <v>4450001</v>
      </c>
      <c r="M5158" s="6">
        <v>23.41764165</v>
      </c>
      <c r="AB5158" s="8" t="s">
        <v>7451</v>
      </c>
      <c r="AG5158">
        <v>-4.2569000000000003E-2</v>
      </c>
    </row>
    <row r="5159" spans="1:33" x14ac:dyDescent="0.35">
      <c r="A5159" t="s">
        <v>6609</v>
      </c>
      <c r="B5159" t="s">
        <v>9293</v>
      </c>
      <c r="C5159" t="s">
        <v>9293</v>
      </c>
      <c r="G5159" s="1">
        <v>-314.87464759229999</v>
      </c>
      <c r="H5159" s="1">
        <v>0.1</v>
      </c>
      <c r="K5159" s="4">
        <v>104208528.76000001</v>
      </c>
      <c r="L5159" s="5">
        <v>4450001</v>
      </c>
      <c r="M5159" s="6">
        <v>23.41764165</v>
      </c>
      <c r="AB5159" s="8" t="s">
        <v>7451</v>
      </c>
      <c r="AG5159">
        <v>-4.2569000000000003E-2</v>
      </c>
    </row>
    <row r="5160" spans="1:33" x14ac:dyDescent="0.35">
      <c r="A5160" t="s">
        <v>6609</v>
      </c>
      <c r="B5160" t="s">
        <v>9294</v>
      </c>
      <c r="C5160" t="s">
        <v>9294</v>
      </c>
      <c r="G5160" s="1">
        <v>-78.851030204400004</v>
      </c>
      <c r="H5160" s="1">
        <v>0.125</v>
      </c>
      <c r="K5160" s="4">
        <v>104208528.76000001</v>
      </c>
      <c r="L5160" s="5">
        <v>4450001</v>
      </c>
      <c r="M5160" s="6">
        <v>23.41764165</v>
      </c>
      <c r="AB5160" s="8" t="s">
        <v>7451</v>
      </c>
      <c r="AG5160">
        <v>-4.2569000000000003E-2</v>
      </c>
    </row>
    <row r="5161" spans="1:33" x14ac:dyDescent="0.35">
      <c r="A5161" t="s">
        <v>6609</v>
      </c>
      <c r="B5161" t="s">
        <v>9294</v>
      </c>
      <c r="C5161" t="s">
        <v>9294</v>
      </c>
      <c r="G5161" s="1">
        <v>-314.87464759229999</v>
      </c>
      <c r="H5161" s="1">
        <v>0.125</v>
      </c>
      <c r="K5161" s="4">
        <v>104208528.76000001</v>
      </c>
      <c r="L5161" s="5">
        <v>4450001</v>
      </c>
      <c r="M5161" s="6">
        <v>23.41764165</v>
      </c>
      <c r="AB5161" s="8" t="s">
        <v>7451</v>
      </c>
      <c r="AG5161">
        <v>-4.2569000000000003E-2</v>
      </c>
    </row>
    <row r="5162" spans="1:33" x14ac:dyDescent="0.35">
      <c r="A5162" t="s">
        <v>6609</v>
      </c>
      <c r="B5162" t="s">
        <v>9295</v>
      </c>
      <c r="C5162" t="s">
        <v>9295</v>
      </c>
      <c r="G5162" s="1">
        <v>-314.87464759229999</v>
      </c>
      <c r="H5162" s="1">
        <v>0.1</v>
      </c>
      <c r="K5162" s="4">
        <v>104208528.76000001</v>
      </c>
      <c r="L5162" s="5">
        <v>4450001</v>
      </c>
      <c r="M5162" s="6">
        <v>23.41764165</v>
      </c>
      <c r="AB5162" s="8" t="s">
        <v>7451</v>
      </c>
      <c r="AG5162">
        <v>-4.2569000000000003E-2</v>
      </c>
    </row>
    <row r="5163" spans="1:33" x14ac:dyDescent="0.35">
      <c r="A5163" t="s">
        <v>6609</v>
      </c>
      <c r="B5163" t="s">
        <v>9295</v>
      </c>
      <c r="C5163" t="s">
        <v>9295</v>
      </c>
      <c r="G5163" s="1">
        <v>-78.851030204400004</v>
      </c>
      <c r="H5163" s="1">
        <v>0.1</v>
      </c>
      <c r="K5163" s="4">
        <v>104208528.76000001</v>
      </c>
      <c r="L5163" s="5">
        <v>4450001</v>
      </c>
      <c r="M5163" s="6">
        <v>23.41764165</v>
      </c>
      <c r="AB5163" s="8" t="s">
        <v>7451</v>
      </c>
      <c r="AG5163">
        <v>-4.2569000000000003E-2</v>
      </c>
    </row>
    <row r="5164" spans="1:33" x14ac:dyDescent="0.35">
      <c r="A5164" t="s">
        <v>6609</v>
      </c>
      <c r="B5164" t="s">
        <v>9296</v>
      </c>
      <c r="C5164" t="s">
        <v>9296</v>
      </c>
      <c r="G5164" s="1">
        <v>-314.87464759229999</v>
      </c>
      <c r="H5164" s="1">
        <v>0.1</v>
      </c>
      <c r="K5164" s="4">
        <v>104208528.76000001</v>
      </c>
      <c r="L5164" s="5">
        <v>4450001</v>
      </c>
      <c r="M5164" s="6">
        <v>23.41764165</v>
      </c>
      <c r="AB5164" s="8" t="s">
        <v>7451</v>
      </c>
      <c r="AG5164">
        <v>-4.2569000000000003E-2</v>
      </c>
    </row>
    <row r="5165" spans="1:33" x14ac:dyDescent="0.35">
      <c r="A5165" t="s">
        <v>6609</v>
      </c>
      <c r="B5165" t="s">
        <v>9296</v>
      </c>
      <c r="C5165" t="s">
        <v>9296</v>
      </c>
      <c r="G5165" s="1">
        <v>-78.851030204400004</v>
      </c>
      <c r="H5165" s="1">
        <v>0.1</v>
      </c>
      <c r="K5165" s="4">
        <v>104208528.76000001</v>
      </c>
      <c r="L5165" s="5">
        <v>4450001</v>
      </c>
      <c r="M5165" s="6">
        <v>23.41764165</v>
      </c>
      <c r="AB5165" s="8" t="s">
        <v>7451</v>
      </c>
      <c r="AG5165">
        <v>-4.2569000000000003E-2</v>
      </c>
    </row>
    <row r="5166" spans="1:33" x14ac:dyDescent="0.35">
      <c r="A5166" t="s">
        <v>6609</v>
      </c>
      <c r="B5166" t="s">
        <v>9297</v>
      </c>
      <c r="C5166" t="s">
        <v>9297</v>
      </c>
      <c r="G5166" s="1">
        <v>-314.87464759229999</v>
      </c>
      <c r="H5166" s="1">
        <v>0.1</v>
      </c>
      <c r="K5166" s="4">
        <v>104208528.76000001</v>
      </c>
      <c r="L5166" s="5">
        <v>4450001</v>
      </c>
      <c r="M5166" s="6">
        <v>23.41764165</v>
      </c>
      <c r="AB5166" s="8" t="s">
        <v>7451</v>
      </c>
      <c r="AG5166">
        <v>-4.2569000000000003E-2</v>
      </c>
    </row>
    <row r="5167" spans="1:33" x14ac:dyDescent="0.35">
      <c r="A5167" t="s">
        <v>6609</v>
      </c>
      <c r="B5167" t="s">
        <v>9297</v>
      </c>
      <c r="C5167" t="s">
        <v>9297</v>
      </c>
      <c r="G5167" s="1">
        <v>-78.851030204400004</v>
      </c>
      <c r="H5167" s="1">
        <v>0.1</v>
      </c>
      <c r="K5167" s="4">
        <v>104208528.76000001</v>
      </c>
      <c r="L5167" s="5">
        <v>4450001</v>
      </c>
      <c r="M5167" s="6">
        <v>23.41764165</v>
      </c>
      <c r="AB5167" s="8" t="s">
        <v>7451</v>
      </c>
      <c r="AG5167">
        <v>-4.2569000000000003E-2</v>
      </c>
    </row>
    <row r="5168" spans="1:33" x14ac:dyDescent="0.35">
      <c r="A5168" t="s">
        <v>6609</v>
      </c>
      <c r="B5168" t="s">
        <v>9298</v>
      </c>
      <c r="C5168" t="s">
        <v>9298</v>
      </c>
      <c r="G5168" s="1">
        <v>-78.851030204400004</v>
      </c>
      <c r="H5168" s="1">
        <v>0.1</v>
      </c>
      <c r="K5168" s="4">
        <v>104208528.76000001</v>
      </c>
      <c r="L5168" s="5">
        <v>4450001</v>
      </c>
      <c r="M5168" s="6">
        <v>23.41764165</v>
      </c>
      <c r="AB5168" s="8" t="s">
        <v>7451</v>
      </c>
      <c r="AG5168">
        <v>-4.2569000000000003E-2</v>
      </c>
    </row>
    <row r="5169" spans="1:33" x14ac:dyDescent="0.35">
      <c r="A5169" t="s">
        <v>6609</v>
      </c>
      <c r="B5169" t="s">
        <v>9298</v>
      </c>
      <c r="C5169" t="s">
        <v>9298</v>
      </c>
      <c r="G5169" s="1">
        <v>-314.87464759229999</v>
      </c>
      <c r="H5169" s="1">
        <v>0.1</v>
      </c>
      <c r="K5169" s="4">
        <v>104208528.76000001</v>
      </c>
      <c r="L5169" s="5">
        <v>4450001</v>
      </c>
      <c r="M5169" s="6">
        <v>23.41764165</v>
      </c>
      <c r="AB5169" s="8" t="s">
        <v>7451</v>
      </c>
      <c r="AG5169">
        <v>-4.2569000000000003E-2</v>
      </c>
    </row>
    <row r="5170" spans="1:33" x14ac:dyDescent="0.35">
      <c r="A5170" t="s">
        <v>6609</v>
      </c>
      <c r="B5170" t="s">
        <v>9299</v>
      </c>
      <c r="C5170" t="s">
        <v>9299</v>
      </c>
      <c r="G5170" s="1">
        <v>-78.851030204400004</v>
      </c>
      <c r="H5170" s="1">
        <v>7.4999999999999997E-2</v>
      </c>
      <c r="K5170" s="4">
        <v>104208528.76000001</v>
      </c>
      <c r="L5170" s="5">
        <v>4450001</v>
      </c>
      <c r="M5170" s="6">
        <v>23.41764165</v>
      </c>
      <c r="AB5170" s="8" t="s">
        <v>7451</v>
      </c>
      <c r="AG5170">
        <v>-4.2569000000000003E-2</v>
      </c>
    </row>
    <row r="5171" spans="1:33" x14ac:dyDescent="0.35">
      <c r="A5171" t="s">
        <v>6609</v>
      </c>
      <c r="B5171" t="s">
        <v>9299</v>
      </c>
      <c r="C5171" t="s">
        <v>9299</v>
      </c>
      <c r="G5171" s="1">
        <v>-314.87464759229999</v>
      </c>
      <c r="H5171" s="1">
        <v>7.4999999999999997E-2</v>
      </c>
      <c r="K5171" s="4">
        <v>104208528.76000001</v>
      </c>
      <c r="L5171" s="5">
        <v>4450001</v>
      </c>
      <c r="M5171" s="6">
        <v>23.41764165</v>
      </c>
      <c r="AB5171" s="8" t="s">
        <v>7451</v>
      </c>
      <c r="AG5171">
        <v>-4.2569000000000003E-2</v>
      </c>
    </row>
    <row r="5172" spans="1:33" x14ac:dyDescent="0.35">
      <c r="A5172" t="s">
        <v>6609</v>
      </c>
      <c r="B5172" t="s">
        <v>9300</v>
      </c>
      <c r="C5172" t="s">
        <v>9300</v>
      </c>
      <c r="G5172" s="1">
        <v>-78.851030204400004</v>
      </c>
      <c r="H5172" s="1">
        <v>0.1</v>
      </c>
      <c r="K5172" s="4">
        <v>104208528.76000001</v>
      </c>
      <c r="L5172" s="5">
        <v>4450001</v>
      </c>
      <c r="M5172" s="6">
        <v>23.41764165</v>
      </c>
      <c r="AB5172" s="8" t="s">
        <v>7451</v>
      </c>
      <c r="AG5172">
        <v>-4.2569000000000003E-2</v>
      </c>
    </row>
    <row r="5173" spans="1:33" x14ac:dyDescent="0.35">
      <c r="A5173" t="s">
        <v>6609</v>
      </c>
      <c r="B5173" t="s">
        <v>9300</v>
      </c>
      <c r="C5173" t="s">
        <v>9300</v>
      </c>
      <c r="G5173" s="1">
        <v>-314.87464759229999</v>
      </c>
      <c r="H5173" s="1">
        <v>0.1</v>
      </c>
      <c r="K5173" s="4">
        <v>104208528.76000001</v>
      </c>
      <c r="L5173" s="5">
        <v>4450001</v>
      </c>
      <c r="M5173" s="6">
        <v>23.41764165</v>
      </c>
      <c r="AB5173" s="8" t="s">
        <v>7451</v>
      </c>
      <c r="AG5173">
        <v>-4.2569000000000003E-2</v>
      </c>
    </row>
    <row r="5174" spans="1:33" x14ac:dyDescent="0.35">
      <c r="A5174" t="s">
        <v>6609</v>
      </c>
      <c r="B5174" t="s">
        <v>9301</v>
      </c>
      <c r="C5174" t="s">
        <v>9301</v>
      </c>
      <c r="G5174" s="1">
        <v>-314.87464759229999</v>
      </c>
      <c r="H5174" s="1">
        <v>0.1</v>
      </c>
      <c r="K5174" s="4">
        <v>104208528.76000001</v>
      </c>
      <c r="L5174" s="5">
        <v>4450001</v>
      </c>
      <c r="M5174" s="6">
        <v>23.41764165</v>
      </c>
      <c r="AB5174" s="8" t="s">
        <v>7451</v>
      </c>
      <c r="AG5174">
        <v>-4.2569000000000003E-2</v>
      </c>
    </row>
    <row r="5175" spans="1:33" x14ac:dyDescent="0.35">
      <c r="A5175" t="s">
        <v>6609</v>
      </c>
      <c r="B5175" t="s">
        <v>9301</v>
      </c>
      <c r="C5175" t="s">
        <v>9301</v>
      </c>
      <c r="G5175" s="1">
        <v>-78.851030204400004</v>
      </c>
      <c r="H5175" s="1">
        <v>0.1</v>
      </c>
      <c r="K5175" s="4">
        <v>104208528.76000001</v>
      </c>
      <c r="L5175" s="5">
        <v>4450001</v>
      </c>
      <c r="M5175" s="6">
        <v>23.41764165</v>
      </c>
      <c r="AB5175" s="8" t="s">
        <v>7451</v>
      </c>
      <c r="AG5175">
        <v>-4.2569000000000003E-2</v>
      </c>
    </row>
    <row r="5176" spans="1:33" x14ac:dyDescent="0.35">
      <c r="A5176" t="s">
        <v>6609</v>
      </c>
      <c r="B5176" t="s">
        <v>9302</v>
      </c>
      <c r="C5176" t="s">
        <v>9302</v>
      </c>
      <c r="G5176" s="1">
        <v>-314.87464759229999</v>
      </c>
      <c r="H5176" s="1">
        <v>7.4999999999999997E-2</v>
      </c>
      <c r="K5176" s="4">
        <v>104208528.76000001</v>
      </c>
      <c r="L5176" s="5">
        <v>4450001</v>
      </c>
      <c r="M5176" s="6">
        <v>23.41764165</v>
      </c>
      <c r="AB5176" s="8" t="s">
        <v>7451</v>
      </c>
      <c r="AG5176">
        <v>-4.2569000000000003E-2</v>
      </c>
    </row>
    <row r="5177" spans="1:33" x14ac:dyDescent="0.35">
      <c r="A5177" t="s">
        <v>6609</v>
      </c>
      <c r="B5177" t="s">
        <v>9302</v>
      </c>
      <c r="C5177" t="s">
        <v>9302</v>
      </c>
      <c r="G5177" s="1">
        <v>-78.851030204400004</v>
      </c>
      <c r="H5177" s="1">
        <v>7.4999999999999997E-2</v>
      </c>
      <c r="K5177" s="4">
        <v>104208528.76000001</v>
      </c>
      <c r="L5177" s="5">
        <v>4450001</v>
      </c>
      <c r="M5177" s="6">
        <v>23.41764165</v>
      </c>
      <c r="AB5177" s="8" t="s">
        <v>7451</v>
      </c>
      <c r="AG5177">
        <v>-4.2569000000000003E-2</v>
      </c>
    </row>
    <row r="5178" spans="1:33" x14ac:dyDescent="0.35">
      <c r="A5178" t="s">
        <v>6609</v>
      </c>
      <c r="B5178" t="s">
        <v>9303</v>
      </c>
      <c r="C5178" t="s">
        <v>9303</v>
      </c>
      <c r="G5178" s="1">
        <v>-314.87464759229999</v>
      </c>
      <c r="H5178" s="1">
        <v>0.1</v>
      </c>
      <c r="K5178" s="4">
        <v>104208528.76000001</v>
      </c>
      <c r="L5178" s="5">
        <v>4450001</v>
      </c>
      <c r="M5178" s="6">
        <v>23.41764165</v>
      </c>
      <c r="AB5178" s="8" t="s">
        <v>7451</v>
      </c>
      <c r="AG5178">
        <v>-4.2569000000000003E-2</v>
      </c>
    </row>
    <row r="5179" spans="1:33" x14ac:dyDescent="0.35">
      <c r="A5179" t="s">
        <v>6609</v>
      </c>
      <c r="B5179" t="s">
        <v>9303</v>
      </c>
      <c r="C5179" t="s">
        <v>9303</v>
      </c>
      <c r="G5179" s="1">
        <v>-78.851030204400004</v>
      </c>
      <c r="H5179" s="1">
        <v>0.1</v>
      </c>
      <c r="K5179" s="4">
        <v>104208528.76000001</v>
      </c>
      <c r="L5179" s="5">
        <v>4450001</v>
      </c>
      <c r="M5179" s="6">
        <v>23.41764165</v>
      </c>
      <c r="AB5179" s="8" t="s">
        <v>7451</v>
      </c>
      <c r="AG5179">
        <v>-4.2569000000000003E-2</v>
      </c>
    </row>
    <row r="5180" spans="1:33" x14ac:dyDescent="0.35">
      <c r="A5180" t="s">
        <v>6609</v>
      </c>
      <c r="B5180" t="s">
        <v>9304</v>
      </c>
      <c r="C5180" t="s">
        <v>9304</v>
      </c>
      <c r="G5180" s="1">
        <v>-102.3500806608</v>
      </c>
      <c r="H5180" s="1">
        <v>0.1</v>
      </c>
      <c r="K5180" s="4">
        <v>104208528.76000001</v>
      </c>
      <c r="L5180" s="5">
        <v>4450001</v>
      </c>
      <c r="M5180" s="6">
        <v>23.41764165</v>
      </c>
      <c r="AB5180" s="8" t="s">
        <v>7451</v>
      </c>
      <c r="AG5180">
        <v>-4.2569000000000003E-2</v>
      </c>
    </row>
    <row r="5181" spans="1:33" x14ac:dyDescent="0.35">
      <c r="A5181" t="s">
        <v>6609</v>
      </c>
      <c r="B5181" t="s">
        <v>9304</v>
      </c>
      <c r="C5181" t="s">
        <v>9304</v>
      </c>
      <c r="G5181" s="1">
        <v>-408.693221784</v>
      </c>
      <c r="H5181" s="1">
        <v>0.1</v>
      </c>
      <c r="K5181" s="4">
        <v>104208528.76000001</v>
      </c>
      <c r="L5181" s="5">
        <v>4450001</v>
      </c>
      <c r="M5181" s="6">
        <v>23.41764165</v>
      </c>
      <c r="AB5181" s="8" t="s">
        <v>7451</v>
      </c>
      <c r="AG5181">
        <v>-4.2569000000000003E-2</v>
      </c>
    </row>
    <row r="5182" spans="1:33" x14ac:dyDescent="0.35">
      <c r="A5182" t="s">
        <v>6609</v>
      </c>
      <c r="B5182" t="s">
        <v>9305</v>
      </c>
      <c r="C5182" t="s">
        <v>9305</v>
      </c>
      <c r="G5182" s="1">
        <v>-408.693221784</v>
      </c>
      <c r="H5182" s="1">
        <v>0.1</v>
      </c>
      <c r="K5182" s="4">
        <v>104208528.76000001</v>
      </c>
      <c r="L5182" s="5">
        <v>4450001</v>
      </c>
      <c r="M5182" s="6">
        <v>23.41764165</v>
      </c>
      <c r="AB5182" s="8" t="s">
        <v>7451</v>
      </c>
      <c r="AG5182">
        <v>-4.2569000000000003E-2</v>
      </c>
    </row>
    <row r="5183" spans="1:33" x14ac:dyDescent="0.35">
      <c r="A5183" t="s">
        <v>6609</v>
      </c>
      <c r="B5183" t="s">
        <v>9305</v>
      </c>
      <c r="C5183" t="s">
        <v>9305</v>
      </c>
      <c r="G5183" s="1">
        <v>-102.3500806608</v>
      </c>
      <c r="H5183" s="1">
        <v>0.1</v>
      </c>
      <c r="K5183" s="4">
        <v>104208528.76000001</v>
      </c>
      <c r="L5183" s="5">
        <v>4450001</v>
      </c>
      <c r="M5183" s="6">
        <v>23.41764165</v>
      </c>
      <c r="AB5183" s="8" t="s">
        <v>7451</v>
      </c>
      <c r="AG5183">
        <v>-4.2569000000000003E-2</v>
      </c>
    </row>
    <row r="5184" spans="1:33" x14ac:dyDescent="0.35">
      <c r="A5184" t="s">
        <v>6609</v>
      </c>
      <c r="B5184" t="s">
        <v>9306</v>
      </c>
      <c r="C5184" t="s">
        <v>9306</v>
      </c>
      <c r="G5184" s="1">
        <v>-408.693221784</v>
      </c>
      <c r="H5184" s="1">
        <v>7.4999999999999997E-2</v>
      </c>
      <c r="K5184" s="4">
        <v>104208528.76000001</v>
      </c>
      <c r="L5184" s="5">
        <v>4450001</v>
      </c>
      <c r="M5184" s="6">
        <v>23.41764165</v>
      </c>
      <c r="AB5184" s="8" t="s">
        <v>7451</v>
      </c>
      <c r="AG5184">
        <v>-4.2569000000000003E-2</v>
      </c>
    </row>
    <row r="5185" spans="1:33" x14ac:dyDescent="0.35">
      <c r="A5185" t="s">
        <v>6609</v>
      </c>
      <c r="B5185" t="s">
        <v>9306</v>
      </c>
      <c r="C5185" t="s">
        <v>9306</v>
      </c>
      <c r="G5185" s="1">
        <v>-102.3500806608</v>
      </c>
      <c r="H5185" s="1">
        <v>7.4999999999999997E-2</v>
      </c>
      <c r="K5185" s="4">
        <v>104208528.76000001</v>
      </c>
      <c r="L5185" s="5">
        <v>4450001</v>
      </c>
      <c r="M5185" s="6">
        <v>23.41764165</v>
      </c>
      <c r="AB5185" s="8" t="s">
        <v>7451</v>
      </c>
      <c r="AG5185">
        <v>-4.2569000000000003E-2</v>
      </c>
    </row>
    <row r="5186" spans="1:33" x14ac:dyDescent="0.35">
      <c r="A5186" t="s">
        <v>6609</v>
      </c>
      <c r="B5186" t="s">
        <v>9307</v>
      </c>
      <c r="C5186" t="s">
        <v>9307</v>
      </c>
      <c r="G5186" s="1">
        <v>-408.693221784</v>
      </c>
      <c r="H5186" s="1">
        <v>7.4999999999999997E-2</v>
      </c>
      <c r="K5186" s="4">
        <v>104208528.76000001</v>
      </c>
      <c r="L5186" s="5">
        <v>4450001</v>
      </c>
      <c r="M5186" s="6">
        <v>23.41764165</v>
      </c>
      <c r="AB5186" s="8" t="s">
        <v>7451</v>
      </c>
      <c r="AG5186">
        <v>-4.2569000000000003E-2</v>
      </c>
    </row>
    <row r="5187" spans="1:33" x14ac:dyDescent="0.35">
      <c r="A5187" t="s">
        <v>6609</v>
      </c>
      <c r="B5187" t="s">
        <v>9307</v>
      </c>
      <c r="C5187" t="s">
        <v>9307</v>
      </c>
      <c r="G5187" s="1">
        <v>-102.3500806608</v>
      </c>
      <c r="H5187" s="1">
        <v>7.4999999999999997E-2</v>
      </c>
      <c r="K5187" s="4">
        <v>104208528.76000001</v>
      </c>
      <c r="L5187" s="5">
        <v>4450001</v>
      </c>
      <c r="M5187" s="6">
        <v>23.41764165</v>
      </c>
      <c r="AB5187" s="8" t="s">
        <v>7451</v>
      </c>
      <c r="AG5187">
        <v>-4.2569000000000003E-2</v>
      </c>
    </row>
    <row r="5188" spans="1:33" x14ac:dyDescent="0.35">
      <c r="A5188" t="s">
        <v>6609</v>
      </c>
      <c r="B5188" t="s">
        <v>9308</v>
      </c>
      <c r="C5188" t="s">
        <v>9308</v>
      </c>
      <c r="G5188" s="1">
        <v>-470.6661802365</v>
      </c>
      <c r="H5188" s="1">
        <v>7.4999999999999997E-2</v>
      </c>
      <c r="K5188" s="4">
        <v>104208528.76000001</v>
      </c>
      <c r="L5188" s="5">
        <v>4450001</v>
      </c>
      <c r="M5188" s="6">
        <v>23.41764165</v>
      </c>
      <c r="AB5188" s="8" t="s">
        <v>7451</v>
      </c>
      <c r="AG5188">
        <v>-4.2569000000000003E-2</v>
      </c>
    </row>
    <row r="5189" spans="1:33" x14ac:dyDescent="0.35">
      <c r="A5189" t="s">
        <v>6609</v>
      </c>
      <c r="B5189" t="s">
        <v>9308</v>
      </c>
      <c r="C5189" t="s">
        <v>9308</v>
      </c>
      <c r="G5189" s="1">
        <v>-117.81936723539999</v>
      </c>
      <c r="H5189" s="1">
        <v>7.4999999999999997E-2</v>
      </c>
      <c r="K5189" s="4">
        <v>104208528.76000001</v>
      </c>
      <c r="L5189" s="5">
        <v>4450001</v>
      </c>
      <c r="M5189" s="6">
        <v>23.41764165</v>
      </c>
      <c r="AB5189" s="8" t="s">
        <v>7451</v>
      </c>
      <c r="AG5189">
        <v>-4.2569000000000003E-2</v>
      </c>
    </row>
    <row r="5190" spans="1:33" x14ac:dyDescent="0.35">
      <c r="A5190" t="s">
        <v>6609</v>
      </c>
      <c r="B5190" t="s">
        <v>9309</v>
      </c>
      <c r="C5190" t="s">
        <v>9309</v>
      </c>
      <c r="G5190" s="1">
        <v>-117.81936723539999</v>
      </c>
      <c r="H5190" s="1">
        <v>7.4999999999999997E-2</v>
      </c>
      <c r="K5190" s="4">
        <v>104208528.76000001</v>
      </c>
      <c r="L5190" s="5">
        <v>4450001</v>
      </c>
      <c r="M5190" s="6">
        <v>23.41764165</v>
      </c>
      <c r="AB5190" s="8" t="s">
        <v>7451</v>
      </c>
      <c r="AG5190">
        <v>-4.2569000000000003E-2</v>
      </c>
    </row>
    <row r="5191" spans="1:33" x14ac:dyDescent="0.35">
      <c r="A5191" t="s">
        <v>6609</v>
      </c>
      <c r="B5191" t="s">
        <v>9309</v>
      </c>
      <c r="C5191" t="s">
        <v>9309</v>
      </c>
      <c r="G5191" s="1">
        <v>-470.6661802365</v>
      </c>
      <c r="H5191" s="1">
        <v>7.4999999999999997E-2</v>
      </c>
      <c r="K5191" s="4">
        <v>104208528.76000001</v>
      </c>
      <c r="L5191" s="5">
        <v>4450001</v>
      </c>
      <c r="M5191" s="6">
        <v>23.41764165</v>
      </c>
      <c r="AB5191" s="8" t="s">
        <v>7451</v>
      </c>
      <c r="AG5191">
        <v>-4.2569000000000003E-2</v>
      </c>
    </row>
    <row r="5192" spans="1:33" x14ac:dyDescent="0.35">
      <c r="A5192" t="s">
        <v>6609</v>
      </c>
      <c r="B5192" t="s">
        <v>9310</v>
      </c>
      <c r="C5192" t="s">
        <v>9310</v>
      </c>
      <c r="G5192" s="1">
        <v>-117.81936723539999</v>
      </c>
      <c r="H5192" s="1">
        <v>7.4999999999999997E-2</v>
      </c>
      <c r="K5192" s="4">
        <v>104208528.76000001</v>
      </c>
      <c r="L5192" s="5">
        <v>4450001</v>
      </c>
      <c r="M5192" s="6">
        <v>23.41764165</v>
      </c>
      <c r="AB5192" s="8" t="s">
        <v>7451</v>
      </c>
      <c r="AG5192">
        <v>-4.2569000000000003E-2</v>
      </c>
    </row>
    <row r="5193" spans="1:33" x14ac:dyDescent="0.35">
      <c r="A5193" t="s">
        <v>6609</v>
      </c>
      <c r="B5193" t="s">
        <v>9310</v>
      </c>
      <c r="C5193" t="s">
        <v>9310</v>
      </c>
      <c r="G5193" s="1">
        <v>-470.6661802365</v>
      </c>
      <c r="H5193" s="1">
        <v>7.4999999999999997E-2</v>
      </c>
      <c r="K5193" s="4">
        <v>104208528.76000001</v>
      </c>
      <c r="L5193" s="5">
        <v>4450001</v>
      </c>
      <c r="M5193" s="6">
        <v>23.41764165</v>
      </c>
      <c r="AB5193" s="8" t="s">
        <v>7451</v>
      </c>
      <c r="AG5193">
        <v>-4.2569000000000003E-2</v>
      </c>
    </row>
    <row r="5194" spans="1:33" x14ac:dyDescent="0.35">
      <c r="A5194" t="s">
        <v>6609</v>
      </c>
      <c r="B5194" t="s">
        <v>9311</v>
      </c>
      <c r="C5194" t="s">
        <v>9311</v>
      </c>
      <c r="G5194" s="1">
        <v>-117.81936723539999</v>
      </c>
      <c r="H5194" s="1">
        <v>0.05</v>
      </c>
      <c r="K5194" s="4">
        <v>104208528.76000001</v>
      </c>
      <c r="L5194" s="5">
        <v>4450001</v>
      </c>
      <c r="M5194" s="6">
        <v>23.41764165</v>
      </c>
      <c r="AB5194" s="8" t="s">
        <v>7451</v>
      </c>
      <c r="AG5194">
        <v>-4.2569000000000003E-2</v>
      </c>
    </row>
    <row r="5195" spans="1:33" x14ac:dyDescent="0.35">
      <c r="A5195" t="s">
        <v>6609</v>
      </c>
      <c r="B5195" t="s">
        <v>9311</v>
      </c>
      <c r="C5195" t="s">
        <v>9311</v>
      </c>
      <c r="G5195" s="1">
        <v>-470.6661802365</v>
      </c>
      <c r="H5195" s="1">
        <v>0.05</v>
      </c>
      <c r="K5195" s="4">
        <v>104208528.76000001</v>
      </c>
      <c r="L5195" s="5">
        <v>4450001</v>
      </c>
      <c r="M5195" s="6">
        <v>23.41764165</v>
      </c>
      <c r="AB5195" s="8" t="s">
        <v>7451</v>
      </c>
      <c r="AG5195">
        <v>-4.2569000000000003E-2</v>
      </c>
    </row>
    <row r="5196" spans="1:33" x14ac:dyDescent="0.35">
      <c r="A5196" t="s">
        <v>6609</v>
      </c>
      <c r="B5196" t="s">
        <v>9312</v>
      </c>
      <c r="C5196" t="s">
        <v>9312</v>
      </c>
      <c r="G5196" s="1">
        <v>-68.151226518000001</v>
      </c>
      <c r="H5196" s="1">
        <v>0.05</v>
      </c>
      <c r="K5196" s="4">
        <v>104208528.76000001</v>
      </c>
      <c r="L5196" s="5">
        <v>4450001</v>
      </c>
      <c r="M5196" s="6">
        <v>23.41764165</v>
      </c>
      <c r="AB5196" s="8" t="s">
        <v>7451</v>
      </c>
      <c r="AG5196">
        <v>-4.2569000000000003E-2</v>
      </c>
    </row>
    <row r="5197" spans="1:33" x14ac:dyDescent="0.35">
      <c r="A5197" t="s">
        <v>6609</v>
      </c>
      <c r="B5197" t="s">
        <v>9312</v>
      </c>
      <c r="C5197" t="s">
        <v>9312</v>
      </c>
      <c r="G5197" s="1">
        <v>-272.2705203159</v>
      </c>
      <c r="H5197" s="1">
        <v>0.05</v>
      </c>
      <c r="K5197" s="4">
        <v>104208528.76000001</v>
      </c>
      <c r="L5197" s="5">
        <v>4450001</v>
      </c>
      <c r="M5197" s="6">
        <v>23.41764165</v>
      </c>
      <c r="AB5197" s="8" t="s">
        <v>7451</v>
      </c>
      <c r="AG5197">
        <v>-4.2569000000000003E-2</v>
      </c>
    </row>
    <row r="5198" spans="1:33" x14ac:dyDescent="0.35">
      <c r="A5198" t="s">
        <v>6609</v>
      </c>
      <c r="B5198" t="s">
        <v>9313</v>
      </c>
      <c r="C5198" t="s">
        <v>9313</v>
      </c>
      <c r="G5198" s="1">
        <v>-68.151226518000001</v>
      </c>
      <c r="H5198" s="1">
        <v>0.05</v>
      </c>
      <c r="K5198" s="4">
        <v>104208528.76000001</v>
      </c>
      <c r="L5198" s="5">
        <v>4450001</v>
      </c>
      <c r="M5198" s="6">
        <v>23.41764165</v>
      </c>
      <c r="AB5198" s="8" t="s">
        <v>7451</v>
      </c>
      <c r="AG5198">
        <v>-4.2569000000000003E-2</v>
      </c>
    </row>
    <row r="5199" spans="1:33" x14ac:dyDescent="0.35">
      <c r="A5199" t="s">
        <v>6609</v>
      </c>
      <c r="B5199" t="s">
        <v>9313</v>
      </c>
      <c r="C5199" t="s">
        <v>9313</v>
      </c>
      <c r="G5199" s="1">
        <v>-272.2705203159</v>
      </c>
      <c r="H5199" s="1">
        <v>0.05</v>
      </c>
      <c r="K5199" s="4">
        <v>104208528.76000001</v>
      </c>
      <c r="L5199" s="5">
        <v>4450001</v>
      </c>
      <c r="M5199" s="6">
        <v>23.41764165</v>
      </c>
      <c r="AB5199" s="8" t="s">
        <v>7451</v>
      </c>
      <c r="AG5199">
        <v>-4.2569000000000003E-2</v>
      </c>
    </row>
    <row r="5200" spans="1:33" x14ac:dyDescent="0.35">
      <c r="A5200" t="s">
        <v>6609</v>
      </c>
      <c r="B5200" t="s">
        <v>9314</v>
      </c>
      <c r="C5200" t="s">
        <v>9314</v>
      </c>
      <c r="G5200" s="1">
        <v>-68.151226518000001</v>
      </c>
      <c r="H5200" s="1">
        <v>0.05</v>
      </c>
      <c r="K5200" s="4">
        <v>104208528.76000001</v>
      </c>
      <c r="L5200" s="5">
        <v>4450001</v>
      </c>
      <c r="M5200" s="6">
        <v>23.41764165</v>
      </c>
      <c r="AB5200" s="8" t="s">
        <v>7451</v>
      </c>
      <c r="AG5200">
        <v>-4.2569000000000003E-2</v>
      </c>
    </row>
    <row r="5201" spans="1:33" x14ac:dyDescent="0.35">
      <c r="A5201" t="s">
        <v>6609</v>
      </c>
      <c r="B5201" t="s">
        <v>9314</v>
      </c>
      <c r="C5201" t="s">
        <v>9314</v>
      </c>
      <c r="G5201" s="1">
        <v>-272.2705203159</v>
      </c>
      <c r="H5201" s="1">
        <v>0.05</v>
      </c>
      <c r="K5201" s="4">
        <v>104208528.76000001</v>
      </c>
      <c r="L5201" s="5">
        <v>4450001</v>
      </c>
      <c r="M5201" s="6">
        <v>23.41764165</v>
      </c>
      <c r="AB5201" s="8" t="s">
        <v>7451</v>
      </c>
      <c r="AG5201">
        <v>-4.2569000000000003E-2</v>
      </c>
    </row>
    <row r="5202" spans="1:33" x14ac:dyDescent="0.35">
      <c r="A5202" t="s">
        <v>6609</v>
      </c>
      <c r="B5202" t="s">
        <v>9315</v>
      </c>
      <c r="C5202" t="s">
        <v>9315</v>
      </c>
      <c r="G5202" s="1">
        <v>-272.2705203159</v>
      </c>
      <c r="H5202" s="1">
        <v>2.5000000000000001E-2</v>
      </c>
      <c r="K5202" s="4">
        <v>104208528.76000001</v>
      </c>
      <c r="L5202" s="5">
        <v>4450001</v>
      </c>
      <c r="M5202" s="6">
        <v>23.41764165</v>
      </c>
      <c r="AB5202" s="8" t="s">
        <v>7451</v>
      </c>
      <c r="AG5202">
        <v>-4.2569000000000003E-2</v>
      </c>
    </row>
    <row r="5203" spans="1:33" x14ac:dyDescent="0.35">
      <c r="A5203" t="s">
        <v>6609</v>
      </c>
      <c r="B5203" t="s">
        <v>9315</v>
      </c>
      <c r="C5203" t="s">
        <v>9315</v>
      </c>
      <c r="G5203" s="1">
        <v>-68.151226518000001</v>
      </c>
      <c r="H5203" s="1">
        <v>2.5000000000000001E-2</v>
      </c>
      <c r="K5203" s="4">
        <v>104208528.76000001</v>
      </c>
      <c r="L5203" s="5">
        <v>4450001</v>
      </c>
      <c r="M5203" s="6">
        <v>23.41764165</v>
      </c>
      <c r="AB5203" s="8" t="s">
        <v>7451</v>
      </c>
      <c r="AG5203">
        <v>-4.2569000000000003E-2</v>
      </c>
    </row>
    <row r="5204" spans="1:33" x14ac:dyDescent="0.35">
      <c r="A5204" t="s">
        <v>6609</v>
      </c>
      <c r="B5204" t="s">
        <v>9316</v>
      </c>
      <c r="C5204" t="s">
        <v>9316</v>
      </c>
      <c r="G5204" s="1">
        <v>-272.2705203159</v>
      </c>
      <c r="H5204" s="1">
        <v>2.5000000000000001E-2</v>
      </c>
      <c r="K5204" s="4">
        <v>104208528.76000001</v>
      </c>
      <c r="L5204" s="5">
        <v>4450001</v>
      </c>
      <c r="M5204" s="6">
        <v>23.41764165</v>
      </c>
      <c r="AB5204" s="8" t="s">
        <v>7451</v>
      </c>
      <c r="AG5204">
        <v>-4.2569000000000003E-2</v>
      </c>
    </row>
    <row r="5205" spans="1:33" x14ac:dyDescent="0.35">
      <c r="A5205" t="s">
        <v>6609</v>
      </c>
      <c r="B5205" t="s">
        <v>9316</v>
      </c>
      <c r="C5205" t="s">
        <v>9316</v>
      </c>
      <c r="G5205" s="1">
        <v>-68.151226518000001</v>
      </c>
      <c r="H5205" s="1">
        <v>2.5000000000000001E-2</v>
      </c>
      <c r="K5205" s="4">
        <v>104208528.76000001</v>
      </c>
      <c r="L5205" s="5">
        <v>4450001</v>
      </c>
      <c r="M5205" s="6">
        <v>23.41764165</v>
      </c>
      <c r="AB5205" s="8" t="s">
        <v>7451</v>
      </c>
      <c r="AG5205">
        <v>-4.2569000000000003E-2</v>
      </c>
    </row>
    <row r="5206" spans="1:33" x14ac:dyDescent="0.35">
      <c r="A5206" t="s">
        <v>6609</v>
      </c>
      <c r="B5206" t="s">
        <v>9317</v>
      </c>
      <c r="C5206" t="s">
        <v>9317</v>
      </c>
      <c r="G5206" s="1">
        <v>-155.7915326442</v>
      </c>
      <c r="H5206" s="1">
        <v>2.5000000000000001E-2</v>
      </c>
      <c r="K5206" s="4">
        <v>104208528.76000001</v>
      </c>
      <c r="L5206" s="5">
        <v>4450001</v>
      </c>
      <c r="M5206" s="6">
        <v>23.41764165</v>
      </c>
      <c r="AB5206" s="8" t="s">
        <v>7451</v>
      </c>
      <c r="AG5206">
        <v>-4.2569000000000003E-2</v>
      </c>
    </row>
    <row r="5207" spans="1:33" x14ac:dyDescent="0.35">
      <c r="A5207" t="s">
        <v>6609</v>
      </c>
      <c r="B5207" t="s">
        <v>9317</v>
      </c>
      <c r="C5207" t="s">
        <v>9317</v>
      </c>
      <c r="G5207" s="1">
        <v>-38.968337030999997</v>
      </c>
      <c r="H5207" s="1">
        <v>2.5000000000000001E-2</v>
      </c>
      <c r="K5207" s="4">
        <v>104208528.76000001</v>
      </c>
      <c r="L5207" s="5">
        <v>4450001</v>
      </c>
      <c r="M5207" s="6">
        <v>23.41764165</v>
      </c>
      <c r="AB5207" s="8" t="s">
        <v>7451</v>
      </c>
      <c r="AG5207">
        <v>-4.2569000000000003E-2</v>
      </c>
    </row>
    <row r="5208" spans="1:33" x14ac:dyDescent="0.35">
      <c r="A5208" t="s">
        <v>6609</v>
      </c>
      <c r="B5208" t="s">
        <v>9318</v>
      </c>
      <c r="C5208" t="s">
        <v>9318</v>
      </c>
      <c r="G5208" s="1">
        <v>-155.7915326442</v>
      </c>
      <c r="H5208" s="1">
        <v>2.5000000000000001E-2</v>
      </c>
      <c r="K5208" s="4">
        <v>104208528.76000001</v>
      </c>
      <c r="L5208" s="5">
        <v>4450001</v>
      </c>
      <c r="M5208" s="6">
        <v>23.41764165</v>
      </c>
      <c r="AB5208" s="8" t="s">
        <v>7451</v>
      </c>
      <c r="AG5208">
        <v>-4.2569000000000003E-2</v>
      </c>
    </row>
    <row r="5209" spans="1:33" x14ac:dyDescent="0.35">
      <c r="A5209" t="s">
        <v>6609</v>
      </c>
      <c r="B5209" t="s">
        <v>9318</v>
      </c>
      <c r="C5209" t="s">
        <v>9318</v>
      </c>
      <c r="G5209" s="1">
        <v>-38.968337030999997</v>
      </c>
      <c r="H5209" s="1">
        <v>2.5000000000000001E-2</v>
      </c>
      <c r="K5209" s="4">
        <v>104208528.76000001</v>
      </c>
      <c r="L5209" s="5">
        <v>4450001</v>
      </c>
      <c r="M5209" s="6">
        <v>23.41764165</v>
      </c>
      <c r="AB5209" s="8" t="s">
        <v>7451</v>
      </c>
      <c r="AG5209">
        <v>-4.2569000000000003E-2</v>
      </c>
    </row>
    <row r="5210" spans="1:33" x14ac:dyDescent="0.35">
      <c r="A5210" t="s">
        <v>6609</v>
      </c>
      <c r="B5210" t="s">
        <v>9319</v>
      </c>
      <c r="C5210" t="s">
        <v>9319</v>
      </c>
      <c r="G5210" s="1">
        <v>-155.7915326442</v>
      </c>
      <c r="H5210" s="1">
        <v>2.5000000000000001E-2</v>
      </c>
      <c r="K5210" s="4">
        <v>104208528.76000001</v>
      </c>
      <c r="L5210" s="5">
        <v>4450001</v>
      </c>
      <c r="M5210" s="6">
        <v>23.41764165</v>
      </c>
      <c r="AB5210" s="8" t="s">
        <v>7451</v>
      </c>
      <c r="AG5210">
        <v>-4.2569000000000003E-2</v>
      </c>
    </row>
    <row r="5211" spans="1:33" x14ac:dyDescent="0.35">
      <c r="A5211" t="s">
        <v>6609</v>
      </c>
      <c r="B5211" t="s">
        <v>9319</v>
      </c>
      <c r="C5211" t="s">
        <v>9319</v>
      </c>
      <c r="G5211" s="1">
        <v>-38.968337030999997</v>
      </c>
      <c r="H5211" s="1">
        <v>2.5000000000000001E-2</v>
      </c>
      <c r="K5211" s="4">
        <v>104208528.76000001</v>
      </c>
      <c r="L5211" s="5">
        <v>4450001</v>
      </c>
      <c r="M5211" s="6">
        <v>23.41764165</v>
      </c>
      <c r="AB5211" s="8" t="s">
        <v>7451</v>
      </c>
      <c r="AG5211">
        <v>-4.2569000000000003E-2</v>
      </c>
    </row>
    <row r="5212" spans="1:33" x14ac:dyDescent="0.35">
      <c r="A5212" t="s">
        <v>6609</v>
      </c>
      <c r="B5212" t="s">
        <v>9320</v>
      </c>
      <c r="C5212" t="s">
        <v>9320</v>
      </c>
      <c r="G5212" s="1">
        <v>-38.968337030999997</v>
      </c>
      <c r="H5212" s="1">
        <v>2.5000000000000001E-2</v>
      </c>
      <c r="K5212" s="4">
        <v>104208528.76000001</v>
      </c>
      <c r="L5212" s="5">
        <v>4450001</v>
      </c>
      <c r="M5212" s="6">
        <v>23.41764165</v>
      </c>
      <c r="AB5212" s="8" t="s">
        <v>7451</v>
      </c>
      <c r="AG5212">
        <v>-4.2569000000000003E-2</v>
      </c>
    </row>
    <row r="5213" spans="1:33" x14ac:dyDescent="0.35">
      <c r="A5213" t="s">
        <v>6609</v>
      </c>
      <c r="B5213" t="s">
        <v>9320</v>
      </c>
      <c r="C5213" t="s">
        <v>9320</v>
      </c>
      <c r="G5213" s="1">
        <v>-155.7915326442</v>
      </c>
      <c r="H5213" s="1">
        <v>2.5000000000000001E-2</v>
      </c>
      <c r="K5213" s="4">
        <v>104208528.76000001</v>
      </c>
      <c r="L5213" s="5">
        <v>4450001</v>
      </c>
      <c r="M5213" s="6">
        <v>23.41764165</v>
      </c>
      <c r="AB5213" s="8" t="s">
        <v>7451</v>
      </c>
      <c r="AG5213">
        <v>-4.2569000000000003E-2</v>
      </c>
    </row>
    <row r="5214" spans="1:33" x14ac:dyDescent="0.35">
      <c r="A5214" t="s">
        <v>6609</v>
      </c>
      <c r="B5214" t="s">
        <v>9321</v>
      </c>
      <c r="C5214" t="s">
        <v>9321</v>
      </c>
      <c r="G5214" s="1">
        <v>-155.7915326442</v>
      </c>
      <c r="H5214" s="1">
        <v>2.5000000000000001E-2</v>
      </c>
      <c r="K5214" s="4">
        <v>104208528.76000001</v>
      </c>
      <c r="L5214" s="5">
        <v>4450001</v>
      </c>
      <c r="M5214" s="6">
        <v>23.41764165</v>
      </c>
      <c r="AB5214" s="8" t="s">
        <v>7451</v>
      </c>
      <c r="AG5214">
        <v>-4.2569000000000003E-2</v>
      </c>
    </row>
    <row r="5215" spans="1:33" x14ac:dyDescent="0.35">
      <c r="A5215" t="s">
        <v>6609</v>
      </c>
      <c r="B5215" t="s">
        <v>9321</v>
      </c>
      <c r="C5215" t="s">
        <v>9321</v>
      </c>
      <c r="G5215" s="1">
        <v>-38.968337030999997</v>
      </c>
      <c r="H5215" s="1">
        <v>2.5000000000000001E-2</v>
      </c>
      <c r="K5215" s="4">
        <v>104208528.76000001</v>
      </c>
      <c r="L5215" s="5">
        <v>4450001</v>
      </c>
      <c r="M5215" s="6">
        <v>23.41764165</v>
      </c>
      <c r="AB5215" s="8" t="s">
        <v>7451</v>
      </c>
      <c r="AG5215">
        <v>-4.2569000000000003E-2</v>
      </c>
    </row>
    <row r="5216" spans="1:33" x14ac:dyDescent="0.35">
      <c r="A5216" t="s">
        <v>6609</v>
      </c>
      <c r="B5216" t="s">
        <v>9322</v>
      </c>
      <c r="C5216" t="s">
        <v>9322</v>
      </c>
      <c r="G5216" s="1">
        <v>-38.968337030999997</v>
      </c>
      <c r="H5216" s="1">
        <v>0.05</v>
      </c>
      <c r="K5216" s="4">
        <v>104208528.76000001</v>
      </c>
      <c r="L5216" s="5">
        <v>4450001</v>
      </c>
      <c r="M5216" s="6">
        <v>23.41764165</v>
      </c>
      <c r="AB5216" s="8" t="s">
        <v>7451</v>
      </c>
      <c r="AG5216">
        <v>-4.2569000000000003E-2</v>
      </c>
    </row>
    <row r="5217" spans="1:33" x14ac:dyDescent="0.35">
      <c r="A5217" t="s">
        <v>6609</v>
      </c>
      <c r="B5217" t="s">
        <v>9322</v>
      </c>
      <c r="C5217" t="s">
        <v>9322</v>
      </c>
      <c r="G5217" s="1">
        <v>-155.7915326442</v>
      </c>
      <c r="H5217" s="1">
        <v>0.05</v>
      </c>
      <c r="K5217" s="4">
        <v>104208528.76000001</v>
      </c>
      <c r="L5217" s="5">
        <v>4450001</v>
      </c>
      <c r="M5217" s="6">
        <v>23.41764165</v>
      </c>
      <c r="AB5217" s="8" t="s">
        <v>7451</v>
      </c>
      <c r="AG5217">
        <v>-4.2569000000000003E-2</v>
      </c>
    </row>
    <row r="5218" spans="1:33" x14ac:dyDescent="0.35">
      <c r="A5218" t="s">
        <v>6609</v>
      </c>
      <c r="B5218" t="s">
        <v>9323</v>
      </c>
      <c r="C5218" t="s">
        <v>9323</v>
      </c>
      <c r="G5218" s="1">
        <v>-155.7915326442</v>
      </c>
      <c r="H5218" s="1">
        <v>0.05</v>
      </c>
      <c r="K5218" s="4">
        <v>104208528.76000001</v>
      </c>
      <c r="L5218" s="5">
        <v>4450001</v>
      </c>
      <c r="M5218" s="6">
        <v>23.41764165</v>
      </c>
      <c r="AB5218" s="8" t="s">
        <v>7451</v>
      </c>
      <c r="AG5218">
        <v>-4.2569000000000003E-2</v>
      </c>
    </row>
    <row r="5219" spans="1:33" x14ac:dyDescent="0.35">
      <c r="A5219" t="s">
        <v>6609</v>
      </c>
      <c r="B5219" t="s">
        <v>9323</v>
      </c>
      <c r="C5219" t="s">
        <v>9323</v>
      </c>
      <c r="G5219" s="1">
        <v>-38.968337030999997</v>
      </c>
      <c r="H5219" s="1">
        <v>0.05</v>
      </c>
      <c r="K5219" s="4">
        <v>104208528.76000001</v>
      </c>
      <c r="L5219" s="5">
        <v>4450001</v>
      </c>
      <c r="M5219" s="6">
        <v>23.41764165</v>
      </c>
      <c r="AB5219" s="8" t="s">
        <v>7451</v>
      </c>
      <c r="AG5219">
        <v>-4.2569000000000003E-2</v>
      </c>
    </row>
    <row r="5220" spans="1:33" x14ac:dyDescent="0.35">
      <c r="A5220" t="s">
        <v>6609</v>
      </c>
      <c r="B5220" t="s">
        <v>9324</v>
      </c>
      <c r="C5220" t="s">
        <v>9324</v>
      </c>
      <c r="G5220" s="1">
        <v>-155.7915326442</v>
      </c>
      <c r="H5220" s="1">
        <v>2.5000000000000001E-2</v>
      </c>
      <c r="K5220" s="4">
        <v>104208528.76000001</v>
      </c>
      <c r="L5220" s="5">
        <v>4450001</v>
      </c>
      <c r="M5220" s="6">
        <v>23.41764165</v>
      </c>
      <c r="AB5220" s="8" t="s">
        <v>7451</v>
      </c>
      <c r="AG5220">
        <v>-4.2569000000000003E-2</v>
      </c>
    </row>
    <row r="5221" spans="1:33" x14ac:dyDescent="0.35">
      <c r="A5221" t="s">
        <v>6609</v>
      </c>
      <c r="B5221" t="s">
        <v>9324</v>
      </c>
      <c r="C5221" t="s">
        <v>9324</v>
      </c>
      <c r="G5221" s="1">
        <v>-38.968337030999997</v>
      </c>
      <c r="H5221" s="1">
        <v>2.5000000000000001E-2</v>
      </c>
      <c r="K5221" s="4">
        <v>104208528.76000001</v>
      </c>
      <c r="L5221" s="5">
        <v>4450001</v>
      </c>
      <c r="M5221" s="6">
        <v>23.41764165</v>
      </c>
      <c r="AB5221" s="8" t="s">
        <v>7451</v>
      </c>
      <c r="AG5221">
        <v>-4.2569000000000003E-2</v>
      </c>
    </row>
    <row r="5222" spans="1:33" x14ac:dyDescent="0.35">
      <c r="A5222" t="s">
        <v>6609</v>
      </c>
      <c r="B5222" t="s">
        <v>9325</v>
      </c>
      <c r="C5222" t="s">
        <v>9325</v>
      </c>
      <c r="G5222" s="1">
        <v>-38.968337030999997</v>
      </c>
      <c r="H5222" s="1">
        <v>2.5000000000000001E-2</v>
      </c>
      <c r="K5222" s="4">
        <v>104208528.76000001</v>
      </c>
      <c r="L5222" s="5">
        <v>4450001</v>
      </c>
      <c r="M5222" s="6">
        <v>23.41764165</v>
      </c>
      <c r="AB5222" s="8" t="s">
        <v>7451</v>
      </c>
      <c r="AG5222">
        <v>-4.2569000000000003E-2</v>
      </c>
    </row>
    <row r="5223" spans="1:33" x14ac:dyDescent="0.35">
      <c r="A5223" t="s">
        <v>6609</v>
      </c>
      <c r="B5223" t="s">
        <v>9325</v>
      </c>
      <c r="C5223" t="s">
        <v>9325</v>
      </c>
      <c r="G5223" s="1">
        <v>-155.7915326442</v>
      </c>
      <c r="H5223" s="1">
        <v>2.5000000000000001E-2</v>
      </c>
      <c r="K5223" s="4">
        <v>104208528.76000001</v>
      </c>
      <c r="L5223" s="5">
        <v>4450001</v>
      </c>
      <c r="M5223" s="6">
        <v>23.41764165</v>
      </c>
      <c r="AB5223" s="8" t="s">
        <v>7451</v>
      </c>
      <c r="AG5223">
        <v>-4.2569000000000003E-2</v>
      </c>
    </row>
    <row r="5224" spans="1:33" x14ac:dyDescent="0.35">
      <c r="A5224" t="s">
        <v>6609</v>
      </c>
      <c r="B5224" t="s">
        <v>9326</v>
      </c>
      <c r="C5224" t="s">
        <v>9326</v>
      </c>
      <c r="G5224" s="1">
        <v>-38.968337030999997</v>
      </c>
      <c r="H5224" s="1">
        <v>0.05</v>
      </c>
      <c r="K5224" s="4">
        <v>104208528.76000001</v>
      </c>
      <c r="L5224" s="5">
        <v>4450001</v>
      </c>
      <c r="M5224" s="6">
        <v>23.41764165</v>
      </c>
      <c r="AB5224" s="8" t="s">
        <v>7451</v>
      </c>
      <c r="AG5224">
        <v>-4.2569000000000003E-2</v>
      </c>
    </row>
    <row r="5225" spans="1:33" x14ac:dyDescent="0.35">
      <c r="A5225" t="s">
        <v>6609</v>
      </c>
      <c r="B5225" t="s">
        <v>9326</v>
      </c>
      <c r="C5225" t="s">
        <v>9326</v>
      </c>
      <c r="G5225" s="1">
        <v>-155.7915326442</v>
      </c>
      <c r="H5225" s="1">
        <v>0.05</v>
      </c>
      <c r="K5225" s="4">
        <v>104208528.76000001</v>
      </c>
      <c r="L5225" s="5">
        <v>4450001</v>
      </c>
      <c r="M5225" s="6">
        <v>23.41764165</v>
      </c>
      <c r="AB5225" s="8" t="s">
        <v>7451</v>
      </c>
      <c r="AG5225">
        <v>-4.2569000000000003E-2</v>
      </c>
    </row>
    <row r="5226" spans="1:33" x14ac:dyDescent="0.35">
      <c r="A5226" t="s">
        <v>6609</v>
      </c>
      <c r="B5226" t="s">
        <v>9327</v>
      </c>
      <c r="C5226" t="s">
        <v>9327</v>
      </c>
      <c r="G5226" s="1">
        <v>-15.4692865746</v>
      </c>
      <c r="H5226" s="1">
        <v>0.05</v>
      </c>
      <c r="K5226" s="4">
        <v>104208528.76000001</v>
      </c>
      <c r="L5226" s="5">
        <v>4450001</v>
      </c>
      <c r="M5226" s="6">
        <v>23.41764165</v>
      </c>
      <c r="AB5226" s="8" t="s">
        <v>7451</v>
      </c>
      <c r="AG5226">
        <v>-4.2569000000000003E-2</v>
      </c>
    </row>
    <row r="5227" spans="1:33" x14ac:dyDescent="0.35">
      <c r="A5227" t="s">
        <v>6609</v>
      </c>
      <c r="B5227" t="s">
        <v>9327</v>
      </c>
      <c r="C5227" t="s">
        <v>9327</v>
      </c>
      <c r="G5227" s="1">
        <v>-61.972958452500002</v>
      </c>
      <c r="H5227" s="1">
        <v>0.05</v>
      </c>
      <c r="K5227" s="4">
        <v>104208528.76000001</v>
      </c>
      <c r="L5227" s="5">
        <v>4450001</v>
      </c>
      <c r="M5227" s="6">
        <v>23.41764165</v>
      </c>
      <c r="AB5227" s="8" t="s">
        <v>7451</v>
      </c>
      <c r="AG5227">
        <v>-4.2569000000000003E-2</v>
      </c>
    </row>
    <row r="5228" spans="1:33" x14ac:dyDescent="0.35">
      <c r="A5228" t="s">
        <v>6609</v>
      </c>
      <c r="B5228" t="s">
        <v>9328</v>
      </c>
      <c r="C5228" t="s">
        <v>9328</v>
      </c>
      <c r="G5228" s="1">
        <v>-61.972958452500002</v>
      </c>
      <c r="H5228" s="1">
        <v>0.05</v>
      </c>
      <c r="K5228" s="4">
        <v>104208528.76000001</v>
      </c>
      <c r="L5228" s="5">
        <v>4450001</v>
      </c>
      <c r="M5228" s="6">
        <v>23.41764165</v>
      </c>
      <c r="AB5228" s="8" t="s">
        <v>7451</v>
      </c>
      <c r="AG5228">
        <v>-4.2569000000000003E-2</v>
      </c>
    </row>
    <row r="5229" spans="1:33" x14ac:dyDescent="0.35">
      <c r="A5229" t="s">
        <v>6609</v>
      </c>
      <c r="B5229" t="s">
        <v>9328</v>
      </c>
      <c r="C5229" t="s">
        <v>9328</v>
      </c>
      <c r="G5229" s="1">
        <v>-15.4692865746</v>
      </c>
      <c r="H5229" s="1">
        <v>0.05</v>
      </c>
      <c r="K5229" s="4">
        <v>104208528.76000001</v>
      </c>
      <c r="L5229" s="5">
        <v>4450001</v>
      </c>
      <c r="M5229" s="6">
        <v>23.41764165</v>
      </c>
      <c r="AB5229" s="8" t="s">
        <v>7451</v>
      </c>
      <c r="AG5229">
        <v>-4.2569000000000003E-2</v>
      </c>
    </row>
    <row r="5230" spans="1:33" x14ac:dyDescent="0.35">
      <c r="A5230" t="s">
        <v>6609</v>
      </c>
      <c r="B5230" t="s">
        <v>9329</v>
      </c>
      <c r="C5230" t="s">
        <v>9329</v>
      </c>
      <c r="G5230" s="1">
        <v>-61.972958452500002</v>
      </c>
      <c r="H5230" s="1">
        <v>2.5000000000000001E-2</v>
      </c>
      <c r="K5230" s="4">
        <v>104208528.76000001</v>
      </c>
      <c r="L5230" s="5">
        <v>4450001</v>
      </c>
      <c r="M5230" s="6">
        <v>23.41764165</v>
      </c>
      <c r="AB5230" s="8" t="s">
        <v>7451</v>
      </c>
      <c r="AG5230">
        <v>-4.2569000000000003E-2</v>
      </c>
    </row>
    <row r="5231" spans="1:33" x14ac:dyDescent="0.35">
      <c r="A5231" t="s">
        <v>6609</v>
      </c>
      <c r="B5231" t="s">
        <v>9329</v>
      </c>
      <c r="C5231" t="s">
        <v>9329</v>
      </c>
      <c r="G5231" s="1">
        <v>-15.4692865746</v>
      </c>
      <c r="H5231" s="1">
        <v>2.5000000000000001E-2</v>
      </c>
      <c r="K5231" s="4">
        <v>104208528.76000001</v>
      </c>
      <c r="L5231" s="5">
        <v>4450001</v>
      </c>
      <c r="M5231" s="6">
        <v>23.41764165</v>
      </c>
      <c r="AB5231" s="8" t="s">
        <v>7451</v>
      </c>
      <c r="AG5231">
        <v>-4.2569000000000003E-2</v>
      </c>
    </row>
    <row r="5232" spans="1:33" x14ac:dyDescent="0.35">
      <c r="A5232" t="s">
        <v>6609</v>
      </c>
      <c r="B5232" t="s">
        <v>9330</v>
      </c>
      <c r="C5232" t="s">
        <v>9330</v>
      </c>
      <c r="G5232" s="1">
        <v>-15.4692865746</v>
      </c>
      <c r="H5232" s="1">
        <v>2.5000000000000001E-2</v>
      </c>
      <c r="K5232" s="4">
        <v>104208528.76000001</v>
      </c>
      <c r="L5232" s="5">
        <v>4450001</v>
      </c>
      <c r="M5232" s="6">
        <v>23.41764165</v>
      </c>
      <c r="AB5232" s="8" t="s">
        <v>7451</v>
      </c>
      <c r="AG5232">
        <v>-4.2569000000000003E-2</v>
      </c>
    </row>
    <row r="5233" spans="1:33" x14ac:dyDescent="0.35">
      <c r="A5233" t="s">
        <v>6609</v>
      </c>
      <c r="B5233" t="s">
        <v>9330</v>
      </c>
      <c r="C5233" t="s">
        <v>9330</v>
      </c>
      <c r="G5233" s="1">
        <v>-61.972958452500002</v>
      </c>
      <c r="H5233" s="1">
        <v>2.5000000000000001E-2</v>
      </c>
      <c r="K5233" s="4">
        <v>104208528.76000001</v>
      </c>
      <c r="L5233" s="5">
        <v>4450001</v>
      </c>
      <c r="M5233" s="6">
        <v>23.41764165</v>
      </c>
      <c r="AB5233" s="8" t="s">
        <v>7451</v>
      </c>
      <c r="AG5233">
        <v>-4.2569000000000003E-2</v>
      </c>
    </row>
    <row r="5234" spans="1:33" x14ac:dyDescent="0.35">
      <c r="A5234" t="s">
        <v>6609</v>
      </c>
      <c r="B5234" t="s">
        <v>9331</v>
      </c>
      <c r="C5234" t="s">
        <v>9331</v>
      </c>
      <c r="G5234" s="1">
        <v>-15.4692865746</v>
      </c>
      <c r="H5234" s="1">
        <v>0.05</v>
      </c>
      <c r="K5234" s="4">
        <v>104208528.76000001</v>
      </c>
      <c r="L5234" s="5">
        <v>4450001</v>
      </c>
      <c r="M5234" s="6">
        <v>23.41764165</v>
      </c>
      <c r="AB5234" s="8" t="s">
        <v>7451</v>
      </c>
      <c r="AG5234">
        <v>-4.2569000000000003E-2</v>
      </c>
    </row>
    <row r="5235" spans="1:33" x14ac:dyDescent="0.35">
      <c r="A5235" t="s">
        <v>6609</v>
      </c>
      <c r="B5235" t="s">
        <v>9331</v>
      </c>
      <c r="C5235" t="s">
        <v>9331</v>
      </c>
      <c r="G5235" s="1">
        <v>-61.972958452500002</v>
      </c>
      <c r="H5235" s="1">
        <v>0.05</v>
      </c>
      <c r="K5235" s="4">
        <v>104208528.76000001</v>
      </c>
      <c r="L5235" s="5">
        <v>4450001</v>
      </c>
      <c r="M5235" s="6">
        <v>23.41764165</v>
      </c>
      <c r="AB5235" s="8" t="s">
        <v>7451</v>
      </c>
      <c r="AG5235">
        <v>-4.2569000000000003E-2</v>
      </c>
    </row>
    <row r="5236" spans="1:33" x14ac:dyDescent="0.35">
      <c r="A5236" t="s">
        <v>6609</v>
      </c>
      <c r="B5236" t="s">
        <v>9332</v>
      </c>
      <c r="C5236" t="s">
        <v>9332</v>
      </c>
      <c r="G5236" s="1">
        <v>-15.4692865746</v>
      </c>
      <c r="H5236" s="1">
        <v>0.05</v>
      </c>
      <c r="K5236" s="4">
        <v>104208528.76000001</v>
      </c>
      <c r="L5236" s="5">
        <v>4450001</v>
      </c>
      <c r="M5236" s="6">
        <v>23.41764165</v>
      </c>
      <c r="AB5236" s="8" t="s">
        <v>7451</v>
      </c>
      <c r="AG5236">
        <v>-4.2569000000000003E-2</v>
      </c>
    </row>
    <row r="5237" spans="1:33" x14ac:dyDescent="0.35">
      <c r="A5237" t="s">
        <v>6609</v>
      </c>
      <c r="B5237" t="s">
        <v>9332</v>
      </c>
      <c r="C5237" t="s">
        <v>9332</v>
      </c>
      <c r="G5237" s="1">
        <v>-61.972958452500002</v>
      </c>
      <c r="H5237" s="1">
        <v>0.05</v>
      </c>
      <c r="K5237" s="4">
        <v>104208528.76000001</v>
      </c>
      <c r="L5237" s="5">
        <v>4450001</v>
      </c>
      <c r="M5237" s="6">
        <v>23.41764165</v>
      </c>
      <c r="AB5237" s="8" t="s">
        <v>7451</v>
      </c>
      <c r="AG5237">
        <v>-4.2569000000000003E-2</v>
      </c>
    </row>
    <row r="5238" spans="1:33" x14ac:dyDescent="0.35">
      <c r="A5238" t="s">
        <v>6609</v>
      </c>
      <c r="B5238" t="s">
        <v>9333</v>
      </c>
      <c r="C5238" t="s">
        <v>9333</v>
      </c>
      <c r="G5238" s="1">
        <v>-15.4692865746</v>
      </c>
      <c r="H5238" s="1">
        <v>0.05</v>
      </c>
      <c r="K5238" s="4">
        <v>104208528.76000001</v>
      </c>
      <c r="L5238" s="5">
        <v>4450001</v>
      </c>
      <c r="M5238" s="6">
        <v>23.41764165</v>
      </c>
      <c r="AB5238" s="8" t="s">
        <v>7451</v>
      </c>
      <c r="AG5238">
        <v>-4.2569000000000003E-2</v>
      </c>
    </row>
    <row r="5239" spans="1:33" x14ac:dyDescent="0.35">
      <c r="A5239" t="s">
        <v>6609</v>
      </c>
      <c r="B5239" t="s">
        <v>9333</v>
      </c>
      <c r="C5239" t="s">
        <v>9333</v>
      </c>
      <c r="G5239" s="1">
        <v>-61.972958452500002</v>
      </c>
      <c r="H5239" s="1">
        <v>0.05</v>
      </c>
      <c r="K5239" s="4">
        <v>104208528.76000001</v>
      </c>
      <c r="L5239" s="5">
        <v>4450001</v>
      </c>
      <c r="M5239" s="6">
        <v>23.41764165</v>
      </c>
      <c r="AB5239" s="8" t="s">
        <v>7451</v>
      </c>
      <c r="AG5239">
        <v>-4.2569000000000003E-2</v>
      </c>
    </row>
    <row r="5240" spans="1:33" x14ac:dyDescent="0.35">
      <c r="A5240" t="s">
        <v>6609</v>
      </c>
      <c r="B5240" t="s">
        <v>9334</v>
      </c>
      <c r="C5240" t="s">
        <v>9334</v>
      </c>
      <c r="G5240" s="1">
        <v>-15.4692865746</v>
      </c>
      <c r="H5240" s="1">
        <v>0.05</v>
      </c>
      <c r="K5240" s="4">
        <v>104208528.76000001</v>
      </c>
      <c r="L5240" s="5">
        <v>4450001</v>
      </c>
      <c r="M5240" s="6">
        <v>23.41764165</v>
      </c>
      <c r="AB5240" s="8" t="s">
        <v>7451</v>
      </c>
      <c r="AG5240">
        <v>-4.2569000000000003E-2</v>
      </c>
    </row>
    <row r="5241" spans="1:33" x14ac:dyDescent="0.35">
      <c r="A5241" t="s">
        <v>6609</v>
      </c>
      <c r="B5241" t="s">
        <v>9334</v>
      </c>
      <c r="C5241" t="s">
        <v>9334</v>
      </c>
      <c r="G5241" s="1">
        <v>-61.972958452500002</v>
      </c>
      <c r="H5241" s="1">
        <v>0.05</v>
      </c>
      <c r="K5241" s="4">
        <v>104208528.76000001</v>
      </c>
      <c r="L5241" s="5">
        <v>4450001</v>
      </c>
      <c r="M5241" s="6">
        <v>23.41764165</v>
      </c>
      <c r="AB5241" s="8" t="s">
        <v>7451</v>
      </c>
      <c r="AG5241">
        <v>-4.2569000000000003E-2</v>
      </c>
    </row>
    <row r="5242" spans="1:33" x14ac:dyDescent="0.35">
      <c r="A5242" t="s">
        <v>6609</v>
      </c>
      <c r="B5242" t="s">
        <v>9335</v>
      </c>
      <c r="C5242" t="s">
        <v>9335</v>
      </c>
      <c r="G5242" s="1">
        <v>-15.4692865746</v>
      </c>
      <c r="H5242" s="1">
        <v>2.5000000000000001E-2</v>
      </c>
      <c r="K5242" s="4">
        <v>104208528.76000001</v>
      </c>
      <c r="L5242" s="5">
        <v>4450001</v>
      </c>
      <c r="M5242" s="6">
        <v>23.41764165</v>
      </c>
      <c r="AB5242" s="8" t="s">
        <v>7451</v>
      </c>
      <c r="AG5242">
        <v>-4.2569000000000003E-2</v>
      </c>
    </row>
    <row r="5243" spans="1:33" x14ac:dyDescent="0.35">
      <c r="A5243" t="s">
        <v>6609</v>
      </c>
      <c r="B5243" t="s">
        <v>9335</v>
      </c>
      <c r="C5243" t="s">
        <v>9335</v>
      </c>
      <c r="G5243" s="1">
        <v>-61.972958452500002</v>
      </c>
      <c r="H5243" s="1">
        <v>2.5000000000000001E-2</v>
      </c>
      <c r="K5243" s="4">
        <v>104208528.76000001</v>
      </c>
      <c r="L5243" s="5">
        <v>4450001</v>
      </c>
      <c r="M5243" s="6">
        <v>23.41764165</v>
      </c>
      <c r="AB5243" s="8" t="s">
        <v>7451</v>
      </c>
      <c r="AG5243">
        <v>-4.2569000000000003E-2</v>
      </c>
    </row>
    <row r="5244" spans="1:33" x14ac:dyDescent="0.35">
      <c r="A5244" t="s">
        <v>6609</v>
      </c>
      <c r="B5244" t="s">
        <v>9336</v>
      </c>
      <c r="C5244" t="s">
        <v>9336</v>
      </c>
      <c r="G5244" s="1">
        <v>-44.778770268599999</v>
      </c>
      <c r="H5244" s="1">
        <v>3.0750000000000002</v>
      </c>
      <c r="K5244" s="4">
        <v>104208528.76000001</v>
      </c>
      <c r="L5244" s="5">
        <v>4450001</v>
      </c>
      <c r="M5244" s="6">
        <v>23.41764165</v>
      </c>
      <c r="AB5244" s="8" t="s">
        <v>7451</v>
      </c>
      <c r="AG5244">
        <v>-4.2569000000000003E-2</v>
      </c>
    </row>
    <row r="5245" spans="1:33" x14ac:dyDescent="0.35">
      <c r="A5245" t="s">
        <v>6609</v>
      </c>
      <c r="B5245" t="s">
        <v>9336</v>
      </c>
      <c r="C5245" t="s">
        <v>9336</v>
      </c>
      <c r="G5245" s="1">
        <v>-178.9232164263</v>
      </c>
      <c r="H5245" s="1">
        <v>3.0750000000000002</v>
      </c>
      <c r="K5245" s="4">
        <v>104208528.76000001</v>
      </c>
      <c r="L5245" s="5">
        <v>4450001</v>
      </c>
      <c r="M5245" s="6">
        <v>23.41764165</v>
      </c>
      <c r="AB5245" s="8" t="s">
        <v>7451</v>
      </c>
      <c r="AG5245">
        <v>-4.2569000000000003E-2</v>
      </c>
    </row>
    <row r="5246" spans="1:33" x14ac:dyDescent="0.35">
      <c r="A5246" t="s">
        <v>6609</v>
      </c>
      <c r="B5246" t="s">
        <v>9337</v>
      </c>
      <c r="C5246" t="s">
        <v>9337</v>
      </c>
      <c r="G5246" s="1">
        <v>-178.9232164263</v>
      </c>
      <c r="H5246" s="1">
        <v>2.7</v>
      </c>
      <c r="K5246" s="4">
        <v>104208528.76000001</v>
      </c>
      <c r="L5246" s="5">
        <v>4450001</v>
      </c>
      <c r="M5246" s="6">
        <v>23.41764165</v>
      </c>
      <c r="AB5246" s="8" t="s">
        <v>7451</v>
      </c>
      <c r="AG5246">
        <v>-4.2569000000000003E-2</v>
      </c>
    </row>
    <row r="5247" spans="1:33" x14ac:dyDescent="0.35">
      <c r="A5247" t="s">
        <v>6609</v>
      </c>
      <c r="B5247" t="s">
        <v>9337</v>
      </c>
      <c r="C5247" t="s">
        <v>9337</v>
      </c>
      <c r="G5247" s="1">
        <v>-44.778770268599999</v>
      </c>
      <c r="H5247" s="1">
        <v>2.7</v>
      </c>
      <c r="K5247" s="4">
        <v>104208528.76000001</v>
      </c>
      <c r="L5247" s="5">
        <v>4450001</v>
      </c>
      <c r="M5247" s="6">
        <v>23.41764165</v>
      </c>
      <c r="AB5247" s="8" t="s">
        <v>7451</v>
      </c>
      <c r="AG5247">
        <v>-4.2569000000000003E-2</v>
      </c>
    </row>
    <row r="5248" spans="1:33" x14ac:dyDescent="0.35">
      <c r="A5248" t="s">
        <v>6609</v>
      </c>
      <c r="B5248" t="s">
        <v>9338</v>
      </c>
      <c r="C5248" t="s">
        <v>9338</v>
      </c>
      <c r="G5248" s="1">
        <v>-178.9232164263</v>
      </c>
      <c r="H5248" s="1">
        <v>2.35</v>
      </c>
      <c r="K5248" s="4">
        <v>104208528.76000001</v>
      </c>
      <c r="L5248" s="5">
        <v>4450001</v>
      </c>
      <c r="M5248" s="6">
        <v>23.41764165</v>
      </c>
      <c r="AB5248" s="8" t="s">
        <v>7451</v>
      </c>
      <c r="AG5248">
        <v>-4.2569000000000003E-2</v>
      </c>
    </row>
    <row r="5249" spans="1:33" x14ac:dyDescent="0.35">
      <c r="A5249" t="s">
        <v>6609</v>
      </c>
      <c r="B5249" t="s">
        <v>9338</v>
      </c>
      <c r="C5249" t="s">
        <v>9338</v>
      </c>
      <c r="G5249" s="1">
        <v>-44.778770268599999</v>
      </c>
      <c r="H5249" s="1">
        <v>2.35</v>
      </c>
      <c r="K5249" s="4">
        <v>104208528.76000001</v>
      </c>
      <c r="L5249" s="5">
        <v>4450001</v>
      </c>
      <c r="M5249" s="6">
        <v>23.41764165</v>
      </c>
      <c r="AB5249" s="8" t="s">
        <v>7451</v>
      </c>
      <c r="AG5249">
        <v>-4.2569000000000003E-2</v>
      </c>
    </row>
    <row r="5250" spans="1:33" x14ac:dyDescent="0.35">
      <c r="A5250" t="s">
        <v>6609</v>
      </c>
      <c r="B5250" t="s">
        <v>9339</v>
      </c>
      <c r="C5250" t="s">
        <v>9339</v>
      </c>
      <c r="G5250" s="1">
        <v>-178.9232164263</v>
      </c>
      <c r="H5250" s="1">
        <v>2.1</v>
      </c>
      <c r="K5250" s="4">
        <v>104208528.76000001</v>
      </c>
      <c r="L5250" s="5">
        <v>4450001</v>
      </c>
      <c r="M5250" s="6">
        <v>23.41764165</v>
      </c>
      <c r="AB5250" s="8" t="s">
        <v>7451</v>
      </c>
      <c r="AG5250">
        <v>-4.2569000000000003E-2</v>
      </c>
    </row>
    <row r="5251" spans="1:33" x14ac:dyDescent="0.35">
      <c r="A5251" t="s">
        <v>6609</v>
      </c>
      <c r="B5251" t="s">
        <v>9339</v>
      </c>
      <c r="C5251" t="s">
        <v>9339</v>
      </c>
      <c r="G5251" s="1">
        <v>-44.778770268599999</v>
      </c>
      <c r="H5251" s="1">
        <v>2.1</v>
      </c>
      <c r="K5251" s="4">
        <v>104208528.76000001</v>
      </c>
      <c r="L5251" s="5">
        <v>4450001</v>
      </c>
      <c r="M5251" s="6">
        <v>23.41764165</v>
      </c>
      <c r="AB5251" s="8" t="s">
        <v>7451</v>
      </c>
      <c r="AG5251">
        <v>-4.2569000000000003E-2</v>
      </c>
    </row>
    <row r="5252" spans="1:33" x14ac:dyDescent="0.35">
      <c r="A5252" t="s">
        <v>6609</v>
      </c>
      <c r="B5252" t="s">
        <v>9340</v>
      </c>
      <c r="C5252" t="s">
        <v>9340</v>
      </c>
      <c r="G5252" s="1">
        <v>-44.778770268599999</v>
      </c>
      <c r="H5252" s="1">
        <v>1.85</v>
      </c>
      <c r="K5252" s="4">
        <v>104208528.76000001</v>
      </c>
      <c r="L5252" s="5">
        <v>4450001</v>
      </c>
      <c r="M5252" s="6">
        <v>23.41764165</v>
      </c>
      <c r="AB5252" s="8" t="s">
        <v>7451</v>
      </c>
      <c r="AG5252">
        <v>-4.2569000000000003E-2</v>
      </c>
    </row>
    <row r="5253" spans="1:33" x14ac:dyDescent="0.35">
      <c r="A5253" t="s">
        <v>6609</v>
      </c>
      <c r="B5253" t="s">
        <v>9340</v>
      </c>
      <c r="C5253" t="s">
        <v>9340</v>
      </c>
      <c r="G5253" s="1">
        <v>-178.9232164263</v>
      </c>
      <c r="H5253" s="1">
        <v>1.85</v>
      </c>
      <c r="K5253" s="4">
        <v>104208528.76000001</v>
      </c>
      <c r="L5253" s="5">
        <v>4450001</v>
      </c>
      <c r="M5253" s="6">
        <v>23.41764165</v>
      </c>
      <c r="AB5253" s="8" t="s">
        <v>7451</v>
      </c>
      <c r="AG5253">
        <v>-4.2569000000000003E-2</v>
      </c>
    </row>
    <row r="5254" spans="1:33" x14ac:dyDescent="0.35">
      <c r="A5254" t="s">
        <v>6609</v>
      </c>
      <c r="B5254" t="s">
        <v>9341</v>
      </c>
      <c r="C5254" t="s">
        <v>9341</v>
      </c>
      <c r="G5254" s="1">
        <v>-178.9232164263</v>
      </c>
      <c r="H5254" s="1">
        <v>1.65</v>
      </c>
      <c r="K5254" s="4">
        <v>104208528.76000001</v>
      </c>
      <c r="L5254" s="5">
        <v>4450001</v>
      </c>
      <c r="M5254" s="6">
        <v>23.41764165</v>
      </c>
      <c r="AB5254" s="8" t="s">
        <v>7451</v>
      </c>
      <c r="AG5254">
        <v>-4.2569000000000003E-2</v>
      </c>
    </row>
    <row r="5255" spans="1:33" x14ac:dyDescent="0.35">
      <c r="A5255" t="s">
        <v>6609</v>
      </c>
      <c r="B5255" t="s">
        <v>9341</v>
      </c>
      <c r="C5255" t="s">
        <v>9341</v>
      </c>
      <c r="G5255" s="1">
        <v>-44.778770268599999</v>
      </c>
      <c r="H5255" s="1">
        <v>1.65</v>
      </c>
      <c r="K5255" s="4">
        <v>104208528.76000001</v>
      </c>
      <c r="L5255" s="5">
        <v>4450001</v>
      </c>
      <c r="M5255" s="6">
        <v>23.41764165</v>
      </c>
      <c r="AB5255" s="8" t="s">
        <v>7451</v>
      </c>
      <c r="AG5255">
        <v>-4.2569000000000003E-2</v>
      </c>
    </row>
    <row r="5256" spans="1:33" x14ac:dyDescent="0.35">
      <c r="A5256" t="s">
        <v>6609</v>
      </c>
      <c r="B5256" t="s">
        <v>9342</v>
      </c>
      <c r="C5256" t="s">
        <v>9342</v>
      </c>
      <c r="G5256" s="1">
        <v>-44.778770268599999</v>
      </c>
      <c r="H5256" s="1">
        <v>1.4750000000000001</v>
      </c>
      <c r="K5256" s="4">
        <v>104208528.76000001</v>
      </c>
      <c r="L5256" s="5">
        <v>4450001</v>
      </c>
      <c r="M5256" s="6">
        <v>23.41764165</v>
      </c>
      <c r="AB5256" s="8" t="s">
        <v>7451</v>
      </c>
      <c r="AG5256">
        <v>-4.2569000000000003E-2</v>
      </c>
    </row>
    <row r="5257" spans="1:33" x14ac:dyDescent="0.35">
      <c r="A5257" t="s">
        <v>6609</v>
      </c>
      <c r="B5257" t="s">
        <v>9342</v>
      </c>
      <c r="C5257" t="s">
        <v>9342</v>
      </c>
      <c r="G5257" s="1">
        <v>-178.9232164263</v>
      </c>
      <c r="H5257" s="1">
        <v>1.4750000000000001</v>
      </c>
      <c r="K5257" s="4">
        <v>104208528.76000001</v>
      </c>
      <c r="L5257" s="5">
        <v>4450001</v>
      </c>
      <c r="M5257" s="6">
        <v>23.41764165</v>
      </c>
      <c r="AB5257" s="8" t="s">
        <v>7451</v>
      </c>
      <c r="AG5257">
        <v>-4.2569000000000003E-2</v>
      </c>
    </row>
    <row r="5258" spans="1:33" x14ac:dyDescent="0.35">
      <c r="A5258" t="s">
        <v>6609</v>
      </c>
      <c r="B5258" t="s">
        <v>9343</v>
      </c>
      <c r="C5258" t="s">
        <v>9343</v>
      </c>
      <c r="G5258" s="1">
        <v>-178.9232164263</v>
      </c>
      <c r="H5258" s="1">
        <v>1.35</v>
      </c>
      <c r="K5258" s="4">
        <v>104208528.76000001</v>
      </c>
      <c r="L5258" s="5">
        <v>4450001</v>
      </c>
      <c r="M5258" s="6">
        <v>23.41764165</v>
      </c>
      <c r="AB5258" s="8" t="s">
        <v>7451</v>
      </c>
      <c r="AG5258">
        <v>-4.2569000000000003E-2</v>
      </c>
    </row>
    <row r="5259" spans="1:33" x14ac:dyDescent="0.35">
      <c r="A5259" t="s">
        <v>6609</v>
      </c>
      <c r="B5259" t="s">
        <v>9343</v>
      </c>
      <c r="C5259" t="s">
        <v>9343</v>
      </c>
      <c r="G5259" s="1">
        <v>-44.778770268599999</v>
      </c>
      <c r="H5259" s="1">
        <v>1.35</v>
      </c>
      <c r="K5259" s="4">
        <v>104208528.76000001</v>
      </c>
      <c r="L5259" s="5">
        <v>4450001</v>
      </c>
      <c r="M5259" s="6">
        <v>23.41764165</v>
      </c>
      <c r="AB5259" s="8" t="s">
        <v>7451</v>
      </c>
      <c r="AG5259">
        <v>-4.2569000000000003E-2</v>
      </c>
    </row>
    <row r="5260" spans="1:33" x14ac:dyDescent="0.35">
      <c r="A5260" t="s">
        <v>6609</v>
      </c>
      <c r="B5260" t="s">
        <v>9344</v>
      </c>
      <c r="C5260" t="s">
        <v>9344</v>
      </c>
      <c r="G5260" s="1">
        <v>-44.778770268599999</v>
      </c>
      <c r="H5260" s="1">
        <v>1.2</v>
      </c>
      <c r="K5260" s="4">
        <v>104208528.76000001</v>
      </c>
      <c r="L5260" s="5">
        <v>4450001</v>
      </c>
      <c r="M5260" s="6">
        <v>23.41764165</v>
      </c>
      <c r="AB5260" s="8" t="s">
        <v>7451</v>
      </c>
      <c r="AG5260">
        <v>-4.2569000000000003E-2</v>
      </c>
    </row>
    <row r="5261" spans="1:33" x14ac:dyDescent="0.35">
      <c r="A5261" t="s">
        <v>6609</v>
      </c>
      <c r="B5261" t="s">
        <v>9344</v>
      </c>
      <c r="C5261" t="s">
        <v>9344</v>
      </c>
      <c r="G5261" s="1">
        <v>-178.9232164263</v>
      </c>
      <c r="H5261" s="1">
        <v>1.2</v>
      </c>
      <c r="K5261" s="4">
        <v>104208528.76000001</v>
      </c>
      <c r="L5261" s="5">
        <v>4450001</v>
      </c>
      <c r="M5261" s="6">
        <v>23.41764165</v>
      </c>
      <c r="AB5261" s="8" t="s">
        <v>7451</v>
      </c>
      <c r="AG5261">
        <v>-4.2569000000000003E-2</v>
      </c>
    </row>
    <row r="5262" spans="1:33" x14ac:dyDescent="0.35">
      <c r="A5262" t="s">
        <v>6609</v>
      </c>
      <c r="B5262" t="s">
        <v>9345</v>
      </c>
      <c r="C5262" t="s">
        <v>9345</v>
      </c>
      <c r="G5262" s="1">
        <v>-178.9232164263</v>
      </c>
      <c r="H5262" s="1">
        <v>1.1000000000000001</v>
      </c>
      <c r="K5262" s="4">
        <v>104208528.76000001</v>
      </c>
      <c r="L5262" s="5">
        <v>4450001</v>
      </c>
      <c r="M5262" s="6">
        <v>23.41764165</v>
      </c>
      <c r="AB5262" s="8" t="s">
        <v>7451</v>
      </c>
      <c r="AG5262">
        <v>-4.2569000000000003E-2</v>
      </c>
    </row>
    <row r="5263" spans="1:33" x14ac:dyDescent="0.35">
      <c r="A5263" t="s">
        <v>6609</v>
      </c>
      <c r="B5263" t="s">
        <v>9345</v>
      </c>
      <c r="C5263" t="s">
        <v>9345</v>
      </c>
      <c r="G5263" s="1">
        <v>-44.778770268599999</v>
      </c>
      <c r="H5263" s="1">
        <v>1.1000000000000001</v>
      </c>
      <c r="K5263" s="4">
        <v>104208528.76000001</v>
      </c>
      <c r="L5263" s="5">
        <v>4450001</v>
      </c>
      <c r="M5263" s="6">
        <v>23.41764165</v>
      </c>
      <c r="AB5263" s="8" t="s">
        <v>7451</v>
      </c>
      <c r="AG5263">
        <v>-4.2569000000000003E-2</v>
      </c>
    </row>
    <row r="5264" spans="1:33" x14ac:dyDescent="0.35">
      <c r="A5264" t="s">
        <v>6609</v>
      </c>
      <c r="B5264" t="s">
        <v>9346</v>
      </c>
      <c r="C5264" t="s">
        <v>9346</v>
      </c>
      <c r="G5264" s="1">
        <v>-178.9232164263</v>
      </c>
      <c r="H5264" s="1">
        <v>1</v>
      </c>
      <c r="K5264" s="4">
        <v>104208528.76000001</v>
      </c>
      <c r="L5264" s="5">
        <v>4450001</v>
      </c>
      <c r="M5264" s="6">
        <v>23.41764165</v>
      </c>
      <c r="AB5264" s="8" t="s">
        <v>7451</v>
      </c>
      <c r="AG5264">
        <v>-4.2569000000000003E-2</v>
      </c>
    </row>
    <row r="5265" spans="1:33" x14ac:dyDescent="0.35">
      <c r="A5265" t="s">
        <v>6609</v>
      </c>
      <c r="B5265" t="s">
        <v>9346</v>
      </c>
      <c r="C5265" t="s">
        <v>9346</v>
      </c>
      <c r="G5265" s="1">
        <v>-44.778770268599999</v>
      </c>
      <c r="H5265" s="1">
        <v>1</v>
      </c>
      <c r="K5265" s="4">
        <v>104208528.76000001</v>
      </c>
      <c r="L5265" s="5">
        <v>4450001</v>
      </c>
      <c r="M5265" s="6">
        <v>23.41764165</v>
      </c>
      <c r="AB5265" s="8" t="s">
        <v>7451</v>
      </c>
      <c r="AG5265">
        <v>-4.2569000000000003E-2</v>
      </c>
    </row>
    <row r="5266" spans="1:33" x14ac:dyDescent="0.35">
      <c r="A5266" t="s">
        <v>6609</v>
      </c>
      <c r="B5266" t="s">
        <v>9347</v>
      </c>
      <c r="C5266" t="s">
        <v>9347</v>
      </c>
      <c r="G5266" s="1">
        <v>-44.778770268599999</v>
      </c>
      <c r="H5266" s="1">
        <v>0.9</v>
      </c>
      <c r="K5266" s="4">
        <v>104208528.76000001</v>
      </c>
      <c r="L5266" s="5">
        <v>4450001</v>
      </c>
      <c r="M5266" s="6">
        <v>23.41764165</v>
      </c>
      <c r="AB5266" s="8" t="s">
        <v>7451</v>
      </c>
      <c r="AG5266">
        <v>-4.2569000000000003E-2</v>
      </c>
    </row>
    <row r="5267" spans="1:33" x14ac:dyDescent="0.35">
      <c r="A5267" t="s">
        <v>6609</v>
      </c>
      <c r="B5267" t="s">
        <v>9347</v>
      </c>
      <c r="C5267" t="s">
        <v>9347</v>
      </c>
      <c r="G5267" s="1">
        <v>-178.9232164263</v>
      </c>
      <c r="H5267" s="1">
        <v>0.9</v>
      </c>
      <c r="K5267" s="4">
        <v>104208528.76000001</v>
      </c>
      <c r="L5267" s="5">
        <v>4450001</v>
      </c>
      <c r="M5267" s="6">
        <v>23.41764165</v>
      </c>
      <c r="AB5267" s="8" t="s">
        <v>7451</v>
      </c>
      <c r="AG5267">
        <v>-4.2569000000000003E-2</v>
      </c>
    </row>
    <row r="5268" spans="1:33" x14ac:dyDescent="0.35">
      <c r="A5268" t="s">
        <v>6609</v>
      </c>
      <c r="B5268" t="s">
        <v>9348</v>
      </c>
      <c r="C5268" t="s">
        <v>9348</v>
      </c>
      <c r="G5268" s="1">
        <v>-178.9232164263</v>
      </c>
      <c r="H5268" s="1">
        <v>0.8</v>
      </c>
      <c r="K5268" s="4">
        <v>104208528.76000001</v>
      </c>
      <c r="L5268" s="5">
        <v>4450001</v>
      </c>
      <c r="M5268" s="6">
        <v>23.41764165</v>
      </c>
      <c r="AB5268" s="8" t="s">
        <v>7451</v>
      </c>
      <c r="AG5268">
        <v>-4.2569000000000003E-2</v>
      </c>
    </row>
    <row r="5269" spans="1:33" x14ac:dyDescent="0.35">
      <c r="A5269" t="s">
        <v>6609</v>
      </c>
      <c r="B5269" t="s">
        <v>9348</v>
      </c>
      <c r="C5269" t="s">
        <v>9348</v>
      </c>
      <c r="G5269" s="1">
        <v>-44.778770268599999</v>
      </c>
      <c r="H5269" s="1">
        <v>0.8</v>
      </c>
      <c r="K5269" s="4">
        <v>104208528.76000001</v>
      </c>
      <c r="L5269" s="5">
        <v>4450001</v>
      </c>
      <c r="M5269" s="6">
        <v>23.41764165</v>
      </c>
      <c r="AB5269" s="8" t="s">
        <v>7451</v>
      </c>
      <c r="AG5269">
        <v>-4.2569000000000003E-2</v>
      </c>
    </row>
    <row r="5270" spans="1:33" x14ac:dyDescent="0.35">
      <c r="A5270" t="s">
        <v>6609</v>
      </c>
      <c r="B5270" t="s">
        <v>9349</v>
      </c>
      <c r="C5270" t="s">
        <v>9349</v>
      </c>
      <c r="G5270" s="1">
        <v>-44.778770268599999</v>
      </c>
      <c r="H5270" s="1">
        <v>0.75</v>
      </c>
      <c r="K5270" s="4">
        <v>104208528.76000001</v>
      </c>
      <c r="L5270" s="5">
        <v>4450001</v>
      </c>
      <c r="M5270" s="6">
        <v>23.41764165</v>
      </c>
      <c r="AB5270" s="8" t="s">
        <v>7451</v>
      </c>
      <c r="AG5270">
        <v>-4.2569000000000003E-2</v>
      </c>
    </row>
    <row r="5271" spans="1:33" x14ac:dyDescent="0.35">
      <c r="A5271" t="s">
        <v>6609</v>
      </c>
      <c r="B5271" t="s">
        <v>9349</v>
      </c>
      <c r="C5271" t="s">
        <v>9349</v>
      </c>
      <c r="G5271" s="1">
        <v>-178.9232164263</v>
      </c>
      <c r="H5271" s="1">
        <v>0.75</v>
      </c>
      <c r="K5271" s="4">
        <v>104208528.76000001</v>
      </c>
      <c r="L5271" s="5">
        <v>4450001</v>
      </c>
      <c r="M5271" s="6">
        <v>23.41764165</v>
      </c>
      <c r="AB5271" s="8" t="s">
        <v>7451</v>
      </c>
      <c r="AG5271">
        <v>-4.2569000000000003E-2</v>
      </c>
    </row>
    <row r="5272" spans="1:33" x14ac:dyDescent="0.35">
      <c r="A5272" t="s">
        <v>6609</v>
      </c>
      <c r="B5272" t="s">
        <v>9350</v>
      </c>
      <c r="C5272" t="s">
        <v>9350</v>
      </c>
      <c r="G5272" s="1">
        <v>-178.9232164263</v>
      </c>
      <c r="H5272" s="1">
        <v>0.67500000000000004</v>
      </c>
      <c r="K5272" s="4">
        <v>104208528.76000001</v>
      </c>
      <c r="L5272" s="5">
        <v>4450001</v>
      </c>
      <c r="M5272" s="6">
        <v>23.41764165</v>
      </c>
      <c r="AB5272" s="8" t="s">
        <v>7451</v>
      </c>
      <c r="AG5272">
        <v>-4.2569000000000003E-2</v>
      </c>
    </row>
    <row r="5273" spans="1:33" x14ac:dyDescent="0.35">
      <c r="A5273" t="s">
        <v>6609</v>
      </c>
      <c r="B5273" t="s">
        <v>9350</v>
      </c>
      <c r="C5273" t="s">
        <v>9350</v>
      </c>
      <c r="G5273" s="1">
        <v>-44.778770268599999</v>
      </c>
      <c r="H5273" s="1">
        <v>0.67500000000000004</v>
      </c>
      <c r="K5273" s="4">
        <v>104208528.76000001</v>
      </c>
      <c r="L5273" s="5">
        <v>4450001</v>
      </c>
      <c r="M5273" s="6">
        <v>23.41764165</v>
      </c>
      <c r="AB5273" s="8" t="s">
        <v>7451</v>
      </c>
      <c r="AG5273">
        <v>-4.2569000000000003E-2</v>
      </c>
    </row>
    <row r="5274" spans="1:33" x14ac:dyDescent="0.35">
      <c r="A5274" t="s">
        <v>6609</v>
      </c>
      <c r="B5274" t="s">
        <v>9351</v>
      </c>
      <c r="C5274" t="s">
        <v>9351</v>
      </c>
      <c r="G5274" s="1">
        <v>-44.778770268599999</v>
      </c>
      <c r="H5274" s="1">
        <v>0.72499999999999998</v>
      </c>
      <c r="K5274" s="4">
        <v>104208528.76000001</v>
      </c>
      <c r="L5274" s="5">
        <v>4450001</v>
      </c>
      <c r="M5274" s="6">
        <v>23.41764165</v>
      </c>
      <c r="AB5274" s="8" t="s">
        <v>7451</v>
      </c>
      <c r="AG5274">
        <v>-4.2569000000000003E-2</v>
      </c>
    </row>
    <row r="5275" spans="1:33" x14ac:dyDescent="0.35">
      <c r="A5275" t="s">
        <v>6609</v>
      </c>
      <c r="B5275" t="s">
        <v>9351</v>
      </c>
      <c r="C5275" t="s">
        <v>9351</v>
      </c>
      <c r="G5275" s="1">
        <v>-178.9232164263</v>
      </c>
      <c r="H5275" s="1">
        <v>0.72499999999999998</v>
      </c>
      <c r="K5275" s="4">
        <v>104208528.76000001</v>
      </c>
      <c r="L5275" s="5">
        <v>4450001</v>
      </c>
      <c r="M5275" s="6">
        <v>23.41764165</v>
      </c>
      <c r="AB5275" s="8" t="s">
        <v>7451</v>
      </c>
      <c r="AG5275">
        <v>-4.2569000000000003E-2</v>
      </c>
    </row>
    <row r="5276" spans="1:33" x14ac:dyDescent="0.35">
      <c r="A5276" t="s">
        <v>6609</v>
      </c>
      <c r="B5276" t="s">
        <v>9352</v>
      </c>
      <c r="C5276" t="s">
        <v>9352</v>
      </c>
      <c r="G5276" s="1">
        <v>-44.778770268599999</v>
      </c>
      <c r="H5276" s="1">
        <v>0.55000000000000004</v>
      </c>
      <c r="K5276" s="4">
        <v>104208528.76000001</v>
      </c>
      <c r="L5276" s="5">
        <v>4450001</v>
      </c>
      <c r="M5276" s="6">
        <v>23.41764165</v>
      </c>
      <c r="AB5276" s="8" t="s">
        <v>7451</v>
      </c>
      <c r="AG5276">
        <v>-4.2569000000000003E-2</v>
      </c>
    </row>
    <row r="5277" spans="1:33" x14ac:dyDescent="0.35">
      <c r="A5277" t="s">
        <v>6609</v>
      </c>
      <c r="B5277" t="s">
        <v>9352</v>
      </c>
      <c r="C5277" t="s">
        <v>9352</v>
      </c>
      <c r="G5277" s="1">
        <v>-178.9232164263</v>
      </c>
      <c r="H5277" s="1">
        <v>0.55000000000000004</v>
      </c>
      <c r="K5277" s="4">
        <v>104208528.76000001</v>
      </c>
      <c r="L5277" s="5">
        <v>4450001</v>
      </c>
      <c r="M5277" s="6">
        <v>23.41764165</v>
      </c>
      <c r="AB5277" s="8" t="s">
        <v>7451</v>
      </c>
      <c r="AG5277">
        <v>-4.2569000000000003E-2</v>
      </c>
    </row>
    <row r="5278" spans="1:33" x14ac:dyDescent="0.35">
      <c r="A5278" t="s">
        <v>6609</v>
      </c>
      <c r="B5278" t="s">
        <v>9353</v>
      </c>
      <c r="C5278" t="s">
        <v>9353</v>
      </c>
      <c r="G5278" s="1">
        <v>-44.778770268599999</v>
      </c>
      <c r="H5278" s="1">
        <v>0.5</v>
      </c>
      <c r="K5278" s="4">
        <v>104208528.76000001</v>
      </c>
      <c r="L5278" s="5">
        <v>4450001</v>
      </c>
      <c r="M5278" s="6">
        <v>23.41764165</v>
      </c>
      <c r="AB5278" s="8" t="s">
        <v>7451</v>
      </c>
      <c r="AG5278">
        <v>-4.2569000000000003E-2</v>
      </c>
    </row>
    <row r="5279" spans="1:33" x14ac:dyDescent="0.35">
      <c r="A5279" t="s">
        <v>6609</v>
      </c>
      <c r="B5279" t="s">
        <v>9353</v>
      </c>
      <c r="C5279" t="s">
        <v>9353</v>
      </c>
      <c r="G5279" s="1">
        <v>-178.9232164263</v>
      </c>
      <c r="H5279" s="1">
        <v>0.5</v>
      </c>
      <c r="K5279" s="4">
        <v>104208528.76000001</v>
      </c>
      <c r="L5279" s="5">
        <v>4450001</v>
      </c>
      <c r="M5279" s="6">
        <v>23.41764165</v>
      </c>
      <c r="AB5279" s="8" t="s">
        <v>7451</v>
      </c>
      <c r="AG5279">
        <v>-4.2569000000000003E-2</v>
      </c>
    </row>
    <row r="5280" spans="1:33" x14ac:dyDescent="0.35">
      <c r="A5280" t="s">
        <v>6609</v>
      </c>
      <c r="B5280" t="s">
        <v>9354</v>
      </c>
      <c r="C5280" t="s">
        <v>9354</v>
      </c>
      <c r="G5280" s="1">
        <v>-178.9232164263</v>
      </c>
      <c r="H5280" s="1">
        <v>0.47499999999999998</v>
      </c>
      <c r="K5280" s="4">
        <v>104208528.76000001</v>
      </c>
      <c r="L5280" s="5">
        <v>4450001</v>
      </c>
      <c r="M5280" s="6">
        <v>23.41764165</v>
      </c>
      <c r="AB5280" s="8" t="s">
        <v>7451</v>
      </c>
      <c r="AG5280">
        <v>-4.2569000000000003E-2</v>
      </c>
    </row>
    <row r="5281" spans="1:33" x14ac:dyDescent="0.35">
      <c r="A5281" t="s">
        <v>6609</v>
      </c>
      <c r="B5281" t="s">
        <v>9354</v>
      </c>
      <c r="C5281" t="s">
        <v>9354</v>
      </c>
      <c r="G5281" s="1">
        <v>-44.778770268599999</v>
      </c>
      <c r="H5281" s="1">
        <v>0.47499999999999998</v>
      </c>
      <c r="K5281" s="4">
        <v>104208528.76000001</v>
      </c>
      <c r="L5281" s="5">
        <v>4450001</v>
      </c>
      <c r="M5281" s="6">
        <v>23.41764165</v>
      </c>
      <c r="AB5281" s="8" t="s">
        <v>7451</v>
      </c>
      <c r="AG5281">
        <v>-4.2569000000000003E-2</v>
      </c>
    </row>
    <row r="5282" spans="1:33" x14ac:dyDescent="0.35">
      <c r="A5282" t="s">
        <v>6609</v>
      </c>
      <c r="B5282" t="s">
        <v>9355</v>
      </c>
      <c r="C5282" t="s">
        <v>9355</v>
      </c>
      <c r="G5282" s="1">
        <v>-44.778770268599999</v>
      </c>
      <c r="H5282" s="1">
        <v>0.45</v>
      </c>
      <c r="K5282" s="4">
        <v>104208528.76000001</v>
      </c>
      <c r="L5282" s="5">
        <v>4450001</v>
      </c>
      <c r="M5282" s="6">
        <v>23.41764165</v>
      </c>
      <c r="AB5282" s="8" t="s">
        <v>7451</v>
      </c>
      <c r="AG5282">
        <v>-4.2569000000000003E-2</v>
      </c>
    </row>
    <row r="5283" spans="1:33" x14ac:dyDescent="0.35">
      <c r="A5283" t="s">
        <v>6609</v>
      </c>
      <c r="B5283" t="s">
        <v>9355</v>
      </c>
      <c r="C5283" t="s">
        <v>9355</v>
      </c>
      <c r="G5283" s="1">
        <v>-178.9232164263</v>
      </c>
      <c r="H5283" s="1">
        <v>0.45</v>
      </c>
      <c r="K5283" s="4">
        <v>104208528.76000001</v>
      </c>
      <c r="L5283" s="5">
        <v>4450001</v>
      </c>
      <c r="M5283" s="6">
        <v>23.41764165</v>
      </c>
      <c r="AB5283" s="8" t="s">
        <v>7451</v>
      </c>
      <c r="AG5283">
        <v>-4.2569000000000003E-2</v>
      </c>
    </row>
    <row r="5284" spans="1:33" x14ac:dyDescent="0.35">
      <c r="A5284" t="s">
        <v>6609</v>
      </c>
      <c r="B5284" t="s">
        <v>9356</v>
      </c>
      <c r="C5284" t="s">
        <v>9356</v>
      </c>
      <c r="G5284" s="1">
        <v>-44.778770268599999</v>
      </c>
      <c r="H5284" s="1">
        <v>0.4</v>
      </c>
      <c r="K5284" s="4">
        <v>104208528.76000001</v>
      </c>
      <c r="L5284" s="5">
        <v>4450001</v>
      </c>
      <c r="M5284" s="6">
        <v>23.41764165</v>
      </c>
      <c r="AB5284" s="8" t="s">
        <v>7451</v>
      </c>
      <c r="AG5284">
        <v>-4.2569000000000003E-2</v>
      </c>
    </row>
    <row r="5285" spans="1:33" x14ac:dyDescent="0.35">
      <c r="A5285" t="s">
        <v>6609</v>
      </c>
      <c r="B5285" t="s">
        <v>9356</v>
      </c>
      <c r="C5285" t="s">
        <v>9356</v>
      </c>
      <c r="G5285" s="1">
        <v>-178.9232164263</v>
      </c>
      <c r="H5285" s="1">
        <v>0.4</v>
      </c>
      <c r="K5285" s="4">
        <v>104208528.76000001</v>
      </c>
      <c r="L5285" s="5">
        <v>4450001</v>
      </c>
      <c r="M5285" s="6">
        <v>23.41764165</v>
      </c>
      <c r="AB5285" s="8" t="s">
        <v>7451</v>
      </c>
      <c r="AG5285">
        <v>-4.2569000000000003E-2</v>
      </c>
    </row>
    <row r="5286" spans="1:33" x14ac:dyDescent="0.35">
      <c r="A5286" t="s">
        <v>6609</v>
      </c>
      <c r="B5286" t="s">
        <v>9357</v>
      </c>
      <c r="C5286" t="s">
        <v>9357</v>
      </c>
      <c r="G5286" s="1">
        <v>-44.778770268599999</v>
      </c>
      <c r="H5286" s="1">
        <v>0.375</v>
      </c>
      <c r="K5286" s="4">
        <v>104208528.76000001</v>
      </c>
      <c r="L5286" s="5">
        <v>4450001</v>
      </c>
      <c r="M5286" s="6">
        <v>23.41764165</v>
      </c>
      <c r="AB5286" s="8" t="s">
        <v>7451</v>
      </c>
      <c r="AG5286">
        <v>-4.2569000000000003E-2</v>
      </c>
    </row>
    <row r="5287" spans="1:33" x14ac:dyDescent="0.35">
      <c r="A5287" t="s">
        <v>6609</v>
      </c>
      <c r="B5287" t="s">
        <v>9357</v>
      </c>
      <c r="C5287" t="s">
        <v>9357</v>
      </c>
      <c r="G5287" s="1">
        <v>-178.9232164263</v>
      </c>
      <c r="H5287" s="1">
        <v>0.375</v>
      </c>
      <c r="K5287" s="4">
        <v>104208528.76000001</v>
      </c>
      <c r="L5287" s="5">
        <v>4450001</v>
      </c>
      <c r="M5287" s="6">
        <v>23.41764165</v>
      </c>
      <c r="AB5287" s="8" t="s">
        <v>7451</v>
      </c>
      <c r="AG5287">
        <v>-4.2569000000000003E-2</v>
      </c>
    </row>
    <row r="5288" spans="1:33" x14ac:dyDescent="0.35">
      <c r="A5288" t="s">
        <v>6609</v>
      </c>
      <c r="B5288" t="s">
        <v>9358</v>
      </c>
      <c r="C5288" t="s">
        <v>9358</v>
      </c>
      <c r="G5288" s="1">
        <v>-178.9232164263</v>
      </c>
      <c r="H5288" s="1">
        <v>0.35</v>
      </c>
      <c r="K5288" s="4">
        <v>104208528.76000001</v>
      </c>
      <c r="L5288" s="5">
        <v>4450001</v>
      </c>
      <c r="M5288" s="6">
        <v>23.41764165</v>
      </c>
      <c r="AB5288" s="8" t="s">
        <v>7451</v>
      </c>
      <c r="AG5288">
        <v>-4.2569000000000003E-2</v>
      </c>
    </row>
    <row r="5289" spans="1:33" x14ac:dyDescent="0.35">
      <c r="A5289" t="s">
        <v>6609</v>
      </c>
      <c r="B5289" t="s">
        <v>9358</v>
      </c>
      <c r="C5289" t="s">
        <v>9358</v>
      </c>
      <c r="G5289" s="1">
        <v>-44.778770268599999</v>
      </c>
      <c r="H5289" s="1">
        <v>0.35</v>
      </c>
      <c r="K5289" s="4">
        <v>104208528.76000001</v>
      </c>
      <c r="L5289" s="5">
        <v>4450001</v>
      </c>
      <c r="M5289" s="6">
        <v>23.41764165</v>
      </c>
      <c r="AB5289" s="8" t="s">
        <v>7451</v>
      </c>
      <c r="AG5289">
        <v>-4.2569000000000003E-2</v>
      </c>
    </row>
    <row r="5290" spans="1:33" x14ac:dyDescent="0.35">
      <c r="A5290" t="s">
        <v>6609</v>
      </c>
      <c r="B5290" t="s">
        <v>9359</v>
      </c>
      <c r="C5290" t="s">
        <v>9359</v>
      </c>
      <c r="G5290" s="1">
        <v>-44.778770268599999</v>
      </c>
      <c r="H5290" s="1">
        <v>0.3</v>
      </c>
      <c r="K5290" s="4">
        <v>104208528.76000001</v>
      </c>
      <c r="L5290" s="5">
        <v>4450001</v>
      </c>
      <c r="M5290" s="6">
        <v>23.41764165</v>
      </c>
      <c r="AB5290" s="8" t="s">
        <v>7451</v>
      </c>
      <c r="AG5290">
        <v>-4.2569000000000003E-2</v>
      </c>
    </row>
    <row r="5291" spans="1:33" x14ac:dyDescent="0.35">
      <c r="A5291" t="s">
        <v>6609</v>
      </c>
      <c r="B5291" t="s">
        <v>9359</v>
      </c>
      <c r="C5291" t="s">
        <v>9359</v>
      </c>
      <c r="G5291" s="1">
        <v>-178.9232164263</v>
      </c>
      <c r="H5291" s="1">
        <v>0.3</v>
      </c>
      <c r="K5291" s="4">
        <v>104208528.76000001</v>
      </c>
      <c r="L5291" s="5">
        <v>4450001</v>
      </c>
      <c r="M5291" s="6">
        <v>23.41764165</v>
      </c>
      <c r="AB5291" s="8" t="s">
        <v>7451</v>
      </c>
      <c r="AG5291">
        <v>-4.2569000000000003E-2</v>
      </c>
    </row>
    <row r="5292" spans="1:33" x14ac:dyDescent="0.35">
      <c r="A5292" t="s">
        <v>6609</v>
      </c>
      <c r="B5292" t="s">
        <v>9360</v>
      </c>
      <c r="C5292" t="s">
        <v>9360</v>
      </c>
      <c r="G5292" s="1">
        <v>-44.778770268599999</v>
      </c>
      <c r="H5292" s="1">
        <v>0.27500000000000002</v>
      </c>
      <c r="K5292" s="4">
        <v>104208528.76000001</v>
      </c>
      <c r="L5292" s="5">
        <v>4450001</v>
      </c>
      <c r="M5292" s="6">
        <v>23.41764165</v>
      </c>
      <c r="AB5292" s="8" t="s">
        <v>7451</v>
      </c>
      <c r="AG5292">
        <v>-4.2569000000000003E-2</v>
      </c>
    </row>
    <row r="5293" spans="1:33" x14ac:dyDescent="0.35">
      <c r="A5293" t="s">
        <v>6609</v>
      </c>
      <c r="B5293" t="s">
        <v>9360</v>
      </c>
      <c r="C5293" t="s">
        <v>9360</v>
      </c>
      <c r="G5293" s="1">
        <v>-178.9232164263</v>
      </c>
      <c r="H5293" s="1">
        <v>0.27500000000000002</v>
      </c>
      <c r="K5293" s="4">
        <v>104208528.76000001</v>
      </c>
      <c r="L5293" s="5">
        <v>4450001</v>
      </c>
      <c r="M5293" s="6">
        <v>23.41764165</v>
      </c>
      <c r="AB5293" s="8" t="s">
        <v>7451</v>
      </c>
      <c r="AG5293">
        <v>-4.2569000000000003E-2</v>
      </c>
    </row>
    <row r="5294" spans="1:33" x14ac:dyDescent="0.35">
      <c r="A5294" t="s">
        <v>6609</v>
      </c>
      <c r="B5294" t="s">
        <v>9361</v>
      </c>
      <c r="C5294" t="s">
        <v>9361</v>
      </c>
      <c r="G5294" s="1">
        <v>-132.263801613</v>
      </c>
      <c r="H5294" s="1">
        <v>0.2</v>
      </c>
      <c r="K5294" s="4">
        <v>104208528.76000001</v>
      </c>
      <c r="L5294" s="5">
        <v>4450001</v>
      </c>
      <c r="M5294" s="6">
        <v>23.41764165</v>
      </c>
      <c r="AB5294" s="8" t="s">
        <v>7451</v>
      </c>
      <c r="AG5294">
        <v>-4.2569000000000003E-2</v>
      </c>
    </row>
    <row r="5295" spans="1:33" x14ac:dyDescent="0.35">
      <c r="A5295" t="s">
        <v>6609</v>
      </c>
      <c r="B5295" t="s">
        <v>9361</v>
      </c>
      <c r="C5295" t="s">
        <v>9361</v>
      </c>
      <c r="G5295" s="1">
        <v>-33.112095897000003</v>
      </c>
      <c r="H5295" s="1">
        <v>0.2</v>
      </c>
      <c r="K5295" s="4">
        <v>104208528.76000001</v>
      </c>
      <c r="L5295" s="5">
        <v>4450001</v>
      </c>
      <c r="M5295" s="6">
        <v>23.41764165</v>
      </c>
      <c r="AB5295" s="8" t="s">
        <v>7451</v>
      </c>
      <c r="AG5295">
        <v>-4.2569000000000003E-2</v>
      </c>
    </row>
    <row r="5296" spans="1:33" x14ac:dyDescent="0.35">
      <c r="A5296" t="s">
        <v>6609</v>
      </c>
      <c r="B5296" t="s">
        <v>9362</v>
      </c>
      <c r="C5296" t="s">
        <v>9362</v>
      </c>
      <c r="G5296" s="1">
        <v>-227.21947637310001</v>
      </c>
      <c r="H5296" s="1">
        <v>0.2</v>
      </c>
      <c r="K5296" s="4">
        <v>104208528.76000001</v>
      </c>
      <c r="L5296" s="5">
        <v>4450001</v>
      </c>
      <c r="M5296" s="6">
        <v>23.41764165</v>
      </c>
      <c r="AB5296" s="8" t="s">
        <v>7451</v>
      </c>
      <c r="AG5296">
        <v>-4.2569000000000003E-2</v>
      </c>
    </row>
    <row r="5297" spans="1:33" x14ac:dyDescent="0.35">
      <c r="A5297" t="s">
        <v>6609</v>
      </c>
      <c r="B5297" t="s">
        <v>9362</v>
      </c>
      <c r="C5297" t="s">
        <v>9362</v>
      </c>
      <c r="G5297" s="1">
        <v>-56.902491331199997</v>
      </c>
      <c r="H5297" s="1">
        <v>0.2</v>
      </c>
      <c r="K5297" s="4">
        <v>104208528.76000001</v>
      </c>
      <c r="L5297" s="5">
        <v>4450001</v>
      </c>
      <c r="M5297" s="6">
        <v>23.41764165</v>
      </c>
      <c r="AB5297" s="8" t="s">
        <v>7451</v>
      </c>
      <c r="AG5297">
        <v>-4.2569000000000003E-2</v>
      </c>
    </row>
    <row r="5298" spans="1:33" x14ac:dyDescent="0.35">
      <c r="A5298" t="s">
        <v>6609</v>
      </c>
      <c r="B5298" t="s">
        <v>9363</v>
      </c>
      <c r="C5298" t="s">
        <v>9363</v>
      </c>
      <c r="G5298" s="1">
        <v>-227.21947637310001</v>
      </c>
      <c r="H5298" s="1">
        <v>0.2</v>
      </c>
      <c r="K5298" s="4">
        <v>104208528.76000001</v>
      </c>
      <c r="L5298" s="5">
        <v>4450001</v>
      </c>
      <c r="M5298" s="6">
        <v>23.41764165</v>
      </c>
      <c r="AB5298" s="8" t="s">
        <v>7451</v>
      </c>
      <c r="AG5298">
        <v>-4.2569000000000003E-2</v>
      </c>
    </row>
    <row r="5299" spans="1:33" x14ac:dyDescent="0.35">
      <c r="A5299" t="s">
        <v>6609</v>
      </c>
      <c r="B5299" t="s">
        <v>9363</v>
      </c>
      <c r="C5299" t="s">
        <v>9363</v>
      </c>
      <c r="G5299" s="1">
        <v>-56.902491331199997</v>
      </c>
      <c r="H5299" s="1">
        <v>0.2</v>
      </c>
      <c r="K5299" s="4">
        <v>104208528.76000001</v>
      </c>
      <c r="L5299" s="5">
        <v>4450001</v>
      </c>
      <c r="M5299" s="6">
        <v>23.41764165</v>
      </c>
      <c r="AB5299" s="8" t="s">
        <v>7451</v>
      </c>
      <c r="AG5299">
        <v>-4.2569000000000003E-2</v>
      </c>
    </row>
    <row r="5300" spans="1:33" x14ac:dyDescent="0.35">
      <c r="A5300" t="s">
        <v>6609</v>
      </c>
      <c r="B5300" t="s">
        <v>9364</v>
      </c>
      <c r="C5300" t="s">
        <v>9364</v>
      </c>
      <c r="G5300" s="1">
        <v>-227.21947637310001</v>
      </c>
      <c r="H5300" s="1">
        <v>0.17499999999999999</v>
      </c>
      <c r="K5300" s="4">
        <v>104208528.76000001</v>
      </c>
      <c r="L5300" s="5">
        <v>4450001</v>
      </c>
      <c r="M5300" s="6">
        <v>23.41764165</v>
      </c>
      <c r="AB5300" s="8" t="s">
        <v>7451</v>
      </c>
      <c r="AG5300">
        <v>-4.2569000000000003E-2</v>
      </c>
    </row>
    <row r="5301" spans="1:33" x14ac:dyDescent="0.35">
      <c r="A5301" t="s">
        <v>6609</v>
      </c>
      <c r="B5301" t="s">
        <v>9364</v>
      </c>
      <c r="C5301" t="s">
        <v>9364</v>
      </c>
      <c r="G5301" s="1">
        <v>-56.902491331199997</v>
      </c>
      <c r="H5301" s="1">
        <v>0.17499999999999999</v>
      </c>
      <c r="K5301" s="4">
        <v>104208528.76000001</v>
      </c>
      <c r="L5301" s="5">
        <v>4450001</v>
      </c>
      <c r="M5301" s="6">
        <v>23.41764165</v>
      </c>
      <c r="AB5301" s="8" t="s">
        <v>7451</v>
      </c>
      <c r="AG5301">
        <v>-4.2569000000000003E-2</v>
      </c>
    </row>
    <row r="5302" spans="1:33" x14ac:dyDescent="0.35">
      <c r="A5302" t="s">
        <v>6609</v>
      </c>
      <c r="B5302" t="s">
        <v>9365</v>
      </c>
      <c r="C5302" t="s">
        <v>9365</v>
      </c>
      <c r="G5302" s="1">
        <v>-227.21947637310001</v>
      </c>
      <c r="H5302" s="1">
        <v>0.15</v>
      </c>
      <c r="K5302" s="4">
        <v>104208528.76000001</v>
      </c>
      <c r="L5302" s="5">
        <v>4450001</v>
      </c>
      <c r="M5302" s="6">
        <v>23.41764165</v>
      </c>
      <c r="AB5302" s="8" t="s">
        <v>7451</v>
      </c>
      <c r="AG5302">
        <v>-4.2569000000000003E-2</v>
      </c>
    </row>
    <row r="5303" spans="1:33" x14ac:dyDescent="0.35">
      <c r="A5303" t="s">
        <v>6609</v>
      </c>
      <c r="B5303" t="s">
        <v>9365</v>
      </c>
      <c r="C5303" t="s">
        <v>9365</v>
      </c>
      <c r="G5303" s="1">
        <v>-56.902491331199997</v>
      </c>
      <c r="H5303" s="1">
        <v>0.15</v>
      </c>
      <c r="K5303" s="4">
        <v>104208528.76000001</v>
      </c>
      <c r="L5303" s="5">
        <v>4450001</v>
      </c>
      <c r="M5303" s="6">
        <v>23.41764165</v>
      </c>
      <c r="AB5303" s="8" t="s">
        <v>7451</v>
      </c>
      <c r="AG5303">
        <v>-4.2569000000000003E-2</v>
      </c>
    </row>
    <row r="5304" spans="1:33" x14ac:dyDescent="0.35">
      <c r="A5304" t="s">
        <v>6609</v>
      </c>
      <c r="B5304" t="s">
        <v>9366</v>
      </c>
      <c r="C5304" t="s">
        <v>9366</v>
      </c>
      <c r="G5304" s="1">
        <v>-227.21947637310001</v>
      </c>
      <c r="H5304" s="1">
        <v>0.15</v>
      </c>
      <c r="K5304" s="4">
        <v>104208528.76000001</v>
      </c>
      <c r="L5304" s="5">
        <v>4450001</v>
      </c>
      <c r="M5304" s="6">
        <v>23.41764165</v>
      </c>
      <c r="AB5304" s="8" t="s">
        <v>7451</v>
      </c>
      <c r="AG5304">
        <v>-4.2569000000000003E-2</v>
      </c>
    </row>
    <row r="5305" spans="1:33" x14ac:dyDescent="0.35">
      <c r="A5305" t="s">
        <v>6609</v>
      </c>
      <c r="B5305" t="s">
        <v>9366</v>
      </c>
      <c r="C5305" t="s">
        <v>9366</v>
      </c>
      <c r="G5305" s="1">
        <v>-56.902491331199997</v>
      </c>
      <c r="H5305" s="1">
        <v>0.15</v>
      </c>
      <c r="K5305" s="4">
        <v>104208528.76000001</v>
      </c>
      <c r="L5305" s="5">
        <v>4450001</v>
      </c>
      <c r="M5305" s="6">
        <v>23.41764165</v>
      </c>
      <c r="AB5305" s="8" t="s">
        <v>7451</v>
      </c>
      <c r="AG5305">
        <v>-4.2569000000000003E-2</v>
      </c>
    </row>
    <row r="5306" spans="1:33" x14ac:dyDescent="0.35">
      <c r="A5306" t="s">
        <v>6609</v>
      </c>
      <c r="B5306" t="s">
        <v>9367</v>
      </c>
      <c r="C5306" t="s">
        <v>9367</v>
      </c>
      <c r="G5306" s="1">
        <v>-227.21947637310001</v>
      </c>
      <c r="H5306" s="1">
        <v>0.15</v>
      </c>
      <c r="K5306" s="4">
        <v>104208528.76000001</v>
      </c>
      <c r="L5306" s="5">
        <v>4450001</v>
      </c>
      <c r="M5306" s="6">
        <v>23.41764165</v>
      </c>
      <c r="AB5306" s="8" t="s">
        <v>7451</v>
      </c>
      <c r="AG5306">
        <v>-4.2569000000000003E-2</v>
      </c>
    </row>
    <row r="5307" spans="1:33" x14ac:dyDescent="0.35">
      <c r="A5307" t="s">
        <v>6609</v>
      </c>
      <c r="B5307" t="s">
        <v>9367</v>
      </c>
      <c r="C5307" t="s">
        <v>9367</v>
      </c>
      <c r="G5307" s="1">
        <v>-56.902491331199997</v>
      </c>
      <c r="H5307" s="1">
        <v>0.15</v>
      </c>
      <c r="K5307" s="4">
        <v>104208528.76000001</v>
      </c>
      <c r="L5307" s="5">
        <v>4450001</v>
      </c>
      <c r="M5307" s="6">
        <v>23.41764165</v>
      </c>
      <c r="AB5307" s="8" t="s">
        <v>7451</v>
      </c>
      <c r="AG5307">
        <v>-4.2569000000000003E-2</v>
      </c>
    </row>
    <row r="5308" spans="1:33" x14ac:dyDescent="0.35">
      <c r="A5308" t="s">
        <v>6609</v>
      </c>
      <c r="B5308" t="s">
        <v>9368</v>
      </c>
      <c r="C5308" t="s">
        <v>9368</v>
      </c>
      <c r="G5308" s="1">
        <v>-227.21947637310001</v>
      </c>
      <c r="H5308" s="1">
        <v>0.15</v>
      </c>
      <c r="K5308" s="4">
        <v>104208528.76000001</v>
      </c>
      <c r="L5308" s="5">
        <v>4450001</v>
      </c>
      <c r="M5308" s="6">
        <v>23.41764165</v>
      </c>
      <c r="AB5308" s="8" t="s">
        <v>7451</v>
      </c>
      <c r="AG5308">
        <v>-4.2569000000000003E-2</v>
      </c>
    </row>
    <row r="5309" spans="1:33" x14ac:dyDescent="0.35">
      <c r="A5309" t="s">
        <v>6609</v>
      </c>
      <c r="B5309" t="s">
        <v>9368</v>
      </c>
      <c r="C5309" t="s">
        <v>9368</v>
      </c>
      <c r="G5309" s="1">
        <v>-56.902491331199997</v>
      </c>
      <c r="H5309" s="1">
        <v>0.15</v>
      </c>
      <c r="K5309" s="4">
        <v>104208528.76000001</v>
      </c>
      <c r="L5309" s="5">
        <v>4450001</v>
      </c>
      <c r="M5309" s="6">
        <v>23.41764165</v>
      </c>
      <c r="AB5309" s="8" t="s">
        <v>7451</v>
      </c>
      <c r="AG5309">
        <v>-4.2569000000000003E-2</v>
      </c>
    </row>
    <row r="5310" spans="1:33" x14ac:dyDescent="0.35">
      <c r="A5310" t="s">
        <v>6609</v>
      </c>
      <c r="B5310" t="s">
        <v>9369</v>
      </c>
      <c r="C5310" t="s">
        <v>9369</v>
      </c>
      <c r="G5310" s="1">
        <v>-227.21947637310001</v>
      </c>
      <c r="H5310" s="1">
        <v>0.15</v>
      </c>
      <c r="K5310" s="4">
        <v>104208528.76000001</v>
      </c>
      <c r="L5310" s="5">
        <v>4450001</v>
      </c>
      <c r="M5310" s="6">
        <v>23.41764165</v>
      </c>
      <c r="AB5310" s="8" t="s">
        <v>7451</v>
      </c>
      <c r="AG5310">
        <v>-4.2569000000000003E-2</v>
      </c>
    </row>
    <row r="5311" spans="1:33" x14ac:dyDescent="0.35">
      <c r="A5311" t="s">
        <v>6609</v>
      </c>
      <c r="B5311" t="s">
        <v>9369</v>
      </c>
      <c r="C5311" t="s">
        <v>9369</v>
      </c>
      <c r="G5311" s="1">
        <v>-56.902491331199997</v>
      </c>
      <c r="H5311" s="1">
        <v>0.15</v>
      </c>
      <c r="K5311" s="4">
        <v>104208528.76000001</v>
      </c>
      <c r="L5311" s="5">
        <v>4450001</v>
      </c>
      <c r="M5311" s="6">
        <v>23.41764165</v>
      </c>
      <c r="AB5311" s="8" t="s">
        <v>7451</v>
      </c>
      <c r="AG5311">
        <v>-4.2569000000000003E-2</v>
      </c>
    </row>
    <row r="5312" spans="1:33" x14ac:dyDescent="0.35">
      <c r="A5312" t="s">
        <v>6609</v>
      </c>
      <c r="B5312" t="s">
        <v>9370</v>
      </c>
      <c r="C5312" t="s">
        <v>9370</v>
      </c>
      <c r="G5312" s="1">
        <v>-227.21947637310001</v>
      </c>
      <c r="H5312" s="1">
        <v>0.15</v>
      </c>
      <c r="K5312" s="4">
        <v>104208528.76000001</v>
      </c>
      <c r="L5312" s="5">
        <v>4450001</v>
      </c>
      <c r="M5312" s="6">
        <v>23.41764165</v>
      </c>
      <c r="AB5312" s="8" t="s">
        <v>7451</v>
      </c>
      <c r="AG5312">
        <v>-4.2569000000000003E-2</v>
      </c>
    </row>
    <row r="5313" spans="1:33" x14ac:dyDescent="0.35">
      <c r="A5313" t="s">
        <v>6609</v>
      </c>
      <c r="B5313" t="s">
        <v>9370</v>
      </c>
      <c r="C5313" t="s">
        <v>9370</v>
      </c>
      <c r="G5313" s="1">
        <v>-56.902491331199997</v>
      </c>
      <c r="H5313" s="1">
        <v>0.15</v>
      </c>
      <c r="K5313" s="4">
        <v>104208528.76000001</v>
      </c>
      <c r="L5313" s="5">
        <v>4450001</v>
      </c>
      <c r="M5313" s="6">
        <v>23.41764165</v>
      </c>
      <c r="AB5313" s="8" t="s">
        <v>7451</v>
      </c>
      <c r="AG5313">
        <v>-4.2569000000000003E-2</v>
      </c>
    </row>
    <row r="5314" spans="1:33" x14ac:dyDescent="0.35">
      <c r="A5314" t="s">
        <v>6609</v>
      </c>
      <c r="B5314" t="s">
        <v>9371</v>
      </c>
      <c r="C5314" t="s">
        <v>9371</v>
      </c>
      <c r="G5314" s="1">
        <v>-56.902491331199997</v>
      </c>
      <c r="H5314" s="1">
        <v>0.125</v>
      </c>
      <c r="K5314" s="4">
        <v>104208528.76000001</v>
      </c>
      <c r="L5314" s="5">
        <v>4450001</v>
      </c>
      <c r="M5314" s="6">
        <v>23.41764165</v>
      </c>
      <c r="AB5314" s="8" t="s">
        <v>7451</v>
      </c>
      <c r="AG5314">
        <v>-4.2569000000000003E-2</v>
      </c>
    </row>
    <row r="5315" spans="1:33" x14ac:dyDescent="0.35">
      <c r="A5315" t="s">
        <v>6609</v>
      </c>
      <c r="B5315" t="s">
        <v>9371</v>
      </c>
      <c r="C5315" t="s">
        <v>9371</v>
      </c>
      <c r="G5315" s="1">
        <v>-227.21947637310001</v>
      </c>
      <c r="H5315" s="1">
        <v>0.125</v>
      </c>
      <c r="K5315" s="4">
        <v>104208528.76000001</v>
      </c>
      <c r="L5315" s="5">
        <v>4450001</v>
      </c>
      <c r="M5315" s="6">
        <v>23.41764165</v>
      </c>
      <c r="AB5315" s="8" t="s">
        <v>7451</v>
      </c>
      <c r="AG5315">
        <v>-4.2569000000000003E-2</v>
      </c>
    </row>
    <row r="5316" spans="1:33" x14ac:dyDescent="0.35">
      <c r="A5316" t="s">
        <v>6609</v>
      </c>
      <c r="B5316" t="s">
        <v>9372</v>
      </c>
      <c r="C5316" t="s">
        <v>9372</v>
      </c>
      <c r="G5316" s="1">
        <v>-56.902491331199997</v>
      </c>
      <c r="H5316" s="1">
        <v>0.125</v>
      </c>
      <c r="K5316" s="4">
        <v>104208528.76000001</v>
      </c>
      <c r="L5316" s="5">
        <v>4450001</v>
      </c>
      <c r="M5316" s="6">
        <v>23.41764165</v>
      </c>
      <c r="AB5316" s="8" t="s">
        <v>7451</v>
      </c>
      <c r="AG5316">
        <v>-4.2569000000000003E-2</v>
      </c>
    </row>
    <row r="5317" spans="1:33" x14ac:dyDescent="0.35">
      <c r="A5317" t="s">
        <v>6609</v>
      </c>
      <c r="B5317" t="s">
        <v>9372</v>
      </c>
      <c r="C5317" t="s">
        <v>9372</v>
      </c>
      <c r="G5317" s="1">
        <v>-227.21947637310001</v>
      </c>
      <c r="H5317" s="1">
        <v>0.125</v>
      </c>
      <c r="K5317" s="4">
        <v>104208528.76000001</v>
      </c>
      <c r="L5317" s="5">
        <v>4450001</v>
      </c>
      <c r="M5317" s="6">
        <v>23.41764165</v>
      </c>
      <c r="AB5317" s="8" t="s">
        <v>7451</v>
      </c>
      <c r="AG5317">
        <v>-4.2569000000000003E-2</v>
      </c>
    </row>
    <row r="5318" spans="1:33" x14ac:dyDescent="0.35">
      <c r="A5318" t="s">
        <v>6609</v>
      </c>
      <c r="B5318" t="s">
        <v>9373</v>
      </c>
      <c r="C5318" t="s">
        <v>9373</v>
      </c>
      <c r="G5318" s="1">
        <v>-227.21947637310001</v>
      </c>
      <c r="H5318" s="1">
        <v>0.1</v>
      </c>
      <c r="K5318" s="4">
        <v>104208528.76000001</v>
      </c>
      <c r="L5318" s="5">
        <v>4450001</v>
      </c>
      <c r="M5318" s="6">
        <v>23.41764165</v>
      </c>
      <c r="AB5318" s="8" t="s">
        <v>7451</v>
      </c>
      <c r="AG5318">
        <v>-4.2569000000000003E-2</v>
      </c>
    </row>
    <row r="5319" spans="1:33" x14ac:dyDescent="0.35">
      <c r="A5319" t="s">
        <v>6609</v>
      </c>
      <c r="B5319" t="s">
        <v>9373</v>
      </c>
      <c r="C5319" t="s">
        <v>9373</v>
      </c>
      <c r="G5319" s="1">
        <v>-56.902491331199997</v>
      </c>
      <c r="H5319" s="1">
        <v>0.1</v>
      </c>
      <c r="K5319" s="4">
        <v>104208528.76000001</v>
      </c>
      <c r="L5319" s="5">
        <v>4450001</v>
      </c>
      <c r="M5319" s="6">
        <v>23.41764165</v>
      </c>
      <c r="AB5319" s="8" t="s">
        <v>7451</v>
      </c>
      <c r="AG5319">
        <v>-4.2569000000000003E-2</v>
      </c>
    </row>
    <row r="5320" spans="1:33" x14ac:dyDescent="0.35">
      <c r="A5320" t="s">
        <v>6609</v>
      </c>
      <c r="B5320" t="s">
        <v>9374</v>
      </c>
      <c r="C5320" t="s">
        <v>9374</v>
      </c>
      <c r="G5320" s="1">
        <v>-335.11083881849999</v>
      </c>
      <c r="H5320" s="1">
        <v>0.1</v>
      </c>
      <c r="K5320" s="4">
        <v>104208528.76000001</v>
      </c>
      <c r="L5320" s="5">
        <v>4450001</v>
      </c>
      <c r="M5320" s="6">
        <v>23.41764165</v>
      </c>
      <c r="AB5320" s="8" t="s">
        <v>7451</v>
      </c>
      <c r="AG5320">
        <v>-4.2569000000000003E-2</v>
      </c>
    </row>
    <row r="5321" spans="1:33" x14ac:dyDescent="0.35">
      <c r="A5321" t="s">
        <v>6609</v>
      </c>
      <c r="B5321" t="s">
        <v>9374</v>
      </c>
      <c r="C5321" t="s">
        <v>9374</v>
      </c>
      <c r="G5321" s="1">
        <v>-83.926397479200006</v>
      </c>
      <c r="H5321" s="1">
        <v>0.1</v>
      </c>
      <c r="K5321" s="4">
        <v>104208528.76000001</v>
      </c>
      <c r="L5321" s="5">
        <v>4450001</v>
      </c>
      <c r="M5321" s="6">
        <v>23.41764165</v>
      </c>
      <c r="AB5321" s="8" t="s">
        <v>7451</v>
      </c>
      <c r="AG5321">
        <v>-4.2569000000000003E-2</v>
      </c>
    </row>
    <row r="5322" spans="1:33" x14ac:dyDescent="0.35">
      <c r="A5322" t="s">
        <v>6609</v>
      </c>
      <c r="B5322" t="s">
        <v>9375</v>
      </c>
      <c r="C5322" t="s">
        <v>9375</v>
      </c>
      <c r="G5322" s="1">
        <v>-227.21947637310001</v>
      </c>
      <c r="H5322" s="1">
        <v>0.1</v>
      </c>
      <c r="K5322" s="4">
        <v>104208528.76000001</v>
      </c>
      <c r="L5322" s="5">
        <v>4450001</v>
      </c>
      <c r="M5322" s="6">
        <v>23.41764165</v>
      </c>
      <c r="AB5322" s="8" t="s">
        <v>7451</v>
      </c>
      <c r="AG5322">
        <v>-4.2569000000000003E-2</v>
      </c>
    </row>
    <row r="5323" spans="1:33" x14ac:dyDescent="0.35">
      <c r="A5323" t="s">
        <v>6609</v>
      </c>
      <c r="B5323" t="s">
        <v>9375</v>
      </c>
      <c r="C5323" t="s">
        <v>9375</v>
      </c>
      <c r="G5323" s="1">
        <v>-56.902491331199997</v>
      </c>
      <c r="H5323" s="1">
        <v>0.1</v>
      </c>
      <c r="K5323" s="4">
        <v>104208528.76000001</v>
      </c>
      <c r="L5323" s="5">
        <v>4450001</v>
      </c>
      <c r="M5323" s="6">
        <v>23.41764165</v>
      </c>
      <c r="AB5323" s="8" t="s">
        <v>7451</v>
      </c>
      <c r="AG5323">
        <v>-4.2569000000000003E-2</v>
      </c>
    </row>
    <row r="5324" spans="1:33" x14ac:dyDescent="0.35">
      <c r="A5324" t="s">
        <v>6609</v>
      </c>
      <c r="B5324" t="s">
        <v>9376</v>
      </c>
      <c r="C5324" t="s">
        <v>9376</v>
      </c>
      <c r="G5324" s="1">
        <v>-335.11083881849999</v>
      </c>
      <c r="H5324" s="1">
        <v>0.1</v>
      </c>
      <c r="K5324" s="4">
        <v>104208528.76000001</v>
      </c>
      <c r="L5324" s="5">
        <v>4450001</v>
      </c>
      <c r="M5324" s="6">
        <v>23.41764165</v>
      </c>
      <c r="AB5324" s="8" t="s">
        <v>7451</v>
      </c>
      <c r="AG5324">
        <v>-4.2569000000000003E-2</v>
      </c>
    </row>
    <row r="5325" spans="1:33" x14ac:dyDescent="0.35">
      <c r="A5325" t="s">
        <v>6609</v>
      </c>
      <c r="B5325" t="s">
        <v>9376</v>
      </c>
      <c r="C5325" t="s">
        <v>9376</v>
      </c>
      <c r="G5325" s="1">
        <v>-83.926397479200006</v>
      </c>
      <c r="H5325" s="1">
        <v>0.1</v>
      </c>
      <c r="K5325" s="4">
        <v>104208528.76000001</v>
      </c>
      <c r="L5325" s="5">
        <v>4450001</v>
      </c>
      <c r="M5325" s="6">
        <v>23.41764165</v>
      </c>
      <c r="AB5325" s="8" t="s">
        <v>7451</v>
      </c>
      <c r="AG5325">
        <v>-4.2569000000000003E-2</v>
      </c>
    </row>
    <row r="5326" spans="1:33" x14ac:dyDescent="0.35">
      <c r="A5326" t="s">
        <v>6609</v>
      </c>
      <c r="B5326" t="s">
        <v>9377</v>
      </c>
      <c r="C5326" t="s">
        <v>9377</v>
      </c>
      <c r="G5326" s="1">
        <v>-83.926397479200006</v>
      </c>
      <c r="H5326" s="1">
        <v>0.1</v>
      </c>
      <c r="K5326" s="4">
        <v>104208528.76000001</v>
      </c>
      <c r="L5326" s="5">
        <v>4450001</v>
      </c>
      <c r="M5326" s="6">
        <v>23.41764165</v>
      </c>
      <c r="AB5326" s="8" t="s">
        <v>7451</v>
      </c>
      <c r="AG5326">
        <v>-4.2569000000000003E-2</v>
      </c>
    </row>
    <row r="5327" spans="1:33" x14ac:dyDescent="0.35">
      <c r="A5327" t="s">
        <v>6609</v>
      </c>
      <c r="B5327" t="s">
        <v>9377</v>
      </c>
      <c r="C5327" t="s">
        <v>9377</v>
      </c>
      <c r="G5327" s="1">
        <v>-335.11083881849999</v>
      </c>
      <c r="H5327" s="1">
        <v>0.1</v>
      </c>
      <c r="K5327" s="4">
        <v>104208528.76000001</v>
      </c>
      <c r="L5327" s="5">
        <v>4450001</v>
      </c>
      <c r="M5327" s="6">
        <v>23.41764165</v>
      </c>
      <c r="AB5327" s="8" t="s">
        <v>7451</v>
      </c>
      <c r="AG5327">
        <v>-4.2569000000000003E-2</v>
      </c>
    </row>
    <row r="5328" spans="1:33" x14ac:dyDescent="0.35">
      <c r="A5328" t="s">
        <v>6609</v>
      </c>
      <c r="B5328" t="s">
        <v>9378</v>
      </c>
      <c r="C5328" t="s">
        <v>9378</v>
      </c>
      <c r="G5328" s="1">
        <v>-83.926397479200006</v>
      </c>
      <c r="H5328" s="1">
        <v>0.1</v>
      </c>
      <c r="K5328" s="4">
        <v>104208528.76000001</v>
      </c>
      <c r="L5328" s="5">
        <v>4450001</v>
      </c>
      <c r="M5328" s="6">
        <v>23.41764165</v>
      </c>
      <c r="AB5328" s="8" t="s">
        <v>7451</v>
      </c>
      <c r="AG5328">
        <v>-4.2569000000000003E-2</v>
      </c>
    </row>
    <row r="5329" spans="1:33" x14ac:dyDescent="0.35">
      <c r="A5329" t="s">
        <v>6609</v>
      </c>
      <c r="B5329" t="s">
        <v>9378</v>
      </c>
      <c r="C5329" t="s">
        <v>9378</v>
      </c>
      <c r="G5329" s="1">
        <v>-335.11083881849999</v>
      </c>
      <c r="H5329" s="1">
        <v>0.1</v>
      </c>
      <c r="K5329" s="4">
        <v>104208528.76000001</v>
      </c>
      <c r="L5329" s="5">
        <v>4450001</v>
      </c>
      <c r="M5329" s="6">
        <v>23.41764165</v>
      </c>
      <c r="AB5329" s="8" t="s">
        <v>7451</v>
      </c>
      <c r="AG5329">
        <v>-4.2569000000000003E-2</v>
      </c>
    </row>
    <row r="5330" spans="1:33" x14ac:dyDescent="0.35">
      <c r="A5330" t="s">
        <v>6609</v>
      </c>
      <c r="B5330" t="s">
        <v>9379</v>
      </c>
      <c r="C5330" t="s">
        <v>9379</v>
      </c>
      <c r="G5330" s="1">
        <v>-335.11083881849999</v>
      </c>
      <c r="H5330" s="1">
        <v>0.1</v>
      </c>
      <c r="K5330" s="4">
        <v>104208528.76000001</v>
      </c>
      <c r="L5330" s="5">
        <v>4450001</v>
      </c>
      <c r="M5330" s="6">
        <v>23.41764165</v>
      </c>
      <c r="AB5330" s="8" t="s">
        <v>7451</v>
      </c>
      <c r="AG5330">
        <v>-4.2569000000000003E-2</v>
      </c>
    </row>
    <row r="5331" spans="1:33" x14ac:dyDescent="0.35">
      <c r="A5331" t="s">
        <v>6609</v>
      </c>
      <c r="B5331" t="s">
        <v>9379</v>
      </c>
      <c r="C5331" t="s">
        <v>9379</v>
      </c>
      <c r="G5331" s="1">
        <v>-83.926397479200006</v>
      </c>
      <c r="H5331" s="1">
        <v>0.1</v>
      </c>
      <c r="K5331" s="4">
        <v>104208528.76000001</v>
      </c>
      <c r="L5331" s="5">
        <v>4450001</v>
      </c>
      <c r="M5331" s="6">
        <v>23.41764165</v>
      </c>
      <c r="AB5331" s="8" t="s">
        <v>7451</v>
      </c>
      <c r="AG5331">
        <v>-4.2569000000000003E-2</v>
      </c>
    </row>
    <row r="5332" spans="1:33" x14ac:dyDescent="0.35">
      <c r="A5332" t="s">
        <v>6609</v>
      </c>
      <c r="B5332" t="s">
        <v>9380</v>
      </c>
      <c r="C5332" t="s">
        <v>9380</v>
      </c>
      <c r="G5332" s="1">
        <v>-335.11083881849999</v>
      </c>
      <c r="H5332" s="1">
        <v>0.1</v>
      </c>
      <c r="K5332" s="4">
        <v>104208528.76000001</v>
      </c>
      <c r="L5332" s="5">
        <v>4450001</v>
      </c>
      <c r="M5332" s="6">
        <v>23.41764165</v>
      </c>
      <c r="AB5332" s="8" t="s">
        <v>7451</v>
      </c>
      <c r="AG5332">
        <v>-4.2569000000000003E-2</v>
      </c>
    </row>
    <row r="5333" spans="1:33" x14ac:dyDescent="0.35">
      <c r="A5333" t="s">
        <v>6609</v>
      </c>
      <c r="B5333" t="s">
        <v>9380</v>
      </c>
      <c r="C5333" t="s">
        <v>9380</v>
      </c>
      <c r="G5333" s="1">
        <v>-83.926397479200006</v>
      </c>
      <c r="H5333" s="1">
        <v>0.1</v>
      </c>
      <c r="K5333" s="4">
        <v>104208528.76000001</v>
      </c>
      <c r="L5333" s="5">
        <v>4450001</v>
      </c>
      <c r="M5333" s="6">
        <v>23.41764165</v>
      </c>
      <c r="AB5333" s="8" t="s">
        <v>7451</v>
      </c>
      <c r="AG5333">
        <v>-4.2569000000000003E-2</v>
      </c>
    </row>
    <row r="5334" spans="1:33" x14ac:dyDescent="0.35">
      <c r="A5334" t="s">
        <v>6609</v>
      </c>
      <c r="B5334" t="s">
        <v>9381</v>
      </c>
      <c r="C5334" t="s">
        <v>9381</v>
      </c>
      <c r="G5334" s="1">
        <v>-335.11083881849999</v>
      </c>
      <c r="H5334" s="1">
        <v>0.1</v>
      </c>
      <c r="K5334" s="4">
        <v>104208528.76000001</v>
      </c>
      <c r="L5334" s="5">
        <v>4450001</v>
      </c>
      <c r="M5334" s="6">
        <v>23.41764165</v>
      </c>
      <c r="AB5334" s="8" t="s">
        <v>7451</v>
      </c>
      <c r="AG5334">
        <v>-4.2569000000000003E-2</v>
      </c>
    </row>
    <row r="5335" spans="1:33" x14ac:dyDescent="0.35">
      <c r="A5335" t="s">
        <v>6609</v>
      </c>
      <c r="B5335" t="s">
        <v>9381</v>
      </c>
      <c r="C5335" t="s">
        <v>9381</v>
      </c>
      <c r="G5335" s="1">
        <v>-83.926397479200006</v>
      </c>
      <c r="H5335" s="1">
        <v>0.1</v>
      </c>
      <c r="K5335" s="4">
        <v>104208528.76000001</v>
      </c>
      <c r="L5335" s="5">
        <v>4450001</v>
      </c>
      <c r="M5335" s="6">
        <v>23.41764165</v>
      </c>
      <c r="AB5335" s="8" t="s">
        <v>7451</v>
      </c>
      <c r="AG5335">
        <v>-4.2569000000000003E-2</v>
      </c>
    </row>
    <row r="5336" spans="1:33" x14ac:dyDescent="0.35">
      <c r="A5336" t="s">
        <v>6609</v>
      </c>
      <c r="B5336" t="s">
        <v>9382</v>
      </c>
      <c r="C5336" t="s">
        <v>9382</v>
      </c>
      <c r="G5336" s="1">
        <v>-335.11083881849999</v>
      </c>
      <c r="H5336" s="1">
        <v>0.1</v>
      </c>
      <c r="K5336" s="4">
        <v>104208528.76000001</v>
      </c>
      <c r="L5336" s="5">
        <v>4450001</v>
      </c>
      <c r="M5336" s="6">
        <v>23.41764165</v>
      </c>
      <c r="AB5336" s="8" t="s">
        <v>7451</v>
      </c>
      <c r="AG5336">
        <v>-4.2569000000000003E-2</v>
      </c>
    </row>
    <row r="5337" spans="1:33" x14ac:dyDescent="0.35">
      <c r="A5337" t="s">
        <v>6609</v>
      </c>
      <c r="B5337" t="s">
        <v>9382</v>
      </c>
      <c r="C5337" t="s">
        <v>9382</v>
      </c>
      <c r="G5337" s="1">
        <v>-83.926397479200006</v>
      </c>
      <c r="H5337" s="1">
        <v>0.1</v>
      </c>
      <c r="K5337" s="4">
        <v>104208528.76000001</v>
      </c>
      <c r="L5337" s="5">
        <v>4450001</v>
      </c>
      <c r="M5337" s="6">
        <v>23.41764165</v>
      </c>
      <c r="AB5337" s="8" t="s">
        <v>7451</v>
      </c>
      <c r="AG5337">
        <v>-4.2569000000000003E-2</v>
      </c>
    </row>
    <row r="5338" spans="1:33" x14ac:dyDescent="0.35">
      <c r="A5338" t="s">
        <v>6609</v>
      </c>
      <c r="B5338" t="s">
        <v>9383</v>
      </c>
      <c r="C5338" t="s">
        <v>9383</v>
      </c>
      <c r="G5338" s="1">
        <v>-202.84703720549999</v>
      </c>
      <c r="H5338" s="1">
        <v>0.1</v>
      </c>
      <c r="K5338" s="4">
        <v>104208528.76000001</v>
      </c>
      <c r="L5338" s="5">
        <v>4450001</v>
      </c>
      <c r="M5338" s="6">
        <v>23.41764165</v>
      </c>
      <c r="AB5338" s="8" t="s">
        <v>7451</v>
      </c>
      <c r="AG5338">
        <v>-4.2569000000000003E-2</v>
      </c>
    </row>
    <row r="5339" spans="1:33" x14ac:dyDescent="0.35">
      <c r="A5339" t="s">
        <v>6609</v>
      </c>
      <c r="B5339" t="s">
        <v>9383</v>
      </c>
      <c r="C5339" t="s">
        <v>9383</v>
      </c>
      <c r="G5339" s="1">
        <v>-50.814301582200002</v>
      </c>
      <c r="H5339" s="1">
        <v>0.1</v>
      </c>
      <c r="K5339" s="4">
        <v>104208528.76000001</v>
      </c>
      <c r="L5339" s="5">
        <v>4450001</v>
      </c>
      <c r="M5339" s="6">
        <v>23.41764165</v>
      </c>
      <c r="AB5339" s="8" t="s">
        <v>7451</v>
      </c>
      <c r="AG5339">
        <v>-4.2569000000000003E-2</v>
      </c>
    </row>
    <row r="5340" spans="1:33" x14ac:dyDescent="0.35">
      <c r="A5340" t="s">
        <v>6609</v>
      </c>
      <c r="B5340" t="s">
        <v>9384</v>
      </c>
      <c r="C5340" t="s">
        <v>9384</v>
      </c>
      <c r="G5340" s="1">
        <v>-202.84703720549999</v>
      </c>
      <c r="H5340" s="1">
        <v>7.4999999999999997E-2</v>
      </c>
      <c r="K5340" s="4">
        <v>104208528.76000001</v>
      </c>
      <c r="L5340" s="5">
        <v>4450001</v>
      </c>
      <c r="M5340" s="6">
        <v>23.41764165</v>
      </c>
      <c r="AB5340" s="8" t="s">
        <v>7451</v>
      </c>
      <c r="AG5340">
        <v>-4.2569000000000003E-2</v>
      </c>
    </row>
    <row r="5341" spans="1:33" x14ac:dyDescent="0.35">
      <c r="A5341" t="s">
        <v>6609</v>
      </c>
      <c r="B5341" t="s">
        <v>9384</v>
      </c>
      <c r="C5341" t="s">
        <v>9384</v>
      </c>
      <c r="G5341" s="1">
        <v>-50.814301582200002</v>
      </c>
      <c r="H5341" s="1">
        <v>7.4999999999999997E-2</v>
      </c>
      <c r="K5341" s="4">
        <v>104208528.76000001</v>
      </c>
      <c r="L5341" s="5">
        <v>4450001</v>
      </c>
      <c r="M5341" s="6">
        <v>23.41764165</v>
      </c>
      <c r="AB5341" s="8" t="s">
        <v>7451</v>
      </c>
      <c r="AG5341">
        <v>-4.2569000000000003E-2</v>
      </c>
    </row>
    <row r="5342" spans="1:33" x14ac:dyDescent="0.35">
      <c r="A5342" t="s">
        <v>6609</v>
      </c>
      <c r="B5342" t="s">
        <v>9385</v>
      </c>
      <c r="C5342" t="s">
        <v>9385</v>
      </c>
      <c r="G5342" s="1">
        <v>-107.89136244540001</v>
      </c>
      <c r="H5342" s="1">
        <v>7.4999999999999997E-2</v>
      </c>
      <c r="K5342" s="4">
        <v>104208528.76000001</v>
      </c>
      <c r="L5342" s="5">
        <v>4450001</v>
      </c>
      <c r="M5342" s="6">
        <v>23.41764165</v>
      </c>
      <c r="AB5342" s="8" t="s">
        <v>7451</v>
      </c>
      <c r="AG5342">
        <v>-4.2569000000000003E-2</v>
      </c>
    </row>
    <row r="5343" spans="1:33" x14ac:dyDescent="0.35">
      <c r="A5343" t="s">
        <v>6609</v>
      </c>
      <c r="B5343" t="s">
        <v>9385</v>
      </c>
      <c r="C5343" t="s">
        <v>9385</v>
      </c>
      <c r="G5343" s="1">
        <v>-27.023906147999998</v>
      </c>
      <c r="H5343" s="1">
        <v>7.4999999999999997E-2</v>
      </c>
      <c r="K5343" s="4">
        <v>104208528.76000001</v>
      </c>
      <c r="L5343" s="5">
        <v>4450001</v>
      </c>
      <c r="M5343" s="6">
        <v>23.41764165</v>
      </c>
      <c r="AB5343" s="8" t="s">
        <v>7451</v>
      </c>
      <c r="AG5343">
        <v>-4.2569000000000003E-2</v>
      </c>
    </row>
    <row r="5344" spans="1:33" x14ac:dyDescent="0.35">
      <c r="A5344" t="s">
        <v>6609</v>
      </c>
      <c r="B5344" t="s">
        <v>9386</v>
      </c>
      <c r="C5344" t="s">
        <v>9386</v>
      </c>
      <c r="G5344" s="1">
        <v>-27.023906147999998</v>
      </c>
      <c r="H5344" s="1">
        <v>7.4999999999999997E-2</v>
      </c>
      <c r="K5344" s="4">
        <v>104208528.76000001</v>
      </c>
      <c r="L5344" s="5">
        <v>4450001</v>
      </c>
      <c r="M5344" s="6">
        <v>23.41764165</v>
      </c>
      <c r="AB5344" s="8" t="s">
        <v>7451</v>
      </c>
      <c r="AG5344">
        <v>-4.2569000000000003E-2</v>
      </c>
    </row>
    <row r="5345" spans="1:33" x14ac:dyDescent="0.35">
      <c r="A5345" t="s">
        <v>6609</v>
      </c>
      <c r="B5345" t="s">
        <v>9386</v>
      </c>
      <c r="C5345" t="s">
        <v>9386</v>
      </c>
      <c r="G5345" s="1">
        <v>-107.89136244540001</v>
      </c>
      <c r="H5345" s="1">
        <v>7.4999999999999997E-2</v>
      </c>
      <c r="K5345" s="4">
        <v>104208528.76000001</v>
      </c>
      <c r="L5345" s="5">
        <v>4450001</v>
      </c>
      <c r="M5345" s="6">
        <v>23.41764165</v>
      </c>
      <c r="AB5345" s="8" t="s">
        <v>7451</v>
      </c>
      <c r="AG5345">
        <v>-4.2569000000000003E-2</v>
      </c>
    </row>
    <row r="5346" spans="1:33" x14ac:dyDescent="0.35">
      <c r="A5346" t="s">
        <v>6609</v>
      </c>
      <c r="B5346" t="s">
        <v>9387</v>
      </c>
      <c r="C5346" t="s">
        <v>9387</v>
      </c>
      <c r="G5346" s="1">
        <v>-27.023906147999998</v>
      </c>
      <c r="H5346" s="1">
        <v>7.4999999999999997E-2</v>
      </c>
      <c r="K5346" s="4">
        <v>104208528.76000001</v>
      </c>
      <c r="L5346" s="5">
        <v>4450001</v>
      </c>
      <c r="M5346" s="6">
        <v>23.41764165</v>
      </c>
      <c r="AB5346" s="8" t="s">
        <v>7451</v>
      </c>
      <c r="AG5346">
        <v>-4.2569000000000003E-2</v>
      </c>
    </row>
    <row r="5347" spans="1:33" x14ac:dyDescent="0.35">
      <c r="A5347" t="s">
        <v>6609</v>
      </c>
      <c r="B5347" t="s">
        <v>9387</v>
      </c>
      <c r="C5347" t="s">
        <v>9387</v>
      </c>
      <c r="G5347" s="1">
        <v>-107.89136244540001</v>
      </c>
      <c r="H5347" s="1">
        <v>7.4999999999999997E-2</v>
      </c>
      <c r="K5347" s="4">
        <v>104208528.76000001</v>
      </c>
      <c r="L5347" s="5">
        <v>4450001</v>
      </c>
      <c r="M5347" s="6">
        <v>23.41764165</v>
      </c>
      <c r="AB5347" s="8" t="s">
        <v>7451</v>
      </c>
      <c r="AG5347">
        <v>-4.2569000000000003E-2</v>
      </c>
    </row>
    <row r="5348" spans="1:33" x14ac:dyDescent="0.35">
      <c r="A5348" t="s">
        <v>6609</v>
      </c>
      <c r="B5348" t="s">
        <v>9388</v>
      </c>
      <c r="C5348" t="s">
        <v>9388</v>
      </c>
      <c r="G5348" s="1">
        <v>-27.023906147999998</v>
      </c>
      <c r="H5348" s="1">
        <v>7.4999999999999997E-2</v>
      </c>
      <c r="K5348" s="4">
        <v>104208528.76000001</v>
      </c>
      <c r="L5348" s="5">
        <v>4450001</v>
      </c>
      <c r="M5348" s="6">
        <v>23.41764165</v>
      </c>
      <c r="AB5348" s="8" t="s">
        <v>7451</v>
      </c>
      <c r="AG5348">
        <v>-4.2569000000000003E-2</v>
      </c>
    </row>
    <row r="5349" spans="1:33" x14ac:dyDescent="0.35">
      <c r="A5349" t="s">
        <v>6609</v>
      </c>
      <c r="B5349" t="s">
        <v>9388</v>
      </c>
      <c r="C5349" t="s">
        <v>9388</v>
      </c>
      <c r="G5349" s="1">
        <v>-107.89136244540001</v>
      </c>
      <c r="H5349" s="1">
        <v>7.4999999999999997E-2</v>
      </c>
      <c r="K5349" s="4">
        <v>104208528.76000001</v>
      </c>
      <c r="L5349" s="5">
        <v>4450001</v>
      </c>
      <c r="M5349" s="6">
        <v>23.41764165</v>
      </c>
      <c r="AB5349" s="8" t="s">
        <v>7451</v>
      </c>
      <c r="AG5349">
        <v>-4.2569000000000003E-2</v>
      </c>
    </row>
    <row r="5350" spans="1:33" x14ac:dyDescent="0.35">
      <c r="A5350" t="s">
        <v>6609</v>
      </c>
      <c r="B5350" t="s">
        <v>9389</v>
      </c>
      <c r="C5350" t="s">
        <v>9389</v>
      </c>
      <c r="G5350" s="1">
        <v>-107.89136244540001</v>
      </c>
      <c r="H5350" s="1">
        <v>0.05</v>
      </c>
      <c r="K5350" s="4">
        <v>104208528.76000001</v>
      </c>
      <c r="L5350" s="5">
        <v>4450001</v>
      </c>
      <c r="M5350" s="6">
        <v>23.41764165</v>
      </c>
      <c r="AB5350" s="8" t="s">
        <v>7451</v>
      </c>
      <c r="AG5350">
        <v>-4.2569000000000003E-2</v>
      </c>
    </row>
    <row r="5351" spans="1:33" x14ac:dyDescent="0.35">
      <c r="A5351" t="s">
        <v>6609</v>
      </c>
      <c r="B5351" t="s">
        <v>9389</v>
      </c>
      <c r="C5351" t="s">
        <v>9389</v>
      </c>
      <c r="G5351" s="1">
        <v>-27.023906147999998</v>
      </c>
      <c r="H5351" s="1">
        <v>0.05</v>
      </c>
      <c r="K5351" s="4">
        <v>104208528.76000001</v>
      </c>
      <c r="L5351" s="5">
        <v>4450001</v>
      </c>
      <c r="M5351" s="6">
        <v>23.41764165</v>
      </c>
      <c r="AB5351" s="8" t="s">
        <v>7451</v>
      </c>
      <c r="AG5351">
        <v>-4.2569000000000003E-2</v>
      </c>
    </row>
    <row r="5352" spans="1:33" x14ac:dyDescent="0.35">
      <c r="A5352" t="s">
        <v>6609</v>
      </c>
      <c r="B5352" t="s">
        <v>9390</v>
      </c>
      <c r="C5352" t="s">
        <v>9390</v>
      </c>
      <c r="G5352" s="1">
        <v>-107.89136244540001</v>
      </c>
      <c r="H5352" s="1">
        <v>0.05</v>
      </c>
      <c r="K5352" s="4">
        <v>104208528.76000001</v>
      </c>
      <c r="L5352" s="5">
        <v>4450001</v>
      </c>
      <c r="M5352" s="6">
        <v>23.41764165</v>
      </c>
      <c r="AB5352" s="8" t="s">
        <v>7451</v>
      </c>
      <c r="AG5352">
        <v>-4.2569000000000003E-2</v>
      </c>
    </row>
    <row r="5353" spans="1:33" x14ac:dyDescent="0.35">
      <c r="A5353" t="s">
        <v>6609</v>
      </c>
      <c r="B5353" t="s">
        <v>9390</v>
      </c>
      <c r="C5353" t="s">
        <v>9390</v>
      </c>
      <c r="G5353" s="1">
        <v>-27.023906147999998</v>
      </c>
      <c r="H5353" s="1">
        <v>0.05</v>
      </c>
      <c r="K5353" s="4">
        <v>104208528.76000001</v>
      </c>
      <c r="L5353" s="5">
        <v>4450001</v>
      </c>
      <c r="M5353" s="6">
        <v>23.41764165</v>
      </c>
      <c r="AB5353" s="8" t="s">
        <v>7451</v>
      </c>
      <c r="AG5353">
        <v>-4.2569000000000003E-2</v>
      </c>
    </row>
    <row r="5354" spans="1:33" x14ac:dyDescent="0.35">
      <c r="A5354" t="s">
        <v>6609</v>
      </c>
      <c r="B5354" t="s">
        <v>9391</v>
      </c>
      <c r="C5354" t="s">
        <v>9391</v>
      </c>
      <c r="G5354" s="1">
        <v>-102.8294459631</v>
      </c>
      <c r="H5354" s="1">
        <v>2.9</v>
      </c>
      <c r="K5354" s="4">
        <v>104208528.76000001</v>
      </c>
      <c r="L5354" s="5">
        <v>4450001</v>
      </c>
      <c r="M5354" s="6">
        <v>23.41764165</v>
      </c>
      <c r="AB5354" s="8" t="s">
        <v>7451</v>
      </c>
      <c r="AG5354">
        <v>-4.2569000000000003E-2</v>
      </c>
    </row>
    <row r="5355" spans="1:33" x14ac:dyDescent="0.35">
      <c r="A5355" t="s">
        <v>6609</v>
      </c>
      <c r="B5355" t="s">
        <v>9391</v>
      </c>
      <c r="C5355" t="s">
        <v>9391</v>
      </c>
      <c r="G5355" s="1">
        <v>-25.734922493399999</v>
      </c>
      <c r="H5355" s="1">
        <v>2.9</v>
      </c>
      <c r="K5355" s="4">
        <v>104208528.76000001</v>
      </c>
      <c r="L5355" s="5">
        <v>4450001</v>
      </c>
      <c r="M5355" s="6">
        <v>23.41764165</v>
      </c>
      <c r="AB5355" s="8" t="s">
        <v>7451</v>
      </c>
      <c r="AG5355">
        <v>-4.2569000000000003E-2</v>
      </c>
    </row>
    <row r="5356" spans="1:33" x14ac:dyDescent="0.35">
      <c r="A5356" t="s">
        <v>6609</v>
      </c>
      <c r="B5356" t="s">
        <v>9392</v>
      </c>
      <c r="C5356" t="s">
        <v>9392</v>
      </c>
      <c r="G5356" s="1">
        <v>-102.8294459631</v>
      </c>
      <c r="H5356" s="1">
        <v>2.5499999999999998</v>
      </c>
      <c r="K5356" s="4">
        <v>104208528.76000001</v>
      </c>
      <c r="L5356" s="5">
        <v>4450001</v>
      </c>
      <c r="M5356" s="6">
        <v>23.41764165</v>
      </c>
      <c r="AB5356" s="8" t="s">
        <v>7451</v>
      </c>
      <c r="AG5356">
        <v>-4.2569000000000003E-2</v>
      </c>
    </row>
    <row r="5357" spans="1:33" x14ac:dyDescent="0.35">
      <c r="A5357" t="s">
        <v>6609</v>
      </c>
      <c r="B5357" t="s">
        <v>9392</v>
      </c>
      <c r="C5357" t="s">
        <v>9392</v>
      </c>
      <c r="G5357" s="1">
        <v>-25.734922493399999</v>
      </c>
      <c r="H5357" s="1">
        <v>2.5499999999999998</v>
      </c>
      <c r="K5357" s="4">
        <v>104208528.76000001</v>
      </c>
      <c r="L5357" s="5">
        <v>4450001</v>
      </c>
      <c r="M5357" s="6">
        <v>23.41764165</v>
      </c>
      <c r="AB5357" s="8" t="s">
        <v>7451</v>
      </c>
      <c r="AG5357">
        <v>-4.2569000000000003E-2</v>
      </c>
    </row>
    <row r="5358" spans="1:33" x14ac:dyDescent="0.35">
      <c r="A5358" t="s">
        <v>6609</v>
      </c>
      <c r="B5358" t="s">
        <v>9393</v>
      </c>
      <c r="C5358" t="s">
        <v>9393</v>
      </c>
      <c r="G5358" s="1">
        <v>-102.8294459631</v>
      </c>
      <c r="H5358" s="1">
        <v>2.125</v>
      </c>
      <c r="K5358" s="4">
        <v>104208528.76000001</v>
      </c>
      <c r="L5358" s="5">
        <v>4450001</v>
      </c>
      <c r="M5358" s="6">
        <v>23.41764165</v>
      </c>
      <c r="AB5358" s="8" t="s">
        <v>7451</v>
      </c>
      <c r="AG5358">
        <v>-4.2569000000000003E-2</v>
      </c>
    </row>
    <row r="5359" spans="1:33" x14ac:dyDescent="0.35">
      <c r="A5359" t="s">
        <v>6609</v>
      </c>
      <c r="B5359" t="s">
        <v>9393</v>
      </c>
      <c r="C5359" t="s">
        <v>9393</v>
      </c>
      <c r="G5359" s="1">
        <v>-25.734922493399999</v>
      </c>
      <c r="H5359" s="1">
        <v>2.125</v>
      </c>
      <c r="K5359" s="4">
        <v>104208528.76000001</v>
      </c>
      <c r="L5359" s="5">
        <v>4450001</v>
      </c>
      <c r="M5359" s="6">
        <v>23.41764165</v>
      </c>
      <c r="AB5359" s="8" t="s">
        <v>7451</v>
      </c>
      <c r="AG5359">
        <v>-4.2569000000000003E-2</v>
      </c>
    </row>
    <row r="5360" spans="1:33" x14ac:dyDescent="0.35">
      <c r="A5360" t="s">
        <v>6609</v>
      </c>
      <c r="B5360" t="s">
        <v>9394</v>
      </c>
      <c r="C5360" t="s">
        <v>9394</v>
      </c>
      <c r="G5360" s="1">
        <v>-25.734922493399999</v>
      </c>
      <c r="H5360" s="1">
        <v>2</v>
      </c>
      <c r="K5360" s="4">
        <v>104208528.76000001</v>
      </c>
      <c r="L5360" s="5">
        <v>4450001</v>
      </c>
      <c r="M5360" s="6">
        <v>23.41764165</v>
      </c>
      <c r="AB5360" s="8" t="s">
        <v>7451</v>
      </c>
      <c r="AG5360">
        <v>-4.2569000000000003E-2</v>
      </c>
    </row>
    <row r="5361" spans="1:33" x14ac:dyDescent="0.35">
      <c r="A5361" t="s">
        <v>6609</v>
      </c>
      <c r="B5361" t="s">
        <v>9394</v>
      </c>
      <c r="C5361" t="s">
        <v>9394</v>
      </c>
      <c r="G5361" s="1">
        <v>-102.8294459631</v>
      </c>
      <c r="H5361" s="1">
        <v>2</v>
      </c>
      <c r="K5361" s="4">
        <v>104208528.76000001</v>
      </c>
      <c r="L5361" s="5">
        <v>4450001</v>
      </c>
      <c r="M5361" s="6">
        <v>23.41764165</v>
      </c>
      <c r="AB5361" s="8" t="s">
        <v>7451</v>
      </c>
      <c r="AG5361">
        <v>-4.2569000000000003E-2</v>
      </c>
    </row>
    <row r="5362" spans="1:33" x14ac:dyDescent="0.35">
      <c r="A5362" t="s">
        <v>6609</v>
      </c>
      <c r="B5362" t="s">
        <v>9395</v>
      </c>
      <c r="C5362" t="s">
        <v>9395</v>
      </c>
      <c r="G5362" s="1">
        <v>-25.734922493399999</v>
      </c>
      <c r="H5362" s="1">
        <v>1.7749999999999999</v>
      </c>
      <c r="K5362" s="4">
        <v>104208528.76000001</v>
      </c>
      <c r="L5362" s="5">
        <v>4450001</v>
      </c>
      <c r="M5362" s="6">
        <v>23.41764165</v>
      </c>
      <c r="AB5362" s="8" t="s">
        <v>7451</v>
      </c>
      <c r="AG5362">
        <v>-4.2569000000000003E-2</v>
      </c>
    </row>
    <row r="5363" spans="1:33" x14ac:dyDescent="0.35">
      <c r="A5363" t="s">
        <v>6609</v>
      </c>
      <c r="B5363" t="s">
        <v>9395</v>
      </c>
      <c r="C5363" t="s">
        <v>9395</v>
      </c>
      <c r="G5363" s="1">
        <v>-102.8294459631</v>
      </c>
      <c r="H5363" s="1">
        <v>1.7749999999999999</v>
      </c>
      <c r="K5363" s="4">
        <v>104208528.76000001</v>
      </c>
      <c r="L5363" s="5">
        <v>4450001</v>
      </c>
      <c r="M5363" s="6">
        <v>23.41764165</v>
      </c>
      <c r="AB5363" s="8" t="s">
        <v>7451</v>
      </c>
      <c r="AG5363">
        <v>-4.2569000000000003E-2</v>
      </c>
    </row>
    <row r="5364" spans="1:33" x14ac:dyDescent="0.35">
      <c r="A5364" t="s">
        <v>6609</v>
      </c>
      <c r="B5364" t="s">
        <v>9396</v>
      </c>
      <c r="C5364" t="s">
        <v>9396</v>
      </c>
      <c r="G5364" s="1">
        <v>-25.734922493399999</v>
      </c>
      <c r="H5364" s="1">
        <v>1.575</v>
      </c>
      <c r="K5364" s="4">
        <v>104208528.76000001</v>
      </c>
      <c r="L5364" s="5">
        <v>4450001</v>
      </c>
      <c r="M5364" s="6">
        <v>23.41764165</v>
      </c>
      <c r="AB5364" s="8" t="s">
        <v>7451</v>
      </c>
      <c r="AG5364">
        <v>-4.2569000000000003E-2</v>
      </c>
    </row>
    <row r="5365" spans="1:33" x14ac:dyDescent="0.35">
      <c r="A5365" t="s">
        <v>6609</v>
      </c>
      <c r="B5365" t="s">
        <v>9396</v>
      </c>
      <c r="C5365" t="s">
        <v>9396</v>
      </c>
      <c r="G5365" s="1">
        <v>-102.8294459631</v>
      </c>
      <c r="H5365" s="1">
        <v>1.575</v>
      </c>
      <c r="K5365" s="4">
        <v>104208528.76000001</v>
      </c>
      <c r="L5365" s="5">
        <v>4450001</v>
      </c>
      <c r="M5365" s="6">
        <v>23.41764165</v>
      </c>
      <c r="AB5365" s="8" t="s">
        <v>7451</v>
      </c>
      <c r="AG5365">
        <v>-4.2569000000000003E-2</v>
      </c>
    </row>
    <row r="5366" spans="1:33" x14ac:dyDescent="0.35">
      <c r="A5366" t="s">
        <v>6609</v>
      </c>
      <c r="B5366" t="s">
        <v>9397</v>
      </c>
      <c r="C5366" t="s">
        <v>9397</v>
      </c>
      <c r="G5366" s="1">
        <v>-102.8294459631</v>
      </c>
      <c r="H5366" s="1">
        <v>1.375</v>
      </c>
      <c r="K5366" s="4">
        <v>104208528.76000001</v>
      </c>
      <c r="L5366" s="5">
        <v>4450001</v>
      </c>
      <c r="M5366" s="6">
        <v>23.41764165</v>
      </c>
      <c r="AB5366" s="8" t="s">
        <v>7451</v>
      </c>
      <c r="AG5366">
        <v>-4.2569000000000003E-2</v>
      </c>
    </row>
    <row r="5367" spans="1:33" x14ac:dyDescent="0.35">
      <c r="A5367" t="s">
        <v>6609</v>
      </c>
      <c r="B5367" t="s">
        <v>9397</v>
      </c>
      <c r="C5367" t="s">
        <v>9397</v>
      </c>
      <c r="G5367" s="1">
        <v>-25.734922493399999</v>
      </c>
      <c r="H5367" s="1">
        <v>1.375</v>
      </c>
      <c r="K5367" s="4">
        <v>104208528.76000001</v>
      </c>
      <c r="L5367" s="5">
        <v>4450001</v>
      </c>
      <c r="M5367" s="6">
        <v>23.41764165</v>
      </c>
      <c r="AB5367" s="8" t="s">
        <v>7451</v>
      </c>
      <c r="AG5367">
        <v>-4.2569000000000003E-2</v>
      </c>
    </row>
    <row r="5368" spans="1:33" x14ac:dyDescent="0.35">
      <c r="A5368" t="s">
        <v>6609</v>
      </c>
      <c r="B5368" t="s">
        <v>9398</v>
      </c>
      <c r="C5368" t="s">
        <v>9398</v>
      </c>
      <c r="G5368" s="1">
        <v>-102.8294459631</v>
      </c>
      <c r="H5368" s="1">
        <v>1.2250000000000001</v>
      </c>
      <c r="K5368" s="4">
        <v>104208528.76000001</v>
      </c>
      <c r="L5368" s="5">
        <v>4450001</v>
      </c>
      <c r="M5368" s="6">
        <v>23.41764165</v>
      </c>
      <c r="AB5368" s="8" t="s">
        <v>7451</v>
      </c>
      <c r="AG5368">
        <v>-4.2569000000000003E-2</v>
      </c>
    </row>
    <row r="5369" spans="1:33" x14ac:dyDescent="0.35">
      <c r="A5369" t="s">
        <v>6609</v>
      </c>
      <c r="B5369" t="s">
        <v>9398</v>
      </c>
      <c r="C5369" t="s">
        <v>9398</v>
      </c>
      <c r="G5369" s="1">
        <v>-25.734922493399999</v>
      </c>
      <c r="H5369" s="1">
        <v>1.2250000000000001</v>
      </c>
      <c r="K5369" s="4">
        <v>104208528.76000001</v>
      </c>
      <c r="L5369" s="5">
        <v>4450001</v>
      </c>
      <c r="M5369" s="6">
        <v>23.41764165</v>
      </c>
      <c r="AB5369" s="8" t="s">
        <v>7451</v>
      </c>
      <c r="AG5369">
        <v>-4.2569000000000003E-2</v>
      </c>
    </row>
    <row r="5370" spans="1:33" x14ac:dyDescent="0.35">
      <c r="A5370" t="s">
        <v>6609</v>
      </c>
      <c r="B5370" t="s">
        <v>9399</v>
      </c>
      <c r="C5370" t="s">
        <v>9399</v>
      </c>
      <c r="G5370" s="1">
        <v>-25.734922493399999</v>
      </c>
      <c r="H5370" s="1">
        <v>1.05</v>
      </c>
      <c r="K5370" s="4">
        <v>104208528.76000001</v>
      </c>
      <c r="L5370" s="5">
        <v>4450001</v>
      </c>
      <c r="M5370" s="6">
        <v>23.41764165</v>
      </c>
      <c r="AB5370" s="8" t="s">
        <v>7451</v>
      </c>
      <c r="AG5370">
        <v>-4.2569000000000003E-2</v>
      </c>
    </row>
    <row r="5371" spans="1:33" x14ac:dyDescent="0.35">
      <c r="A5371" t="s">
        <v>6609</v>
      </c>
      <c r="B5371" t="s">
        <v>9399</v>
      </c>
      <c r="C5371" t="s">
        <v>9399</v>
      </c>
      <c r="G5371" s="1">
        <v>-102.8294459631</v>
      </c>
      <c r="H5371" s="1">
        <v>1.05</v>
      </c>
      <c r="K5371" s="4">
        <v>104208528.76000001</v>
      </c>
      <c r="L5371" s="5">
        <v>4450001</v>
      </c>
      <c r="M5371" s="6">
        <v>23.41764165</v>
      </c>
      <c r="AB5371" s="8" t="s">
        <v>7451</v>
      </c>
      <c r="AG5371">
        <v>-4.2569000000000003E-2</v>
      </c>
    </row>
    <row r="5372" spans="1:33" x14ac:dyDescent="0.35">
      <c r="A5372" t="s">
        <v>6609</v>
      </c>
      <c r="B5372" t="s">
        <v>9400</v>
      </c>
      <c r="C5372" t="s">
        <v>9400</v>
      </c>
      <c r="G5372" s="1">
        <v>-102.8294459631</v>
      </c>
      <c r="H5372" s="1">
        <v>0.95</v>
      </c>
      <c r="K5372" s="4">
        <v>104208528.76000001</v>
      </c>
      <c r="L5372" s="5">
        <v>4450001</v>
      </c>
      <c r="M5372" s="6">
        <v>23.41764165</v>
      </c>
      <c r="AB5372" s="8" t="s">
        <v>7451</v>
      </c>
      <c r="AG5372">
        <v>-4.2569000000000003E-2</v>
      </c>
    </row>
    <row r="5373" spans="1:33" x14ac:dyDescent="0.35">
      <c r="A5373" t="s">
        <v>6609</v>
      </c>
      <c r="B5373" t="s">
        <v>9400</v>
      </c>
      <c r="C5373" t="s">
        <v>9400</v>
      </c>
      <c r="G5373" s="1">
        <v>-25.734922493399999</v>
      </c>
      <c r="H5373" s="1">
        <v>0.95</v>
      </c>
      <c r="K5373" s="4">
        <v>104208528.76000001</v>
      </c>
      <c r="L5373" s="5">
        <v>4450001</v>
      </c>
      <c r="M5373" s="6">
        <v>23.41764165</v>
      </c>
      <c r="AB5373" s="8" t="s">
        <v>7451</v>
      </c>
      <c r="AG5373">
        <v>-4.2569000000000003E-2</v>
      </c>
    </row>
    <row r="5374" spans="1:33" x14ac:dyDescent="0.35">
      <c r="A5374" t="s">
        <v>6609</v>
      </c>
      <c r="B5374" t="s">
        <v>9401</v>
      </c>
      <c r="C5374" t="s">
        <v>9401</v>
      </c>
      <c r="G5374" s="1">
        <v>-25.734922493399999</v>
      </c>
      <c r="H5374" s="1">
        <v>0.875</v>
      </c>
      <c r="K5374" s="4">
        <v>104208528.76000001</v>
      </c>
      <c r="L5374" s="5">
        <v>4450001</v>
      </c>
      <c r="M5374" s="6">
        <v>23.41764165</v>
      </c>
      <c r="AB5374" s="8" t="s">
        <v>7451</v>
      </c>
      <c r="AG5374">
        <v>-4.2569000000000003E-2</v>
      </c>
    </row>
    <row r="5375" spans="1:33" x14ac:dyDescent="0.35">
      <c r="A5375" t="s">
        <v>6609</v>
      </c>
      <c r="B5375" t="s">
        <v>9401</v>
      </c>
      <c r="C5375" t="s">
        <v>9401</v>
      </c>
      <c r="G5375" s="1">
        <v>-102.8294459631</v>
      </c>
      <c r="H5375" s="1">
        <v>0.875</v>
      </c>
      <c r="K5375" s="4">
        <v>104208528.76000001</v>
      </c>
      <c r="L5375" s="5">
        <v>4450001</v>
      </c>
      <c r="M5375" s="6">
        <v>23.41764165</v>
      </c>
      <c r="AB5375" s="8" t="s">
        <v>7451</v>
      </c>
      <c r="AG5375">
        <v>-4.2569000000000003E-2</v>
      </c>
    </row>
    <row r="5376" spans="1:33" x14ac:dyDescent="0.35">
      <c r="A5376" t="s">
        <v>6609</v>
      </c>
      <c r="B5376" t="s">
        <v>9402</v>
      </c>
      <c r="C5376" t="s">
        <v>9402</v>
      </c>
      <c r="G5376" s="1">
        <v>-25.734922493399999</v>
      </c>
      <c r="H5376" s="1">
        <v>0.75</v>
      </c>
      <c r="K5376" s="4">
        <v>104208528.76000001</v>
      </c>
      <c r="L5376" s="5">
        <v>4450001</v>
      </c>
      <c r="M5376" s="6">
        <v>23.41764165</v>
      </c>
      <c r="AB5376" s="8" t="s">
        <v>7451</v>
      </c>
      <c r="AG5376">
        <v>-4.2569000000000003E-2</v>
      </c>
    </row>
    <row r="5377" spans="1:33" x14ac:dyDescent="0.35">
      <c r="A5377" t="s">
        <v>6609</v>
      </c>
      <c r="B5377" t="s">
        <v>9402</v>
      </c>
      <c r="C5377" t="s">
        <v>9402</v>
      </c>
      <c r="G5377" s="1">
        <v>-102.8294459631</v>
      </c>
      <c r="H5377" s="1">
        <v>0.75</v>
      </c>
      <c r="K5377" s="4">
        <v>104208528.76000001</v>
      </c>
      <c r="L5377" s="5">
        <v>4450001</v>
      </c>
      <c r="M5377" s="6">
        <v>23.41764165</v>
      </c>
      <c r="AB5377" s="8" t="s">
        <v>7451</v>
      </c>
      <c r="AG5377">
        <v>-4.2569000000000003E-2</v>
      </c>
    </row>
    <row r="5378" spans="1:33" x14ac:dyDescent="0.35">
      <c r="A5378" t="s">
        <v>6609</v>
      </c>
      <c r="B5378" t="s">
        <v>9403</v>
      </c>
      <c r="C5378" t="s">
        <v>9403</v>
      </c>
      <c r="G5378" s="1">
        <v>-102.8294459631</v>
      </c>
      <c r="H5378" s="1">
        <v>0.67500000000000004</v>
      </c>
      <c r="K5378" s="4">
        <v>104208528.76000001</v>
      </c>
      <c r="L5378" s="5">
        <v>4450001</v>
      </c>
      <c r="M5378" s="6">
        <v>23.41764165</v>
      </c>
      <c r="AB5378" s="8" t="s">
        <v>7451</v>
      </c>
      <c r="AG5378">
        <v>-4.2569000000000003E-2</v>
      </c>
    </row>
    <row r="5379" spans="1:33" x14ac:dyDescent="0.35">
      <c r="A5379" t="s">
        <v>6609</v>
      </c>
      <c r="B5379" t="s">
        <v>9403</v>
      </c>
      <c r="C5379" t="s">
        <v>9403</v>
      </c>
      <c r="G5379" s="1">
        <v>-25.734922493399999</v>
      </c>
      <c r="H5379" s="1">
        <v>0.67500000000000004</v>
      </c>
      <c r="K5379" s="4">
        <v>104208528.76000001</v>
      </c>
      <c r="L5379" s="5">
        <v>4450001</v>
      </c>
      <c r="M5379" s="6">
        <v>23.41764165</v>
      </c>
      <c r="AB5379" s="8" t="s">
        <v>7451</v>
      </c>
      <c r="AG5379">
        <v>-4.2569000000000003E-2</v>
      </c>
    </row>
    <row r="5380" spans="1:33" x14ac:dyDescent="0.35">
      <c r="A5380" t="s">
        <v>6609</v>
      </c>
      <c r="B5380" t="s">
        <v>9404</v>
      </c>
      <c r="C5380" t="s">
        <v>9404</v>
      </c>
      <c r="G5380" s="1">
        <v>-102.8294459631</v>
      </c>
      <c r="H5380" s="1">
        <v>0.625</v>
      </c>
      <c r="K5380" s="4">
        <v>104208528.76000001</v>
      </c>
      <c r="L5380" s="5">
        <v>4450001</v>
      </c>
      <c r="M5380" s="6">
        <v>23.41764165</v>
      </c>
      <c r="AB5380" s="8" t="s">
        <v>7451</v>
      </c>
      <c r="AG5380">
        <v>-4.2569000000000003E-2</v>
      </c>
    </row>
    <row r="5381" spans="1:33" x14ac:dyDescent="0.35">
      <c r="A5381" t="s">
        <v>6609</v>
      </c>
      <c r="B5381" t="s">
        <v>9404</v>
      </c>
      <c r="C5381" t="s">
        <v>9404</v>
      </c>
      <c r="G5381" s="1">
        <v>-25.734922493399999</v>
      </c>
      <c r="H5381" s="1">
        <v>0.625</v>
      </c>
      <c r="K5381" s="4">
        <v>104208528.76000001</v>
      </c>
      <c r="L5381" s="5">
        <v>4450001</v>
      </c>
      <c r="M5381" s="6">
        <v>23.41764165</v>
      </c>
      <c r="AB5381" s="8" t="s">
        <v>7451</v>
      </c>
      <c r="AG5381">
        <v>-4.2569000000000003E-2</v>
      </c>
    </row>
    <row r="5382" spans="1:33" x14ac:dyDescent="0.35">
      <c r="A5382" t="s">
        <v>6609</v>
      </c>
      <c r="B5382" t="s">
        <v>9405</v>
      </c>
      <c r="C5382" t="s">
        <v>9405</v>
      </c>
      <c r="G5382" s="1">
        <v>-102.8294459631</v>
      </c>
      <c r="H5382" s="1">
        <v>0.55000000000000004</v>
      </c>
      <c r="K5382" s="4">
        <v>104208528.76000001</v>
      </c>
      <c r="L5382" s="5">
        <v>4450001</v>
      </c>
      <c r="M5382" s="6">
        <v>23.41764165</v>
      </c>
      <c r="AB5382" s="8" t="s">
        <v>7451</v>
      </c>
      <c r="AG5382">
        <v>-4.2569000000000003E-2</v>
      </c>
    </row>
    <row r="5383" spans="1:33" x14ac:dyDescent="0.35">
      <c r="A5383" t="s">
        <v>6609</v>
      </c>
      <c r="B5383" t="s">
        <v>9405</v>
      </c>
      <c r="C5383" t="s">
        <v>9405</v>
      </c>
      <c r="G5383" s="1">
        <v>-25.734922493399999</v>
      </c>
      <c r="H5383" s="1">
        <v>0.55000000000000004</v>
      </c>
      <c r="K5383" s="4">
        <v>104208528.76000001</v>
      </c>
      <c r="L5383" s="5">
        <v>4450001</v>
      </c>
      <c r="M5383" s="6">
        <v>23.41764165</v>
      </c>
      <c r="AB5383" s="8" t="s">
        <v>7451</v>
      </c>
      <c r="AG5383">
        <v>-4.2569000000000003E-2</v>
      </c>
    </row>
    <row r="5384" spans="1:33" x14ac:dyDescent="0.35">
      <c r="A5384" t="s">
        <v>6609</v>
      </c>
      <c r="B5384" t="s">
        <v>9406</v>
      </c>
      <c r="C5384" t="s">
        <v>9406</v>
      </c>
      <c r="G5384" s="1">
        <v>-25.734922493399999</v>
      </c>
      <c r="H5384" s="1">
        <v>0.5</v>
      </c>
      <c r="K5384" s="4">
        <v>104208528.76000001</v>
      </c>
      <c r="L5384" s="5">
        <v>4450001</v>
      </c>
      <c r="M5384" s="6">
        <v>23.41764165</v>
      </c>
      <c r="AB5384" s="8" t="s">
        <v>7451</v>
      </c>
      <c r="AG5384">
        <v>-4.2569000000000003E-2</v>
      </c>
    </row>
    <row r="5385" spans="1:33" x14ac:dyDescent="0.35">
      <c r="A5385" t="s">
        <v>6609</v>
      </c>
      <c r="B5385" t="s">
        <v>9406</v>
      </c>
      <c r="C5385" t="s">
        <v>9406</v>
      </c>
      <c r="G5385" s="1">
        <v>-102.8294459631</v>
      </c>
      <c r="H5385" s="1">
        <v>0.5</v>
      </c>
      <c r="K5385" s="4">
        <v>104208528.76000001</v>
      </c>
      <c r="L5385" s="5">
        <v>4450001</v>
      </c>
      <c r="M5385" s="6">
        <v>23.41764165</v>
      </c>
      <c r="AB5385" s="8" t="s">
        <v>7451</v>
      </c>
      <c r="AG5385">
        <v>-4.2569000000000003E-2</v>
      </c>
    </row>
    <row r="5386" spans="1:33" x14ac:dyDescent="0.35">
      <c r="A5386" t="s">
        <v>6609</v>
      </c>
      <c r="B5386" t="s">
        <v>9407</v>
      </c>
      <c r="C5386" t="s">
        <v>9407</v>
      </c>
      <c r="G5386" s="1">
        <v>-25.734922493399999</v>
      </c>
      <c r="H5386" s="1">
        <v>0.45</v>
      </c>
      <c r="K5386" s="4">
        <v>104208528.76000001</v>
      </c>
      <c r="L5386" s="5">
        <v>4450001</v>
      </c>
      <c r="M5386" s="6">
        <v>23.41764165</v>
      </c>
      <c r="AB5386" s="8" t="s">
        <v>7451</v>
      </c>
      <c r="AG5386">
        <v>-4.2569000000000003E-2</v>
      </c>
    </row>
    <row r="5387" spans="1:33" x14ac:dyDescent="0.35">
      <c r="A5387" t="s">
        <v>6609</v>
      </c>
      <c r="B5387" t="s">
        <v>9407</v>
      </c>
      <c r="C5387" t="s">
        <v>9407</v>
      </c>
      <c r="G5387" s="1">
        <v>-102.8294459631</v>
      </c>
      <c r="H5387" s="1">
        <v>0.45</v>
      </c>
      <c r="K5387" s="4">
        <v>104208528.76000001</v>
      </c>
      <c r="L5387" s="5">
        <v>4450001</v>
      </c>
      <c r="M5387" s="6">
        <v>23.41764165</v>
      </c>
      <c r="AB5387" s="8" t="s">
        <v>7451</v>
      </c>
      <c r="AG5387">
        <v>-4.2569000000000003E-2</v>
      </c>
    </row>
    <row r="5388" spans="1:33" x14ac:dyDescent="0.35">
      <c r="A5388" t="s">
        <v>6609</v>
      </c>
      <c r="B5388" t="s">
        <v>9408</v>
      </c>
      <c r="C5388" t="s">
        <v>9408</v>
      </c>
      <c r="G5388" s="1">
        <v>-102.8294459631</v>
      </c>
      <c r="H5388" s="1">
        <v>0.4</v>
      </c>
      <c r="K5388" s="4">
        <v>104208528.76000001</v>
      </c>
      <c r="L5388" s="5">
        <v>4450001</v>
      </c>
      <c r="M5388" s="6">
        <v>23.41764165</v>
      </c>
      <c r="AB5388" s="8" t="s">
        <v>7451</v>
      </c>
      <c r="AG5388">
        <v>-4.2569000000000003E-2</v>
      </c>
    </row>
    <row r="5389" spans="1:33" x14ac:dyDescent="0.35">
      <c r="A5389" t="s">
        <v>6609</v>
      </c>
      <c r="B5389" t="s">
        <v>9408</v>
      </c>
      <c r="C5389" t="s">
        <v>9408</v>
      </c>
      <c r="G5389" s="1">
        <v>-25.734922493399999</v>
      </c>
      <c r="H5389" s="1">
        <v>0.4</v>
      </c>
      <c r="K5389" s="4">
        <v>104208528.76000001</v>
      </c>
      <c r="L5389" s="5">
        <v>4450001</v>
      </c>
      <c r="M5389" s="6">
        <v>23.41764165</v>
      </c>
      <c r="AB5389" s="8" t="s">
        <v>7451</v>
      </c>
      <c r="AG5389">
        <v>-4.2569000000000003E-2</v>
      </c>
    </row>
    <row r="5390" spans="1:33" x14ac:dyDescent="0.35">
      <c r="A5390" t="s">
        <v>6609</v>
      </c>
      <c r="B5390" t="s">
        <v>9409</v>
      </c>
      <c r="C5390" t="s">
        <v>9409</v>
      </c>
      <c r="G5390" s="1">
        <v>-25.734922493399999</v>
      </c>
      <c r="H5390" s="1">
        <v>0.375</v>
      </c>
      <c r="K5390" s="4">
        <v>104208528.76000001</v>
      </c>
      <c r="L5390" s="5">
        <v>4450001</v>
      </c>
      <c r="M5390" s="6">
        <v>23.41764165</v>
      </c>
      <c r="AB5390" s="8" t="s">
        <v>7451</v>
      </c>
      <c r="AG5390">
        <v>-4.2569000000000003E-2</v>
      </c>
    </row>
    <row r="5391" spans="1:33" x14ac:dyDescent="0.35">
      <c r="A5391" t="s">
        <v>6609</v>
      </c>
      <c r="B5391" t="s">
        <v>9409</v>
      </c>
      <c r="C5391" t="s">
        <v>9409</v>
      </c>
      <c r="G5391" s="1">
        <v>-102.8294459631</v>
      </c>
      <c r="H5391" s="1">
        <v>0.375</v>
      </c>
      <c r="K5391" s="4">
        <v>104208528.76000001</v>
      </c>
      <c r="L5391" s="5">
        <v>4450001</v>
      </c>
      <c r="M5391" s="6">
        <v>23.41764165</v>
      </c>
      <c r="AB5391" s="8" t="s">
        <v>7451</v>
      </c>
      <c r="AG5391">
        <v>-4.2569000000000003E-2</v>
      </c>
    </row>
    <row r="5392" spans="1:33" x14ac:dyDescent="0.35">
      <c r="A5392" t="s">
        <v>6609</v>
      </c>
      <c r="B5392" t="s">
        <v>9410</v>
      </c>
      <c r="C5392" t="s">
        <v>9410</v>
      </c>
      <c r="G5392" s="1">
        <v>-25.734922493399999</v>
      </c>
      <c r="H5392" s="1">
        <v>0.32500000000000001</v>
      </c>
      <c r="K5392" s="4">
        <v>104208528.76000001</v>
      </c>
      <c r="L5392" s="5">
        <v>4450001</v>
      </c>
      <c r="M5392" s="6">
        <v>23.41764165</v>
      </c>
      <c r="AB5392" s="8" t="s">
        <v>7451</v>
      </c>
      <c r="AG5392">
        <v>-4.2569000000000003E-2</v>
      </c>
    </row>
    <row r="5393" spans="1:33" x14ac:dyDescent="0.35">
      <c r="A5393" t="s">
        <v>6609</v>
      </c>
      <c r="B5393" t="s">
        <v>9410</v>
      </c>
      <c r="C5393" t="s">
        <v>9410</v>
      </c>
      <c r="G5393" s="1">
        <v>-102.8294459631</v>
      </c>
      <c r="H5393" s="1">
        <v>0.32500000000000001</v>
      </c>
      <c r="K5393" s="4">
        <v>104208528.76000001</v>
      </c>
      <c r="L5393" s="5">
        <v>4450001</v>
      </c>
      <c r="M5393" s="6">
        <v>23.41764165</v>
      </c>
      <c r="AB5393" s="8" t="s">
        <v>7451</v>
      </c>
      <c r="AG5393">
        <v>-4.2569000000000003E-2</v>
      </c>
    </row>
    <row r="5394" spans="1:33" x14ac:dyDescent="0.35">
      <c r="A5394" t="s">
        <v>6609</v>
      </c>
      <c r="B5394" t="s">
        <v>9411</v>
      </c>
      <c r="C5394" t="s">
        <v>9411</v>
      </c>
      <c r="G5394" s="1">
        <v>-102.8294459631</v>
      </c>
      <c r="H5394" s="1">
        <v>0.3</v>
      </c>
      <c r="K5394" s="4">
        <v>104208528.76000001</v>
      </c>
      <c r="L5394" s="5">
        <v>4450001</v>
      </c>
      <c r="M5394" s="6">
        <v>23.41764165</v>
      </c>
      <c r="AB5394" s="8" t="s">
        <v>7451</v>
      </c>
      <c r="AG5394">
        <v>-4.2569000000000003E-2</v>
      </c>
    </row>
    <row r="5395" spans="1:33" x14ac:dyDescent="0.35">
      <c r="A5395" t="s">
        <v>6609</v>
      </c>
      <c r="B5395" t="s">
        <v>9411</v>
      </c>
      <c r="C5395" t="s">
        <v>9411</v>
      </c>
      <c r="G5395" s="1">
        <v>-25.734922493399999</v>
      </c>
      <c r="H5395" s="1">
        <v>0.3</v>
      </c>
      <c r="K5395" s="4">
        <v>104208528.76000001</v>
      </c>
      <c r="L5395" s="5">
        <v>4450001</v>
      </c>
      <c r="M5395" s="6">
        <v>23.41764165</v>
      </c>
      <c r="AB5395" s="8" t="s">
        <v>7451</v>
      </c>
      <c r="AG5395">
        <v>-4.2569000000000003E-2</v>
      </c>
    </row>
    <row r="5396" spans="1:33" x14ac:dyDescent="0.35">
      <c r="A5396" t="s">
        <v>6609</v>
      </c>
      <c r="B5396" t="s">
        <v>9412</v>
      </c>
      <c r="C5396" t="s">
        <v>9412</v>
      </c>
      <c r="G5396" s="1">
        <v>-102.8294459631</v>
      </c>
      <c r="H5396" s="1">
        <v>0.3</v>
      </c>
      <c r="K5396" s="4">
        <v>104208528.76000001</v>
      </c>
      <c r="L5396" s="5">
        <v>4450001</v>
      </c>
      <c r="M5396" s="6">
        <v>23.41764165</v>
      </c>
      <c r="AB5396" s="8" t="s">
        <v>7451</v>
      </c>
      <c r="AG5396">
        <v>-4.2569000000000003E-2</v>
      </c>
    </row>
    <row r="5397" spans="1:33" x14ac:dyDescent="0.35">
      <c r="A5397" t="s">
        <v>6609</v>
      </c>
      <c r="B5397" t="s">
        <v>9412</v>
      </c>
      <c r="C5397" t="s">
        <v>9412</v>
      </c>
      <c r="G5397" s="1">
        <v>-25.734922493399999</v>
      </c>
      <c r="H5397" s="1">
        <v>0.3</v>
      </c>
      <c r="K5397" s="4">
        <v>104208528.76000001</v>
      </c>
      <c r="L5397" s="5">
        <v>4450001</v>
      </c>
      <c r="M5397" s="6">
        <v>23.41764165</v>
      </c>
      <c r="AB5397" s="8" t="s">
        <v>7451</v>
      </c>
      <c r="AG5397">
        <v>-4.2569000000000003E-2</v>
      </c>
    </row>
    <row r="5398" spans="1:33" x14ac:dyDescent="0.35">
      <c r="A5398" t="s">
        <v>6609</v>
      </c>
      <c r="B5398" t="s">
        <v>9413</v>
      </c>
      <c r="C5398" t="s">
        <v>9413</v>
      </c>
      <c r="G5398" s="1">
        <v>-102.8294459631</v>
      </c>
      <c r="H5398" s="1">
        <v>0.25</v>
      </c>
      <c r="K5398" s="4">
        <v>104208528.76000001</v>
      </c>
      <c r="L5398" s="5">
        <v>4450001</v>
      </c>
      <c r="M5398" s="6">
        <v>23.41764165</v>
      </c>
      <c r="AB5398" s="8" t="s">
        <v>7451</v>
      </c>
      <c r="AG5398">
        <v>-4.2569000000000003E-2</v>
      </c>
    </row>
    <row r="5399" spans="1:33" x14ac:dyDescent="0.35">
      <c r="A5399" t="s">
        <v>6609</v>
      </c>
      <c r="B5399" t="s">
        <v>9413</v>
      </c>
      <c r="C5399" t="s">
        <v>9413</v>
      </c>
      <c r="G5399" s="1">
        <v>-25.734922493399999</v>
      </c>
      <c r="H5399" s="1">
        <v>0.25</v>
      </c>
      <c r="K5399" s="4">
        <v>104208528.76000001</v>
      </c>
      <c r="L5399" s="5">
        <v>4450001</v>
      </c>
      <c r="M5399" s="6">
        <v>23.41764165</v>
      </c>
      <c r="AB5399" s="8" t="s">
        <v>7451</v>
      </c>
      <c r="AG5399">
        <v>-4.2569000000000003E-2</v>
      </c>
    </row>
    <row r="5400" spans="1:33" x14ac:dyDescent="0.35">
      <c r="A5400" t="s">
        <v>6609</v>
      </c>
      <c r="B5400" t="s">
        <v>9414</v>
      </c>
      <c r="C5400" t="s">
        <v>9414</v>
      </c>
      <c r="G5400" s="1">
        <v>-102.8294459631</v>
      </c>
      <c r="H5400" s="1">
        <v>0.25</v>
      </c>
      <c r="K5400" s="4">
        <v>104208528.76000001</v>
      </c>
      <c r="L5400" s="5">
        <v>4450001</v>
      </c>
      <c r="M5400" s="6">
        <v>23.41764165</v>
      </c>
      <c r="AB5400" s="8" t="s">
        <v>7451</v>
      </c>
      <c r="AG5400">
        <v>-4.2569000000000003E-2</v>
      </c>
    </row>
    <row r="5401" spans="1:33" x14ac:dyDescent="0.35">
      <c r="A5401" t="s">
        <v>6609</v>
      </c>
      <c r="B5401" t="s">
        <v>9414</v>
      </c>
      <c r="C5401" t="s">
        <v>9414</v>
      </c>
      <c r="G5401" s="1">
        <v>-25.734922493399999</v>
      </c>
      <c r="H5401" s="1">
        <v>0.25</v>
      </c>
      <c r="K5401" s="4">
        <v>104208528.76000001</v>
      </c>
      <c r="L5401" s="5">
        <v>4450001</v>
      </c>
      <c r="M5401" s="6">
        <v>23.41764165</v>
      </c>
      <c r="AB5401" s="8" t="s">
        <v>7451</v>
      </c>
      <c r="AG5401">
        <v>-4.2569000000000003E-2</v>
      </c>
    </row>
    <row r="5402" spans="1:33" x14ac:dyDescent="0.35">
      <c r="A5402" t="s">
        <v>6609</v>
      </c>
      <c r="B5402" t="s">
        <v>9415</v>
      </c>
      <c r="C5402" t="s">
        <v>9415</v>
      </c>
      <c r="G5402" s="1">
        <v>-25.734922493399999</v>
      </c>
      <c r="H5402" s="1">
        <v>0.22500000000000001</v>
      </c>
      <c r="K5402" s="4">
        <v>104208528.76000001</v>
      </c>
      <c r="L5402" s="5">
        <v>4450001</v>
      </c>
      <c r="M5402" s="6">
        <v>23.41764165</v>
      </c>
      <c r="AB5402" s="8" t="s">
        <v>7451</v>
      </c>
      <c r="AG5402">
        <v>-4.2569000000000003E-2</v>
      </c>
    </row>
    <row r="5403" spans="1:33" x14ac:dyDescent="0.35">
      <c r="A5403" t="s">
        <v>6609</v>
      </c>
      <c r="B5403" t="s">
        <v>9415</v>
      </c>
      <c r="C5403" t="s">
        <v>9415</v>
      </c>
      <c r="G5403" s="1">
        <v>-102.8294459631</v>
      </c>
      <c r="H5403" s="1">
        <v>0.22500000000000001</v>
      </c>
      <c r="K5403" s="4">
        <v>104208528.76000001</v>
      </c>
      <c r="L5403" s="5">
        <v>4450001</v>
      </c>
      <c r="M5403" s="6">
        <v>23.41764165</v>
      </c>
      <c r="AB5403" s="8" t="s">
        <v>7451</v>
      </c>
      <c r="AG5403">
        <v>-4.2569000000000003E-2</v>
      </c>
    </row>
    <row r="5404" spans="1:33" x14ac:dyDescent="0.35">
      <c r="A5404" t="s">
        <v>6609</v>
      </c>
      <c r="B5404" t="s">
        <v>9416</v>
      </c>
      <c r="C5404" t="s">
        <v>9416</v>
      </c>
      <c r="G5404" s="1">
        <v>-102.8294459631</v>
      </c>
      <c r="H5404" s="1">
        <v>0.17499999999999999</v>
      </c>
      <c r="K5404" s="4">
        <v>104208528.76000001</v>
      </c>
      <c r="L5404" s="5">
        <v>4450001</v>
      </c>
      <c r="M5404" s="6">
        <v>23.41764165</v>
      </c>
      <c r="AB5404" s="8" t="s">
        <v>7451</v>
      </c>
      <c r="AG5404">
        <v>-4.2569000000000003E-2</v>
      </c>
    </row>
    <row r="5405" spans="1:33" x14ac:dyDescent="0.35">
      <c r="A5405" t="s">
        <v>6609</v>
      </c>
      <c r="B5405" t="s">
        <v>9416</v>
      </c>
      <c r="C5405" t="s">
        <v>9416</v>
      </c>
      <c r="G5405" s="1">
        <v>-25.734922493399999</v>
      </c>
      <c r="H5405" s="1">
        <v>0.17499999999999999</v>
      </c>
      <c r="K5405" s="4">
        <v>104208528.76000001</v>
      </c>
      <c r="L5405" s="5">
        <v>4450001</v>
      </c>
      <c r="M5405" s="6">
        <v>23.41764165</v>
      </c>
      <c r="AB5405" s="8" t="s">
        <v>7451</v>
      </c>
      <c r="AG5405">
        <v>-4.2569000000000003E-2</v>
      </c>
    </row>
    <row r="5406" spans="1:33" x14ac:dyDescent="0.35">
      <c r="A5406" t="s">
        <v>6609</v>
      </c>
      <c r="B5406" t="s">
        <v>9417</v>
      </c>
      <c r="C5406" t="s">
        <v>9417</v>
      </c>
      <c r="G5406" s="1">
        <v>-25.734922493399999</v>
      </c>
      <c r="H5406" s="1">
        <v>0.2</v>
      </c>
      <c r="K5406" s="4">
        <v>104208528.76000001</v>
      </c>
      <c r="L5406" s="5">
        <v>4450001</v>
      </c>
      <c r="M5406" s="6">
        <v>23.41764165</v>
      </c>
      <c r="AB5406" s="8" t="s">
        <v>7451</v>
      </c>
      <c r="AG5406">
        <v>-4.2569000000000003E-2</v>
      </c>
    </row>
    <row r="5407" spans="1:33" x14ac:dyDescent="0.35">
      <c r="A5407" t="s">
        <v>6609</v>
      </c>
      <c r="B5407" t="s">
        <v>9417</v>
      </c>
      <c r="C5407" t="s">
        <v>9417</v>
      </c>
      <c r="G5407" s="1">
        <v>-102.8294459631</v>
      </c>
      <c r="H5407" s="1">
        <v>0.2</v>
      </c>
      <c r="K5407" s="4">
        <v>104208528.76000001</v>
      </c>
      <c r="L5407" s="5">
        <v>4450001</v>
      </c>
      <c r="M5407" s="6">
        <v>23.41764165</v>
      </c>
      <c r="AB5407" s="8" t="s">
        <v>7451</v>
      </c>
      <c r="AG5407">
        <v>-4.2569000000000003E-2</v>
      </c>
    </row>
    <row r="5408" spans="1:33" x14ac:dyDescent="0.35">
      <c r="A5408" t="s">
        <v>6609</v>
      </c>
      <c r="B5408" t="s">
        <v>9418</v>
      </c>
      <c r="C5408" t="s">
        <v>9418</v>
      </c>
      <c r="G5408" s="1">
        <v>-54.490169429400012</v>
      </c>
      <c r="H5408" s="1">
        <v>0.17499999999999999</v>
      </c>
      <c r="K5408" s="4">
        <v>104208528.76000001</v>
      </c>
      <c r="L5408" s="5">
        <v>4450001</v>
      </c>
      <c r="M5408" s="6">
        <v>23.41764165</v>
      </c>
      <c r="AB5408" s="8" t="s">
        <v>7451</v>
      </c>
      <c r="AG5408">
        <v>-4.2569000000000003E-2</v>
      </c>
    </row>
    <row r="5409" spans="1:33" x14ac:dyDescent="0.35">
      <c r="A5409" t="s">
        <v>6609</v>
      </c>
      <c r="B5409" t="s">
        <v>9418</v>
      </c>
      <c r="C5409" t="s">
        <v>9418</v>
      </c>
      <c r="G5409" s="1">
        <v>-217.69007552279999</v>
      </c>
      <c r="H5409" s="1">
        <v>0.17499999999999999</v>
      </c>
      <c r="K5409" s="4">
        <v>104208528.76000001</v>
      </c>
      <c r="L5409" s="5">
        <v>4450001</v>
      </c>
      <c r="M5409" s="6">
        <v>23.41764165</v>
      </c>
      <c r="AB5409" s="8" t="s">
        <v>7451</v>
      </c>
      <c r="AG5409">
        <v>-4.2569000000000003E-2</v>
      </c>
    </row>
    <row r="5410" spans="1:33" x14ac:dyDescent="0.35">
      <c r="A5410" t="s">
        <v>6609</v>
      </c>
      <c r="B5410" t="s">
        <v>9419</v>
      </c>
      <c r="C5410" t="s">
        <v>9419</v>
      </c>
      <c r="G5410" s="1">
        <v>-77.529289086600002</v>
      </c>
      <c r="H5410" s="1">
        <v>0.17499999999999999</v>
      </c>
      <c r="K5410" s="4">
        <v>104208528.76000001</v>
      </c>
      <c r="L5410" s="5">
        <v>4450001</v>
      </c>
      <c r="M5410" s="6">
        <v>23.41764165</v>
      </c>
      <c r="AB5410" s="8" t="s">
        <v>7451</v>
      </c>
      <c r="AG5410">
        <v>-4.2569000000000003E-2</v>
      </c>
    </row>
    <row r="5411" spans="1:33" x14ac:dyDescent="0.35">
      <c r="A5411" t="s">
        <v>6609</v>
      </c>
      <c r="B5411" t="s">
        <v>9419</v>
      </c>
      <c r="C5411" t="s">
        <v>9419</v>
      </c>
      <c r="G5411" s="1">
        <v>-309.64719789449998</v>
      </c>
      <c r="H5411" s="1">
        <v>0.17499999999999999</v>
      </c>
      <c r="K5411" s="4">
        <v>104208528.76000001</v>
      </c>
      <c r="L5411" s="5">
        <v>4450001</v>
      </c>
      <c r="M5411" s="6">
        <v>23.41764165</v>
      </c>
      <c r="AB5411" s="8" t="s">
        <v>7451</v>
      </c>
      <c r="AG5411">
        <v>-4.2569000000000003E-2</v>
      </c>
    </row>
    <row r="5412" spans="1:33" x14ac:dyDescent="0.35">
      <c r="A5412" t="s">
        <v>6609</v>
      </c>
      <c r="B5412" t="s">
        <v>9420</v>
      </c>
      <c r="C5412" t="s">
        <v>9420</v>
      </c>
      <c r="G5412" s="1">
        <v>-51.794360337000001</v>
      </c>
      <c r="H5412" s="1">
        <v>0.125</v>
      </c>
      <c r="K5412" s="4">
        <v>104208528.76000001</v>
      </c>
      <c r="L5412" s="5">
        <v>4450001</v>
      </c>
      <c r="M5412" s="6">
        <v>23.41764165</v>
      </c>
      <c r="AB5412" s="8" t="s">
        <v>7451</v>
      </c>
      <c r="AG5412">
        <v>-4.2569000000000003E-2</v>
      </c>
    </row>
    <row r="5413" spans="1:33" x14ac:dyDescent="0.35">
      <c r="A5413" t="s">
        <v>6609</v>
      </c>
      <c r="B5413" t="s">
        <v>9420</v>
      </c>
      <c r="C5413" t="s">
        <v>9420</v>
      </c>
      <c r="G5413" s="1">
        <v>-206.81775193140001</v>
      </c>
      <c r="H5413" s="1">
        <v>0.125</v>
      </c>
      <c r="K5413" s="4">
        <v>104208528.76000001</v>
      </c>
      <c r="L5413" s="5">
        <v>4450001</v>
      </c>
      <c r="M5413" s="6">
        <v>23.41764165</v>
      </c>
      <c r="AB5413" s="8" t="s">
        <v>7451</v>
      </c>
      <c r="AG5413">
        <v>-4.2569000000000003E-2</v>
      </c>
    </row>
    <row r="5414" spans="1:33" x14ac:dyDescent="0.35">
      <c r="A5414" t="s">
        <v>6609</v>
      </c>
      <c r="B5414" t="s">
        <v>9421</v>
      </c>
      <c r="C5414" t="s">
        <v>9421</v>
      </c>
      <c r="G5414" s="1">
        <v>-206.81775193140001</v>
      </c>
      <c r="H5414" s="1">
        <v>0.15</v>
      </c>
      <c r="K5414" s="4">
        <v>104208528.76000001</v>
      </c>
      <c r="L5414" s="5">
        <v>4450001</v>
      </c>
      <c r="M5414" s="6">
        <v>23.41764165</v>
      </c>
      <c r="AB5414" s="8" t="s">
        <v>7451</v>
      </c>
      <c r="AG5414">
        <v>-4.2569000000000003E-2</v>
      </c>
    </row>
    <row r="5415" spans="1:33" x14ac:dyDescent="0.35">
      <c r="A5415" t="s">
        <v>6609</v>
      </c>
      <c r="B5415" t="s">
        <v>9421</v>
      </c>
      <c r="C5415" t="s">
        <v>9421</v>
      </c>
      <c r="G5415" s="1">
        <v>-51.794360337000001</v>
      </c>
      <c r="H5415" s="1">
        <v>0.15</v>
      </c>
      <c r="K5415" s="4">
        <v>104208528.76000001</v>
      </c>
      <c r="L5415" s="5">
        <v>4450001</v>
      </c>
      <c r="M5415" s="6">
        <v>23.41764165</v>
      </c>
      <c r="AB5415" s="8" t="s">
        <v>7451</v>
      </c>
      <c r="AG5415">
        <v>-4.2569000000000003E-2</v>
      </c>
    </row>
    <row r="5416" spans="1:33" x14ac:dyDescent="0.35">
      <c r="A5416" t="s">
        <v>6609</v>
      </c>
      <c r="B5416" t="s">
        <v>9422</v>
      </c>
      <c r="C5416" t="s">
        <v>9422</v>
      </c>
      <c r="G5416" s="1">
        <v>-206.81775193140001</v>
      </c>
      <c r="H5416" s="1">
        <v>0.15</v>
      </c>
      <c r="K5416" s="4">
        <v>104208528.76000001</v>
      </c>
      <c r="L5416" s="5">
        <v>4450001</v>
      </c>
      <c r="M5416" s="6">
        <v>23.41764165</v>
      </c>
      <c r="AB5416" s="8" t="s">
        <v>7451</v>
      </c>
      <c r="AG5416">
        <v>-4.2569000000000003E-2</v>
      </c>
    </row>
    <row r="5417" spans="1:33" x14ac:dyDescent="0.35">
      <c r="A5417" t="s">
        <v>6609</v>
      </c>
      <c r="B5417" t="s">
        <v>9422</v>
      </c>
      <c r="C5417" t="s">
        <v>9422</v>
      </c>
      <c r="G5417" s="1">
        <v>-51.794360337000001</v>
      </c>
      <c r="H5417" s="1">
        <v>0.15</v>
      </c>
      <c r="K5417" s="4">
        <v>104208528.76000001</v>
      </c>
      <c r="L5417" s="5">
        <v>4450001</v>
      </c>
      <c r="M5417" s="6">
        <v>23.41764165</v>
      </c>
      <c r="AB5417" s="8" t="s">
        <v>7451</v>
      </c>
      <c r="AG5417">
        <v>-4.2569000000000003E-2</v>
      </c>
    </row>
    <row r="5418" spans="1:33" x14ac:dyDescent="0.35">
      <c r="A5418" t="s">
        <v>6609</v>
      </c>
      <c r="B5418" t="s">
        <v>9423</v>
      </c>
      <c r="C5418" t="s">
        <v>9423</v>
      </c>
      <c r="G5418" s="1">
        <v>-206.81775193140001</v>
      </c>
      <c r="H5418" s="1">
        <v>0.125</v>
      </c>
      <c r="K5418" s="4">
        <v>104208528.76000001</v>
      </c>
      <c r="L5418" s="5">
        <v>4450001</v>
      </c>
      <c r="M5418" s="6">
        <v>23.41764165</v>
      </c>
      <c r="AB5418" s="8" t="s">
        <v>7451</v>
      </c>
      <c r="AG5418">
        <v>-4.2569000000000003E-2</v>
      </c>
    </row>
    <row r="5419" spans="1:33" x14ac:dyDescent="0.35">
      <c r="A5419" t="s">
        <v>6609</v>
      </c>
      <c r="B5419" t="s">
        <v>9423</v>
      </c>
      <c r="C5419" t="s">
        <v>9423</v>
      </c>
      <c r="G5419" s="1">
        <v>-51.794360337000001</v>
      </c>
      <c r="H5419" s="1">
        <v>0.125</v>
      </c>
      <c r="K5419" s="4">
        <v>104208528.76000001</v>
      </c>
      <c r="L5419" s="5">
        <v>4450001</v>
      </c>
      <c r="M5419" s="6">
        <v>23.41764165</v>
      </c>
      <c r="AB5419" s="8" t="s">
        <v>7451</v>
      </c>
      <c r="AG5419">
        <v>-4.2569000000000003E-2</v>
      </c>
    </row>
    <row r="5420" spans="1:33" x14ac:dyDescent="0.35">
      <c r="A5420" t="s">
        <v>6609</v>
      </c>
      <c r="B5420" t="s">
        <v>9424</v>
      </c>
      <c r="C5420" t="s">
        <v>9424</v>
      </c>
      <c r="G5420" s="1">
        <v>-206.81775193140001</v>
      </c>
      <c r="H5420" s="1">
        <v>0.1</v>
      </c>
      <c r="K5420" s="4">
        <v>104208528.76000001</v>
      </c>
      <c r="L5420" s="5">
        <v>4450001</v>
      </c>
      <c r="M5420" s="6">
        <v>23.41764165</v>
      </c>
      <c r="AB5420" s="8" t="s">
        <v>7451</v>
      </c>
      <c r="AG5420">
        <v>-4.2569000000000003E-2</v>
      </c>
    </row>
    <row r="5421" spans="1:33" x14ac:dyDescent="0.35">
      <c r="A5421" t="s">
        <v>6609</v>
      </c>
      <c r="B5421" t="s">
        <v>9424</v>
      </c>
      <c r="C5421" t="s">
        <v>9424</v>
      </c>
      <c r="G5421" s="1">
        <v>-51.794360337000001</v>
      </c>
      <c r="H5421" s="1">
        <v>0.1</v>
      </c>
      <c r="K5421" s="4">
        <v>104208528.76000001</v>
      </c>
      <c r="L5421" s="5">
        <v>4450001</v>
      </c>
      <c r="M5421" s="6">
        <v>23.41764165</v>
      </c>
      <c r="AB5421" s="8" t="s">
        <v>7451</v>
      </c>
      <c r="AG5421">
        <v>-4.2569000000000003E-2</v>
      </c>
    </row>
    <row r="5422" spans="1:33" x14ac:dyDescent="0.35">
      <c r="A5422" t="s">
        <v>6609</v>
      </c>
      <c r="B5422" t="s">
        <v>9425</v>
      </c>
      <c r="C5422" t="s">
        <v>9425</v>
      </c>
      <c r="G5422" s="1">
        <v>-206.81775193140001</v>
      </c>
      <c r="H5422" s="1">
        <v>0.1</v>
      </c>
      <c r="K5422" s="4">
        <v>104208528.76000001</v>
      </c>
      <c r="L5422" s="5">
        <v>4450001</v>
      </c>
      <c r="M5422" s="6">
        <v>23.41764165</v>
      </c>
      <c r="AB5422" s="8" t="s">
        <v>7451</v>
      </c>
      <c r="AG5422">
        <v>-4.2569000000000003E-2</v>
      </c>
    </row>
    <row r="5423" spans="1:33" x14ac:dyDescent="0.35">
      <c r="A5423" t="s">
        <v>6609</v>
      </c>
      <c r="B5423" t="s">
        <v>9425</v>
      </c>
      <c r="C5423" t="s">
        <v>9425</v>
      </c>
      <c r="G5423" s="1">
        <v>-51.794360337000001</v>
      </c>
      <c r="H5423" s="1">
        <v>0.1</v>
      </c>
      <c r="K5423" s="4">
        <v>104208528.76000001</v>
      </c>
      <c r="L5423" s="5">
        <v>4450001</v>
      </c>
      <c r="M5423" s="6">
        <v>23.41764165</v>
      </c>
      <c r="AB5423" s="8" t="s">
        <v>7451</v>
      </c>
      <c r="AG5423">
        <v>-4.2569000000000003E-2</v>
      </c>
    </row>
    <row r="5424" spans="1:33" x14ac:dyDescent="0.35">
      <c r="A5424" t="s">
        <v>6609</v>
      </c>
      <c r="B5424" t="s">
        <v>9426</v>
      </c>
      <c r="C5424" t="s">
        <v>9426</v>
      </c>
      <c r="G5424" s="1">
        <v>-51.794360337000001</v>
      </c>
      <c r="H5424" s="1">
        <v>0.1</v>
      </c>
      <c r="K5424" s="4">
        <v>104208528.76000001</v>
      </c>
      <c r="L5424" s="5">
        <v>4450001</v>
      </c>
      <c r="M5424" s="6">
        <v>23.41764165</v>
      </c>
      <c r="AB5424" s="8" t="s">
        <v>7451</v>
      </c>
      <c r="AG5424">
        <v>-4.2569000000000003E-2</v>
      </c>
    </row>
    <row r="5425" spans="1:33" x14ac:dyDescent="0.35">
      <c r="A5425" t="s">
        <v>6609</v>
      </c>
      <c r="B5425" t="s">
        <v>9426</v>
      </c>
      <c r="C5425" t="s">
        <v>9426</v>
      </c>
      <c r="G5425" s="1">
        <v>-206.81775193140001</v>
      </c>
      <c r="H5425" s="1">
        <v>0.1</v>
      </c>
      <c r="K5425" s="4">
        <v>104208528.76000001</v>
      </c>
      <c r="L5425" s="5">
        <v>4450001</v>
      </c>
      <c r="M5425" s="6">
        <v>23.41764165</v>
      </c>
      <c r="AB5425" s="8" t="s">
        <v>7451</v>
      </c>
      <c r="AG5425">
        <v>-4.2569000000000003E-2</v>
      </c>
    </row>
    <row r="5426" spans="1:33" x14ac:dyDescent="0.35">
      <c r="A5426" t="s">
        <v>6609</v>
      </c>
      <c r="B5426" t="s">
        <v>9427</v>
      </c>
      <c r="C5426" t="s">
        <v>9427</v>
      </c>
      <c r="G5426" s="1">
        <v>-51.794360337000001</v>
      </c>
      <c r="H5426" s="1">
        <v>0.125</v>
      </c>
      <c r="K5426" s="4">
        <v>104208528.76000001</v>
      </c>
      <c r="L5426" s="5">
        <v>4450001</v>
      </c>
      <c r="M5426" s="6">
        <v>23.41764165</v>
      </c>
      <c r="AB5426" s="8" t="s">
        <v>7451</v>
      </c>
      <c r="AG5426">
        <v>-4.2569000000000003E-2</v>
      </c>
    </row>
    <row r="5427" spans="1:33" x14ac:dyDescent="0.35">
      <c r="A5427" t="s">
        <v>6609</v>
      </c>
      <c r="B5427" t="s">
        <v>9427</v>
      </c>
      <c r="C5427" t="s">
        <v>9427</v>
      </c>
      <c r="G5427" s="1">
        <v>-206.81775193140001</v>
      </c>
      <c r="H5427" s="1">
        <v>0.125</v>
      </c>
      <c r="K5427" s="4">
        <v>104208528.76000001</v>
      </c>
      <c r="L5427" s="5">
        <v>4450001</v>
      </c>
      <c r="M5427" s="6">
        <v>23.41764165</v>
      </c>
      <c r="AB5427" s="8" t="s">
        <v>7451</v>
      </c>
      <c r="AG5427">
        <v>-4.2569000000000003E-2</v>
      </c>
    </row>
    <row r="5428" spans="1:33" x14ac:dyDescent="0.35">
      <c r="A5428" t="s">
        <v>6609</v>
      </c>
      <c r="B5428" t="s">
        <v>9428</v>
      </c>
      <c r="C5428" t="s">
        <v>9428</v>
      </c>
      <c r="G5428" s="1">
        <v>-51.794360337000001</v>
      </c>
      <c r="H5428" s="1">
        <v>0.1</v>
      </c>
      <c r="K5428" s="4">
        <v>104208528.76000001</v>
      </c>
      <c r="L5428" s="5">
        <v>4450001</v>
      </c>
      <c r="M5428" s="6">
        <v>23.41764165</v>
      </c>
      <c r="AB5428" s="8" t="s">
        <v>7451</v>
      </c>
      <c r="AG5428">
        <v>-4.2569000000000003E-2</v>
      </c>
    </row>
    <row r="5429" spans="1:33" x14ac:dyDescent="0.35">
      <c r="A5429" t="s">
        <v>6609</v>
      </c>
      <c r="B5429" t="s">
        <v>9428</v>
      </c>
      <c r="C5429" t="s">
        <v>9428</v>
      </c>
      <c r="G5429" s="1">
        <v>-206.81775193140001</v>
      </c>
      <c r="H5429" s="1">
        <v>0.1</v>
      </c>
      <c r="K5429" s="4">
        <v>104208528.76000001</v>
      </c>
      <c r="L5429" s="5">
        <v>4450001</v>
      </c>
      <c r="M5429" s="6">
        <v>23.41764165</v>
      </c>
      <c r="AB5429" s="8" t="s">
        <v>7451</v>
      </c>
      <c r="AG5429">
        <v>-4.2569000000000003E-2</v>
      </c>
    </row>
    <row r="5430" spans="1:33" x14ac:dyDescent="0.35">
      <c r="A5430" t="s">
        <v>6609</v>
      </c>
      <c r="B5430" t="s">
        <v>9429</v>
      </c>
      <c r="C5430" t="s">
        <v>9429</v>
      </c>
      <c r="G5430" s="1">
        <v>-206.81775193140001</v>
      </c>
      <c r="H5430" s="1">
        <v>0.125</v>
      </c>
      <c r="K5430" s="4">
        <v>104208528.76000001</v>
      </c>
      <c r="L5430" s="5">
        <v>4450001</v>
      </c>
      <c r="M5430" s="6">
        <v>23.41764165</v>
      </c>
      <c r="AB5430" s="8" t="s">
        <v>7451</v>
      </c>
      <c r="AG5430">
        <v>-4.2569000000000003E-2</v>
      </c>
    </row>
    <row r="5431" spans="1:33" x14ac:dyDescent="0.35">
      <c r="A5431" t="s">
        <v>6609</v>
      </c>
      <c r="B5431" t="s">
        <v>9429</v>
      </c>
      <c r="C5431" t="s">
        <v>9429</v>
      </c>
      <c r="G5431" s="1">
        <v>-51.794360337000001</v>
      </c>
      <c r="H5431" s="1">
        <v>0.125</v>
      </c>
      <c r="K5431" s="4">
        <v>104208528.76000001</v>
      </c>
      <c r="L5431" s="5">
        <v>4450001</v>
      </c>
      <c r="M5431" s="6">
        <v>23.41764165</v>
      </c>
      <c r="AB5431" s="8" t="s">
        <v>7451</v>
      </c>
      <c r="AG5431">
        <v>-4.2569000000000003E-2</v>
      </c>
    </row>
    <row r="5432" spans="1:33" x14ac:dyDescent="0.35">
      <c r="A5432" t="s">
        <v>6609</v>
      </c>
      <c r="B5432" t="s">
        <v>9430</v>
      </c>
      <c r="C5432" t="s">
        <v>9430</v>
      </c>
      <c r="G5432" s="1">
        <v>-206.81775193140001</v>
      </c>
      <c r="H5432" s="1">
        <v>0.1</v>
      </c>
      <c r="K5432" s="4">
        <v>104208528.76000001</v>
      </c>
      <c r="L5432" s="5">
        <v>4450001</v>
      </c>
      <c r="M5432" s="6">
        <v>23.41764165</v>
      </c>
      <c r="AB5432" s="8" t="s">
        <v>7451</v>
      </c>
      <c r="AG5432">
        <v>-4.2569000000000003E-2</v>
      </c>
    </row>
    <row r="5433" spans="1:33" x14ac:dyDescent="0.35">
      <c r="A5433" t="s">
        <v>6609</v>
      </c>
      <c r="B5433" t="s">
        <v>9430</v>
      </c>
      <c r="C5433" t="s">
        <v>9430</v>
      </c>
      <c r="G5433" s="1">
        <v>-51.794360337000001</v>
      </c>
      <c r="H5433" s="1">
        <v>0.1</v>
      </c>
      <c r="K5433" s="4">
        <v>104208528.76000001</v>
      </c>
      <c r="L5433" s="5">
        <v>4450001</v>
      </c>
      <c r="M5433" s="6">
        <v>23.41764165</v>
      </c>
      <c r="AB5433" s="8" t="s">
        <v>7451</v>
      </c>
      <c r="AG5433">
        <v>-4.2569000000000003E-2</v>
      </c>
    </row>
    <row r="5434" spans="1:33" x14ac:dyDescent="0.35">
      <c r="A5434" t="s">
        <v>6609</v>
      </c>
      <c r="B5434" t="s">
        <v>9431</v>
      </c>
      <c r="C5434" t="s">
        <v>9431</v>
      </c>
      <c r="G5434" s="1">
        <v>-51.794360337000001</v>
      </c>
      <c r="H5434" s="1">
        <v>0.125</v>
      </c>
      <c r="K5434" s="4">
        <v>104208528.76000001</v>
      </c>
      <c r="L5434" s="5">
        <v>4450001</v>
      </c>
      <c r="M5434" s="6">
        <v>23.41764165</v>
      </c>
      <c r="AB5434" s="8" t="s">
        <v>7451</v>
      </c>
      <c r="AG5434">
        <v>-4.2569000000000003E-2</v>
      </c>
    </row>
    <row r="5435" spans="1:33" x14ac:dyDescent="0.35">
      <c r="A5435" t="s">
        <v>6609</v>
      </c>
      <c r="B5435" t="s">
        <v>9431</v>
      </c>
      <c r="C5435" t="s">
        <v>9431</v>
      </c>
      <c r="G5435" s="1">
        <v>-206.81775193140001</v>
      </c>
      <c r="H5435" s="1">
        <v>0.125</v>
      </c>
      <c r="K5435" s="4">
        <v>104208528.76000001</v>
      </c>
      <c r="L5435" s="5">
        <v>4450001</v>
      </c>
      <c r="M5435" s="6">
        <v>23.41764165</v>
      </c>
      <c r="AB5435" s="8" t="s">
        <v>7451</v>
      </c>
      <c r="AG5435">
        <v>-4.2569000000000003E-2</v>
      </c>
    </row>
    <row r="5436" spans="1:33" x14ac:dyDescent="0.35">
      <c r="A5436" t="s">
        <v>6609</v>
      </c>
      <c r="B5436" t="s">
        <v>9432</v>
      </c>
      <c r="C5436" t="s">
        <v>9432</v>
      </c>
      <c r="G5436" s="1">
        <v>-51.794360337000001</v>
      </c>
      <c r="H5436" s="1">
        <v>0.125</v>
      </c>
      <c r="K5436" s="4">
        <v>104208528.76000001</v>
      </c>
      <c r="L5436" s="5">
        <v>4450001</v>
      </c>
      <c r="M5436" s="6">
        <v>23.41764165</v>
      </c>
      <c r="AB5436" s="8" t="s">
        <v>7451</v>
      </c>
      <c r="AG5436">
        <v>-4.2569000000000003E-2</v>
      </c>
    </row>
    <row r="5437" spans="1:33" x14ac:dyDescent="0.35">
      <c r="A5437" t="s">
        <v>6609</v>
      </c>
      <c r="B5437" t="s">
        <v>9432</v>
      </c>
      <c r="C5437" t="s">
        <v>9432</v>
      </c>
      <c r="G5437" s="1">
        <v>-206.81775193140001</v>
      </c>
      <c r="H5437" s="1">
        <v>0.125</v>
      </c>
      <c r="K5437" s="4">
        <v>104208528.76000001</v>
      </c>
      <c r="L5437" s="5">
        <v>4450001</v>
      </c>
      <c r="M5437" s="6">
        <v>23.41764165</v>
      </c>
      <c r="AB5437" s="8" t="s">
        <v>7451</v>
      </c>
      <c r="AG5437">
        <v>-4.2569000000000003E-2</v>
      </c>
    </row>
    <row r="5438" spans="1:33" x14ac:dyDescent="0.35">
      <c r="A5438" t="s">
        <v>6609</v>
      </c>
      <c r="B5438" t="s">
        <v>9433</v>
      </c>
      <c r="C5438" t="s">
        <v>9433</v>
      </c>
      <c r="G5438" s="1">
        <v>-206.81775193140001</v>
      </c>
      <c r="H5438" s="1">
        <v>0.1</v>
      </c>
      <c r="K5438" s="4">
        <v>104208528.76000001</v>
      </c>
      <c r="L5438" s="5">
        <v>4450001</v>
      </c>
      <c r="M5438" s="6">
        <v>23.41764165</v>
      </c>
      <c r="AB5438" s="8" t="s">
        <v>7451</v>
      </c>
      <c r="AG5438">
        <v>-4.2569000000000003E-2</v>
      </c>
    </row>
    <row r="5439" spans="1:33" x14ac:dyDescent="0.35">
      <c r="A5439" t="s">
        <v>6609</v>
      </c>
      <c r="B5439" t="s">
        <v>9433</v>
      </c>
      <c r="C5439" t="s">
        <v>9433</v>
      </c>
      <c r="G5439" s="1">
        <v>-51.794360337000001</v>
      </c>
      <c r="H5439" s="1">
        <v>0.1</v>
      </c>
      <c r="K5439" s="4">
        <v>104208528.76000001</v>
      </c>
      <c r="L5439" s="5">
        <v>4450001</v>
      </c>
      <c r="M5439" s="6">
        <v>23.41764165</v>
      </c>
      <c r="AB5439" s="8" t="s">
        <v>7451</v>
      </c>
      <c r="AG5439">
        <v>-4.2569000000000003E-2</v>
      </c>
    </row>
    <row r="5440" spans="1:33" x14ac:dyDescent="0.35">
      <c r="A5440" t="s">
        <v>6609</v>
      </c>
      <c r="B5440" t="s">
        <v>9434</v>
      </c>
      <c r="C5440" t="s">
        <v>9434</v>
      </c>
      <c r="G5440" s="1">
        <v>-206.81775193140001</v>
      </c>
      <c r="H5440" s="1">
        <v>0.1</v>
      </c>
      <c r="K5440" s="4">
        <v>104208528.76000001</v>
      </c>
      <c r="L5440" s="5">
        <v>4450001</v>
      </c>
      <c r="M5440" s="6">
        <v>23.41764165</v>
      </c>
      <c r="AB5440" s="8" t="s">
        <v>7451</v>
      </c>
      <c r="AG5440">
        <v>-4.2569000000000003E-2</v>
      </c>
    </row>
    <row r="5441" spans="1:33" x14ac:dyDescent="0.35">
      <c r="A5441" t="s">
        <v>6609</v>
      </c>
      <c r="B5441" t="s">
        <v>9434</v>
      </c>
      <c r="C5441" t="s">
        <v>9434</v>
      </c>
      <c r="G5441" s="1">
        <v>-51.794360337000001</v>
      </c>
      <c r="H5441" s="1">
        <v>0.1</v>
      </c>
      <c r="K5441" s="4">
        <v>104208528.76000001</v>
      </c>
      <c r="L5441" s="5">
        <v>4450001</v>
      </c>
      <c r="M5441" s="6">
        <v>23.41764165</v>
      </c>
      <c r="AB5441" s="8" t="s">
        <v>7451</v>
      </c>
      <c r="AG5441">
        <v>-4.2569000000000003E-2</v>
      </c>
    </row>
    <row r="5442" spans="1:33" x14ac:dyDescent="0.35">
      <c r="A5442" t="s">
        <v>6609</v>
      </c>
      <c r="B5442" t="s">
        <v>9435</v>
      </c>
      <c r="C5442" t="s">
        <v>9435</v>
      </c>
      <c r="G5442" s="1">
        <v>-51.794360337000001</v>
      </c>
      <c r="H5442" s="1">
        <v>7.4999999999999997E-2</v>
      </c>
      <c r="K5442" s="4">
        <v>104208528.76000001</v>
      </c>
      <c r="L5442" s="5">
        <v>4450001</v>
      </c>
      <c r="M5442" s="6">
        <v>23.41764165</v>
      </c>
      <c r="AB5442" s="8" t="s">
        <v>7451</v>
      </c>
      <c r="AG5442">
        <v>-4.2569000000000003E-2</v>
      </c>
    </row>
    <row r="5443" spans="1:33" x14ac:dyDescent="0.35">
      <c r="A5443" t="s">
        <v>6609</v>
      </c>
      <c r="B5443" t="s">
        <v>9435</v>
      </c>
      <c r="C5443" t="s">
        <v>9435</v>
      </c>
      <c r="G5443" s="1">
        <v>-206.81775193140001</v>
      </c>
      <c r="H5443" s="1">
        <v>7.4999999999999997E-2</v>
      </c>
      <c r="K5443" s="4">
        <v>104208528.76000001</v>
      </c>
      <c r="L5443" s="5">
        <v>4450001</v>
      </c>
      <c r="M5443" s="6">
        <v>23.41764165</v>
      </c>
      <c r="AB5443" s="8" t="s">
        <v>7451</v>
      </c>
      <c r="AG5443">
        <v>-4.2569000000000003E-2</v>
      </c>
    </row>
    <row r="5444" spans="1:33" x14ac:dyDescent="0.35">
      <c r="A5444" t="s">
        <v>6609</v>
      </c>
      <c r="B5444" t="s">
        <v>9436</v>
      </c>
      <c r="C5444" t="s">
        <v>9436</v>
      </c>
      <c r="G5444" s="1">
        <v>-51.794360337000001</v>
      </c>
      <c r="H5444" s="1">
        <v>7.4999999999999997E-2</v>
      </c>
      <c r="K5444" s="4">
        <v>104208528.76000001</v>
      </c>
      <c r="L5444" s="5">
        <v>4450001</v>
      </c>
      <c r="M5444" s="6">
        <v>23.41764165</v>
      </c>
      <c r="AB5444" s="8" t="s">
        <v>7451</v>
      </c>
      <c r="AG5444">
        <v>-4.2569000000000003E-2</v>
      </c>
    </row>
    <row r="5445" spans="1:33" x14ac:dyDescent="0.35">
      <c r="A5445" t="s">
        <v>6609</v>
      </c>
      <c r="B5445" t="s">
        <v>9436</v>
      </c>
      <c r="C5445" t="s">
        <v>9436</v>
      </c>
      <c r="G5445" s="1">
        <v>-206.81775193140001</v>
      </c>
      <c r="H5445" s="1">
        <v>7.4999999999999997E-2</v>
      </c>
      <c r="K5445" s="4">
        <v>104208528.76000001</v>
      </c>
      <c r="L5445" s="5">
        <v>4450001</v>
      </c>
      <c r="M5445" s="6">
        <v>23.41764165</v>
      </c>
      <c r="AB5445" s="8" t="s">
        <v>7451</v>
      </c>
      <c r="AG5445">
        <v>-4.2569000000000003E-2</v>
      </c>
    </row>
    <row r="5446" spans="1:33" x14ac:dyDescent="0.35">
      <c r="A5446" t="s">
        <v>6609</v>
      </c>
      <c r="B5446" t="s">
        <v>9437</v>
      </c>
      <c r="C5446" t="s">
        <v>9437</v>
      </c>
      <c r="G5446" s="1">
        <v>-91.957079872799994</v>
      </c>
      <c r="H5446" s="1">
        <v>0.05</v>
      </c>
      <c r="K5446" s="4">
        <v>104208528.76000001</v>
      </c>
      <c r="L5446" s="5">
        <v>4450001</v>
      </c>
      <c r="M5446" s="6">
        <v>23.41764165</v>
      </c>
      <c r="AB5446" s="8" t="s">
        <v>7451</v>
      </c>
      <c r="AG5446">
        <v>-4.2569000000000003E-2</v>
      </c>
    </row>
    <row r="5447" spans="1:33" x14ac:dyDescent="0.35">
      <c r="A5447" t="s">
        <v>6609</v>
      </c>
      <c r="B5447" t="s">
        <v>9437</v>
      </c>
      <c r="C5447" t="s">
        <v>9437</v>
      </c>
      <c r="G5447" s="1">
        <v>-23.039119657200001</v>
      </c>
      <c r="H5447" s="1">
        <v>0.05</v>
      </c>
      <c r="K5447" s="4">
        <v>104208528.76000001</v>
      </c>
      <c r="L5447" s="5">
        <v>4450001</v>
      </c>
      <c r="M5447" s="6">
        <v>23.41764165</v>
      </c>
      <c r="AB5447" s="8" t="s">
        <v>7451</v>
      </c>
      <c r="AG5447">
        <v>-4.2569000000000003E-2</v>
      </c>
    </row>
    <row r="5448" spans="1:33" x14ac:dyDescent="0.35">
      <c r="A5448" t="s">
        <v>6609</v>
      </c>
      <c r="B5448" t="s">
        <v>9438</v>
      </c>
      <c r="C5448" t="s">
        <v>9438</v>
      </c>
      <c r="G5448" s="1">
        <v>-19.301196562200001</v>
      </c>
      <c r="H5448" s="1">
        <v>2.5249999999999999</v>
      </c>
      <c r="K5448" s="4">
        <v>104208528.76000001</v>
      </c>
      <c r="L5448" s="5">
        <v>4450001</v>
      </c>
      <c r="M5448" s="6">
        <v>23.41764165</v>
      </c>
      <c r="AB5448" s="8" t="s">
        <v>7451</v>
      </c>
      <c r="AG5448">
        <v>-4.2569000000000003E-2</v>
      </c>
    </row>
    <row r="5449" spans="1:33" x14ac:dyDescent="0.35">
      <c r="A5449" t="s">
        <v>6609</v>
      </c>
      <c r="B5449" t="s">
        <v>9438</v>
      </c>
      <c r="C5449" t="s">
        <v>9438</v>
      </c>
      <c r="G5449" s="1">
        <v>-77.122073847600007</v>
      </c>
      <c r="H5449" s="1">
        <v>2.5249999999999999</v>
      </c>
      <c r="K5449" s="4">
        <v>104208528.76000001</v>
      </c>
      <c r="L5449" s="5">
        <v>4450001</v>
      </c>
      <c r="M5449" s="6">
        <v>23.41764165</v>
      </c>
      <c r="AB5449" s="8" t="s">
        <v>7451</v>
      </c>
      <c r="AG5449">
        <v>-4.2569000000000003E-2</v>
      </c>
    </row>
    <row r="5450" spans="1:33" x14ac:dyDescent="0.35">
      <c r="A5450" t="s">
        <v>6609</v>
      </c>
      <c r="B5450" t="s">
        <v>9439</v>
      </c>
      <c r="C5450" t="s">
        <v>9439</v>
      </c>
      <c r="G5450" s="1">
        <v>-77.122073847600007</v>
      </c>
      <c r="H5450" s="1">
        <v>2.4500000000000002</v>
      </c>
      <c r="K5450" s="4">
        <v>104208528.76000001</v>
      </c>
      <c r="L5450" s="5">
        <v>4450001</v>
      </c>
      <c r="M5450" s="6">
        <v>23.41764165</v>
      </c>
      <c r="AB5450" s="8" t="s">
        <v>7451</v>
      </c>
      <c r="AG5450">
        <v>-4.2569000000000003E-2</v>
      </c>
    </row>
    <row r="5451" spans="1:33" x14ac:dyDescent="0.35">
      <c r="A5451" t="s">
        <v>6609</v>
      </c>
      <c r="B5451" t="s">
        <v>9439</v>
      </c>
      <c r="C5451" t="s">
        <v>9439</v>
      </c>
      <c r="G5451" s="1">
        <v>-19.301196562200001</v>
      </c>
      <c r="H5451" s="1">
        <v>2.4500000000000002</v>
      </c>
      <c r="K5451" s="4">
        <v>104208528.76000001</v>
      </c>
      <c r="L5451" s="5">
        <v>4450001</v>
      </c>
      <c r="M5451" s="6">
        <v>23.41764165</v>
      </c>
      <c r="AB5451" s="8" t="s">
        <v>7451</v>
      </c>
      <c r="AG5451">
        <v>-4.2569000000000003E-2</v>
      </c>
    </row>
    <row r="5452" spans="1:33" x14ac:dyDescent="0.35">
      <c r="A5452" t="s">
        <v>6609</v>
      </c>
      <c r="B5452" t="s">
        <v>9440</v>
      </c>
      <c r="C5452" t="s">
        <v>9440</v>
      </c>
      <c r="G5452" s="1">
        <v>-19.301196562200001</v>
      </c>
      <c r="H5452" s="1">
        <v>2.0249999999999999</v>
      </c>
      <c r="K5452" s="4">
        <v>104208528.76000001</v>
      </c>
      <c r="L5452" s="5">
        <v>4450001</v>
      </c>
      <c r="M5452" s="6">
        <v>23.41764165</v>
      </c>
      <c r="AB5452" s="8" t="s">
        <v>7451</v>
      </c>
      <c r="AG5452">
        <v>-4.2569000000000003E-2</v>
      </c>
    </row>
    <row r="5453" spans="1:33" x14ac:dyDescent="0.35">
      <c r="A5453" t="s">
        <v>6609</v>
      </c>
      <c r="B5453" t="s">
        <v>9440</v>
      </c>
      <c r="C5453" t="s">
        <v>9440</v>
      </c>
      <c r="G5453" s="1">
        <v>-77.122073847600007</v>
      </c>
      <c r="H5453" s="1">
        <v>2.0249999999999999</v>
      </c>
      <c r="K5453" s="4">
        <v>104208528.76000001</v>
      </c>
      <c r="L5453" s="5">
        <v>4450001</v>
      </c>
      <c r="M5453" s="6">
        <v>23.41764165</v>
      </c>
      <c r="AB5453" s="8" t="s">
        <v>7451</v>
      </c>
      <c r="AG5453">
        <v>-4.2569000000000003E-2</v>
      </c>
    </row>
    <row r="5454" spans="1:33" x14ac:dyDescent="0.35">
      <c r="A5454" t="s">
        <v>6609</v>
      </c>
      <c r="B5454" t="s">
        <v>9441</v>
      </c>
      <c r="C5454" t="s">
        <v>9441</v>
      </c>
      <c r="G5454" s="1">
        <v>-19.301196562200001</v>
      </c>
      <c r="H5454" s="1">
        <v>1.7749999999999999</v>
      </c>
      <c r="K5454" s="4">
        <v>104208528.76000001</v>
      </c>
      <c r="L5454" s="5">
        <v>4450001</v>
      </c>
      <c r="M5454" s="6">
        <v>23.41764165</v>
      </c>
      <c r="AB5454" s="8" t="s">
        <v>7451</v>
      </c>
      <c r="AG5454">
        <v>-4.2569000000000003E-2</v>
      </c>
    </row>
    <row r="5455" spans="1:33" x14ac:dyDescent="0.35">
      <c r="A5455" t="s">
        <v>6609</v>
      </c>
      <c r="B5455" t="s">
        <v>9441</v>
      </c>
      <c r="C5455" t="s">
        <v>9441</v>
      </c>
      <c r="G5455" s="1">
        <v>-77.122073847600007</v>
      </c>
      <c r="H5455" s="1">
        <v>1.7749999999999999</v>
      </c>
      <c r="K5455" s="4">
        <v>104208528.76000001</v>
      </c>
      <c r="L5455" s="5">
        <v>4450001</v>
      </c>
      <c r="M5455" s="6">
        <v>23.41764165</v>
      </c>
      <c r="AB5455" s="8" t="s">
        <v>7451</v>
      </c>
      <c r="AG5455">
        <v>-4.2569000000000003E-2</v>
      </c>
    </row>
    <row r="5456" spans="1:33" x14ac:dyDescent="0.35">
      <c r="A5456" t="s">
        <v>6609</v>
      </c>
      <c r="B5456" t="s">
        <v>9442</v>
      </c>
      <c r="C5456" t="s">
        <v>9442</v>
      </c>
      <c r="G5456" s="1">
        <v>-77.122073847600007</v>
      </c>
      <c r="H5456" s="1">
        <v>1.675</v>
      </c>
      <c r="K5456" s="4">
        <v>104208528.76000001</v>
      </c>
      <c r="L5456" s="5">
        <v>4450001</v>
      </c>
      <c r="M5456" s="6">
        <v>23.41764165</v>
      </c>
      <c r="AB5456" s="8" t="s">
        <v>7451</v>
      </c>
      <c r="AG5456">
        <v>-4.2569000000000003E-2</v>
      </c>
    </row>
    <row r="5457" spans="1:33" x14ac:dyDescent="0.35">
      <c r="A5457" t="s">
        <v>6609</v>
      </c>
      <c r="B5457" t="s">
        <v>9442</v>
      </c>
      <c r="C5457" t="s">
        <v>9442</v>
      </c>
      <c r="G5457" s="1">
        <v>-19.301196562200001</v>
      </c>
      <c r="H5457" s="1">
        <v>1.675</v>
      </c>
      <c r="K5457" s="4">
        <v>104208528.76000001</v>
      </c>
      <c r="L5457" s="5">
        <v>4450001</v>
      </c>
      <c r="M5457" s="6">
        <v>23.41764165</v>
      </c>
      <c r="AB5457" s="8" t="s">
        <v>7451</v>
      </c>
      <c r="AG5457">
        <v>-4.2569000000000003E-2</v>
      </c>
    </row>
    <row r="5458" spans="1:33" x14ac:dyDescent="0.35">
      <c r="A5458" t="s">
        <v>6609</v>
      </c>
      <c r="B5458" t="s">
        <v>9443</v>
      </c>
      <c r="C5458" t="s">
        <v>9443</v>
      </c>
      <c r="G5458" s="1">
        <v>-77.122073847600007</v>
      </c>
      <c r="H5458" s="1">
        <v>1.4750000000000001</v>
      </c>
      <c r="K5458" s="4">
        <v>104208528.76000001</v>
      </c>
      <c r="L5458" s="5">
        <v>4450001</v>
      </c>
      <c r="M5458" s="6">
        <v>23.41764165</v>
      </c>
      <c r="AB5458" s="8" t="s">
        <v>7451</v>
      </c>
      <c r="AG5458">
        <v>-4.2569000000000003E-2</v>
      </c>
    </row>
    <row r="5459" spans="1:33" x14ac:dyDescent="0.35">
      <c r="A5459" t="s">
        <v>6609</v>
      </c>
      <c r="B5459" t="s">
        <v>9443</v>
      </c>
      <c r="C5459" t="s">
        <v>9443</v>
      </c>
      <c r="G5459" s="1">
        <v>-19.301196562200001</v>
      </c>
      <c r="H5459" s="1">
        <v>1.4750000000000001</v>
      </c>
      <c r="K5459" s="4">
        <v>104208528.76000001</v>
      </c>
      <c r="L5459" s="5">
        <v>4450001</v>
      </c>
      <c r="M5459" s="6">
        <v>23.41764165</v>
      </c>
      <c r="AB5459" s="8" t="s">
        <v>7451</v>
      </c>
      <c r="AG5459">
        <v>-4.2569000000000003E-2</v>
      </c>
    </row>
    <row r="5460" spans="1:33" x14ac:dyDescent="0.35">
      <c r="A5460" t="s">
        <v>6609</v>
      </c>
      <c r="B5460" t="s">
        <v>9444</v>
      </c>
      <c r="C5460" t="s">
        <v>9444</v>
      </c>
      <c r="G5460" s="1">
        <v>-77.122073847600007</v>
      </c>
      <c r="H5460" s="1">
        <v>1.2749999999999999</v>
      </c>
      <c r="K5460" s="4">
        <v>104208528.76000001</v>
      </c>
      <c r="L5460" s="5">
        <v>4450001</v>
      </c>
      <c r="M5460" s="6">
        <v>23.41764165</v>
      </c>
      <c r="AB5460" s="8" t="s">
        <v>7451</v>
      </c>
      <c r="AG5460">
        <v>-4.2569000000000003E-2</v>
      </c>
    </row>
    <row r="5461" spans="1:33" x14ac:dyDescent="0.35">
      <c r="A5461" t="s">
        <v>6609</v>
      </c>
      <c r="B5461" t="s">
        <v>9444</v>
      </c>
      <c r="C5461" t="s">
        <v>9444</v>
      </c>
      <c r="G5461" s="1">
        <v>-19.301196562200001</v>
      </c>
      <c r="H5461" s="1">
        <v>1.2749999999999999</v>
      </c>
      <c r="K5461" s="4">
        <v>104208528.76000001</v>
      </c>
      <c r="L5461" s="5">
        <v>4450001</v>
      </c>
      <c r="M5461" s="6">
        <v>23.41764165</v>
      </c>
      <c r="AB5461" s="8" t="s">
        <v>7451</v>
      </c>
      <c r="AG5461">
        <v>-4.2569000000000003E-2</v>
      </c>
    </row>
    <row r="5462" spans="1:33" x14ac:dyDescent="0.35">
      <c r="A5462" t="s">
        <v>6609</v>
      </c>
      <c r="B5462" t="s">
        <v>9445</v>
      </c>
      <c r="C5462" t="s">
        <v>9445</v>
      </c>
      <c r="G5462" s="1">
        <v>-77.122073847600007</v>
      </c>
      <c r="H5462" s="1">
        <v>1.125</v>
      </c>
      <c r="K5462" s="4">
        <v>104208528.76000001</v>
      </c>
      <c r="L5462" s="5">
        <v>4450001</v>
      </c>
      <c r="M5462" s="6">
        <v>23.41764165</v>
      </c>
      <c r="AB5462" s="8" t="s">
        <v>7451</v>
      </c>
      <c r="AG5462">
        <v>-4.2569000000000003E-2</v>
      </c>
    </row>
    <row r="5463" spans="1:33" x14ac:dyDescent="0.35">
      <c r="A5463" t="s">
        <v>6609</v>
      </c>
      <c r="B5463" t="s">
        <v>9445</v>
      </c>
      <c r="C5463" t="s">
        <v>9445</v>
      </c>
      <c r="G5463" s="1">
        <v>-19.301196562200001</v>
      </c>
      <c r="H5463" s="1">
        <v>1.125</v>
      </c>
      <c r="K5463" s="4">
        <v>104208528.76000001</v>
      </c>
      <c r="L5463" s="5">
        <v>4450001</v>
      </c>
      <c r="M5463" s="6">
        <v>23.41764165</v>
      </c>
      <c r="AB5463" s="8" t="s">
        <v>7451</v>
      </c>
      <c r="AG5463">
        <v>-4.2569000000000003E-2</v>
      </c>
    </row>
    <row r="5464" spans="1:33" x14ac:dyDescent="0.35">
      <c r="A5464" t="s">
        <v>6609</v>
      </c>
      <c r="B5464" t="s">
        <v>9446</v>
      </c>
      <c r="C5464" t="s">
        <v>9446</v>
      </c>
      <c r="G5464" s="1">
        <v>-77.122073847600007</v>
      </c>
      <c r="H5464" s="1">
        <v>0.97499999999999998</v>
      </c>
      <c r="K5464" s="4">
        <v>104208528.76000001</v>
      </c>
      <c r="L5464" s="5">
        <v>4450001</v>
      </c>
      <c r="M5464" s="6">
        <v>23.41764165</v>
      </c>
      <c r="AB5464" s="8" t="s">
        <v>7451</v>
      </c>
      <c r="AG5464">
        <v>-4.2569000000000003E-2</v>
      </c>
    </row>
    <row r="5465" spans="1:33" x14ac:dyDescent="0.35">
      <c r="A5465" t="s">
        <v>6609</v>
      </c>
      <c r="B5465" t="s">
        <v>9446</v>
      </c>
      <c r="C5465" t="s">
        <v>9446</v>
      </c>
      <c r="G5465" s="1">
        <v>-19.301196562200001</v>
      </c>
      <c r="H5465" s="1">
        <v>0.97499999999999998</v>
      </c>
      <c r="K5465" s="4">
        <v>104208528.76000001</v>
      </c>
      <c r="L5465" s="5">
        <v>4450001</v>
      </c>
      <c r="M5465" s="6">
        <v>23.41764165</v>
      </c>
      <c r="AB5465" s="8" t="s">
        <v>7451</v>
      </c>
      <c r="AG5465">
        <v>-4.2569000000000003E-2</v>
      </c>
    </row>
    <row r="5466" spans="1:33" x14ac:dyDescent="0.35">
      <c r="A5466" t="s">
        <v>6609</v>
      </c>
      <c r="B5466" t="s">
        <v>9447</v>
      </c>
      <c r="C5466" t="s">
        <v>9447</v>
      </c>
      <c r="G5466" s="1">
        <v>-77.122073847600007</v>
      </c>
      <c r="H5466" s="1">
        <v>0.875</v>
      </c>
      <c r="K5466" s="4">
        <v>104208528.76000001</v>
      </c>
      <c r="L5466" s="5">
        <v>4450001</v>
      </c>
      <c r="M5466" s="6">
        <v>23.41764165</v>
      </c>
      <c r="AB5466" s="8" t="s">
        <v>7451</v>
      </c>
      <c r="AG5466">
        <v>-4.2569000000000003E-2</v>
      </c>
    </row>
    <row r="5467" spans="1:33" x14ac:dyDescent="0.35">
      <c r="A5467" t="s">
        <v>6609</v>
      </c>
      <c r="B5467" t="s">
        <v>9447</v>
      </c>
      <c r="C5467" t="s">
        <v>9447</v>
      </c>
      <c r="G5467" s="1">
        <v>-19.301196562200001</v>
      </c>
      <c r="H5467" s="1">
        <v>0.875</v>
      </c>
      <c r="K5467" s="4">
        <v>104208528.76000001</v>
      </c>
      <c r="L5467" s="5">
        <v>4450001</v>
      </c>
      <c r="M5467" s="6">
        <v>23.41764165</v>
      </c>
      <c r="AB5467" s="8" t="s">
        <v>7451</v>
      </c>
      <c r="AG5467">
        <v>-4.2569000000000003E-2</v>
      </c>
    </row>
    <row r="5468" spans="1:33" x14ac:dyDescent="0.35">
      <c r="A5468" t="s">
        <v>6609</v>
      </c>
      <c r="B5468" t="s">
        <v>9448</v>
      </c>
      <c r="C5468" t="s">
        <v>9448</v>
      </c>
      <c r="G5468" s="1">
        <v>-77.122073847600007</v>
      </c>
      <c r="H5468" s="1">
        <v>0.77500000000000002</v>
      </c>
      <c r="K5468" s="4">
        <v>104208528.76000001</v>
      </c>
      <c r="L5468" s="5">
        <v>4450001</v>
      </c>
      <c r="M5468" s="6">
        <v>23.41764165</v>
      </c>
      <c r="AB5468" s="8" t="s">
        <v>7451</v>
      </c>
      <c r="AG5468">
        <v>-4.2569000000000003E-2</v>
      </c>
    </row>
    <row r="5469" spans="1:33" x14ac:dyDescent="0.35">
      <c r="A5469" t="s">
        <v>6609</v>
      </c>
      <c r="B5469" t="s">
        <v>9448</v>
      </c>
      <c r="C5469" t="s">
        <v>9448</v>
      </c>
      <c r="G5469" s="1">
        <v>-19.301196562200001</v>
      </c>
      <c r="H5469" s="1">
        <v>0.77500000000000002</v>
      </c>
      <c r="K5469" s="4">
        <v>104208528.76000001</v>
      </c>
      <c r="L5469" s="5">
        <v>4450001</v>
      </c>
      <c r="M5469" s="6">
        <v>23.41764165</v>
      </c>
      <c r="AB5469" s="8" t="s">
        <v>7451</v>
      </c>
      <c r="AG5469">
        <v>-4.2569000000000003E-2</v>
      </c>
    </row>
    <row r="5470" spans="1:33" x14ac:dyDescent="0.35">
      <c r="A5470" t="s">
        <v>6609</v>
      </c>
      <c r="B5470" t="s">
        <v>9449</v>
      </c>
      <c r="C5470" t="s">
        <v>9449</v>
      </c>
      <c r="G5470" s="1">
        <v>-77.122073847600007</v>
      </c>
      <c r="H5470" s="1">
        <v>0.67500000000000004</v>
      </c>
      <c r="K5470" s="4">
        <v>104208528.76000001</v>
      </c>
      <c r="L5470" s="5">
        <v>4450001</v>
      </c>
      <c r="M5470" s="6">
        <v>23.41764165</v>
      </c>
      <c r="AB5470" s="8" t="s">
        <v>7451</v>
      </c>
      <c r="AG5470">
        <v>-4.2569000000000003E-2</v>
      </c>
    </row>
    <row r="5471" spans="1:33" x14ac:dyDescent="0.35">
      <c r="A5471" t="s">
        <v>6609</v>
      </c>
      <c r="B5471" t="s">
        <v>9449</v>
      </c>
      <c r="C5471" t="s">
        <v>9449</v>
      </c>
      <c r="G5471" s="1">
        <v>-19.301196562200001</v>
      </c>
      <c r="H5471" s="1">
        <v>0.67500000000000004</v>
      </c>
      <c r="K5471" s="4">
        <v>104208528.76000001</v>
      </c>
      <c r="L5471" s="5">
        <v>4450001</v>
      </c>
      <c r="M5471" s="6">
        <v>23.41764165</v>
      </c>
      <c r="AB5471" s="8" t="s">
        <v>7451</v>
      </c>
      <c r="AG5471">
        <v>-4.2569000000000003E-2</v>
      </c>
    </row>
    <row r="5472" spans="1:33" x14ac:dyDescent="0.35">
      <c r="A5472" t="s">
        <v>6609</v>
      </c>
      <c r="B5472" t="s">
        <v>9450</v>
      </c>
      <c r="C5472" t="s">
        <v>9450</v>
      </c>
      <c r="G5472" s="1">
        <v>-77.122073847600007</v>
      </c>
      <c r="H5472" s="1">
        <v>0.57499999999999996</v>
      </c>
      <c r="K5472" s="4">
        <v>104208528.76000001</v>
      </c>
      <c r="L5472" s="5">
        <v>4450001</v>
      </c>
      <c r="M5472" s="6">
        <v>23.41764165</v>
      </c>
      <c r="AB5472" s="8" t="s">
        <v>7451</v>
      </c>
      <c r="AG5472">
        <v>-4.2569000000000003E-2</v>
      </c>
    </row>
    <row r="5473" spans="1:33" x14ac:dyDescent="0.35">
      <c r="A5473" t="s">
        <v>6609</v>
      </c>
      <c r="B5473" t="s">
        <v>9450</v>
      </c>
      <c r="C5473" t="s">
        <v>9450</v>
      </c>
      <c r="G5473" s="1">
        <v>-19.301196562200001</v>
      </c>
      <c r="H5473" s="1">
        <v>0.57499999999999996</v>
      </c>
      <c r="K5473" s="4">
        <v>104208528.76000001</v>
      </c>
      <c r="L5473" s="5">
        <v>4450001</v>
      </c>
      <c r="M5473" s="6">
        <v>23.41764165</v>
      </c>
      <c r="AB5473" s="8" t="s">
        <v>7451</v>
      </c>
      <c r="AG5473">
        <v>-4.2569000000000003E-2</v>
      </c>
    </row>
    <row r="5474" spans="1:33" x14ac:dyDescent="0.35">
      <c r="A5474" t="s">
        <v>6609</v>
      </c>
      <c r="B5474" t="s">
        <v>9451</v>
      </c>
      <c r="C5474" t="s">
        <v>9451</v>
      </c>
      <c r="G5474" s="1">
        <v>-19.301196562200001</v>
      </c>
      <c r="H5474" s="1">
        <v>0.52500000000000002</v>
      </c>
      <c r="K5474" s="4">
        <v>104208528.76000001</v>
      </c>
      <c r="L5474" s="5">
        <v>4450001</v>
      </c>
      <c r="M5474" s="6">
        <v>23.41764165</v>
      </c>
      <c r="AB5474" s="8" t="s">
        <v>7451</v>
      </c>
      <c r="AG5474">
        <v>-4.2569000000000003E-2</v>
      </c>
    </row>
    <row r="5475" spans="1:33" x14ac:dyDescent="0.35">
      <c r="A5475" t="s">
        <v>6609</v>
      </c>
      <c r="B5475" t="s">
        <v>9451</v>
      </c>
      <c r="C5475" t="s">
        <v>9451</v>
      </c>
      <c r="G5475" s="1">
        <v>-77.122073847600007</v>
      </c>
      <c r="H5475" s="1">
        <v>0.52500000000000002</v>
      </c>
      <c r="K5475" s="4">
        <v>104208528.76000001</v>
      </c>
      <c r="L5475" s="5">
        <v>4450001</v>
      </c>
      <c r="M5475" s="6">
        <v>23.41764165</v>
      </c>
      <c r="AB5475" s="8" t="s">
        <v>7451</v>
      </c>
      <c r="AG5475">
        <v>-4.2569000000000003E-2</v>
      </c>
    </row>
    <row r="5476" spans="1:33" x14ac:dyDescent="0.35">
      <c r="A5476" t="s">
        <v>6609</v>
      </c>
      <c r="B5476" t="s">
        <v>9452</v>
      </c>
      <c r="C5476" t="s">
        <v>9452</v>
      </c>
      <c r="G5476" s="1">
        <v>-19.301196562200001</v>
      </c>
      <c r="H5476" s="1">
        <v>0.45</v>
      </c>
      <c r="K5476" s="4">
        <v>104208528.76000001</v>
      </c>
      <c r="L5476" s="5">
        <v>4450001</v>
      </c>
      <c r="M5476" s="6">
        <v>23.41764165</v>
      </c>
      <c r="AB5476" s="8" t="s">
        <v>7451</v>
      </c>
      <c r="AG5476">
        <v>-4.2569000000000003E-2</v>
      </c>
    </row>
    <row r="5477" spans="1:33" x14ac:dyDescent="0.35">
      <c r="A5477" t="s">
        <v>6609</v>
      </c>
      <c r="B5477" t="s">
        <v>9452</v>
      </c>
      <c r="C5477" t="s">
        <v>9452</v>
      </c>
      <c r="G5477" s="1">
        <v>-77.122073847600007</v>
      </c>
      <c r="H5477" s="1">
        <v>0.45</v>
      </c>
      <c r="K5477" s="4">
        <v>104208528.76000001</v>
      </c>
      <c r="L5477" s="5">
        <v>4450001</v>
      </c>
      <c r="M5477" s="6">
        <v>23.41764165</v>
      </c>
      <c r="AB5477" s="8" t="s">
        <v>7451</v>
      </c>
      <c r="AG5477">
        <v>-4.2569000000000003E-2</v>
      </c>
    </row>
    <row r="5478" spans="1:33" x14ac:dyDescent="0.35">
      <c r="A5478" t="s">
        <v>6609</v>
      </c>
      <c r="B5478" t="s">
        <v>9453</v>
      </c>
      <c r="C5478" t="s">
        <v>9453</v>
      </c>
      <c r="G5478" s="1">
        <v>-19.301196562200001</v>
      </c>
      <c r="H5478" s="1">
        <v>0.4</v>
      </c>
      <c r="K5478" s="4">
        <v>104208528.76000001</v>
      </c>
      <c r="L5478" s="5">
        <v>4450001</v>
      </c>
      <c r="M5478" s="6">
        <v>23.41764165</v>
      </c>
      <c r="AB5478" s="8" t="s">
        <v>7451</v>
      </c>
      <c r="AG5478">
        <v>-4.2569000000000003E-2</v>
      </c>
    </row>
    <row r="5479" spans="1:33" x14ac:dyDescent="0.35">
      <c r="A5479" t="s">
        <v>6609</v>
      </c>
      <c r="B5479" t="s">
        <v>9453</v>
      </c>
      <c r="C5479" t="s">
        <v>9453</v>
      </c>
      <c r="G5479" s="1">
        <v>-77.122073847600007</v>
      </c>
      <c r="H5479" s="1">
        <v>0.4</v>
      </c>
      <c r="K5479" s="4">
        <v>104208528.76000001</v>
      </c>
      <c r="L5479" s="5">
        <v>4450001</v>
      </c>
      <c r="M5479" s="6">
        <v>23.41764165</v>
      </c>
      <c r="AB5479" s="8" t="s">
        <v>7451</v>
      </c>
      <c r="AG5479">
        <v>-4.2569000000000003E-2</v>
      </c>
    </row>
    <row r="5480" spans="1:33" x14ac:dyDescent="0.35">
      <c r="A5480" t="s">
        <v>6609</v>
      </c>
      <c r="B5480" t="s">
        <v>9454</v>
      </c>
      <c r="C5480" t="s">
        <v>9454</v>
      </c>
      <c r="G5480" s="1">
        <v>-77.122073847600007</v>
      </c>
      <c r="H5480" s="1">
        <v>0.375</v>
      </c>
      <c r="K5480" s="4">
        <v>104208528.76000001</v>
      </c>
      <c r="L5480" s="5">
        <v>4450001</v>
      </c>
      <c r="M5480" s="6">
        <v>23.41764165</v>
      </c>
      <c r="AB5480" s="8" t="s">
        <v>7451</v>
      </c>
      <c r="AG5480">
        <v>-4.2569000000000003E-2</v>
      </c>
    </row>
    <row r="5481" spans="1:33" x14ac:dyDescent="0.35">
      <c r="A5481" t="s">
        <v>6609</v>
      </c>
      <c r="B5481" t="s">
        <v>9454</v>
      </c>
      <c r="C5481" t="s">
        <v>9454</v>
      </c>
      <c r="G5481" s="1">
        <v>-19.301196562200001</v>
      </c>
      <c r="H5481" s="1">
        <v>0.375</v>
      </c>
      <c r="K5481" s="4">
        <v>104208528.76000001</v>
      </c>
      <c r="L5481" s="5">
        <v>4450001</v>
      </c>
      <c r="M5481" s="6">
        <v>23.41764165</v>
      </c>
      <c r="AB5481" s="8" t="s">
        <v>7451</v>
      </c>
      <c r="AG5481">
        <v>-4.2569000000000003E-2</v>
      </c>
    </row>
    <row r="5482" spans="1:33" x14ac:dyDescent="0.35">
      <c r="A5482" t="s">
        <v>6609</v>
      </c>
      <c r="B5482" t="s">
        <v>9455</v>
      </c>
      <c r="C5482" t="s">
        <v>9455</v>
      </c>
      <c r="G5482" s="1">
        <v>-77.122073847600007</v>
      </c>
      <c r="H5482" s="1">
        <v>0.32500000000000001</v>
      </c>
      <c r="K5482" s="4">
        <v>104208528.76000001</v>
      </c>
      <c r="L5482" s="5">
        <v>4450001</v>
      </c>
      <c r="M5482" s="6">
        <v>23.41764165</v>
      </c>
      <c r="AB5482" s="8" t="s">
        <v>7451</v>
      </c>
      <c r="AG5482">
        <v>-4.2569000000000003E-2</v>
      </c>
    </row>
    <row r="5483" spans="1:33" x14ac:dyDescent="0.35">
      <c r="A5483" t="s">
        <v>6609</v>
      </c>
      <c r="B5483" t="s">
        <v>9455</v>
      </c>
      <c r="C5483" t="s">
        <v>9455</v>
      </c>
      <c r="G5483" s="1">
        <v>-19.301196562200001</v>
      </c>
      <c r="H5483" s="1">
        <v>0.32500000000000001</v>
      </c>
      <c r="K5483" s="4">
        <v>104208528.76000001</v>
      </c>
      <c r="L5483" s="5">
        <v>4450001</v>
      </c>
      <c r="M5483" s="6">
        <v>23.41764165</v>
      </c>
      <c r="AB5483" s="8" t="s">
        <v>7451</v>
      </c>
      <c r="AG5483">
        <v>-4.2569000000000003E-2</v>
      </c>
    </row>
    <row r="5484" spans="1:33" x14ac:dyDescent="0.35">
      <c r="A5484" t="s">
        <v>6609</v>
      </c>
      <c r="B5484" t="s">
        <v>9456</v>
      </c>
      <c r="C5484" t="s">
        <v>9456</v>
      </c>
      <c r="G5484" s="1">
        <v>-19.301196562200001</v>
      </c>
      <c r="H5484" s="1">
        <v>0.3</v>
      </c>
      <c r="K5484" s="4">
        <v>104208528.76000001</v>
      </c>
      <c r="L5484" s="5">
        <v>4450001</v>
      </c>
      <c r="M5484" s="6">
        <v>23.41764165</v>
      </c>
      <c r="AB5484" s="8" t="s">
        <v>7451</v>
      </c>
      <c r="AG5484">
        <v>-4.2569000000000003E-2</v>
      </c>
    </row>
    <row r="5485" spans="1:33" x14ac:dyDescent="0.35">
      <c r="A5485" t="s">
        <v>6609</v>
      </c>
      <c r="B5485" t="s">
        <v>9456</v>
      </c>
      <c r="C5485" t="s">
        <v>9456</v>
      </c>
      <c r="G5485" s="1">
        <v>-77.122073847600007</v>
      </c>
      <c r="H5485" s="1">
        <v>0.3</v>
      </c>
      <c r="K5485" s="4">
        <v>104208528.76000001</v>
      </c>
      <c r="L5485" s="5">
        <v>4450001</v>
      </c>
      <c r="M5485" s="6">
        <v>23.41764165</v>
      </c>
      <c r="AB5485" s="8" t="s">
        <v>7451</v>
      </c>
      <c r="AG5485">
        <v>-4.2569000000000003E-2</v>
      </c>
    </row>
    <row r="5486" spans="1:33" x14ac:dyDescent="0.35">
      <c r="A5486" t="s">
        <v>6609</v>
      </c>
      <c r="B5486" t="s">
        <v>9457</v>
      </c>
      <c r="C5486" t="s">
        <v>9457</v>
      </c>
      <c r="G5486" s="1">
        <v>-77.122073847600007</v>
      </c>
      <c r="H5486" s="1">
        <v>0.27500000000000002</v>
      </c>
      <c r="K5486" s="4">
        <v>104208528.76000001</v>
      </c>
      <c r="L5486" s="5">
        <v>4450001</v>
      </c>
      <c r="M5486" s="6">
        <v>23.41764165</v>
      </c>
      <c r="AB5486" s="8" t="s">
        <v>7451</v>
      </c>
      <c r="AG5486">
        <v>-4.2569000000000003E-2</v>
      </c>
    </row>
    <row r="5487" spans="1:33" x14ac:dyDescent="0.35">
      <c r="A5487" t="s">
        <v>6609</v>
      </c>
      <c r="B5487" t="s">
        <v>9457</v>
      </c>
      <c r="C5487" t="s">
        <v>9457</v>
      </c>
      <c r="G5487" s="1">
        <v>-19.301196562200001</v>
      </c>
      <c r="H5487" s="1">
        <v>0.27500000000000002</v>
      </c>
      <c r="K5487" s="4">
        <v>104208528.76000001</v>
      </c>
      <c r="L5487" s="5">
        <v>4450001</v>
      </c>
      <c r="M5487" s="6">
        <v>23.41764165</v>
      </c>
      <c r="AB5487" s="8" t="s">
        <v>7451</v>
      </c>
      <c r="AG5487">
        <v>-4.2569000000000003E-2</v>
      </c>
    </row>
    <row r="5488" spans="1:33" x14ac:dyDescent="0.35">
      <c r="A5488" t="s">
        <v>6609</v>
      </c>
      <c r="B5488" t="s">
        <v>9458</v>
      </c>
      <c r="C5488" t="s">
        <v>9458</v>
      </c>
      <c r="G5488" s="1">
        <v>-19.301196562200001</v>
      </c>
      <c r="H5488" s="1">
        <v>0.22500000000000001</v>
      </c>
      <c r="K5488" s="4">
        <v>104208528.76000001</v>
      </c>
      <c r="L5488" s="5">
        <v>4450001</v>
      </c>
      <c r="M5488" s="6">
        <v>23.41764165</v>
      </c>
      <c r="AB5488" s="8" t="s">
        <v>7451</v>
      </c>
      <c r="AG5488">
        <v>-4.2569000000000003E-2</v>
      </c>
    </row>
    <row r="5489" spans="1:33" x14ac:dyDescent="0.35">
      <c r="A5489" t="s">
        <v>6609</v>
      </c>
      <c r="B5489" t="s">
        <v>9458</v>
      </c>
      <c r="C5489" t="s">
        <v>9458</v>
      </c>
      <c r="G5489" s="1">
        <v>-77.122073847600007</v>
      </c>
      <c r="H5489" s="1">
        <v>0.22500000000000001</v>
      </c>
      <c r="K5489" s="4">
        <v>104208528.76000001</v>
      </c>
      <c r="L5489" s="5">
        <v>4450001</v>
      </c>
      <c r="M5489" s="6">
        <v>23.41764165</v>
      </c>
      <c r="AB5489" s="8" t="s">
        <v>7451</v>
      </c>
      <c r="AG5489">
        <v>-4.2569000000000003E-2</v>
      </c>
    </row>
    <row r="5490" spans="1:33" x14ac:dyDescent="0.35">
      <c r="A5490" t="s">
        <v>6609</v>
      </c>
      <c r="B5490" t="s">
        <v>9459</v>
      </c>
      <c r="C5490" t="s">
        <v>9459</v>
      </c>
      <c r="G5490" s="1">
        <v>-19.301196562200001</v>
      </c>
      <c r="H5490" s="1">
        <v>0.22500000000000001</v>
      </c>
      <c r="K5490" s="4">
        <v>104208528.76000001</v>
      </c>
      <c r="L5490" s="5">
        <v>4450001</v>
      </c>
      <c r="M5490" s="6">
        <v>23.41764165</v>
      </c>
      <c r="AB5490" s="8" t="s">
        <v>7451</v>
      </c>
      <c r="AG5490">
        <v>-4.2569000000000003E-2</v>
      </c>
    </row>
    <row r="5491" spans="1:33" x14ac:dyDescent="0.35">
      <c r="A5491" t="s">
        <v>6609</v>
      </c>
      <c r="B5491" t="s">
        <v>9459</v>
      </c>
      <c r="C5491" t="s">
        <v>9459</v>
      </c>
      <c r="G5491" s="1">
        <v>-77.122073847600007</v>
      </c>
      <c r="H5491" s="1">
        <v>0.22500000000000001</v>
      </c>
      <c r="K5491" s="4">
        <v>104208528.76000001</v>
      </c>
      <c r="L5491" s="5">
        <v>4450001</v>
      </c>
      <c r="M5491" s="6">
        <v>23.41764165</v>
      </c>
      <c r="AB5491" s="8" t="s">
        <v>7451</v>
      </c>
      <c r="AG5491">
        <v>-4.2569000000000003E-2</v>
      </c>
    </row>
    <row r="5492" spans="1:33" x14ac:dyDescent="0.35">
      <c r="A5492" t="s">
        <v>6609</v>
      </c>
      <c r="B5492" t="s">
        <v>9460</v>
      </c>
      <c r="C5492" t="s">
        <v>9460</v>
      </c>
      <c r="G5492" s="1">
        <v>-19.301196562200001</v>
      </c>
      <c r="H5492" s="1">
        <v>0.2</v>
      </c>
      <c r="K5492" s="4">
        <v>104208528.76000001</v>
      </c>
      <c r="L5492" s="5">
        <v>4450001</v>
      </c>
      <c r="M5492" s="6">
        <v>23.41764165</v>
      </c>
      <c r="AB5492" s="8" t="s">
        <v>7451</v>
      </c>
      <c r="AG5492">
        <v>-4.2569000000000003E-2</v>
      </c>
    </row>
    <row r="5493" spans="1:33" x14ac:dyDescent="0.35">
      <c r="A5493" t="s">
        <v>6609</v>
      </c>
      <c r="B5493" t="s">
        <v>9460</v>
      </c>
      <c r="C5493" t="s">
        <v>9460</v>
      </c>
      <c r="G5493" s="1">
        <v>-77.122073847600007</v>
      </c>
      <c r="H5493" s="1">
        <v>0.2</v>
      </c>
      <c r="K5493" s="4">
        <v>104208528.76000001</v>
      </c>
      <c r="L5493" s="5">
        <v>4450001</v>
      </c>
      <c r="M5493" s="6">
        <v>23.41764165</v>
      </c>
      <c r="AB5493" s="8" t="s">
        <v>7451</v>
      </c>
      <c r="AG5493">
        <v>-4.2569000000000003E-2</v>
      </c>
    </row>
    <row r="5494" spans="1:33" x14ac:dyDescent="0.35">
      <c r="A5494" t="s">
        <v>6609</v>
      </c>
      <c r="B5494" t="s">
        <v>9461</v>
      </c>
      <c r="C5494" t="s">
        <v>9461</v>
      </c>
      <c r="G5494" s="1">
        <v>-77.122073847600007</v>
      </c>
      <c r="H5494" s="1">
        <v>0.15</v>
      </c>
      <c r="K5494" s="4">
        <v>104208528.76000001</v>
      </c>
      <c r="L5494" s="5">
        <v>4450001</v>
      </c>
      <c r="M5494" s="6">
        <v>23.41764165</v>
      </c>
      <c r="AB5494" s="8" t="s">
        <v>7451</v>
      </c>
      <c r="AG5494">
        <v>-4.2569000000000003E-2</v>
      </c>
    </row>
    <row r="5495" spans="1:33" x14ac:dyDescent="0.35">
      <c r="A5495" t="s">
        <v>6609</v>
      </c>
      <c r="B5495" t="s">
        <v>9461</v>
      </c>
      <c r="C5495" t="s">
        <v>9461</v>
      </c>
      <c r="G5495" s="1">
        <v>-19.301196562200001</v>
      </c>
      <c r="H5495" s="1">
        <v>0.15</v>
      </c>
      <c r="K5495" s="4">
        <v>104208528.76000001</v>
      </c>
      <c r="L5495" s="5">
        <v>4450001</v>
      </c>
      <c r="M5495" s="6">
        <v>23.41764165</v>
      </c>
      <c r="AB5495" s="8" t="s">
        <v>7451</v>
      </c>
      <c r="AG5495">
        <v>-4.2569000000000003E-2</v>
      </c>
    </row>
    <row r="5496" spans="1:33" x14ac:dyDescent="0.35">
      <c r="A5496" t="s">
        <v>6609</v>
      </c>
      <c r="B5496" t="s">
        <v>9462</v>
      </c>
      <c r="C5496" t="s">
        <v>9462</v>
      </c>
      <c r="G5496" s="1">
        <v>-43.583398134600003</v>
      </c>
      <c r="H5496" s="1">
        <v>0.125</v>
      </c>
      <c r="K5496" s="4">
        <v>104208528.76000001</v>
      </c>
      <c r="L5496" s="5">
        <v>4450001</v>
      </c>
      <c r="M5496" s="6">
        <v>23.41764165</v>
      </c>
      <c r="AB5496" s="8" t="s">
        <v>7451</v>
      </c>
      <c r="AG5496">
        <v>-4.2569000000000003E-2</v>
      </c>
    </row>
    <row r="5497" spans="1:33" x14ac:dyDescent="0.35">
      <c r="A5497" t="s">
        <v>6609</v>
      </c>
      <c r="B5497" t="s">
        <v>9462</v>
      </c>
      <c r="C5497" t="s">
        <v>9462</v>
      </c>
      <c r="G5497" s="1">
        <v>-174.1155283638</v>
      </c>
      <c r="H5497" s="1">
        <v>0.125</v>
      </c>
      <c r="K5497" s="4">
        <v>104208528.76000001</v>
      </c>
      <c r="L5497" s="5">
        <v>4450001</v>
      </c>
      <c r="M5497" s="6">
        <v>23.41764165</v>
      </c>
      <c r="AB5497" s="8" t="s">
        <v>7451</v>
      </c>
      <c r="AG5497">
        <v>-4.2569000000000003E-2</v>
      </c>
    </row>
    <row r="5498" spans="1:33" x14ac:dyDescent="0.35">
      <c r="A5498" t="s">
        <v>6609</v>
      </c>
      <c r="B5498" t="s">
        <v>9463</v>
      </c>
      <c r="C5498" t="s">
        <v>9463</v>
      </c>
      <c r="G5498" s="1">
        <v>-43.583398134600003</v>
      </c>
      <c r="H5498" s="1">
        <v>0.125</v>
      </c>
      <c r="K5498" s="4">
        <v>104208528.76000001</v>
      </c>
      <c r="L5498" s="5">
        <v>4450001</v>
      </c>
      <c r="M5498" s="6">
        <v>23.41764165</v>
      </c>
      <c r="AB5498" s="8" t="s">
        <v>7451</v>
      </c>
      <c r="AG5498">
        <v>-4.2569000000000003E-2</v>
      </c>
    </row>
    <row r="5499" spans="1:33" x14ac:dyDescent="0.35">
      <c r="A5499" t="s">
        <v>6609</v>
      </c>
      <c r="B5499" t="s">
        <v>9463</v>
      </c>
      <c r="C5499" t="s">
        <v>9463</v>
      </c>
      <c r="G5499" s="1">
        <v>-174.1155283638</v>
      </c>
      <c r="H5499" s="1">
        <v>0.125</v>
      </c>
      <c r="K5499" s="4">
        <v>104208528.76000001</v>
      </c>
      <c r="L5499" s="5">
        <v>4450001</v>
      </c>
      <c r="M5499" s="6">
        <v>23.41764165</v>
      </c>
      <c r="AB5499" s="8" t="s">
        <v>7451</v>
      </c>
      <c r="AG5499">
        <v>-4.2569000000000003E-2</v>
      </c>
    </row>
    <row r="5500" spans="1:33" x14ac:dyDescent="0.35">
      <c r="A5500" t="s">
        <v>6609</v>
      </c>
      <c r="B5500" t="s">
        <v>9464</v>
      </c>
      <c r="C5500" t="s">
        <v>9464</v>
      </c>
      <c r="G5500" s="1">
        <v>-43.583398134600003</v>
      </c>
      <c r="H5500" s="1">
        <v>0.125</v>
      </c>
      <c r="K5500" s="4">
        <v>104208528.76000001</v>
      </c>
      <c r="L5500" s="5">
        <v>4450001</v>
      </c>
      <c r="M5500" s="6">
        <v>23.41764165</v>
      </c>
      <c r="AB5500" s="8" t="s">
        <v>7451</v>
      </c>
      <c r="AG5500">
        <v>-4.2569000000000003E-2</v>
      </c>
    </row>
    <row r="5501" spans="1:33" x14ac:dyDescent="0.35">
      <c r="A5501" t="s">
        <v>6609</v>
      </c>
      <c r="B5501" t="s">
        <v>9464</v>
      </c>
      <c r="C5501" t="s">
        <v>9464</v>
      </c>
      <c r="G5501" s="1">
        <v>-174.1155283638</v>
      </c>
      <c r="H5501" s="1">
        <v>0.125</v>
      </c>
      <c r="K5501" s="4">
        <v>104208528.76000001</v>
      </c>
      <c r="L5501" s="5">
        <v>4450001</v>
      </c>
      <c r="M5501" s="6">
        <v>23.41764165</v>
      </c>
      <c r="AB5501" s="8" t="s">
        <v>7451</v>
      </c>
      <c r="AG5501">
        <v>-4.2569000000000003E-2</v>
      </c>
    </row>
    <row r="5502" spans="1:33" x14ac:dyDescent="0.35">
      <c r="A5502" t="s">
        <v>6609</v>
      </c>
      <c r="B5502" t="s">
        <v>9465</v>
      </c>
      <c r="C5502" t="s">
        <v>9465</v>
      </c>
      <c r="G5502" s="1">
        <v>-43.583398134600003</v>
      </c>
      <c r="H5502" s="1">
        <v>0.1</v>
      </c>
      <c r="K5502" s="4">
        <v>104208528.76000001</v>
      </c>
      <c r="L5502" s="5">
        <v>4450001</v>
      </c>
      <c r="M5502" s="6">
        <v>23.41764165</v>
      </c>
      <c r="AB5502" s="8" t="s">
        <v>7451</v>
      </c>
      <c r="AG5502">
        <v>-4.2569000000000003E-2</v>
      </c>
    </row>
    <row r="5503" spans="1:33" x14ac:dyDescent="0.35">
      <c r="A5503" t="s">
        <v>6609</v>
      </c>
      <c r="B5503" t="s">
        <v>9465</v>
      </c>
      <c r="C5503" t="s">
        <v>9465</v>
      </c>
      <c r="G5503" s="1">
        <v>-174.1155283638</v>
      </c>
      <c r="H5503" s="1">
        <v>0.1</v>
      </c>
      <c r="K5503" s="4">
        <v>104208528.76000001</v>
      </c>
      <c r="L5503" s="5">
        <v>4450001</v>
      </c>
      <c r="M5503" s="6">
        <v>23.41764165</v>
      </c>
      <c r="AB5503" s="8" t="s">
        <v>7451</v>
      </c>
      <c r="AG5503">
        <v>-4.2569000000000003E-2</v>
      </c>
    </row>
    <row r="5504" spans="1:33" x14ac:dyDescent="0.35">
      <c r="A5504" t="s">
        <v>6609</v>
      </c>
      <c r="B5504" t="s">
        <v>9466</v>
      </c>
      <c r="C5504" t="s">
        <v>9466</v>
      </c>
      <c r="G5504" s="1">
        <v>-43.583398134600003</v>
      </c>
      <c r="H5504" s="1">
        <v>7.4999999999999997E-2</v>
      </c>
      <c r="K5504" s="4">
        <v>104208528.76000001</v>
      </c>
      <c r="L5504" s="5">
        <v>4450001</v>
      </c>
      <c r="M5504" s="6">
        <v>23.41764165</v>
      </c>
      <c r="AB5504" s="8" t="s">
        <v>7451</v>
      </c>
      <c r="AG5504">
        <v>-4.2569000000000003E-2</v>
      </c>
    </row>
    <row r="5505" spans="1:33" x14ac:dyDescent="0.35">
      <c r="A5505" t="s">
        <v>6609</v>
      </c>
      <c r="B5505" t="s">
        <v>9466</v>
      </c>
      <c r="C5505" t="s">
        <v>9466</v>
      </c>
      <c r="G5505" s="1">
        <v>-174.1155283638</v>
      </c>
      <c r="H5505" s="1">
        <v>7.4999999999999997E-2</v>
      </c>
      <c r="K5505" s="4">
        <v>104208528.76000001</v>
      </c>
      <c r="L5505" s="5">
        <v>4450001</v>
      </c>
      <c r="M5505" s="6">
        <v>23.41764165</v>
      </c>
      <c r="AB5505" s="8" t="s">
        <v>7451</v>
      </c>
      <c r="AG5505">
        <v>-4.2569000000000003E-2</v>
      </c>
    </row>
    <row r="5506" spans="1:33" x14ac:dyDescent="0.35">
      <c r="A5506" t="s">
        <v>6609</v>
      </c>
      <c r="B5506" t="s">
        <v>9467</v>
      </c>
      <c r="C5506" t="s">
        <v>9467</v>
      </c>
      <c r="G5506" s="1">
        <v>-96.993454516200003</v>
      </c>
      <c r="H5506" s="1">
        <v>0.125</v>
      </c>
      <c r="K5506" s="4">
        <v>104208528.76000001</v>
      </c>
      <c r="L5506" s="5">
        <v>4450001</v>
      </c>
      <c r="M5506" s="6">
        <v>23.41764165</v>
      </c>
      <c r="AB5506" s="8" t="s">
        <v>7451</v>
      </c>
      <c r="AG5506">
        <v>-4.2569000000000003E-2</v>
      </c>
    </row>
    <row r="5507" spans="1:33" x14ac:dyDescent="0.35">
      <c r="A5507" t="s">
        <v>6609</v>
      </c>
      <c r="B5507" t="s">
        <v>9467</v>
      </c>
      <c r="C5507" t="s">
        <v>9467</v>
      </c>
      <c r="G5507" s="1">
        <v>-24.282201572400002</v>
      </c>
      <c r="H5507" s="1">
        <v>0.125</v>
      </c>
      <c r="K5507" s="4">
        <v>104208528.76000001</v>
      </c>
      <c r="L5507" s="5">
        <v>4450001</v>
      </c>
      <c r="M5507" s="6">
        <v>23.41764165</v>
      </c>
      <c r="AB5507" s="8" t="s">
        <v>7451</v>
      </c>
      <c r="AG5507">
        <v>-4.2569000000000003E-2</v>
      </c>
    </row>
    <row r="5508" spans="1:33" x14ac:dyDescent="0.35">
      <c r="A5508" t="s">
        <v>6609</v>
      </c>
      <c r="B5508" t="s">
        <v>9468</v>
      </c>
      <c r="C5508" t="s">
        <v>9468</v>
      </c>
      <c r="G5508" s="1">
        <v>-24.282201572400002</v>
      </c>
      <c r="H5508" s="1">
        <v>0.125</v>
      </c>
      <c r="K5508" s="4">
        <v>104208528.76000001</v>
      </c>
      <c r="L5508" s="5">
        <v>4450001</v>
      </c>
      <c r="M5508" s="6">
        <v>23.41764165</v>
      </c>
      <c r="AB5508" s="8" t="s">
        <v>7451</v>
      </c>
      <c r="AG5508">
        <v>-4.2569000000000003E-2</v>
      </c>
    </row>
    <row r="5509" spans="1:33" x14ac:dyDescent="0.35">
      <c r="A5509" t="s">
        <v>6609</v>
      </c>
      <c r="B5509" t="s">
        <v>9468</v>
      </c>
      <c r="C5509" t="s">
        <v>9468</v>
      </c>
      <c r="G5509" s="1">
        <v>-96.993454516200003</v>
      </c>
      <c r="H5509" s="1">
        <v>0.125</v>
      </c>
      <c r="K5509" s="4">
        <v>104208528.76000001</v>
      </c>
      <c r="L5509" s="5">
        <v>4450001</v>
      </c>
      <c r="M5509" s="6">
        <v>23.41764165</v>
      </c>
      <c r="AB5509" s="8" t="s">
        <v>7451</v>
      </c>
      <c r="AG5509">
        <v>-4.2569000000000003E-2</v>
      </c>
    </row>
    <row r="5510" spans="1:33" x14ac:dyDescent="0.35">
      <c r="A5510" t="s">
        <v>6609</v>
      </c>
      <c r="B5510" t="s">
        <v>9469</v>
      </c>
      <c r="C5510" t="s">
        <v>9469</v>
      </c>
      <c r="G5510" s="1">
        <v>-96.993454516200003</v>
      </c>
      <c r="H5510" s="1">
        <v>0.125</v>
      </c>
      <c r="K5510" s="4">
        <v>104208528.76000001</v>
      </c>
      <c r="L5510" s="5">
        <v>4450001</v>
      </c>
      <c r="M5510" s="6">
        <v>23.41764165</v>
      </c>
      <c r="AB5510" s="8" t="s">
        <v>7451</v>
      </c>
      <c r="AG5510">
        <v>-4.2569000000000003E-2</v>
      </c>
    </row>
    <row r="5511" spans="1:33" x14ac:dyDescent="0.35">
      <c r="A5511" t="s">
        <v>6609</v>
      </c>
      <c r="B5511" t="s">
        <v>9469</v>
      </c>
      <c r="C5511" t="s">
        <v>9469</v>
      </c>
      <c r="G5511" s="1">
        <v>-24.282201572400002</v>
      </c>
      <c r="H5511" s="1">
        <v>0.125</v>
      </c>
      <c r="K5511" s="4">
        <v>104208528.76000001</v>
      </c>
      <c r="L5511" s="5">
        <v>4450001</v>
      </c>
      <c r="M5511" s="6">
        <v>23.41764165</v>
      </c>
      <c r="AB5511" s="8" t="s">
        <v>7451</v>
      </c>
      <c r="AG5511">
        <v>-4.2569000000000003E-2</v>
      </c>
    </row>
    <row r="5512" spans="1:33" x14ac:dyDescent="0.35">
      <c r="A5512" t="s">
        <v>6609</v>
      </c>
      <c r="B5512" t="s">
        <v>9470</v>
      </c>
      <c r="C5512" t="s">
        <v>9470</v>
      </c>
      <c r="G5512" s="1">
        <v>-96.993454516200003</v>
      </c>
      <c r="H5512" s="1">
        <v>0.125</v>
      </c>
      <c r="K5512" s="4">
        <v>104208528.76000001</v>
      </c>
      <c r="L5512" s="5">
        <v>4450001</v>
      </c>
      <c r="M5512" s="6">
        <v>23.41764165</v>
      </c>
      <c r="AB5512" s="8" t="s">
        <v>7451</v>
      </c>
      <c r="AG5512">
        <v>-4.2569000000000003E-2</v>
      </c>
    </row>
    <row r="5513" spans="1:33" x14ac:dyDescent="0.35">
      <c r="A5513" t="s">
        <v>6609</v>
      </c>
      <c r="B5513" t="s">
        <v>9470</v>
      </c>
      <c r="C5513" t="s">
        <v>9470</v>
      </c>
      <c r="G5513" s="1">
        <v>-24.282201572400002</v>
      </c>
      <c r="H5513" s="1">
        <v>0.125</v>
      </c>
      <c r="K5513" s="4">
        <v>104208528.76000001</v>
      </c>
      <c r="L5513" s="5">
        <v>4450001</v>
      </c>
      <c r="M5513" s="6">
        <v>23.41764165</v>
      </c>
      <c r="AB5513" s="8" t="s">
        <v>7451</v>
      </c>
      <c r="AG5513">
        <v>-4.2569000000000003E-2</v>
      </c>
    </row>
    <row r="5514" spans="1:33" x14ac:dyDescent="0.35">
      <c r="A5514" t="s">
        <v>6609</v>
      </c>
      <c r="B5514" t="s">
        <v>9471</v>
      </c>
      <c r="C5514" t="s">
        <v>9471</v>
      </c>
      <c r="G5514" s="1">
        <v>-96.993454516200003</v>
      </c>
      <c r="H5514" s="1">
        <v>0.1</v>
      </c>
      <c r="K5514" s="4">
        <v>104208528.76000001</v>
      </c>
      <c r="L5514" s="5">
        <v>4450001</v>
      </c>
      <c r="M5514" s="6">
        <v>23.41764165</v>
      </c>
      <c r="AB5514" s="8" t="s">
        <v>7451</v>
      </c>
      <c r="AG5514">
        <v>-4.2569000000000003E-2</v>
      </c>
    </row>
    <row r="5515" spans="1:33" x14ac:dyDescent="0.35">
      <c r="A5515" t="s">
        <v>6609</v>
      </c>
      <c r="B5515" t="s">
        <v>9471</v>
      </c>
      <c r="C5515" t="s">
        <v>9471</v>
      </c>
      <c r="G5515" s="1">
        <v>-24.282201572400002</v>
      </c>
      <c r="H5515" s="1">
        <v>0.1</v>
      </c>
      <c r="K5515" s="4">
        <v>104208528.76000001</v>
      </c>
      <c r="L5515" s="5">
        <v>4450001</v>
      </c>
      <c r="M5515" s="6">
        <v>23.41764165</v>
      </c>
      <c r="AB5515" s="8" t="s">
        <v>7451</v>
      </c>
      <c r="AG5515">
        <v>-4.2569000000000003E-2</v>
      </c>
    </row>
    <row r="5516" spans="1:33" x14ac:dyDescent="0.35">
      <c r="A5516" t="s">
        <v>6609</v>
      </c>
      <c r="B5516" t="s">
        <v>9472</v>
      </c>
      <c r="C5516" t="s">
        <v>9472</v>
      </c>
      <c r="G5516" s="1">
        <v>-24.282201572400002</v>
      </c>
      <c r="H5516" s="1">
        <v>0.125</v>
      </c>
      <c r="K5516" s="4">
        <v>104208528.76000001</v>
      </c>
      <c r="L5516" s="5">
        <v>4450001</v>
      </c>
      <c r="M5516" s="6">
        <v>23.41764165</v>
      </c>
      <c r="AB5516" s="8" t="s">
        <v>7451</v>
      </c>
      <c r="AG5516">
        <v>-4.2569000000000003E-2</v>
      </c>
    </row>
    <row r="5517" spans="1:33" x14ac:dyDescent="0.35">
      <c r="A5517" t="s">
        <v>6609</v>
      </c>
      <c r="B5517" t="s">
        <v>9472</v>
      </c>
      <c r="C5517" t="s">
        <v>9472</v>
      </c>
      <c r="G5517" s="1">
        <v>-96.993454516200003</v>
      </c>
      <c r="H5517" s="1">
        <v>0.125</v>
      </c>
      <c r="K5517" s="4">
        <v>104208528.76000001</v>
      </c>
      <c r="L5517" s="5">
        <v>4450001</v>
      </c>
      <c r="M5517" s="6">
        <v>23.41764165</v>
      </c>
      <c r="AB5517" s="8" t="s">
        <v>7451</v>
      </c>
      <c r="AG5517">
        <v>-4.2569000000000003E-2</v>
      </c>
    </row>
    <row r="5518" spans="1:33" x14ac:dyDescent="0.35">
      <c r="A5518" t="s">
        <v>6609</v>
      </c>
      <c r="B5518" t="s">
        <v>9473</v>
      </c>
      <c r="C5518" t="s">
        <v>9473</v>
      </c>
      <c r="G5518" s="1">
        <v>-96.993454516200003</v>
      </c>
      <c r="H5518" s="1">
        <v>0.1</v>
      </c>
      <c r="K5518" s="4">
        <v>104208528.76000001</v>
      </c>
      <c r="L5518" s="5">
        <v>4450001</v>
      </c>
      <c r="M5518" s="6">
        <v>23.41764165</v>
      </c>
      <c r="AB5518" s="8" t="s">
        <v>7451</v>
      </c>
      <c r="AG5518">
        <v>-4.2569000000000003E-2</v>
      </c>
    </row>
    <row r="5519" spans="1:33" x14ac:dyDescent="0.35">
      <c r="A5519" t="s">
        <v>6609</v>
      </c>
      <c r="B5519" t="s">
        <v>9473</v>
      </c>
      <c r="C5519" t="s">
        <v>9473</v>
      </c>
      <c r="G5519" s="1">
        <v>-24.282201572400002</v>
      </c>
      <c r="H5519" s="1">
        <v>0.1</v>
      </c>
      <c r="K5519" s="4">
        <v>104208528.76000001</v>
      </c>
      <c r="L5519" s="5">
        <v>4450001</v>
      </c>
      <c r="M5519" s="6">
        <v>23.41764165</v>
      </c>
      <c r="AB5519" s="8" t="s">
        <v>7451</v>
      </c>
      <c r="AG5519">
        <v>-4.2569000000000003E-2</v>
      </c>
    </row>
    <row r="5520" spans="1:33" x14ac:dyDescent="0.35">
      <c r="A5520" t="s">
        <v>6609</v>
      </c>
      <c r="B5520" t="s">
        <v>9474</v>
      </c>
      <c r="C5520" t="s">
        <v>9474</v>
      </c>
      <c r="G5520" s="1">
        <v>-24.282201572400002</v>
      </c>
      <c r="H5520" s="1">
        <v>7.4999999999999997E-2</v>
      </c>
      <c r="K5520" s="4">
        <v>104208528.76000001</v>
      </c>
      <c r="L5520" s="5">
        <v>4450001</v>
      </c>
      <c r="M5520" s="6">
        <v>23.41764165</v>
      </c>
      <c r="AB5520" s="8" t="s">
        <v>7451</v>
      </c>
      <c r="AG5520">
        <v>-4.2569000000000003E-2</v>
      </c>
    </row>
    <row r="5521" spans="1:33" x14ac:dyDescent="0.35">
      <c r="A5521" t="s">
        <v>6609</v>
      </c>
      <c r="B5521" t="s">
        <v>9474</v>
      </c>
      <c r="C5521" t="s">
        <v>9474</v>
      </c>
      <c r="G5521" s="1">
        <v>-96.993454516200003</v>
      </c>
      <c r="H5521" s="1">
        <v>7.4999999999999997E-2</v>
      </c>
      <c r="K5521" s="4">
        <v>104208528.76000001</v>
      </c>
      <c r="L5521" s="5">
        <v>4450001</v>
      </c>
      <c r="M5521" s="6">
        <v>23.41764165</v>
      </c>
      <c r="AB5521" s="8" t="s">
        <v>7451</v>
      </c>
      <c r="AG5521">
        <v>-4.2569000000000003E-2</v>
      </c>
    </row>
    <row r="5522" spans="1:33" x14ac:dyDescent="0.35">
      <c r="A5522" t="s">
        <v>6609</v>
      </c>
      <c r="B5522" t="s">
        <v>9475</v>
      </c>
      <c r="C5522" t="s">
        <v>9475</v>
      </c>
      <c r="G5522" s="1">
        <v>-96.993454516200003</v>
      </c>
      <c r="H5522" s="1">
        <v>0.1</v>
      </c>
      <c r="K5522" s="4">
        <v>104208528.76000001</v>
      </c>
      <c r="L5522" s="5">
        <v>4450001</v>
      </c>
      <c r="M5522" s="6">
        <v>23.41764165</v>
      </c>
      <c r="AB5522" s="8" t="s">
        <v>7451</v>
      </c>
      <c r="AG5522">
        <v>-4.2569000000000003E-2</v>
      </c>
    </row>
    <row r="5523" spans="1:33" x14ac:dyDescent="0.35">
      <c r="A5523" t="s">
        <v>6609</v>
      </c>
      <c r="B5523" t="s">
        <v>9475</v>
      </c>
      <c r="C5523" t="s">
        <v>9475</v>
      </c>
      <c r="G5523" s="1">
        <v>-24.282201572400002</v>
      </c>
      <c r="H5523" s="1">
        <v>0.1</v>
      </c>
      <c r="K5523" s="4">
        <v>104208528.76000001</v>
      </c>
      <c r="L5523" s="5">
        <v>4450001</v>
      </c>
      <c r="M5523" s="6">
        <v>23.41764165</v>
      </c>
      <c r="AB5523" s="8" t="s">
        <v>7451</v>
      </c>
      <c r="AG5523">
        <v>-4.2569000000000003E-2</v>
      </c>
    </row>
    <row r="5524" spans="1:33" x14ac:dyDescent="0.35">
      <c r="A5524" t="s">
        <v>6609</v>
      </c>
      <c r="B5524" t="s">
        <v>9476</v>
      </c>
      <c r="C5524" t="s">
        <v>9476</v>
      </c>
      <c r="G5524" s="1">
        <v>-24.282201572400002</v>
      </c>
      <c r="H5524" s="1">
        <v>7.4999999999999997E-2</v>
      </c>
      <c r="K5524" s="4">
        <v>104208528.76000001</v>
      </c>
      <c r="L5524" s="5">
        <v>4450001</v>
      </c>
      <c r="M5524" s="6">
        <v>23.41764165</v>
      </c>
      <c r="AB5524" s="8" t="s">
        <v>7451</v>
      </c>
      <c r="AG5524">
        <v>-4.2569000000000003E-2</v>
      </c>
    </row>
    <row r="5525" spans="1:33" x14ac:dyDescent="0.35">
      <c r="A5525" t="s">
        <v>6609</v>
      </c>
      <c r="B5525" t="s">
        <v>9476</v>
      </c>
      <c r="C5525" t="s">
        <v>9476</v>
      </c>
      <c r="G5525" s="1">
        <v>-96.993454516200003</v>
      </c>
      <c r="H5525" s="1">
        <v>7.4999999999999997E-2</v>
      </c>
      <c r="K5525" s="4">
        <v>104208528.76000001</v>
      </c>
      <c r="L5525" s="5">
        <v>4450001</v>
      </c>
      <c r="M5525" s="6">
        <v>23.41764165</v>
      </c>
      <c r="AB5525" s="8" t="s">
        <v>7451</v>
      </c>
      <c r="AG5525">
        <v>-4.2569000000000003E-2</v>
      </c>
    </row>
    <row r="5526" spans="1:33" x14ac:dyDescent="0.35">
      <c r="A5526" t="s">
        <v>6609</v>
      </c>
      <c r="B5526" t="s">
        <v>9477</v>
      </c>
      <c r="C5526" t="s">
        <v>9477</v>
      </c>
      <c r="G5526" s="1">
        <v>-96.993454516200003</v>
      </c>
      <c r="H5526" s="1">
        <v>7.4999999999999997E-2</v>
      </c>
      <c r="K5526" s="4">
        <v>104208528.76000001</v>
      </c>
      <c r="L5526" s="5">
        <v>4450001</v>
      </c>
      <c r="M5526" s="6">
        <v>23.41764165</v>
      </c>
      <c r="AB5526" s="8" t="s">
        <v>7451</v>
      </c>
      <c r="AG5526">
        <v>-4.2569000000000003E-2</v>
      </c>
    </row>
    <row r="5527" spans="1:33" x14ac:dyDescent="0.35">
      <c r="A5527" t="s">
        <v>6609</v>
      </c>
      <c r="B5527" t="s">
        <v>9477</v>
      </c>
      <c r="C5527" t="s">
        <v>9477</v>
      </c>
      <c r="G5527" s="1">
        <v>-24.282201572400002</v>
      </c>
      <c r="H5527" s="1">
        <v>7.4999999999999997E-2</v>
      </c>
      <c r="K5527" s="4">
        <v>104208528.76000001</v>
      </c>
      <c r="L5527" s="5">
        <v>4450001</v>
      </c>
      <c r="M5527" s="6">
        <v>23.41764165</v>
      </c>
      <c r="AB5527" s="8" t="s">
        <v>7451</v>
      </c>
      <c r="AG5527">
        <v>-4.2569000000000003E-2</v>
      </c>
    </row>
    <row r="5528" spans="1:33" x14ac:dyDescent="0.35">
      <c r="A5528" t="s">
        <v>6609</v>
      </c>
      <c r="B5528" t="s">
        <v>9478</v>
      </c>
      <c r="C5528" t="s">
        <v>9478</v>
      </c>
      <c r="G5528" s="1">
        <v>-96.993454516200003</v>
      </c>
      <c r="H5528" s="1">
        <v>7.4999999999999997E-2</v>
      </c>
      <c r="K5528" s="4">
        <v>104208528.76000001</v>
      </c>
      <c r="L5528" s="5">
        <v>4450001</v>
      </c>
      <c r="M5528" s="6">
        <v>23.41764165</v>
      </c>
      <c r="AB5528" s="8" t="s">
        <v>7451</v>
      </c>
      <c r="AG5528">
        <v>-4.2569000000000003E-2</v>
      </c>
    </row>
    <row r="5529" spans="1:33" x14ac:dyDescent="0.35">
      <c r="A5529" t="s">
        <v>6609</v>
      </c>
      <c r="B5529" t="s">
        <v>9478</v>
      </c>
      <c r="C5529" t="s">
        <v>9478</v>
      </c>
      <c r="G5529" s="1">
        <v>-24.282201572400002</v>
      </c>
      <c r="H5529" s="1">
        <v>7.4999999999999997E-2</v>
      </c>
      <c r="K5529" s="4">
        <v>104208528.76000001</v>
      </c>
      <c r="L5529" s="5">
        <v>4450001</v>
      </c>
      <c r="M5529" s="6">
        <v>23.41764165</v>
      </c>
      <c r="AB5529" s="8" t="s">
        <v>7451</v>
      </c>
      <c r="AG5529">
        <v>-4.2569000000000003E-2</v>
      </c>
    </row>
    <row r="5530" spans="1:33" x14ac:dyDescent="0.35">
      <c r="A5530" t="s">
        <v>6609</v>
      </c>
      <c r="B5530" t="s">
        <v>9479</v>
      </c>
      <c r="C5530" t="s">
        <v>9479</v>
      </c>
      <c r="G5530" s="1">
        <v>-24.282201572400002</v>
      </c>
      <c r="H5530" s="1">
        <v>7.4999999999999997E-2</v>
      </c>
      <c r="K5530" s="4">
        <v>104208528.76000001</v>
      </c>
      <c r="L5530" s="5">
        <v>4450001</v>
      </c>
      <c r="M5530" s="6">
        <v>23.41764165</v>
      </c>
      <c r="AB5530" s="8" t="s">
        <v>7451</v>
      </c>
      <c r="AG5530">
        <v>-4.2569000000000003E-2</v>
      </c>
    </row>
    <row r="5531" spans="1:33" x14ac:dyDescent="0.35">
      <c r="A5531" t="s">
        <v>6609</v>
      </c>
      <c r="B5531" t="s">
        <v>9479</v>
      </c>
      <c r="C5531" t="s">
        <v>9479</v>
      </c>
      <c r="G5531" s="1">
        <v>-96.993454516200003</v>
      </c>
      <c r="H5531" s="1">
        <v>7.4999999999999997E-2</v>
      </c>
      <c r="K5531" s="4">
        <v>104208528.76000001</v>
      </c>
      <c r="L5531" s="5">
        <v>4450001</v>
      </c>
      <c r="M5531" s="6">
        <v>23.41764165</v>
      </c>
      <c r="AB5531" s="8" t="s">
        <v>7451</v>
      </c>
      <c r="AG5531">
        <v>-4.2569000000000003E-2</v>
      </c>
    </row>
    <row r="5532" spans="1:33" x14ac:dyDescent="0.35">
      <c r="A5532" t="s">
        <v>6609</v>
      </c>
      <c r="B5532" t="s">
        <v>9480</v>
      </c>
      <c r="C5532" t="s">
        <v>9480</v>
      </c>
      <c r="G5532" s="1">
        <v>-11.4817348434</v>
      </c>
      <c r="H5532" s="1">
        <v>3.15</v>
      </c>
      <c r="K5532" s="4">
        <v>104208528.76000001</v>
      </c>
      <c r="L5532" s="5">
        <v>4450001</v>
      </c>
      <c r="M5532" s="6">
        <v>23.41764165</v>
      </c>
      <c r="AB5532" s="8" t="s">
        <v>7451</v>
      </c>
      <c r="AG5532">
        <v>-4.2569000000000003E-2</v>
      </c>
    </row>
    <row r="5533" spans="1:33" x14ac:dyDescent="0.35">
      <c r="A5533" t="s">
        <v>6609</v>
      </c>
      <c r="B5533" t="s">
        <v>9480</v>
      </c>
      <c r="C5533" t="s">
        <v>9480</v>
      </c>
      <c r="G5533" s="1">
        <v>-45.877732545599997</v>
      </c>
      <c r="H5533" s="1">
        <v>3.15</v>
      </c>
      <c r="K5533" s="4">
        <v>104208528.76000001</v>
      </c>
      <c r="L5533" s="5">
        <v>4450001</v>
      </c>
      <c r="M5533" s="6">
        <v>23.41764165</v>
      </c>
      <c r="AB5533" s="8" t="s">
        <v>7451</v>
      </c>
      <c r="AG5533">
        <v>-4.2569000000000003E-2</v>
      </c>
    </row>
    <row r="5534" spans="1:33" x14ac:dyDescent="0.35">
      <c r="A5534" t="s">
        <v>6609</v>
      </c>
      <c r="B5534" t="s">
        <v>9481</v>
      </c>
      <c r="C5534" t="s">
        <v>9481</v>
      </c>
      <c r="G5534" s="1">
        <v>-11.4817348434</v>
      </c>
      <c r="H5534" s="1">
        <v>2.8</v>
      </c>
      <c r="K5534" s="4">
        <v>104208528.76000001</v>
      </c>
      <c r="L5534" s="5">
        <v>4450001</v>
      </c>
      <c r="M5534" s="6">
        <v>23.41764165</v>
      </c>
      <c r="AB5534" s="8" t="s">
        <v>7451</v>
      </c>
      <c r="AG5534">
        <v>-4.2569000000000003E-2</v>
      </c>
    </row>
    <row r="5535" spans="1:33" x14ac:dyDescent="0.35">
      <c r="A5535" t="s">
        <v>6609</v>
      </c>
      <c r="B5535" t="s">
        <v>9481</v>
      </c>
      <c r="C5535" t="s">
        <v>9481</v>
      </c>
      <c r="G5535" s="1">
        <v>-45.877732545599997</v>
      </c>
      <c r="H5535" s="1">
        <v>2.8</v>
      </c>
      <c r="K5535" s="4">
        <v>104208528.76000001</v>
      </c>
      <c r="L5535" s="5">
        <v>4450001</v>
      </c>
      <c r="M5535" s="6">
        <v>23.41764165</v>
      </c>
      <c r="AB5535" s="8" t="s">
        <v>7451</v>
      </c>
      <c r="AG5535">
        <v>-4.2569000000000003E-2</v>
      </c>
    </row>
    <row r="5536" spans="1:33" x14ac:dyDescent="0.35">
      <c r="A5536" t="s">
        <v>6609</v>
      </c>
      <c r="B5536" t="s">
        <v>9482</v>
      </c>
      <c r="C5536" t="s">
        <v>9482</v>
      </c>
      <c r="G5536" s="1">
        <v>-11.4817348434</v>
      </c>
      <c r="H5536" s="1">
        <v>2.2250000000000001</v>
      </c>
      <c r="K5536" s="4">
        <v>104208528.76000001</v>
      </c>
      <c r="L5536" s="5">
        <v>4450001</v>
      </c>
      <c r="M5536" s="6">
        <v>23.41764165</v>
      </c>
      <c r="AB5536" s="8" t="s">
        <v>7451</v>
      </c>
      <c r="AG5536">
        <v>-4.2569000000000003E-2</v>
      </c>
    </row>
    <row r="5537" spans="1:33" x14ac:dyDescent="0.35">
      <c r="A5537" t="s">
        <v>6609</v>
      </c>
      <c r="B5537" t="s">
        <v>9482</v>
      </c>
      <c r="C5537" t="s">
        <v>9482</v>
      </c>
      <c r="G5537" s="1">
        <v>-45.877732545599997</v>
      </c>
      <c r="H5537" s="1">
        <v>2.2250000000000001</v>
      </c>
      <c r="K5537" s="4">
        <v>104208528.76000001</v>
      </c>
      <c r="L5537" s="5">
        <v>4450001</v>
      </c>
      <c r="M5537" s="6">
        <v>23.41764165</v>
      </c>
      <c r="AB5537" s="8" t="s">
        <v>7451</v>
      </c>
      <c r="AG5537">
        <v>-4.2569000000000003E-2</v>
      </c>
    </row>
    <row r="5538" spans="1:33" x14ac:dyDescent="0.35">
      <c r="A5538" t="s">
        <v>6609</v>
      </c>
      <c r="B5538" t="s">
        <v>9483</v>
      </c>
      <c r="C5538" t="s">
        <v>9483</v>
      </c>
      <c r="G5538" s="1">
        <v>-45.877732545599997</v>
      </c>
      <c r="H5538" s="1">
        <v>2.2000000000000002</v>
      </c>
      <c r="K5538" s="4">
        <v>104208528.76000001</v>
      </c>
      <c r="L5538" s="5">
        <v>4450001</v>
      </c>
      <c r="M5538" s="6">
        <v>23.41764165</v>
      </c>
      <c r="AB5538" s="8" t="s">
        <v>7451</v>
      </c>
      <c r="AG5538">
        <v>-4.2569000000000003E-2</v>
      </c>
    </row>
    <row r="5539" spans="1:33" x14ac:dyDescent="0.35">
      <c r="A5539" t="s">
        <v>6609</v>
      </c>
      <c r="B5539" t="s">
        <v>9483</v>
      </c>
      <c r="C5539" t="s">
        <v>9483</v>
      </c>
      <c r="G5539" s="1">
        <v>-11.4817348434</v>
      </c>
      <c r="H5539" s="1">
        <v>2.2000000000000002</v>
      </c>
      <c r="K5539" s="4">
        <v>104208528.76000001</v>
      </c>
      <c r="L5539" s="5">
        <v>4450001</v>
      </c>
      <c r="M5539" s="6">
        <v>23.41764165</v>
      </c>
      <c r="AB5539" s="8" t="s">
        <v>7451</v>
      </c>
      <c r="AG5539">
        <v>-4.2569000000000003E-2</v>
      </c>
    </row>
    <row r="5540" spans="1:33" x14ac:dyDescent="0.35">
      <c r="A5540" t="s">
        <v>6609</v>
      </c>
      <c r="B5540" t="s">
        <v>9484</v>
      </c>
      <c r="C5540" t="s">
        <v>9484</v>
      </c>
      <c r="G5540" s="1">
        <v>-45.877732545599997</v>
      </c>
      <c r="H5540" s="1">
        <v>1.95</v>
      </c>
      <c r="K5540" s="4">
        <v>104208528.76000001</v>
      </c>
      <c r="L5540" s="5">
        <v>4450001</v>
      </c>
      <c r="M5540" s="6">
        <v>23.41764165</v>
      </c>
      <c r="AB5540" s="8" t="s">
        <v>7451</v>
      </c>
      <c r="AG5540">
        <v>-4.2569000000000003E-2</v>
      </c>
    </row>
    <row r="5541" spans="1:33" x14ac:dyDescent="0.35">
      <c r="A5541" t="s">
        <v>6609</v>
      </c>
      <c r="B5541" t="s">
        <v>9484</v>
      </c>
      <c r="C5541" t="s">
        <v>9484</v>
      </c>
      <c r="G5541" s="1">
        <v>-11.4817348434</v>
      </c>
      <c r="H5541" s="1">
        <v>1.95</v>
      </c>
      <c r="K5541" s="4">
        <v>104208528.76000001</v>
      </c>
      <c r="L5541" s="5">
        <v>4450001</v>
      </c>
      <c r="M5541" s="6">
        <v>23.41764165</v>
      </c>
      <c r="AB5541" s="8" t="s">
        <v>7451</v>
      </c>
      <c r="AG5541">
        <v>-4.2569000000000003E-2</v>
      </c>
    </row>
    <row r="5542" spans="1:33" x14ac:dyDescent="0.35">
      <c r="A5542" t="s">
        <v>6609</v>
      </c>
      <c r="B5542" t="s">
        <v>9485</v>
      </c>
      <c r="C5542" t="s">
        <v>9485</v>
      </c>
      <c r="G5542" s="1">
        <v>-45.877732545599997</v>
      </c>
      <c r="H5542" s="1">
        <v>1.7250000000000001</v>
      </c>
      <c r="K5542" s="4">
        <v>104208528.76000001</v>
      </c>
      <c r="L5542" s="5">
        <v>4450001</v>
      </c>
      <c r="M5542" s="6">
        <v>23.41764165</v>
      </c>
      <c r="AB5542" s="8" t="s">
        <v>7451</v>
      </c>
      <c r="AG5542">
        <v>-4.2569000000000003E-2</v>
      </c>
    </row>
    <row r="5543" spans="1:33" x14ac:dyDescent="0.35">
      <c r="A5543" t="s">
        <v>6609</v>
      </c>
      <c r="B5543" t="s">
        <v>9485</v>
      </c>
      <c r="C5543" t="s">
        <v>9485</v>
      </c>
      <c r="G5543" s="1">
        <v>-11.4817348434</v>
      </c>
      <c r="H5543" s="1">
        <v>1.7250000000000001</v>
      </c>
      <c r="K5543" s="4">
        <v>104208528.76000001</v>
      </c>
      <c r="L5543" s="5">
        <v>4450001</v>
      </c>
      <c r="M5543" s="6">
        <v>23.41764165</v>
      </c>
      <c r="AB5543" s="8" t="s">
        <v>7451</v>
      </c>
      <c r="AG5543">
        <v>-4.2569000000000003E-2</v>
      </c>
    </row>
    <row r="5544" spans="1:33" x14ac:dyDescent="0.35">
      <c r="A5544" t="s">
        <v>6609</v>
      </c>
      <c r="B5544" t="s">
        <v>9486</v>
      </c>
      <c r="C5544" t="s">
        <v>9486</v>
      </c>
      <c r="G5544" s="1">
        <v>-45.877732545599997</v>
      </c>
      <c r="H5544" s="1">
        <v>1.5249999999999999</v>
      </c>
      <c r="K5544" s="4">
        <v>104208528.76000001</v>
      </c>
      <c r="L5544" s="5">
        <v>4450001</v>
      </c>
      <c r="M5544" s="6">
        <v>23.41764165</v>
      </c>
      <c r="AB5544" s="8" t="s">
        <v>7451</v>
      </c>
      <c r="AG5544">
        <v>-4.2569000000000003E-2</v>
      </c>
    </row>
    <row r="5545" spans="1:33" x14ac:dyDescent="0.35">
      <c r="A5545" t="s">
        <v>6609</v>
      </c>
      <c r="B5545" t="s">
        <v>9486</v>
      </c>
      <c r="C5545" t="s">
        <v>9486</v>
      </c>
      <c r="G5545" s="1">
        <v>-11.4817348434</v>
      </c>
      <c r="H5545" s="1">
        <v>1.5249999999999999</v>
      </c>
      <c r="K5545" s="4">
        <v>104208528.76000001</v>
      </c>
      <c r="L5545" s="5">
        <v>4450001</v>
      </c>
      <c r="M5545" s="6">
        <v>23.41764165</v>
      </c>
      <c r="AB5545" s="8" t="s">
        <v>7451</v>
      </c>
      <c r="AG5545">
        <v>-4.2569000000000003E-2</v>
      </c>
    </row>
    <row r="5546" spans="1:33" x14ac:dyDescent="0.35">
      <c r="A5546" t="s">
        <v>6609</v>
      </c>
      <c r="B5546" t="s">
        <v>9487</v>
      </c>
      <c r="C5546" t="s">
        <v>9487</v>
      </c>
      <c r="G5546" s="1">
        <v>-45.877732545599997</v>
      </c>
      <c r="H5546" s="1">
        <v>1.325</v>
      </c>
      <c r="K5546" s="4">
        <v>104208528.76000001</v>
      </c>
      <c r="L5546" s="5">
        <v>4450001</v>
      </c>
      <c r="M5546" s="6">
        <v>23.41764165</v>
      </c>
      <c r="AB5546" s="8" t="s">
        <v>7451</v>
      </c>
      <c r="AG5546">
        <v>-4.2569000000000003E-2</v>
      </c>
    </row>
    <row r="5547" spans="1:33" x14ac:dyDescent="0.35">
      <c r="A5547" t="s">
        <v>6609</v>
      </c>
      <c r="B5547" t="s">
        <v>9487</v>
      </c>
      <c r="C5547" t="s">
        <v>9487</v>
      </c>
      <c r="G5547" s="1">
        <v>-11.4817348434</v>
      </c>
      <c r="H5547" s="1">
        <v>1.325</v>
      </c>
      <c r="K5547" s="4">
        <v>104208528.76000001</v>
      </c>
      <c r="L5547" s="5">
        <v>4450001</v>
      </c>
      <c r="M5547" s="6">
        <v>23.41764165</v>
      </c>
      <c r="AB5547" s="8" t="s">
        <v>7451</v>
      </c>
      <c r="AG5547">
        <v>-4.2569000000000003E-2</v>
      </c>
    </row>
    <row r="5548" spans="1:33" x14ac:dyDescent="0.35">
      <c r="A5548" t="s">
        <v>6609</v>
      </c>
      <c r="B5548" t="s">
        <v>9488</v>
      </c>
      <c r="C5548" t="s">
        <v>9488</v>
      </c>
      <c r="G5548" s="1">
        <v>-45.877732545599997</v>
      </c>
      <c r="H5548" s="1">
        <v>1.175</v>
      </c>
      <c r="K5548" s="4">
        <v>104208528.76000001</v>
      </c>
      <c r="L5548" s="5">
        <v>4450001</v>
      </c>
      <c r="M5548" s="6">
        <v>23.41764165</v>
      </c>
      <c r="AB5548" s="8" t="s">
        <v>7451</v>
      </c>
      <c r="AG5548">
        <v>-4.2569000000000003E-2</v>
      </c>
    </row>
    <row r="5549" spans="1:33" x14ac:dyDescent="0.35">
      <c r="A5549" t="s">
        <v>6609</v>
      </c>
      <c r="B5549" t="s">
        <v>9488</v>
      </c>
      <c r="C5549" t="s">
        <v>9488</v>
      </c>
      <c r="G5549" s="1">
        <v>-11.4817348434</v>
      </c>
      <c r="H5549" s="1">
        <v>1.175</v>
      </c>
      <c r="K5549" s="4">
        <v>104208528.76000001</v>
      </c>
      <c r="L5549" s="5">
        <v>4450001</v>
      </c>
      <c r="M5549" s="6">
        <v>23.41764165</v>
      </c>
      <c r="AB5549" s="8" t="s">
        <v>7451</v>
      </c>
      <c r="AG5549">
        <v>-4.2569000000000003E-2</v>
      </c>
    </row>
    <row r="5550" spans="1:33" x14ac:dyDescent="0.35">
      <c r="A5550" t="s">
        <v>6609</v>
      </c>
      <c r="B5550" t="s">
        <v>9489</v>
      </c>
      <c r="C5550" t="s">
        <v>9489</v>
      </c>
      <c r="G5550" s="1">
        <v>-11.4817348434</v>
      </c>
      <c r="H5550" s="1">
        <v>1.1499999999999999</v>
      </c>
      <c r="K5550" s="4">
        <v>104208528.76000001</v>
      </c>
      <c r="L5550" s="5">
        <v>4450001</v>
      </c>
      <c r="M5550" s="6">
        <v>23.41764165</v>
      </c>
      <c r="AB5550" s="8" t="s">
        <v>7451</v>
      </c>
      <c r="AG5550">
        <v>-4.2569000000000003E-2</v>
      </c>
    </row>
    <row r="5551" spans="1:33" x14ac:dyDescent="0.35">
      <c r="A5551" t="s">
        <v>6609</v>
      </c>
      <c r="B5551" t="s">
        <v>9489</v>
      </c>
      <c r="C5551" t="s">
        <v>9489</v>
      </c>
      <c r="G5551" s="1">
        <v>-45.877732545599997</v>
      </c>
      <c r="H5551" s="1">
        <v>1.1499999999999999</v>
      </c>
      <c r="K5551" s="4">
        <v>104208528.76000001</v>
      </c>
      <c r="L5551" s="5">
        <v>4450001</v>
      </c>
      <c r="M5551" s="6">
        <v>23.41764165</v>
      </c>
      <c r="AB5551" s="8" t="s">
        <v>7451</v>
      </c>
      <c r="AG5551">
        <v>-4.2569000000000003E-2</v>
      </c>
    </row>
    <row r="5552" spans="1:33" x14ac:dyDescent="0.35">
      <c r="A5552" t="s">
        <v>6609</v>
      </c>
      <c r="B5552" t="s">
        <v>9490</v>
      </c>
      <c r="C5552" t="s">
        <v>9490</v>
      </c>
      <c r="G5552" s="1">
        <v>-11.4817348434</v>
      </c>
      <c r="H5552" s="1">
        <v>0.92500000000000004</v>
      </c>
      <c r="K5552" s="4">
        <v>104208528.76000001</v>
      </c>
      <c r="L5552" s="5">
        <v>4450001</v>
      </c>
      <c r="M5552" s="6">
        <v>23.41764165</v>
      </c>
      <c r="AB5552" s="8" t="s">
        <v>7451</v>
      </c>
      <c r="AG5552">
        <v>-4.2569000000000003E-2</v>
      </c>
    </row>
    <row r="5553" spans="1:33" x14ac:dyDescent="0.35">
      <c r="A5553" t="s">
        <v>6609</v>
      </c>
      <c r="B5553" t="s">
        <v>9490</v>
      </c>
      <c r="C5553" t="s">
        <v>9490</v>
      </c>
      <c r="G5553" s="1">
        <v>-45.877732545599997</v>
      </c>
      <c r="H5553" s="1">
        <v>0.92500000000000004</v>
      </c>
      <c r="K5553" s="4">
        <v>104208528.76000001</v>
      </c>
      <c r="L5553" s="5">
        <v>4450001</v>
      </c>
      <c r="M5553" s="6">
        <v>23.41764165</v>
      </c>
      <c r="AB5553" s="8" t="s">
        <v>7451</v>
      </c>
      <c r="AG5553">
        <v>-4.2569000000000003E-2</v>
      </c>
    </row>
    <row r="5554" spans="1:33" x14ac:dyDescent="0.35">
      <c r="A5554" t="s">
        <v>6609</v>
      </c>
      <c r="B5554" t="s">
        <v>9491</v>
      </c>
      <c r="C5554" t="s">
        <v>9491</v>
      </c>
      <c r="G5554" s="1">
        <v>-45.877732545599997</v>
      </c>
      <c r="H5554" s="1">
        <v>0.8</v>
      </c>
      <c r="K5554" s="4">
        <v>104208528.76000001</v>
      </c>
      <c r="L5554" s="5">
        <v>4450001</v>
      </c>
      <c r="M5554" s="6">
        <v>23.41764165</v>
      </c>
      <c r="AB5554" s="8" t="s">
        <v>7451</v>
      </c>
      <c r="AG5554">
        <v>-4.2569000000000003E-2</v>
      </c>
    </row>
    <row r="5555" spans="1:33" x14ac:dyDescent="0.35">
      <c r="A5555" t="s">
        <v>6609</v>
      </c>
      <c r="B5555" t="s">
        <v>9491</v>
      </c>
      <c r="C5555" t="s">
        <v>9491</v>
      </c>
      <c r="G5555" s="1">
        <v>-11.4817348434</v>
      </c>
      <c r="H5555" s="1">
        <v>0.8</v>
      </c>
      <c r="K5555" s="4">
        <v>104208528.76000001</v>
      </c>
      <c r="L5555" s="5">
        <v>4450001</v>
      </c>
      <c r="M5555" s="6">
        <v>23.41764165</v>
      </c>
      <c r="AB5555" s="8" t="s">
        <v>7451</v>
      </c>
      <c r="AG5555">
        <v>-4.2569000000000003E-2</v>
      </c>
    </row>
    <row r="5556" spans="1:33" x14ac:dyDescent="0.35">
      <c r="A5556" t="s">
        <v>6609</v>
      </c>
      <c r="B5556" t="s">
        <v>9492</v>
      </c>
      <c r="C5556" t="s">
        <v>9492</v>
      </c>
      <c r="G5556" s="1">
        <v>-11.4817348434</v>
      </c>
      <c r="H5556" s="1">
        <v>0.72499999999999998</v>
      </c>
      <c r="K5556" s="4">
        <v>104208528.76000001</v>
      </c>
      <c r="L5556" s="5">
        <v>4450001</v>
      </c>
      <c r="M5556" s="6">
        <v>23.41764165</v>
      </c>
      <c r="AB5556" s="8" t="s">
        <v>7451</v>
      </c>
      <c r="AG5556">
        <v>-4.2569000000000003E-2</v>
      </c>
    </row>
    <row r="5557" spans="1:33" x14ac:dyDescent="0.35">
      <c r="A5557" t="s">
        <v>6609</v>
      </c>
      <c r="B5557" t="s">
        <v>9492</v>
      </c>
      <c r="C5557" t="s">
        <v>9492</v>
      </c>
      <c r="G5557" s="1">
        <v>-45.877732545599997</v>
      </c>
      <c r="H5557" s="1">
        <v>0.72499999999999998</v>
      </c>
      <c r="K5557" s="4">
        <v>104208528.76000001</v>
      </c>
      <c r="L5557" s="5">
        <v>4450001</v>
      </c>
      <c r="M5557" s="6">
        <v>23.41764165</v>
      </c>
      <c r="AB5557" s="8" t="s">
        <v>7451</v>
      </c>
      <c r="AG5557">
        <v>-4.2569000000000003E-2</v>
      </c>
    </row>
    <row r="5558" spans="1:33" x14ac:dyDescent="0.35">
      <c r="A5558" t="s">
        <v>6609</v>
      </c>
      <c r="B5558" t="s">
        <v>9493</v>
      </c>
      <c r="C5558" t="s">
        <v>9493</v>
      </c>
      <c r="G5558" s="1">
        <v>-45.877732545599997</v>
      </c>
      <c r="H5558" s="1">
        <v>0.625</v>
      </c>
      <c r="K5558" s="4">
        <v>104208528.76000001</v>
      </c>
      <c r="L5558" s="5">
        <v>4450001</v>
      </c>
      <c r="M5558" s="6">
        <v>23.41764165</v>
      </c>
      <c r="AB5558" s="8" t="s">
        <v>7451</v>
      </c>
      <c r="AG5558">
        <v>-4.2569000000000003E-2</v>
      </c>
    </row>
    <row r="5559" spans="1:33" x14ac:dyDescent="0.35">
      <c r="A5559" t="s">
        <v>6609</v>
      </c>
      <c r="B5559" t="s">
        <v>9493</v>
      </c>
      <c r="C5559" t="s">
        <v>9493</v>
      </c>
      <c r="G5559" s="1">
        <v>-11.4817348434</v>
      </c>
      <c r="H5559" s="1">
        <v>0.625</v>
      </c>
      <c r="K5559" s="4">
        <v>104208528.76000001</v>
      </c>
      <c r="L5559" s="5">
        <v>4450001</v>
      </c>
      <c r="M5559" s="6">
        <v>23.41764165</v>
      </c>
      <c r="AB5559" s="8" t="s">
        <v>7451</v>
      </c>
      <c r="AG5559">
        <v>-4.2569000000000003E-2</v>
      </c>
    </row>
    <row r="5560" spans="1:33" x14ac:dyDescent="0.35">
      <c r="A5560" t="s">
        <v>6609</v>
      </c>
      <c r="B5560" t="s">
        <v>9494</v>
      </c>
      <c r="C5560" t="s">
        <v>9494</v>
      </c>
      <c r="G5560" s="1">
        <v>-45.877732545599997</v>
      </c>
      <c r="H5560" s="1">
        <v>0.57499999999999996</v>
      </c>
      <c r="K5560" s="4">
        <v>104208528.76000001</v>
      </c>
      <c r="L5560" s="5">
        <v>4450001</v>
      </c>
      <c r="M5560" s="6">
        <v>23.41764165</v>
      </c>
      <c r="AB5560" s="8" t="s">
        <v>7451</v>
      </c>
      <c r="AG5560">
        <v>-4.2569000000000003E-2</v>
      </c>
    </row>
    <row r="5561" spans="1:33" x14ac:dyDescent="0.35">
      <c r="A5561" t="s">
        <v>6609</v>
      </c>
      <c r="B5561" t="s">
        <v>9494</v>
      </c>
      <c r="C5561" t="s">
        <v>9494</v>
      </c>
      <c r="G5561" s="1">
        <v>-11.4817348434</v>
      </c>
      <c r="H5561" s="1">
        <v>0.57499999999999996</v>
      </c>
      <c r="K5561" s="4">
        <v>104208528.76000001</v>
      </c>
      <c r="L5561" s="5">
        <v>4450001</v>
      </c>
      <c r="M5561" s="6">
        <v>23.41764165</v>
      </c>
      <c r="AB5561" s="8" t="s">
        <v>7451</v>
      </c>
      <c r="AG5561">
        <v>-4.2569000000000003E-2</v>
      </c>
    </row>
    <row r="5562" spans="1:33" x14ac:dyDescent="0.35">
      <c r="A5562" t="s">
        <v>6609</v>
      </c>
      <c r="B5562" t="s">
        <v>9495</v>
      </c>
      <c r="C5562" t="s">
        <v>9495</v>
      </c>
      <c r="G5562" s="1">
        <v>-45.877732545599997</v>
      </c>
      <c r="H5562" s="1">
        <v>0.5</v>
      </c>
      <c r="K5562" s="4">
        <v>104208528.76000001</v>
      </c>
      <c r="L5562" s="5">
        <v>4450001</v>
      </c>
      <c r="M5562" s="6">
        <v>23.41764165</v>
      </c>
      <c r="AB5562" s="8" t="s">
        <v>7451</v>
      </c>
      <c r="AG5562">
        <v>-4.2569000000000003E-2</v>
      </c>
    </row>
    <row r="5563" spans="1:33" x14ac:dyDescent="0.35">
      <c r="A5563" t="s">
        <v>6609</v>
      </c>
      <c r="B5563" t="s">
        <v>9495</v>
      </c>
      <c r="C5563" t="s">
        <v>9495</v>
      </c>
      <c r="G5563" s="1">
        <v>-11.4817348434</v>
      </c>
      <c r="H5563" s="1">
        <v>0.5</v>
      </c>
      <c r="K5563" s="4">
        <v>104208528.76000001</v>
      </c>
      <c r="L5563" s="5">
        <v>4450001</v>
      </c>
      <c r="M5563" s="6">
        <v>23.41764165</v>
      </c>
      <c r="AB5563" s="8" t="s">
        <v>7451</v>
      </c>
      <c r="AG5563">
        <v>-4.2569000000000003E-2</v>
      </c>
    </row>
    <row r="5564" spans="1:33" x14ac:dyDescent="0.35">
      <c r="A5564" t="s">
        <v>6609</v>
      </c>
      <c r="B5564" t="s">
        <v>9496</v>
      </c>
      <c r="C5564" t="s">
        <v>9496</v>
      </c>
      <c r="G5564" s="1">
        <v>-45.877732545599997</v>
      </c>
      <c r="H5564" s="1">
        <v>0.47499999999999998</v>
      </c>
      <c r="K5564" s="4">
        <v>104208528.76000001</v>
      </c>
      <c r="L5564" s="5">
        <v>4450001</v>
      </c>
      <c r="M5564" s="6">
        <v>23.41764165</v>
      </c>
      <c r="AB5564" s="8" t="s">
        <v>7451</v>
      </c>
      <c r="AG5564">
        <v>-4.2569000000000003E-2</v>
      </c>
    </row>
    <row r="5565" spans="1:33" x14ac:dyDescent="0.35">
      <c r="A5565" t="s">
        <v>6609</v>
      </c>
      <c r="B5565" t="s">
        <v>9496</v>
      </c>
      <c r="C5565" t="s">
        <v>9496</v>
      </c>
      <c r="G5565" s="1">
        <v>-11.4817348434</v>
      </c>
      <c r="H5565" s="1">
        <v>0.47499999999999998</v>
      </c>
      <c r="K5565" s="4">
        <v>104208528.76000001</v>
      </c>
      <c r="L5565" s="5">
        <v>4450001</v>
      </c>
      <c r="M5565" s="6">
        <v>23.41764165</v>
      </c>
      <c r="AB5565" s="8" t="s">
        <v>7451</v>
      </c>
      <c r="AG5565">
        <v>-4.2569000000000003E-2</v>
      </c>
    </row>
    <row r="5566" spans="1:33" x14ac:dyDescent="0.35">
      <c r="A5566" t="s">
        <v>6609</v>
      </c>
      <c r="B5566" t="s">
        <v>9497</v>
      </c>
      <c r="C5566" t="s">
        <v>9497</v>
      </c>
      <c r="G5566" s="1">
        <v>-11.4817348434</v>
      </c>
      <c r="H5566" s="1">
        <v>0.375</v>
      </c>
      <c r="K5566" s="4">
        <v>104208528.76000001</v>
      </c>
      <c r="L5566" s="5">
        <v>4450001</v>
      </c>
      <c r="M5566" s="6">
        <v>23.41764165</v>
      </c>
      <c r="AB5566" s="8" t="s">
        <v>7451</v>
      </c>
      <c r="AG5566">
        <v>-4.2569000000000003E-2</v>
      </c>
    </row>
    <row r="5567" spans="1:33" x14ac:dyDescent="0.35">
      <c r="A5567" t="s">
        <v>6609</v>
      </c>
      <c r="B5567" t="s">
        <v>9497</v>
      </c>
      <c r="C5567" t="s">
        <v>9497</v>
      </c>
      <c r="G5567" s="1">
        <v>-45.877732545599997</v>
      </c>
      <c r="H5567" s="1">
        <v>0.375</v>
      </c>
      <c r="K5567" s="4">
        <v>104208528.76000001</v>
      </c>
      <c r="L5567" s="5">
        <v>4450001</v>
      </c>
      <c r="M5567" s="6">
        <v>23.41764165</v>
      </c>
      <c r="AB5567" s="8" t="s">
        <v>7451</v>
      </c>
      <c r="AG5567">
        <v>-4.2569000000000003E-2</v>
      </c>
    </row>
    <row r="5568" spans="1:33" x14ac:dyDescent="0.35">
      <c r="A5568" t="s">
        <v>6609</v>
      </c>
      <c r="B5568" t="s">
        <v>9498</v>
      </c>
      <c r="C5568" t="s">
        <v>9498</v>
      </c>
      <c r="G5568" s="1">
        <v>-45.877732545599997</v>
      </c>
      <c r="H5568" s="1">
        <v>0.375</v>
      </c>
      <c r="K5568" s="4">
        <v>104208528.76000001</v>
      </c>
      <c r="L5568" s="5">
        <v>4450001</v>
      </c>
      <c r="M5568" s="6">
        <v>23.41764165</v>
      </c>
      <c r="AB5568" s="8" t="s">
        <v>7451</v>
      </c>
      <c r="AG5568">
        <v>-4.2569000000000003E-2</v>
      </c>
    </row>
    <row r="5569" spans="1:33" x14ac:dyDescent="0.35">
      <c r="A5569" t="s">
        <v>6609</v>
      </c>
      <c r="B5569" t="s">
        <v>9498</v>
      </c>
      <c r="C5569" t="s">
        <v>9498</v>
      </c>
      <c r="G5569" s="1">
        <v>-11.4817348434</v>
      </c>
      <c r="H5569" s="1">
        <v>0.375</v>
      </c>
      <c r="K5569" s="4">
        <v>104208528.76000001</v>
      </c>
      <c r="L5569" s="5">
        <v>4450001</v>
      </c>
      <c r="M5569" s="6">
        <v>23.41764165</v>
      </c>
      <c r="AB5569" s="8" t="s">
        <v>7451</v>
      </c>
      <c r="AG5569">
        <v>-4.2569000000000003E-2</v>
      </c>
    </row>
    <row r="5570" spans="1:33" x14ac:dyDescent="0.35">
      <c r="A5570" t="s">
        <v>6609</v>
      </c>
      <c r="B5570" t="s">
        <v>9499</v>
      </c>
      <c r="C5570" t="s">
        <v>9499</v>
      </c>
      <c r="G5570" s="1">
        <v>-11.4817348434</v>
      </c>
      <c r="H5570" s="1">
        <v>0.32500000000000001</v>
      </c>
      <c r="K5570" s="4">
        <v>104208528.76000001</v>
      </c>
      <c r="L5570" s="5">
        <v>4450001</v>
      </c>
      <c r="M5570" s="6">
        <v>23.41764165</v>
      </c>
      <c r="AB5570" s="8" t="s">
        <v>7451</v>
      </c>
      <c r="AG5570">
        <v>-4.2569000000000003E-2</v>
      </c>
    </row>
    <row r="5571" spans="1:33" x14ac:dyDescent="0.35">
      <c r="A5571" t="s">
        <v>6609</v>
      </c>
      <c r="B5571" t="s">
        <v>9499</v>
      </c>
      <c r="C5571" t="s">
        <v>9499</v>
      </c>
      <c r="G5571" s="1">
        <v>-45.877732545599997</v>
      </c>
      <c r="H5571" s="1">
        <v>0.32500000000000001</v>
      </c>
      <c r="K5571" s="4">
        <v>104208528.76000001</v>
      </c>
      <c r="L5571" s="5">
        <v>4450001</v>
      </c>
      <c r="M5571" s="6">
        <v>23.41764165</v>
      </c>
      <c r="AB5571" s="8" t="s">
        <v>7451</v>
      </c>
      <c r="AG5571">
        <v>-4.2569000000000003E-2</v>
      </c>
    </row>
    <row r="5572" spans="1:33" x14ac:dyDescent="0.35">
      <c r="A5572" t="s">
        <v>6609</v>
      </c>
      <c r="B5572" t="s">
        <v>9500</v>
      </c>
      <c r="C5572" t="s">
        <v>9500</v>
      </c>
      <c r="G5572" s="1">
        <v>-11.4817348434</v>
      </c>
      <c r="H5572" s="1">
        <v>0.27500000000000002</v>
      </c>
      <c r="K5572" s="4">
        <v>104208528.76000001</v>
      </c>
      <c r="L5572" s="5">
        <v>4450001</v>
      </c>
      <c r="M5572" s="6">
        <v>23.41764165</v>
      </c>
      <c r="AB5572" s="8" t="s">
        <v>7451</v>
      </c>
      <c r="AG5572">
        <v>-4.2569000000000003E-2</v>
      </c>
    </row>
    <row r="5573" spans="1:33" x14ac:dyDescent="0.35">
      <c r="A5573" t="s">
        <v>6609</v>
      </c>
      <c r="B5573" t="s">
        <v>9500</v>
      </c>
      <c r="C5573" t="s">
        <v>9500</v>
      </c>
      <c r="G5573" s="1">
        <v>-45.877732545599997</v>
      </c>
      <c r="H5573" s="1">
        <v>0.27500000000000002</v>
      </c>
      <c r="K5573" s="4">
        <v>104208528.76000001</v>
      </c>
      <c r="L5573" s="5">
        <v>4450001</v>
      </c>
      <c r="M5573" s="6">
        <v>23.41764165</v>
      </c>
      <c r="AB5573" s="8" t="s">
        <v>7451</v>
      </c>
      <c r="AG5573">
        <v>-4.2569000000000003E-2</v>
      </c>
    </row>
    <row r="5574" spans="1:33" x14ac:dyDescent="0.35">
      <c r="A5574" t="s">
        <v>6609</v>
      </c>
      <c r="B5574" t="s">
        <v>9501</v>
      </c>
      <c r="C5574" t="s">
        <v>9501</v>
      </c>
      <c r="G5574" s="1">
        <v>-11.4817348434</v>
      </c>
      <c r="H5574" s="1">
        <v>0.22500000000000001</v>
      </c>
      <c r="K5574" s="4">
        <v>104208528.76000001</v>
      </c>
      <c r="L5574" s="5">
        <v>4450001</v>
      </c>
      <c r="M5574" s="6">
        <v>23.41764165</v>
      </c>
      <c r="AB5574" s="8" t="s">
        <v>7451</v>
      </c>
      <c r="AG5574">
        <v>-4.2569000000000003E-2</v>
      </c>
    </row>
    <row r="5575" spans="1:33" x14ac:dyDescent="0.35">
      <c r="A5575" t="s">
        <v>6609</v>
      </c>
      <c r="B5575" t="s">
        <v>9501</v>
      </c>
      <c r="C5575" t="s">
        <v>9501</v>
      </c>
      <c r="G5575" s="1">
        <v>-45.877732545599997</v>
      </c>
      <c r="H5575" s="1">
        <v>0.22500000000000001</v>
      </c>
      <c r="K5575" s="4">
        <v>104208528.76000001</v>
      </c>
      <c r="L5575" s="5">
        <v>4450001</v>
      </c>
      <c r="M5575" s="6">
        <v>23.41764165</v>
      </c>
      <c r="AB5575" s="8" t="s">
        <v>7451</v>
      </c>
      <c r="AG5575">
        <v>-4.2569000000000003E-2</v>
      </c>
    </row>
    <row r="5576" spans="1:33" x14ac:dyDescent="0.35">
      <c r="A5576" t="s">
        <v>6609</v>
      </c>
      <c r="B5576" t="s">
        <v>9502</v>
      </c>
      <c r="C5576" t="s">
        <v>9502</v>
      </c>
      <c r="G5576" s="1">
        <v>-45.877732545599997</v>
      </c>
      <c r="H5576" s="1">
        <v>0.22500000000000001</v>
      </c>
      <c r="K5576" s="4">
        <v>104208528.76000001</v>
      </c>
      <c r="L5576" s="5">
        <v>4450001</v>
      </c>
      <c r="M5576" s="6">
        <v>23.41764165</v>
      </c>
      <c r="AB5576" s="8" t="s">
        <v>7451</v>
      </c>
      <c r="AG5576">
        <v>-4.2569000000000003E-2</v>
      </c>
    </row>
    <row r="5577" spans="1:33" x14ac:dyDescent="0.35">
      <c r="A5577" t="s">
        <v>6609</v>
      </c>
      <c r="B5577" t="s">
        <v>9502</v>
      </c>
      <c r="C5577" t="s">
        <v>9502</v>
      </c>
      <c r="G5577" s="1">
        <v>-11.4817348434</v>
      </c>
      <c r="H5577" s="1">
        <v>0.22500000000000001</v>
      </c>
      <c r="K5577" s="4">
        <v>104208528.76000001</v>
      </c>
      <c r="L5577" s="5">
        <v>4450001</v>
      </c>
      <c r="M5577" s="6">
        <v>23.41764165</v>
      </c>
      <c r="AB5577" s="8" t="s">
        <v>7451</v>
      </c>
      <c r="AG5577">
        <v>-4.2569000000000003E-2</v>
      </c>
    </row>
    <row r="5578" spans="1:33" x14ac:dyDescent="0.35">
      <c r="A5578" t="s">
        <v>6609</v>
      </c>
      <c r="B5578" t="s">
        <v>9503</v>
      </c>
      <c r="C5578" t="s">
        <v>9503</v>
      </c>
      <c r="G5578" s="1">
        <v>-11.4817348434</v>
      </c>
      <c r="H5578" s="1">
        <v>0.22500000000000001</v>
      </c>
      <c r="K5578" s="4">
        <v>104208528.76000001</v>
      </c>
      <c r="L5578" s="5">
        <v>4450001</v>
      </c>
      <c r="M5578" s="6">
        <v>23.41764165</v>
      </c>
      <c r="AB5578" s="8" t="s">
        <v>7451</v>
      </c>
      <c r="AG5578">
        <v>-4.2569000000000003E-2</v>
      </c>
    </row>
    <row r="5579" spans="1:33" x14ac:dyDescent="0.35">
      <c r="A5579" t="s">
        <v>6609</v>
      </c>
      <c r="B5579" t="s">
        <v>9503</v>
      </c>
      <c r="C5579" t="s">
        <v>9503</v>
      </c>
      <c r="G5579" s="1">
        <v>-45.877732545599997</v>
      </c>
      <c r="H5579" s="1">
        <v>0.22500000000000001</v>
      </c>
      <c r="K5579" s="4">
        <v>104208528.76000001</v>
      </c>
      <c r="L5579" s="5">
        <v>4450001</v>
      </c>
      <c r="M5579" s="6">
        <v>23.41764165</v>
      </c>
      <c r="AB5579" s="8" t="s">
        <v>7451</v>
      </c>
      <c r="AG5579">
        <v>-4.2569000000000003E-2</v>
      </c>
    </row>
    <row r="5580" spans="1:33" x14ac:dyDescent="0.35">
      <c r="A5580" t="s">
        <v>6609</v>
      </c>
      <c r="B5580" t="s">
        <v>9504</v>
      </c>
      <c r="C5580" t="s">
        <v>9504</v>
      </c>
      <c r="G5580" s="1">
        <v>-45.877732545599997</v>
      </c>
      <c r="H5580" s="1">
        <v>0.17499999999999999</v>
      </c>
      <c r="K5580" s="4">
        <v>104208528.76000001</v>
      </c>
      <c r="L5580" s="5">
        <v>4450001</v>
      </c>
      <c r="M5580" s="6">
        <v>23.41764165</v>
      </c>
      <c r="AB5580" s="8" t="s">
        <v>7451</v>
      </c>
      <c r="AG5580">
        <v>-4.2569000000000003E-2</v>
      </c>
    </row>
    <row r="5581" spans="1:33" x14ac:dyDescent="0.35">
      <c r="A5581" t="s">
        <v>6609</v>
      </c>
      <c r="B5581" t="s">
        <v>9504</v>
      </c>
      <c r="C5581" t="s">
        <v>9504</v>
      </c>
      <c r="G5581" s="1">
        <v>-11.4817348434</v>
      </c>
      <c r="H5581" s="1">
        <v>0.17499999999999999</v>
      </c>
      <c r="K5581" s="4">
        <v>104208528.76000001</v>
      </c>
      <c r="L5581" s="5">
        <v>4450001</v>
      </c>
      <c r="M5581" s="6">
        <v>23.41764165</v>
      </c>
      <c r="AB5581" s="8" t="s">
        <v>7451</v>
      </c>
      <c r="AG5581">
        <v>-4.2569000000000003E-2</v>
      </c>
    </row>
    <row r="5582" spans="1:33" x14ac:dyDescent="0.35">
      <c r="A5582" t="s">
        <v>6609</v>
      </c>
      <c r="B5582" t="s">
        <v>9505</v>
      </c>
      <c r="C5582" t="s">
        <v>9505</v>
      </c>
      <c r="G5582" s="1">
        <v>-45.877732545599997</v>
      </c>
      <c r="H5582" s="1">
        <v>0.2</v>
      </c>
      <c r="K5582" s="4">
        <v>104208528.76000001</v>
      </c>
      <c r="L5582" s="5">
        <v>4450001</v>
      </c>
      <c r="M5582" s="6">
        <v>23.41764165</v>
      </c>
      <c r="AB5582" s="8" t="s">
        <v>7451</v>
      </c>
      <c r="AG5582">
        <v>-4.2569000000000003E-2</v>
      </c>
    </row>
    <row r="5583" spans="1:33" x14ac:dyDescent="0.35">
      <c r="A5583" t="s">
        <v>6609</v>
      </c>
      <c r="B5583" t="s">
        <v>9505</v>
      </c>
      <c r="C5583" t="s">
        <v>9505</v>
      </c>
      <c r="G5583" s="1">
        <v>-11.4817348434</v>
      </c>
      <c r="H5583" s="1">
        <v>0.2</v>
      </c>
      <c r="K5583" s="4">
        <v>104208528.76000001</v>
      </c>
      <c r="L5583" s="5">
        <v>4450001</v>
      </c>
      <c r="M5583" s="6">
        <v>23.41764165</v>
      </c>
      <c r="AB5583" s="8" t="s">
        <v>7451</v>
      </c>
      <c r="AG5583">
        <v>-4.2569000000000003E-2</v>
      </c>
    </row>
    <row r="5584" spans="1:33" x14ac:dyDescent="0.35">
      <c r="A5584" t="s">
        <v>6609</v>
      </c>
      <c r="B5584" t="s">
        <v>9506</v>
      </c>
      <c r="C5584" t="s">
        <v>9506</v>
      </c>
      <c r="G5584" s="1">
        <v>-45.877732545599997</v>
      </c>
      <c r="H5584" s="1">
        <v>0.125</v>
      </c>
      <c r="K5584" s="4">
        <v>104208528.76000001</v>
      </c>
      <c r="L5584" s="5">
        <v>4450001</v>
      </c>
      <c r="M5584" s="6">
        <v>23.41764165</v>
      </c>
      <c r="AB5584" s="8" t="s">
        <v>7451</v>
      </c>
      <c r="AG5584">
        <v>-4.2569000000000003E-2</v>
      </c>
    </row>
    <row r="5585" spans="1:33" x14ac:dyDescent="0.35">
      <c r="A5585" t="s">
        <v>6609</v>
      </c>
      <c r="B5585" t="s">
        <v>9506</v>
      </c>
      <c r="C5585" t="s">
        <v>9506</v>
      </c>
      <c r="G5585" s="1">
        <v>-11.4817348434</v>
      </c>
      <c r="H5585" s="1">
        <v>0.125</v>
      </c>
      <c r="K5585" s="4">
        <v>104208528.76000001</v>
      </c>
      <c r="L5585" s="5">
        <v>4450001</v>
      </c>
      <c r="M5585" s="6">
        <v>23.41764165</v>
      </c>
      <c r="AB5585" s="8" t="s">
        <v>7451</v>
      </c>
      <c r="AG5585">
        <v>-4.2569000000000003E-2</v>
      </c>
    </row>
    <row r="5586" spans="1:33" x14ac:dyDescent="0.35">
      <c r="A5586" t="s">
        <v>6609</v>
      </c>
      <c r="B5586" t="s">
        <v>9507</v>
      </c>
      <c r="C5586" t="s">
        <v>9507</v>
      </c>
      <c r="G5586" s="1">
        <v>-11.4817348434</v>
      </c>
      <c r="H5586" s="1">
        <v>0.125</v>
      </c>
      <c r="K5586" s="4">
        <v>104208528.76000001</v>
      </c>
      <c r="L5586" s="5">
        <v>4450001</v>
      </c>
      <c r="M5586" s="6">
        <v>23.41764165</v>
      </c>
      <c r="AB5586" s="8" t="s">
        <v>7451</v>
      </c>
      <c r="AG5586">
        <v>-4.2569000000000003E-2</v>
      </c>
    </row>
    <row r="5587" spans="1:33" x14ac:dyDescent="0.35">
      <c r="A5587" t="s">
        <v>6609</v>
      </c>
      <c r="B5587" t="s">
        <v>9507</v>
      </c>
      <c r="C5587" t="s">
        <v>9507</v>
      </c>
      <c r="G5587" s="1">
        <v>-45.877732545599997</v>
      </c>
      <c r="H5587" s="1">
        <v>0.125</v>
      </c>
      <c r="K5587" s="4">
        <v>104208528.76000001</v>
      </c>
      <c r="L5587" s="5">
        <v>4450001</v>
      </c>
      <c r="M5587" s="6">
        <v>23.41764165</v>
      </c>
      <c r="AB5587" s="8" t="s">
        <v>7451</v>
      </c>
      <c r="AG5587">
        <v>-4.2569000000000003E-2</v>
      </c>
    </row>
    <row r="5588" spans="1:33" x14ac:dyDescent="0.35">
      <c r="A5588" t="s">
        <v>6609</v>
      </c>
      <c r="B5588" t="s">
        <v>9508</v>
      </c>
      <c r="C5588" t="s">
        <v>9508</v>
      </c>
      <c r="G5588" s="1">
        <v>-45.877732545599997</v>
      </c>
      <c r="H5588" s="1">
        <v>0.15</v>
      </c>
      <c r="K5588" s="4">
        <v>104208528.76000001</v>
      </c>
      <c r="L5588" s="5">
        <v>4450001</v>
      </c>
      <c r="M5588" s="6">
        <v>23.41764165</v>
      </c>
      <c r="AB5588" s="8" t="s">
        <v>7451</v>
      </c>
      <c r="AG5588">
        <v>-4.2569000000000003E-2</v>
      </c>
    </row>
    <row r="5589" spans="1:33" x14ac:dyDescent="0.35">
      <c r="A5589" t="s">
        <v>6609</v>
      </c>
      <c r="B5589" t="s">
        <v>9508</v>
      </c>
      <c r="C5589" t="s">
        <v>9508</v>
      </c>
      <c r="G5589" s="1">
        <v>-11.4817348434</v>
      </c>
      <c r="H5589" s="1">
        <v>0.15</v>
      </c>
      <c r="K5589" s="4">
        <v>104208528.76000001</v>
      </c>
      <c r="L5589" s="5">
        <v>4450001</v>
      </c>
      <c r="M5589" s="6">
        <v>23.41764165</v>
      </c>
      <c r="AB5589" s="8" t="s">
        <v>7451</v>
      </c>
      <c r="AG5589">
        <v>-4.2569000000000003E-2</v>
      </c>
    </row>
    <row r="5590" spans="1:33" x14ac:dyDescent="0.35">
      <c r="A5590" t="s">
        <v>6609</v>
      </c>
      <c r="B5590" t="s">
        <v>9509</v>
      </c>
      <c r="C5590" t="s">
        <v>9509</v>
      </c>
      <c r="G5590" s="1">
        <v>-11.4817348434</v>
      </c>
      <c r="H5590" s="1">
        <v>0.15</v>
      </c>
      <c r="K5590" s="4">
        <v>104208528.76000001</v>
      </c>
      <c r="L5590" s="5">
        <v>4450001</v>
      </c>
      <c r="M5590" s="6">
        <v>23.41764165</v>
      </c>
      <c r="AB5590" s="8" t="s">
        <v>7451</v>
      </c>
      <c r="AG5590">
        <v>-4.2569000000000003E-2</v>
      </c>
    </row>
    <row r="5591" spans="1:33" x14ac:dyDescent="0.35">
      <c r="A5591" t="s">
        <v>6609</v>
      </c>
      <c r="B5591" t="s">
        <v>9509</v>
      </c>
      <c r="C5591" t="s">
        <v>9509</v>
      </c>
      <c r="G5591" s="1">
        <v>-45.877732545599997</v>
      </c>
      <c r="H5591" s="1">
        <v>0.15</v>
      </c>
      <c r="K5591" s="4">
        <v>104208528.76000001</v>
      </c>
      <c r="L5591" s="5">
        <v>4450001</v>
      </c>
      <c r="M5591" s="6">
        <v>23.41764165</v>
      </c>
      <c r="AB5591" s="8" t="s">
        <v>7451</v>
      </c>
      <c r="AG5591">
        <v>-4.2569000000000003E-2</v>
      </c>
    </row>
    <row r="5592" spans="1:33" x14ac:dyDescent="0.35">
      <c r="A5592" t="s">
        <v>6609</v>
      </c>
      <c r="B5592" t="s">
        <v>9510</v>
      </c>
      <c r="C5592" t="s">
        <v>9510</v>
      </c>
      <c r="G5592" s="1">
        <v>-11.4817348434</v>
      </c>
      <c r="H5592" s="1">
        <v>0.125</v>
      </c>
      <c r="K5592" s="4">
        <v>104208528.76000001</v>
      </c>
      <c r="L5592" s="5">
        <v>4450001</v>
      </c>
      <c r="M5592" s="6">
        <v>23.41764165</v>
      </c>
      <c r="AB5592" s="8" t="s">
        <v>7451</v>
      </c>
      <c r="AG5592">
        <v>-4.2569000000000003E-2</v>
      </c>
    </row>
    <row r="5593" spans="1:33" x14ac:dyDescent="0.35">
      <c r="A5593" t="s">
        <v>6609</v>
      </c>
      <c r="B5593" t="s">
        <v>9510</v>
      </c>
      <c r="C5593" t="s">
        <v>9510</v>
      </c>
      <c r="G5593" s="1">
        <v>-45.877732545599997</v>
      </c>
      <c r="H5593" s="1">
        <v>0.125</v>
      </c>
      <c r="K5593" s="4">
        <v>104208528.76000001</v>
      </c>
      <c r="L5593" s="5">
        <v>4450001</v>
      </c>
      <c r="M5593" s="6">
        <v>23.41764165</v>
      </c>
      <c r="AB5593" s="8" t="s">
        <v>7451</v>
      </c>
      <c r="AG5593">
        <v>-4.2569000000000003E-2</v>
      </c>
    </row>
    <row r="5594" spans="1:33" x14ac:dyDescent="0.35">
      <c r="A5594" t="s">
        <v>6609</v>
      </c>
      <c r="B5594" t="s">
        <v>9511</v>
      </c>
      <c r="C5594" t="s">
        <v>9511</v>
      </c>
      <c r="G5594" s="1">
        <v>-45.877732545599997</v>
      </c>
      <c r="H5594" s="1">
        <v>0.125</v>
      </c>
      <c r="K5594" s="4">
        <v>104208528.76000001</v>
      </c>
      <c r="L5594" s="5">
        <v>4450001</v>
      </c>
      <c r="M5594" s="6">
        <v>23.41764165</v>
      </c>
      <c r="AB5594" s="8" t="s">
        <v>7451</v>
      </c>
      <c r="AG5594">
        <v>-4.2569000000000003E-2</v>
      </c>
    </row>
    <row r="5595" spans="1:33" x14ac:dyDescent="0.35">
      <c r="A5595" t="s">
        <v>6609</v>
      </c>
      <c r="B5595" t="s">
        <v>9511</v>
      </c>
      <c r="C5595" t="s">
        <v>9511</v>
      </c>
      <c r="G5595" s="1">
        <v>-11.4817348434</v>
      </c>
      <c r="H5595" s="1">
        <v>0.125</v>
      </c>
      <c r="K5595" s="4">
        <v>104208528.76000001</v>
      </c>
      <c r="L5595" s="5">
        <v>4450001</v>
      </c>
      <c r="M5595" s="6">
        <v>23.41764165</v>
      </c>
      <c r="AB5595" s="8" t="s">
        <v>7451</v>
      </c>
      <c r="AG5595">
        <v>-4.2569000000000003E-2</v>
      </c>
    </row>
    <row r="5596" spans="1:33" x14ac:dyDescent="0.35">
      <c r="A5596" t="s">
        <v>6609</v>
      </c>
      <c r="B5596" t="s">
        <v>9512</v>
      </c>
      <c r="C5596" t="s">
        <v>9512</v>
      </c>
      <c r="G5596" s="1">
        <v>-11.4817348434</v>
      </c>
      <c r="H5596" s="1">
        <v>0.1</v>
      </c>
      <c r="K5596" s="4">
        <v>104208528.76000001</v>
      </c>
      <c r="L5596" s="5">
        <v>4450001</v>
      </c>
      <c r="M5596" s="6">
        <v>23.41764165</v>
      </c>
      <c r="AB5596" s="8" t="s">
        <v>7451</v>
      </c>
      <c r="AG5596">
        <v>-4.2569000000000003E-2</v>
      </c>
    </row>
    <row r="5597" spans="1:33" x14ac:dyDescent="0.35">
      <c r="A5597" t="s">
        <v>6609</v>
      </c>
      <c r="B5597" t="s">
        <v>9512</v>
      </c>
      <c r="C5597" t="s">
        <v>9512</v>
      </c>
      <c r="G5597" s="1">
        <v>-45.877732545599997</v>
      </c>
      <c r="H5597" s="1">
        <v>0.1</v>
      </c>
      <c r="K5597" s="4">
        <v>104208528.76000001</v>
      </c>
      <c r="L5597" s="5">
        <v>4450001</v>
      </c>
      <c r="M5597" s="6">
        <v>23.41764165</v>
      </c>
      <c r="AB5597" s="8" t="s">
        <v>7451</v>
      </c>
      <c r="AG5597">
        <v>-4.2569000000000003E-2</v>
      </c>
    </row>
    <row r="5598" spans="1:33" x14ac:dyDescent="0.35">
      <c r="A5598" t="s">
        <v>6609</v>
      </c>
      <c r="B5598" t="s">
        <v>9513</v>
      </c>
      <c r="C5598" t="s">
        <v>9513</v>
      </c>
      <c r="G5598" s="1">
        <v>-11.4817348434</v>
      </c>
      <c r="H5598" s="1">
        <v>0.125</v>
      </c>
      <c r="K5598" s="4">
        <v>104208528.76000001</v>
      </c>
      <c r="L5598" s="5">
        <v>4450001</v>
      </c>
      <c r="M5598" s="6">
        <v>23.41764165</v>
      </c>
      <c r="AB5598" s="8" t="s">
        <v>7451</v>
      </c>
      <c r="AG5598">
        <v>-4.2569000000000003E-2</v>
      </c>
    </row>
    <row r="5599" spans="1:33" x14ac:dyDescent="0.35">
      <c r="A5599" t="s">
        <v>6609</v>
      </c>
      <c r="B5599" t="s">
        <v>9513</v>
      </c>
      <c r="C5599" t="s">
        <v>9513</v>
      </c>
      <c r="G5599" s="1">
        <v>-45.877732545599997</v>
      </c>
      <c r="H5599" s="1">
        <v>0.125</v>
      </c>
      <c r="K5599" s="4">
        <v>104208528.76000001</v>
      </c>
      <c r="L5599" s="5">
        <v>4450001</v>
      </c>
      <c r="M5599" s="6">
        <v>23.41764165</v>
      </c>
      <c r="AB5599" s="8" t="s">
        <v>7451</v>
      </c>
      <c r="AG5599">
        <v>-4.2569000000000003E-2</v>
      </c>
    </row>
    <row r="5600" spans="1:33" x14ac:dyDescent="0.35">
      <c r="A5600" t="s">
        <v>6609</v>
      </c>
      <c r="B5600" t="s">
        <v>9514</v>
      </c>
      <c r="C5600" t="s">
        <v>9514</v>
      </c>
      <c r="G5600" s="1">
        <v>-45.877732545599997</v>
      </c>
      <c r="H5600" s="1">
        <v>0.125</v>
      </c>
      <c r="K5600" s="4">
        <v>104208528.76000001</v>
      </c>
      <c r="L5600" s="5">
        <v>4450001</v>
      </c>
      <c r="M5600" s="6">
        <v>23.41764165</v>
      </c>
      <c r="AB5600" s="8" t="s">
        <v>7451</v>
      </c>
      <c r="AG5600">
        <v>-4.2569000000000003E-2</v>
      </c>
    </row>
    <row r="5601" spans="1:33" x14ac:dyDescent="0.35">
      <c r="A5601" t="s">
        <v>6609</v>
      </c>
      <c r="B5601" t="s">
        <v>9514</v>
      </c>
      <c r="C5601" t="s">
        <v>9514</v>
      </c>
      <c r="G5601" s="1">
        <v>-11.4817348434</v>
      </c>
      <c r="H5601" s="1">
        <v>0.125</v>
      </c>
      <c r="K5601" s="4">
        <v>104208528.76000001</v>
      </c>
      <c r="L5601" s="5">
        <v>4450001</v>
      </c>
      <c r="M5601" s="6">
        <v>23.41764165</v>
      </c>
      <c r="AB5601" s="8" t="s">
        <v>7451</v>
      </c>
      <c r="AG5601">
        <v>-4.2569000000000003E-2</v>
      </c>
    </row>
    <row r="5602" spans="1:33" x14ac:dyDescent="0.35">
      <c r="A5602" t="s">
        <v>6609</v>
      </c>
      <c r="B5602" t="s">
        <v>9515</v>
      </c>
      <c r="C5602" t="s">
        <v>9515</v>
      </c>
      <c r="G5602" s="1">
        <v>-11.4817348434</v>
      </c>
      <c r="H5602" s="1">
        <v>0.1</v>
      </c>
      <c r="K5602" s="4">
        <v>104208528.76000001</v>
      </c>
      <c r="L5602" s="5">
        <v>4450001</v>
      </c>
      <c r="M5602" s="6">
        <v>23.41764165</v>
      </c>
      <c r="AB5602" s="8" t="s">
        <v>7451</v>
      </c>
      <c r="AG5602">
        <v>-4.2569000000000003E-2</v>
      </c>
    </row>
    <row r="5603" spans="1:33" x14ac:dyDescent="0.35">
      <c r="A5603" t="s">
        <v>6609</v>
      </c>
      <c r="B5603" t="s">
        <v>9515</v>
      </c>
      <c r="C5603" t="s">
        <v>9515</v>
      </c>
      <c r="G5603" s="1">
        <v>-45.877732545599997</v>
      </c>
      <c r="H5603" s="1">
        <v>0.1</v>
      </c>
      <c r="K5603" s="4">
        <v>104208528.76000001</v>
      </c>
      <c r="L5603" s="5">
        <v>4450001</v>
      </c>
      <c r="M5603" s="6">
        <v>23.41764165</v>
      </c>
      <c r="AB5603" s="8" t="s">
        <v>7451</v>
      </c>
      <c r="AG5603">
        <v>-4.2569000000000003E-2</v>
      </c>
    </row>
    <row r="5604" spans="1:33" x14ac:dyDescent="0.35">
      <c r="A5604" t="s">
        <v>6609</v>
      </c>
      <c r="B5604" t="s">
        <v>9516</v>
      </c>
      <c r="C5604" t="s">
        <v>9516</v>
      </c>
      <c r="G5604" s="1">
        <v>-11.4817348434</v>
      </c>
      <c r="H5604" s="1">
        <v>0.1</v>
      </c>
      <c r="K5604" s="4">
        <v>104208528.76000001</v>
      </c>
      <c r="L5604" s="5">
        <v>4450001</v>
      </c>
      <c r="M5604" s="6">
        <v>23.41764165</v>
      </c>
      <c r="AB5604" s="8" t="s">
        <v>7451</v>
      </c>
      <c r="AG5604">
        <v>-4.2569000000000003E-2</v>
      </c>
    </row>
    <row r="5605" spans="1:33" x14ac:dyDescent="0.35">
      <c r="A5605" t="s">
        <v>6609</v>
      </c>
      <c r="B5605" t="s">
        <v>9516</v>
      </c>
      <c r="C5605" t="s">
        <v>9516</v>
      </c>
      <c r="G5605" s="1">
        <v>-45.877732545599997</v>
      </c>
      <c r="H5605" s="1">
        <v>0.1</v>
      </c>
      <c r="K5605" s="4">
        <v>104208528.76000001</v>
      </c>
      <c r="L5605" s="5">
        <v>4450001</v>
      </c>
      <c r="M5605" s="6">
        <v>23.41764165</v>
      </c>
      <c r="AB5605" s="8" t="s">
        <v>7451</v>
      </c>
      <c r="AG5605">
        <v>-4.2569000000000003E-2</v>
      </c>
    </row>
    <row r="5606" spans="1:33" x14ac:dyDescent="0.35">
      <c r="A5606" t="s">
        <v>6609</v>
      </c>
      <c r="B5606" t="s">
        <v>9517</v>
      </c>
      <c r="C5606" t="s">
        <v>9517</v>
      </c>
      <c r="G5606" s="1">
        <v>-11.4817348434</v>
      </c>
      <c r="H5606" s="1">
        <v>0.1</v>
      </c>
      <c r="K5606" s="4">
        <v>104208528.76000001</v>
      </c>
      <c r="L5606" s="5">
        <v>4450001</v>
      </c>
      <c r="M5606" s="6">
        <v>23.41764165</v>
      </c>
      <c r="AB5606" s="8" t="s">
        <v>7451</v>
      </c>
      <c r="AG5606">
        <v>-4.2569000000000003E-2</v>
      </c>
    </row>
    <row r="5607" spans="1:33" x14ac:dyDescent="0.35">
      <c r="A5607" t="s">
        <v>6609</v>
      </c>
      <c r="B5607" t="s">
        <v>9517</v>
      </c>
      <c r="C5607" t="s">
        <v>9517</v>
      </c>
      <c r="G5607" s="1">
        <v>-45.877732545599997</v>
      </c>
      <c r="H5607" s="1">
        <v>0.1</v>
      </c>
      <c r="K5607" s="4">
        <v>104208528.76000001</v>
      </c>
      <c r="L5607" s="5">
        <v>4450001</v>
      </c>
      <c r="M5607" s="6">
        <v>23.41764165</v>
      </c>
      <c r="AB5607" s="8" t="s">
        <v>7451</v>
      </c>
      <c r="AG5607">
        <v>-4.2569000000000003E-2</v>
      </c>
    </row>
    <row r="5608" spans="1:33" x14ac:dyDescent="0.35">
      <c r="A5608" t="s">
        <v>6609</v>
      </c>
      <c r="B5608" t="s">
        <v>153</v>
      </c>
      <c r="C5608" t="s">
        <v>153</v>
      </c>
      <c r="G5608" s="1">
        <v>-11.4817348434</v>
      </c>
      <c r="H5608" s="1">
        <v>0.1</v>
      </c>
      <c r="K5608" s="4">
        <v>104208528.76000001</v>
      </c>
      <c r="L5608" s="5">
        <v>4450001</v>
      </c>
      <c r="M5608" s="6">
        <v>23.41764165</v>
      </c>
      <c r="AB5608" s="8" t="s">
        <v>7451</v>
      </c>
      <c r="AG5608">
        <v>-4.2569000000000003E-2</v>
      </c>
    </row>
    <row r="5609" spans="1:33" x14ac:dyDescent="0.35">
      <c r="A5609" t="s">
        <v>6609</v>
      </c>
      <c r="B5609" t="s">
        <v>153</v>
      </c>
      <c r="C5609" t="s">
        <v>153</v>
      </c>
      <c r="G5609" s="1">
        <v>-45.877732545599997</v>
      </c>
      <c r="H5609" s="1">
        <v>0.1</v>
      </c>
      <c r="K5609" s="4">
        <v>104208528.76000001</v>
      </c>
      <c r="L5609" s="5">
        <v>4450001</v>
      </c>
      <c r="M5609" s="6">
        <v>23.41764165</v>
      </c>
      <c r="AB5609" s="8" t="s">
        <v>7451</v>
      </c>
      <c r="AG5609">
        <v>-4.2569000000000003E-2</v>
      </c>
    </row>
    <row r="5610" spans="1:33" x14ac:dyDescent="0.35">
      <c r="A5610" t="s">
        <v>6609</v>
      </c>
      <c r="B5610" t="s">
        <v>9518</v>
      </c>
      <c r="C5610" t="s">
        <v>9518</v>
      </c>
      <c r="G5610" s="1">
        <v>-577.79528157715004</v>
      </c>
      <c r="H5610" s="1">
        <v>11.305</v>
      </c>
      <c r="K5610" s="4">
        <v>104208528.76000001</v>
      </c>
      <c r="L5610" s="5">
        <v>4450001</v>
      </c>
      <c r="M5610" s="6">
        <v>23.41764165</v>
      </c>
      <c r="AB5610" s="8" t="s">
        <v>7451</v>
      </c>
      <c r="AG5610">
        <v>-4.2569000000000003E-2</v>
      </c>
    </row>
    <row r="5611" spans="1:33" x14ac:dyDescent="0.35">
      <c r="A5611" t="s">
        <v>6609</v>
      </c>
      <c r="B5611" t="s">
        <v>9519</v>
      </c>
      <c r="C5611" t="s">
        <v>9519</v>
      </c>
      <c r="G5611" s="1">
        <v>27683.89833027</v>
      </c>
      <c r="H5611" s="1">
        <v>555.66</v>
      </c>
      <c r="K5611" s="4">
        <v>104208528.76000001</v>
      </c>
      <c r="L5611" s="5">
        <v>4450001</v>
      </c>
      <c r="M5611" s="6">
        <v>23.41764165</v>
      </c>
      <c r="AB5611" s="8" t="s">
        <v>7451</v>
      </c>
      <c r="AG5611">
        <v>-4.2569000000000003E-2</v>
      </c>
    </row>
    <row r="5612" spans="1:33" x14ac:dyDescent="0.35">
      <c r="A5612" t="s">
        <v>6609</v>
      </c>
      <c r="B5612" t="s">
        <v>9520</v>
      </c>
      <c r="C5612" t="s">
        <v>9520</v>
      </c>
      <c r="G5612" s="1">
        <v>-12816161.609087581</v>
      </c>
      <c r="H5612" s="1">
        <v>2.4042628407273101E-2</v>
      </c>
      <c r="K5612" s="4">
        <v>104208528.76000001</v>
      </c>
      <c r="L5612" s="5">
        <v>4450001</v>
      </c>
      <c r="M5612" s="6">
        <v>23.41764165</v>
      </c>
      <c r="AB5612" s="8" t="s">
        <v>7451</v>
      </c>
      <c r="AG5612">
        <v>-4.2569000000000003E-2</v>
      </c>
    </row>
    <row r="5613" spans="1:33" x14ac:dyDescent="0.35">
      <c r="A5613" t="s">
        <v>6609</v>
      </c>
      <c r="B5613" t="s">
        <v>9521</v>
      </c>
      <c r="C5613" t="s">
        <v>9521</v>
      </c>
      <c r="G5613" s="1">
        <v>-86939964.746363223</v>
      </c>
      <c r="H5613" s="1">
        <v>1.0212350138028599E-2</v>
      </c>
      <c r="K5613" s="4">
        <v>104208528.76000001</v>
      </c>
      <c r="L5613" s="5">
        <v>4450001</v>
      </c>
      <c r="M5613" s="6">
        <v>23.41764165</v>
      </c>
      <c r="AB5613" s="8" t="s">
        <v>7451</v>
      </c>
      <c r="AG5613">
        <v>-4.2569000000000003E-2</v>
      </c>
    </row>
    <row r="5614" spans="1:33" x14ac:dyDescent="0.35">
      <c r="A5614" t="s">
        <v>6609</v>
      </c>
      <c r="B5614" t="s">
        <v>9522</v>
      </c>
      <c r="C5614" t="s">
        <v>9522</v>
      </c>
      <c r="G5614" s="1">
        <v>-29161057.93889387</v>
      </c>
      <c r="H5614" s="1">
        <v>1.7572611002014401E-2</v>
      </c>
      <c r="K5614" s="4">
        <v>104208528.76000001</v>
      </c>
      <c r="L5614" s="5">
        <v>4450001</v>
      </c>
      <c r="M5614" s="6">
        <v>23.41764165</v>
      </c>
      <c r="AB5614" s="8" t="s">
        <v>7451</v>
      </c>
      <c r="AG5614">
        <v>-4.2569000000000003E-2</v>
      </c>
    </row>
    <row r="5615" spans="1:33" x14ac:dyDescent="0.35">
      <c r="A5615" t="s">
        <v>6609</v>
      </c>
      <c r="B5615" t="s">
        <v>9523</v>
      </c>
      <c r="C5615" t="s">
        <v>9523</v>
      </c>
      <c r="G5615" s="1">
        <v>1851419.658861655</v>
      </c>
      <c r="H5615" s="1">
        <v>2.50767565249575E-2</v>
      </c>
      <c r="K5615" s="4">
        <v>104208528.76000001</v>
      </c>
      <c r="L5615" s="5">
        <v>4450001</v>
      </c>
      <c r="M5615" s="6">
        <v>23.41764165</v>
      </c>
      <c r="AB5615" s="8" t="s">
        <v>7451</v>
      </c>
      <c r="AG5615">
        <v>-4.2569000000000003E-2</v>
      </c>
    </row>
    <row r="5616" spans="1:33" x14ac:dyDescent="0.35">
      <c r="A5616" t="s">
        <v>6609</v>
      </c>
      <c r="B5616" t="s">
        <v>9524</v>
      </c>
      <c r="C5616" t="s">
        <v>9524</v>
      </c>
      <c r="G5616" s="1">
        <v>12289812.29095546</v>
      </c>
      <c r="H5616" s="1">
        <v>1.03598884440566E-2</v>
      </c>
      <c r="K5616" s="4">
        <v>104208528.76000001</v>
      </c>
      <c r="L5616" s="5">
        <v>4450001</v>
      </c>
      <c r="M5616" s="6">
        <v>23.41764165</v>
      </c>
      <c r="AB5616" s="8" t="s">
        <v>7451</v>
      </c>
      <c r="AG5616">
        <v>-4.2569000000000003E-2</v>
      </c>
    </row>
    <row r="5617" spans="1:33" x14ac:dyDescent="0.35">
      <c r="A5617" t="s">
        <v>6609</v>
      </c>
      <c r="B5617" t="s">
        <v>9525</v>
      </c>
      <c r="C5617" t="s">
        <v>9525</v>
      </c>
      <c r="G5617" s="1">
        <v>5944711.5082172314</v>
      </c>
      <c r="H5617" s="1">
        <v>1.84808247337871E-2</v>
      </c>
      <c r="K5617" s="4">
        <v>104208528.76000001</v>
      </c>
      <c r="L5617" s="5">
        <v>4450001</v>
      </c>
      <c r="M5617" s="6">
        <v>23.41764165</v>
      </c>
      <c r="AB5617" s="8" t="s">
        <v>7451</v>
      </c>
      <c r="AG5617">
        <v>-4.2569000000000003E-2</v>
      </c>
    </row>
    <row r="5618" spans="1:33" x14ac:dyDescent="0.35">
      <c r="A5618" t="s">
        <v>6609</v>
      </c>
      <c r="B5618" t="s">
        <v>9526</v>
      </c>
      <c r="C5618" t="s">
        <v>9526</v>
      </c>
      <c r="G5618" s="1">
        <v>17274066.32917415</v>
      </c>
      <c r="H5618" s="1">
        <v>1.10449733702641E-2</v>
      </c>
      <c r="K5618" s="4">
        <v>104208528.76000001</v>
      </c>
      <c r="L5618" s="5">
        <v>4450001</v>
      </c>
      <c r="M5618" s="6">
        <v>23.41764165</v>
      </c>
      <c r="AB5618" s="8" t="s">
        <v>7451</v>
      </c>
      <c r="AG5618">
        <v>-4.2569000000000003E-2</v>
      </c>
    </row>
    <row r="5619" spans="1:33" x14ac:dyDescent="0.35">
      <c r="A5619" t="s">
        <v>6609</v>
      </c>
      <c r="B5619" t="s">
        <v>9527</v>
      </c>
      <c r="C5619" t="s">
        <v>9527</v>
      </c>
      <c r="G5619" s="1">
        <v>-1898802.399619211</v>
      </c>
      <c r="H5619" s="1">
        <v>2.1357985941071699E-2</v>
      </c>
      <c r="K5619" s="4">
        <v>104208528.76000001</v>
      </c>
      <c r="L5619" s="5">
        <v>4450001</v>
      </c>
      <c r="M5619" s="6">
        <v>23.41764165</v>
      </c>
      <c r="AB5619" s="8" t="s">
        <v>7451</v>
      </c>
      <c r="AG5619">
        <v>-4.2569000000000003E-2</v>
      </c>
    </row>
    <row r="5620" spans="1:33" x14ac:dyDescent="0.35">
      <c r="A5620" t="s">
        <v>6609</v>
      </c>
      <c r="B5620" t="s">
        <v>9528</v>
      </c>
      <c r="C5620" t="s">
        <v>9528</v>
      </c>
      <c r="G5620" s="1">
        <v>-696107.1201001039</v>
      </c>
      <c r="H5620" s="1">
        <v>1.7513139776298901E-2</v>
      </c>
      <c r="K5620" s="4">
        <v>104208528.76000001</v>
      </c>
      <c r="L5620" s="5">
        <v>4450001</v>
      </c>
      <c r="M5620" s="6">
        <v>23.41764165</v>
      </c>
      <c r="AB5620" s="8" t="s">
        <v>7451</v>
      </c>
      <c r="AG5620">
        <v>-4.2569000000000003E-2</v>
      </c>
    </row>
    <row r="5621" spans="1:33" x14ac:dyDescent="0.35">
      <c r="A5621" t="s">
        <v>6609</v>
      </c>
      <c r="B5621" t="s">
        <v>9529</v>
      </c>
      <c r="C5621" t="s">
        <v>9529</v>
      </c>
      <c r="G5621" s="1">
        <v>35388501.101823263</v>
      </c>
      <c r="H5621" s="1">
        <v>2.9263056352251998E-3</v>
      </c>
      <c r="K5621" s="4">
        <v>104208528.76000001</v>
      </c>
      <c r="L5621" s="5">
        <v>4450001</v>
      </c>
      <c r="M5621" s="6">
        <v>23.41764165</v>
      </c>
      <c r="AB5621" s="8" t="s">
        <v>7451</v>
      </c>
      <c r="AG5621">
        <v>-4.2569000000000003E-2</v>
      </c>
    </row>
    <row r="5622" spans="1:33" x14ac:dyDescent="0.35">
      <c r="A5622" t="s">
        <v>6609</v>
      </c>
      <c r="B5622" t="s">
        <v>9530</v>
      </c>
      <c r="C5622" t="s">
        <v>9530</v>
      </c>
      <c r="G5622" s="1">
        <v>16049799.67029985</v>
      </c>
      <c r="H5622" s="1">
        <v>6.1641465516776997E-3</v>
      </c>
      <c r="K5622" s="4">
        <v>104208528.76000001</v>
      </c>
      <c r="L5622" s="5">
        <v>4450001</v>
      </c>
      <c r="M5622" s="6">
        <v>23.41764165</v>
      </c>
      <c r="AB5622" s="8" t="s">
        <v>7451</v>
      </c>
      <c r="AG5622">
        <v>-4.2569000000000003E-2</v>
      </c>
    </row>
    <row r="5623" spans="1:33" x14ac:dyDescent="0.35">
      <c r="A5623" t="s">
        <v>6609</v>
      </c>
      <c r="B5623" t="s">
        <v>9531</v>
      </c>
      <c r="C5623" t="s">
        <v>9531</v>
      </c>
      <c r="G5623" s="1">
        <v>8883858.0416367128</v>
      </c>
      <c r="H5623" s="1">
        <v>7.2798390224817003E-3</v>
      </c>
      <c r="K5623" s="4">
        <v>104208528.76000001</v>
      </c>
      <c r="L5623" s="5">
        <v>4450001</v>
      </c>
      <c r="M5623" s="6">
        <v>23.41764165</v>
      </c>
      <c r="AB5623" s="8" t="s">
        <v>7451</v>
      </c>
      <c r="AG5623">
        <v>-4.2569000000000003E-2</v>
      </c>
    </row>
    <row r="5624" spans="1:33" x14ac:dyDescent="0.35">
      <c r="A5624" t="s">
        <v>6609</v>
      </c>
      <c r="B5624" t="s">
        <v>9532</v>
      </c>
      <c r="C5624" t="s">
        <v>9532</v>
      </c>
      <c r="G5624" s="1">
        <v>6316.1168769828664</v>
      </c>
      <c r="K5624" s="4">
        <v>104208528.76000001</v>
      </c>
      <c r="L5624" s="5">
        <v>4450001</v>
      </c>
      <c r="M5624" s="6">
        <v>23.41764165</v>
      </c>
      <c r="AB5624" s="8" t="s">
        <v>7451</v>
      </c>
      <c r="AG5624">
        <v>-4.2569000000000003E-2</v>
      </c>
    </row>
    <row r="5625" spans="1:33" x14ac:dyDescent="0.35">
      <c r="A5625" t="s">
        <v>6609</v>
      </c>
      <c r="B5625" t="s">
        <v>9533</v>
      </c>
      <c r="C5625" t="s">
        <v>9533</v>
      </c>
      <c r="G5625" s="1">
        <v>6.6398003430000001</v>
      </c>
      <c r="K5625" s="4">
        <v>104208528.76000001</v>
      </c>
      <c r="L5625" s="5">
        <v>4450001</v>
      </c>
      <c r="M5625" s="6">
        <v>23.41764165</v>
      </c>
      <c r="AB5625" s="8" t="s">
        <v>7451</v>
      </c>
      <c r="AG5625">
        <v>-4.2569000000000003E-2</v>
      </c>
    </row>
    <row r="5626" spans="1:33" x14ac:dyDescent="0.35">
      <c r="A5626" t="s">
        <v>6609</v>
      </c>
      <c r="B5626" t="s">
        <v>9533</v>
      </c>
      <c r="C5626" t="s">
        <v>9533</v>
      </c>
      <c r="G5626" s="1">
        <v>13.280674922099999</v>
      </c>
      <c r="K5626" s="4">
        <v>104208528.76000001</v>
      </c>
      <c r="L5626" s="5">
        <v>4450001</v>
      </c>
      <c r="M5626" s="6">
        <v>23.41764165</v>
      </c>
      <c r="AB5626" s="8" t="s">
        <v>7451</v>
      </c>
      <c r="AG5626">
        <v>-4.2569000000000003E-2</v>
      </c>
    </row>
    <row r="5627" spans="1:33" x14ac:dyDescent="0.35">
      <c r="A5627" t="s">
        <v>6609</v>
      </c>
      <c r="B5627" t="s">
        <v>9534</v>
      </c>
      <c r="C5627" t="s">
        <v>9534</v>
      </c>
      <c r="G5627" s="1">
        <v>35.9962440798</v>
      </c>
      <c r="K5627" s="4">
        <v>104208528.76000001</v>
      </c>
      <c r="L5627" s="5">
        <v>4450001</v>
      </c>
      <c r="M5627" s="6">
        <v>23.41764165</v>
      </c>
      <c r="AB5627" s="8" t="s">
        <v>7451</v>
      </c>
      <c r="AG5627">
        <v>-4.2569000000000003E-2</v>
      </c>
    </row>
    <row r="5628" spans="1:33" x14ac:dyDescent="0.35">
      <c r="A5628" t="s">
        <v>6609</v>
      </c>
      <c r="B5628" t="s">
        <v>9534</v>
      </c>
      <c r="C5628" t="s">
        <v>9534</v>
      </c>
      <c r="G5628" s="1">
        <v>17.996868582000001</v>
      </c>
      <c r="K5628" s="4">
        <v>104208528.76000001</v>
      </c>
      <c r="L5628" s="5">
        <v>4450001</v>
      </c>
      <c r="M5628" s="6">
        <v>23.41764165</v>
      </c>
      <c r="AB5628" s="8" t="s">
        <v>7451</v>
      </c>
      <c r="AG5628">
        <v>-4.2569000000000003E-2</v>
      </c>
    </row>
    <row r="5629" spans="1:33" x14ac:dyDescent="0.35">
      <c r="A5629" t="s">
        <v>6609</v>
      </c>
      <c r="B5629" t="s">
        <v>9535</v>
      </c>
      <c r="C5629" t="s">
        <v>9535</v>
      </c>
      <c r="G5629" s="1">
        <v>17.996868582000001</v>
      </c>
      <c r="K5629" s="4">
        <v>104208528.76000001</v>
      </c>
      <c r="L5629" s="5">
        <v>4450001</v>
      </c>
      <c r="M5629" s="6">
        <v>23.41764165</v>
      </c>
      <c r="AB5629" s="8" t="s">
        <v>7451</v>
      </c>
      <c r="AG5629">
        <v>-4.2569000000000003E-2</v>
      </c>
    </row>
    <row r="5630" spans="1:33" x14ac:dyDescent="0.35">
      <c r="A5630" t="s">
        <v>6609</v>
      </c>
      <c r="B5630" t="s">
        <v>9535</v>
      </c>
      <c r="C5630" t="s">
        <v>9535</v>
      </c>
      <c r="G5630" s="1">
        <v>35.9962440798</v>
      </c>
      <c r="K5630" s="4">
        <v>104208528.76000001</v>
      </c>
      <c r="L5630" s="5">
        <v>4450001</v>
      </c>
      <c r="M5630" s="6">
        <v>23.41764165</v>
      </c>
      <c r="AB5630" s="8" t="s">
        <v>7451</v>
      </c>
      <c r="AG5630">
        <v>-4.2569000000000003E-2</v>
      </c>
    </row>
    <row r="5631" spans="1:33" x14ac:dyDescent="0.35">
      <c r="A5631" t="s">
        <v>6609</v>
      </c>
      <c r="B5631" t="s">
        <v>9536</v>
      </c>
      <c r="C5631" t="s">
        <v>9536</v>
      </c>
      <c r="G5631" s="1">
        <v>38.068817357999997</v>
      </c>
      <c r="K5631" s="4">
        <v>104208528.76000001</v>
      </c>
      <c r="L5631" s="5">
        <v>4450001</v>
      </c>
      <c r="M5631" s="6">
        <v>23.41764165</v>
      </c>
      <c r="AB5631" s="8" t="s">
        <v>7451</v>
      </c>
      <c r="AG5631">
        <v>-4.2569000000000003E-2</v>
      </c>
    </row>
    <row r="5632" spans="1:33" x14ac:dyDescent="0.35">
      <c r="A5632" t="s">
        <v>6609</v>
      </c>
      <c r="B5632" t="s">
        <v>9536</v>
      </c>
      <c r="C5632" t="s">
        <v>9536</v>
      </c>
      <c r="G5632" s="1">
        <v>76.141078092299992</v>
      </c>
      <c r="K5632" s="4">
        <v>104208528.76000001</v>
      </c>
      <c r="L5632" s="5">
        <v>4450001</v>
      </c>
      <c r="M5632" s="6">
        <v>23.41764165</v>
      </c>
      <c r="AB5632" s="8" t="s">
        <v>7451</v>
      </c>
      <c r="AG5632">
        <v>-4.2569000000000003E-2</v>
      </c>
    </row>
    <row r="5633" spans="1:33" x14ac:dyDescent="0.35">
      <c r="A5633" t="s">
        <v>6609</v>
      </c>
      <c r="B5633" t="s">
        <v>9537</v>
      </c>
      <c r="C5633" t="s">
        <v>9537</v>
      </c>
      <c r="G5633" s="1">
        <v>32.673446866500001</v>
      </c>
      <c r="K5633" s="4">
        <v>104208528.76000001</v>
      </c>
      <c r="L5633" s="5">
        <v>4450001</v>
      </c>
      <c r="M5633" s="6">
        <v>23.41764165</v>
      </c>
      <c r="AB5633" s="8" t="s">
        <v>7451</v>
      </c>
      <c r="AG5633">
        <v>-4.2569000000000003E-2</v>
      </c>
    </row>
    <row r="5634" spans="1:33" x14ac:dyDescent="0.35">
      <c r="A5634" t="s">
        <v>6609</v>
      </c>
      <c r="B5634" t="s">
        <v>9537</v>
      </c>
      <c r="C5634" t="s">
        <v>9537</v>
      </c>
      <c r="G5634" s="1">
        <v>65.3494297206</v>
      </c>
      <c r="K5634" s="4">
        <v>104208528.76000001</v>
      </c>
      <c r="L5634" s="5">
        <v>4450001</v>
      </c>
      <c r="M5634" s="6">
        <v>23.41764165</v>
      </c>
      <c r="AB5634" s="8" t="s">
        <v>7451</v>
      </c>
      <c r="AG5634">
        <v>-4.2569000000000003E-2</v>
      </c>
    </row>
    <row r="5635" spans="1:33" x14ac:dyDescent="0.35">
      <c r="A5635" t="s">
        <v>6609</v>
      </c>
      <c r="B5635" t="s">
        <v>9538</v>
      </c>
      <c r="C5635" t="s">
        <v>9538</v>
      </c>
      <c r="G5635" s="1">
        <v>38.436290606999997</v>
      </c>
      <c r="K5635" s="4">
        <v>104208528.76000001</v>
      </c>
      <c r="L5635" s="5">
        <v>4450001</v>
      </c>
      <c r="M5635" s="6">
        <v>23.41764165</v>
      </c>
      <c r="AB5635" s="8" t="s">
        <v>7451</v>
      </c>
      <c r="AG5635">
        <v>-4.2569000000000003E-2</v>
      </c>
    </row>
    <row r="5636" spans="1:33" x14ac:dyDescent="0.35">
      <c r="A5636" t="s">
        <v>6609</v>
      </c>
      <c r="B5636" t="s">
        <v>9538</v>
      </c>
      <c r="C5636" t="s">
        <v>9538</v>
      </c>
      <c r="G5636" s="1">
        <v>76.874921889899994</v>
      </c>
      <c r="K5636" s="4">
        <v>104208528.76000001</v>
      </c>
      <c r="L5636" s="5">
        <v>4450001</v>
      </c>
      <c r="M5636" s="6">
        <v>23.41764165</v>
      </c>
      <c r="AB5636" s="8" t="s">
        <v>7451</v>
      </c>
      <c r="AG5636">
        <v>-4.2569000000000003E-2</v>
      </c>
    </row>
    <row r="5637" spans="1:33" x14ac:dyDescent="0.35">
      <c r="A5637" t="s">
        <v>6609</v>
      </c>
      <c r="B5637" t="s">
        <v>9539</v>
      </c>
      <c r="C5637" t="s">
        <v>9539</v>
      </c>
      <c r="G5637" s="1">
        <v>20.432026593</v>
      </c>
      <c r="K5637" s="4">
        <v>104208528.76000001</v>
      </c>
      <c r="L5637" s="5">
        <v>4450001</v>
      </c>
      <c r="M5637" s="6">
        <v>23.41764165</v>
      </c>
      <c r="AB5637" s="8" t="s">
        <v>7451</v>
      </c>
      <c r="AG5637">
        <v>-4.2569000000000003E-2</v>
      </c>
    </row>
    <row r="5638" spans="1:33" x14ac:dyDescent="0.35">
      <c r="A5638" t="s">
        <v>6609</v>
      </c>
      <c r="B5638" t="s">
        <v>9539</v>
      </c>
      <c r="C5638" t="s">
        <v>9539</v>
      </c>
      <c r="G5638" s="1">
        <v>40.864737742499997</v>
      </c>
      <c r="K5638" s="4">
        <v>104208528.76000001</v>
      </c>
      <c r="L5638" s="5">
        <v>4450001</v>
      </c>
      <c r="M5638" s="6">
        <v>23.41764165</v>
      </c>
      <c r="AB5638" s="8" t="s">
        <v>7451</v>
      </c>
      <c r="AG5638">
        <v>-4.2569000000000003E-2</v>
      </c>
    </row>
    <row r="5639" spans="1:33" x14ac:dyDescent="0.35">
      <c r="A5639" t="s">
        <v>6609</v>
      </c>
      <c r="B5639" t="s">
        <v>9540</v>
      </c>
      <c r="C5639" t="s">
        <v>9540</v>
      </c>
      <c r="G5639" s="1">
        <v>25.695152851500001</v>
      </c>
      <c r="K5639" s="4">
        <v>104208528.76000001</v>
      </c>
      <c r="L5639" s="5">
        <v>4450001</v>
      </c>
      <c r="M5639" s="6">
        <v>23.41764165</v>
      </c>
      <c r="AB5639" s="8" t="s">
        <v>7451</v>
      </c>
      <c r="AG5639">
        <v>-4.2569000000000003E-2</v>
      </c>
    </row>
    <row r="5640" spans="1:33" x14ac:dyDescent="0.35">
      <c r="A5640" t="s">
        <v>6609</v>
      </c>
      <c r="B5640" t="s">
        <v>9540</v>
      </c>
      <c r="C5640" t="s">
        <v>9540</v>
      </c>
      <c r="G5640" s="1">
        <v>51.391420737300002</v>
      </c>
      <c r="K5640" s="4">
        <v>104208528.76000001</v>
      </c>
      <c r="L5640" s="5">
        <v>4450001</v>
      </c>
      <c r="M5640" s="6">
        <v>23.41764165</v>
      </c>
      <c r="AB5640" s="8" t="s">
        <v>7451</v>
      </c>
      <c r="AG5640">
        <v>-4.2569000000000003E-2</v>
      </c>
    </row>
    <row r="5641" spans="1:33" x14ac:dyDescent="0.35">
      <c r="A5641" t="s">
        <v>6609</v>
      </c>
      <c r="B5641" t="s">
        <v>9541</v>
      </c>
      <c r="C5641" t="s">
        <v>9541</v>
      </c>
      <c r="G5641" s="1">
        <v>71.593493279699999</v>
      </c>
      <c r="K5641" s="4">
        <v>104208528.76000001</v>
      </c>
      <c r="L5641" s="5">
        <v>4450001</v>
      </c>
      <c r="M5641" s="6">
        <v>23.41764165</v>
      </c>
      <c r="AB5641" s="8" t="s">
        <v>7451</v>
      </c>
      <c r="AG5641">
        <v>-4.2569000000000003E-2</v>
      </c>
    </row>
    <row r="5642" spans="1:33" x14ac:dyDescent="0.35">
      <c r="A5642" t="s">
        <v>6609</v>
      </c>
      <c r="B5642" t="s">
        <v>9541</v>
      </c>
      <c r="C5642" t="s">
        <v>9541</v>
      </c>
      <c r="G5642" s="1">
        <v>35.795379295499998</v>
      </c>
      <c r="K5642" s="4">
        <v>104208528.76000001</v>
      </c>
      <c r="L5642" s="5">
        <v>4450001</v>
      </c>
      <c r="M5642" s="6">
        <v>23.41764165</v>
      </c>
      <c r="AB5642" s="8" t="s">
        <v>7451</v>
      </c>
      <c r="AG5642">
        <v>-4.2569000000000003E-2</v>
      </c>
    </row>
    <row r="5643" spans="1:33" x14ac:dyDescent="0.35">
      <c r="A5643" t="s">
        <v>6609</v>
      </c>
      <c r="B5643" t="s">
        <v>9542</v>
      </c>
      <c r="C5643" t="s">
        <v>9542</v>
      </c>
      <c r="G5643" s="1">
        <v>27.087898430999999</v>
      </c>
      <c r="K5643" s="4">
        <v>104208528.76000001</v>
      </c>
      <c r="L5643" s="5">
        <v>4450001</v>
      </c>
      <c r="M5643" s="6">
        <v>23.41764165</v>
      </c>
      <c r="AB5643" s="8" t="s">
        <v>7451</v>
      </c>
      <c r="AG5643">
        <v>-4.2569000000000003E-2</v>
      </c>
    </row>
    <row r="5644" spans="1:33" x14ac:dyDescent="0.35">
      <c r="A5644" t="s">
        <v>6609</v>
      </c>
      <c r="B5644" t="s">
        <v>9542</v>
      </c>
      <c r="C5644" t="s">
        <v>9542</v>
      </c>
      <c r="G5644" s="1">
        <v>54.178172656199997</v>
      </c>
      <c r="K5644" s="4">
        <v>104208528.76000001</v>
      </c>
      <c r="L5644" s="5">
        <v>4450001</v>
      </c>
      <c r="M5644" s="6">
        <v>23.41764165</v>
      </c>
      <c r="AB5644" s="8" t="s">
        <v>7451</v>
      </c>
      <c r="AG5644">
        <v>-4.2569000000000003E-2</v>
      </c>
    </row>
    <row r="5645" spans="1:33" x14ac:dyDescent="0.35">
      <c r="A5645" t="s">
        <v>6609</v>
      </c>
      <c r="B5645" t="s">
        <v>9543</v>
      </c>
      <c r="C5645" t="s">
        <v>9543</v>
      </c>
      <c r="G5645" s="1">
        <v>15.863074425000001</v>
      </c>
      <c r="K5645" s="4">
        <v>104208528.76000001</v>
      </c>
      <c r="L5645" s="5">
        <v>4450001</v>
      </c>
      <c r="M5645" s="6">
        <v>23.41764165</v>
      </c>
      <c r="AB5645" s="8" t="s">
        <v>7451</v>
      </c>
      <c r="AG5645">
        <v>-4.2569000000000003E-2</v>
      </c>
    </row>
    <row r="5646" spans="1:33" x14ac:dyDescent="0.35">
      <c r="A5646" t="s">
        <v>6609</v>
      </c>
      <c r="B5646" t="s">
        <v>9543</v>
      </c>
      <c r="C5646" t="s">
        <v>9543</v>
      </c>
      <c r="G5646" s="1">
        <v>31.727564711700001</v>
      </c>
      <c r="K5646" s="4">
        <v>104208528.76000001</v>
      </c>
      <c r="L5646" s="5">
        <v>4450001</v>
      </c>
      <c r="M5646" s="6">
        <v>23.41764165</v>
      </c>
      <c r="AB5646" s="8" t="s">
        <v>7451</v>
      </c>
      <c r="AG5646">
        <v>-4.2569000000000003E-2</v>
      </c>
    </row>
    <row r="5647" spans="1:33" x14ac:dyDescent="0.35">
      <c r="A5647" t="s">
        <v>6609</v>
      </c>
      <c r="B5647" t="s">
        <v>9544</v>
      </c>
      <c r="C5647" t="s">
        <v>9544</v>
      </c>
      <c r="G5647" s="1">
        <v>35.933159861100002</v>
      </c>
      <c r="K5647" s="4">
        <v>104208528.76000001</v>
      </c>
      <c r="L5647" s="5">
        <v>4450001</v>
      </c>
      <c r="M5647" s="6">
        <v>23.41764165</v>
      </c>
      <c r="AB5647" s="8" t="s">
        <v>7451</v>
      </c>
      <c r="AG5647">
        <v>-4.2569000000000003E-2</v>
      </c>
    </row>
    <row r="5648" spans="1:33" x14ac:dyDescent="0.35">
      <c r="A5648" t="s">
        <v>6609</v>
      </c>
      <c r="B5648" t="s">
        <v>9544</v>
      </c>
      <c r="C5648" t="s">
        <v>9544</v>
      </c>
      <c r="G5648" s="1">
        <v>17.965650020999998</v>
      </c>
      <c r="K5648" s="4">
        <v>104208528.76000001</v>
      </c>
      <c r="L5648" s="5">
        <v>4450001</v>
      </c>
      <c r="M5648" s="6">
        <v>23.41764165</v>
      </c>
      <c r="AB5648" s="8" t="s">
        <v>7451</v>
      </c>
      <c r="AG5648">
        <v>-4.2569000000000003E-2</v>
      </c>
    </row>
    <row r="5649" spans="1:33" x14ac:dyDescent="0.35">
      <c r="A5649" t="s">
        <v>6609</v>
      </c>
      <c r="B5649" t="s">
        <v>9545</v>
      </c>
      <c r="C5649" t="s">
        <v>9545</v>
      </c>
      <c r="G5649" s="1">
        <v>17.965650020999998</v>
      </c>
      <c r="K5649" s="4">
        <v>104208528.76000001</v>
      </c>
      <c r="L5649" s="5">
        <v>4450001</v>
      </c>
      <c r="M5649" s="6">
        <v>23.41764165</v>
      </c>
      <c r="AB5649" s="8" t="s">
        <v>7451</v>
      </c>
      <c r="AG5649">
        <v>-4.2569000000000003E-2</v>
      </c>
    </row>
    <row r="5650" spans="1:33" x14ac:dyDescent="0.35">
      <c r="A5650" t="s">
        <v>6609</v>
      </c>
      <c r="B5650" t="s">
        <v>9545</v>
      </c>
      <c r="C5650" t="s">
        <v>9545</v>
      </c>
      <c r="G5650" s="1">
        <v>35.933159861100002</v>
      </c>
      <c r="K5650" s="4">
        <v>104208528.76000001</v>
      </c>
      <c r="L5650" s="5">
        <v>4450001</v>
      </c>
      <c r="M5650" s="6">
        <v>23.41764165</v>
      </c>
      <c r="AB5650" s="8" t="s">
        <v>7451</v>
      </c>
      <c r="AG5650">
        <v>-4.2569000000000003E-2</v>
      </c>
    </row>
    <row r="5651" spans="1:33" x14ac:dyDescent="0.35">
      <c r="A5651" t="s">
        <v>6609</v>
      </c>
      <c r="B5651" t="s">
        <v>9546</v>
      </c>
      <c r="C5651" t="s">
        <v>9546</v>
      </c>
      <c r="G5651" s="1">
        <v>24.265544605500001</v>
      </c>
      <c r="K5651" s="4">
        <v>104208528.76000001</v>
      </c>
      <c r="L5651" s="5">
        <v>4450001</v>
      </c>
      <c r="M5651" s="6">
        <v>23.41764165</v>
      </c>
      <c r="AB5651" s="8" t="s">
        <v>7451</v>
      </c>
      <c r="AG5651">
        <v>-4.2569000000000003E-2</v>
      </c>
    </row>
    <row r="5652" spans="1:33" x14ac:dyDescent="0.35">
      <c r="A5652" t="s">
        <v>6609</v>
      </c>
      <c r="B5652" t="s">
        <v>9546</v>
      </c>
      <c r="C5652" t="s">
        <v>9546</v>
      </c>
      <c r="G5652" s="1">
        <v>48.534310615800003</v>
      </c>
      <c r="K5652" s="4">
        <v>104208528.76000001</v>
      </c>
      <c r="L5652" s="5">
        <v>4450001</v>
      </c>
      <c r="M5652" s="6">
        <v>23.41764165</v>
      </c>
      <c r="AB5652" s="8" t="s">
        <v>7451</v>
      </c>
      <c r="AG5652">
        <v>-4.2569000000000003E-2</v>
      </c>
    </row>
    <row r="5653" spans="1:33" x14ac:dyDescent="0.35">
      <c r="A5653" t="s">
        <v>6609</v>
      </c>
      <c r="B5653" t="s">
        <v>9547</v>
      </c>
      <c r="C5653" t="s">
        <v>9547</v>
      </c>
      <c r="G5653" s="1">
        <v>11.179170783</v>
      </c>
      <c r="K5653" s="4">
        <v>104208528.76000001</v>
      </c>
      <c r="L5653" s="5">
        <v>4450001</v>
      </c>
      <c r="M5653" s="6">
        <v>23.41764165</v>
      </c>
      <c r="AB5653" s="8" t="s">
        <v>7451</v>
      </c>
      <c r="AG5653">
        <v>-4.2569000000000003E-2</v>
      </c>
    </row>
    <row r="5654" spans="1:33" x14ac:dyDescent="0.35">
      <c r="A5654" t="s">
        <v>6609</v>
      </c>
      <c r="B5654" t="s">
        <v>9547</v>
      </c>
      <c r="C5654" t="s">
        <v>9547</v>
      </c>
      <c r="G5654" s="1">
        <v>22.360559604599999</v>
      </c>
      <c r="K5654" s="4">
        <v>104208528.76000001</v>
      </c>
      <c r="L5654" s="5">
        <v>4450001</v>
      </c>
      <c r="M5654" s="6">
        <v>23.41764165</v>
      </c>
      <c r="AB5654" s="8" t="s">
        <v>7451</v>
      </c>
      <c r="AG5654">
        <v>-4.2569000000000003E-2</v>
      </c>
    </row>
    <row r="5655" spans="1:33" x14ac:dyDescent="0.35">
      <c r="A5655" t="s">
        <v>6609</v>
      </c>
      <c r="B5655" t="s">
        <v>9548</v>
      </c>
      <c r="C5655" t="s">
        <v>9548</v>
      </c>
      <c r="G5655" s="1">
        <v>16.900873192500001</v>
      </c>
      <c r="K5655" s="4">
        <v>104208528.76000001</v>
      </c>
      <c r="L5655" s="5">
        <v>4450001</v>
      </c>
      <c r="M5655" s="6">
        <v>23.41764165</v>
      </c>
      <c r="AB5655" s="8" t="s">
        <v>7451</v>
      </c>
      <c r="AG5655">
        <v>-4.2569000000000003E-2</v>
      </c>
    </row>
    <row r="5656" spans="1:33" x14ac:dyDescent="0.35">
      <c r="A5656" t="s">
        <v>6609</v>
      </c>
      <c r="B5656" t="s">
        <v>9548</v>
      </c>
      <c r="C5656" t="s">
        <v>9548</v>
      </c>
      <c r="G5656" s="1">
        <v>33.806137879799998</v>
      </c>
      <c r="K5656" s="4">
        <v>104208528.76000001</v>
      </c>
      <c r="L5656" s="5">
        <v>4450001</v>
      </c>
      <c r="M5656" s="6">
        <v>23.41764165</v>
      </c>
      <c r="AB5656" s="8" t="s">
        <v>7451</v>
      </c>
      <c r="AG5656">
        <v>-4.2569000000000003E-2</v>
      </c>
    </row>
    <row r="5657" spans="1:33" x14ac:dyDescent="0.35">
      <c r="A5657" t="s">
        <v>6609</v>
      </c>
      <c r="B5657" t="s">
        <v>9549</v>
      </c>
      <c r="C5657" t="s">
        <v>9549</v>
      </c>
      <c r="G5657" s="1">
        <v>45.503944773599997</v>
      </c>
      <c r="K5657" s="4">
        <v>104208528.76000001</v>
      </c>
      <c r="L5657" s="5">
        <v>4450001</v>
      </c>
      <c r="M5657" s="6">
        <v>23.41764165</v>
      </c>
      <c r="AB5657" s="8" t="s">
        <v>7451</v>
      </c>
      <c r="AG5657">
        <v>-4.2569000000000003E-2</v>
      </c>
    </row>
    <row r="5658" spans="1:33" x14ac:dyDescent="0.35">
      <c r="A5658" t="s">
        <v>6609</v>
      </c>
      <c r="B5658" t="s">
        <v>9549</v>
      </c>
      <c r="C5658" t="s">
        <v>9549</v>
      </c>
      <c r="G5658" s="1">
        <v>22.748599021499999</v>
      </c>
      <c r="K5658" s="4">
        <v>104208528.76000001</v>
      </c>
      <c r="L5658" s="5">
        <v>4450001</v>
      </c>
      <c r="M5658" s="6">
        <v>23.41764165</v>
      </c>
      <c r="AB5658" s="8" t="s">
        <v>7451</v>
      </c>
      <c r="AG5658">
        <v>-4.2569000000000003E-2</v>
      </c>
    </row>
    <row r="5659" spans="1:33" x14ac:dyDescent="0.35">
      <c r="A5659" t="s">
        <v>6609</v>
      </c>
      <c r="B5659" t="s">
        <v>9550</v>
      </c>
      <c r="C5659" t="s">
        <v>9550</v>
      </c>
      <c r="G5659" s="1">
        <v>36.027826543500012</v>
      </c>
      <c r="K5659" s="4">
        <v>104208528.76000001</v>
      </c>
      <c r="L5659" s="5">
        <v>4450001</v>
      </c>
      <c r="M5659" s="6">
        <v>23.41764165</v>
      </c>
      <c r="AB5659" s="8" t="s">
        <v>7451</v>
      </c>
      <c r="AG5659">
        <v>-4.2569000000000003E-2</v>
      </c>
    </row>
    <row r="5660" spans="1:33" x14ac:dyDescent="0.35">
      <c r="A5660" t="s">
        <v>6609</v>
      </c>
      <c r="B5660" t="s">
        <v>9550</v>
      </c>
      <c r="C5660" t="s">
        <v>9550</v>
      </c>
      <c r="G5660" s="1">
        <v>72.066756076499999</v>
      </c>
      <c r="K5660" s="4">
        <v>104208528.76000001</v>
      </c>
      <c r="L5660" s="5">
        <v>4450001</v>
      </c>
      <c r="M5660" s="6">
        <v>23.41764165</v>
      </c>
      <c r="AB5660" s="8" t="s">
        <v>7451</v>
      </c>
      <c r="AG5660">
        <v>-4.2569000000000003E-2</v>
      </c>
    </row>
    <row r="5661" spans="1:33" x14ac:dyDescent="0.35">
      <c r="A5661" t="s">
        <v>6609</v>
      </c>
      <c r="B5661" t="s">
        <v>9551</v>
      </c>
      <c r="C5661" t="s">
        <v>9551</v>
      </c>
      <c r="G5661" s="1">
        <v>84.474473820299991</v>
      </c>
      <c r="K5661" s="4">
        <v>104208528.76000001</v>
      </c>
      <c r="L5661" s="5">
        <v>4450001</v>
      </c>
      <c r="M5661" s="6">
        <v>23.41764165</v>
      </c>
      <c r="AB5661" s="8" t="s">
        <v>7451</v>
      </c>
      <c r="AG5661">
        <v>-4.2569000000000003E-2</v>
      </c>
    </row>
    <row r="5662" spans="1:33" x14ac:dyDescent="0.35">
      <c r="A5662" t="s">
        <v>6609</v>
      </c>
      <c r="B5662" t="s">
        <v>9551</v>
      </c>
      <c r="C5662" t="s">
        <v>9551</v>
      </c>
      <c r="G5662" s="1">
        <v>42.231092854499998</v>
      </c>
      <c r="K5662" s="4">
        <v>104208528.76000001</v>
      </c>
      <c r="L5662" s="5">
        <v>4450001</v>
      </c>
      <c r="M5662" s="6">
        <v>23.41764165</v>
      </c>
      <c r="AB5662" s="8" t="s">
        <v>7451</v>
      </c>
      <c r="AG5662">
        <v>-4.2569000000000003E-2</v>
      </c>
    </row>
    <row r="5663" spans="1:33" x14ac:dyDescent="0.35">
      <c r="A5663" t="s">
        <v>6609</v>
      </c>
      <c r="B5663" t="s">
        <v>9552</v>
      </c>
      <c r="C5663" t="s">
        <v>9552</v>
      </c>
      <c r="G5663" s="1">
        <v>46.700668905000001</v>
      </c>
      <c r="K5663" s="4">
        <v>104208528.76000001</v>
      </c>
      <c r="L5663" s="5">
        <v>4450001</v>
      </c>
      <c r="M5663" s="6">
        <v>23.41764165</v>
      </c>
      <c r="AB5663" s="8" t="s">
        <v>7451</v>
      </c>
      <c r="AG5663">
        <v>-4.2569000000000003E-2</v>
      </c>
    </row>
    <row r="5664" spans="1:33" x14ac:dyDescent="0.35">
      <c r="A5664" t="s">
        <v>6609</v>
      </c>
      <c r="B5664" t="s">
        <v>9552</v>
      </c>
      <c r="C5664" t="s">
        <v>9552</v>
      </c>
      <c r="G5664" s="1">
        <v>93.415132702200012</v>
      </c>
      <c r="K5664" s="4">
        <v>104208528.76000001</v>
      </c>
      <c r="L5664" s="5">
        <v>4450001</v>
      </c>
      <c r="M5664" s="6">
        <v>23.41764165</v>
      </c>
      <c r="AB5664" s="8" t="s">
        <v>7451</v>
      </c>
      <c r="AG5664">
        <v>-4.2569000000000003E-2</v>
      </c>
    </row>
    <row r="5665" spans="1:33" x14ac:dyDescent="0.35">
      <c r="A5665" t="s">
        <v>6609</v>
      </c>
      <c r="B5665" t="s">
        <v>9553</v>
      </c>
      <c r="C5665" t="s">
        <v>9553</v>
      </c>
      <c r="G5665" s="1">
        <v>57.092916713100003</v>
      </c>
      <c r="K5665" s="4">
        <v>104208528.76000001</v>
      </c>
      <c r="L5665" s="5">
        <v>4450001</v>
      </c>
      <c r="M5665" s="6">
        <v>23.41764165</v>
      </c>
      <c r="AB5665" s="8" t="s">
        <v>7451</v>
      </c>
      <c r="AG5665">
        <v>-4.2569000000000003E-2</v>
      </c>
    </row>
    <row r="5666" spans="1:33" x14ac:dyDescent="0.35">
      <c r="A5666" t="s">
        <v>6609</v>
      </c>
      <c r="B5666" t="s">
        <v>9553</v>
      </c>
      <c r="C5666" t="s">
        <v>9553</v>
      </c>
      <c r="G5666" s="1">
        <v>28.542160943999999</v>
      </c>
      <c r="K5666" s="4">
        <v>104208528.76000001</v>
      </c>
      <c r="L5666" s="5">
        <v>4450001</v>
      </c>
      <c r="M5666" s="6">
        <v>23.41764165</v>
      </c>
      <c r="AB5666" s="8" t="s">
        <v>7451</v>
      </c>
      <c r="AG5666">
        <v>-4.2569000000000003E-2</v>
      </c>
    </row>
    <row r="5667" spans="1:33" x14ac:dyDescent="0.35">
      <c r="A5667" t="s">
        <v>6609</v>
      </c>
      <c r="B5667" t="s">
        <v>9554</v>
      </c>
      <c r="C5667" t="s">
        <v>9554</v>
      </c>
      <c r="G5667" s="1">
        <v>16.617192223499998</v>
      </c>
      <c r="K5667" s="4">
        <v>104208528.76000001</v>
      </c>
      <c r="L5667" s="5">
        <v>4450001</v>
      </c>
      <c r="M5667" s="6">
        <v>23.41764165</v>
      </c>
      <c r="AB5667" s="8" t="s">
        <v>7451</v>
      </c>
      <c r="AG5667">
        <v>-4.2569000000000003E-2</v>
      </c>
    </row>
    <row r="5668" spans="1:33" x14ac:dyDescent="0.35">
      <c r="A5668" t="s">
        <v>6609</v>
      </c>
      <c r="B5668" t="s">
        <v>9554</v>
      </c>
      <c r="C5668" t="s">
        <v>9554</v>
      </c>
      <c r="G5668" s="1">
        <v>33.239616530399999</v>
      </c>
      <c r="K5668" s="4">
        <v>104208528.76000001</v>
      </c>
      <c r="L5668" s="5">
        <v>4450001</v>
      </c>
      <c r="M5668" s="6">
        <v>23.41764165</v>
      </c>
      <c r="AB5668" s="8" t="s">
        <v>7451</v>
      </c>
      <c r="AG5668">
        <v>-4.2569000000000003E-2</v>
      </c>
    </row>
    <row r="5669" spans="1:33" x14ac:dyDescent="0.35">
      <c r="A5669" t="s">
        <v>6609</v>
      </c>
      <c r="B5669" t="s">
        <v>9555</v>
      </c>
      <c r="C5669" t="s">
        <v>9555</v>
      </c>
      <c r="G5669" s="1">
        <v>-96.583732391290155</v>
      </c>
      <c r="K5669" s="4">
        <v>104208528.76000001</v>
      </c>
      <c r="L5669" s="5">
        <v>4450001</v>
      </c>
      <c r="M5669" s="6">
        <v>23.41764165</v>
      </c>
      <c r="AB5669" s="8" t="s">
        <v>7451</v>
      </c>
      <c r="AG5669">
        <v>-4.2569000000000003E-2</v>
      </c>
    </row>
    <row r="5670" spans="1:33" x14ac:dyDescent="0.35">
      <c r="A5670" t="s">
        <v>6609</v>
      </c>
      <c r="B5670" t="s">
        <v>9556</v>
      </c>
      <c r="C5670" t="s">
        <v>9556</v>
      </c>
      <c r="G5670" s="1">
        <v>16.708819843800001</v>
      </c>
      <c r="K5670" s="4">
        <v>104208528.76000001</v>
      </c>
      <c r="L5670" s="5">
        <v>4450001</v>
      </c>
      <c r="M5670" s="6">
        <v>23.41764165</v>
      </c>
      <c r="AB5670" s="8" t="s">
        <v>7451</v>
      </c>
      <c r="AG5670">
        <v>-4.2569000000000003E-2</v>
      </c>
    </row>
    <row r="5671" spans="1:33" x14ac:dyDescent="0.35">
      <c r="A5671" t="s">
        <v>6609</v>
      </c>
      <c r="B5671" t="s">
        <v>9556</v>
      </c>
      <c r="C5671" t="s">
        <v>9556</v>
      </c>
      <c r="G5671" s="1">
        <v>8.351130447000001</v>
      </c>
      <c r="K5671" s="4">
        <v>104208528.76000001</v>
      </c>
      <c r="L5671" s="5">
        <v>4450001</v>
      </c>
      <c r="M5671" s="6">
        <v>23.41764165</v>
      </c>
      <c r="AB5671" s="8" t="s">
        <v>7451</v>
      </c>
      <c r="AG5671">
        <v>-4.2569000000000003E-2</v>
      </c>
    </row>
    <row r="5672" spans="1:33" x14ac:dyDescent="0.35">
      <c r="A5672" t="s">
        <v>6609</v>
      </c>
      <c r="B5672" t="s">
        <v>9557</v>
      </c>
      <c r="C5672" t="s">
        <v>9557</v>
      </c>
      <c r="G5672" s="1">
        <v>8.351130447000001</v>
      </c>
      <c r="K5672" s="4">
        <v>104208528.76000001</v>
      </c>
      <c r="L5672" s="5">
        <v>4450001</v>
      </c>
      <c r="M5672" s="6">
        <v>23.41764165</v>
      </c>
      <c r="AB5672" s="8" t="s">
        <v>7451</v>
      </c>
      <c r="AG5672">
        <v>-4.2569000000000003E-2</v>
      </c>
    </row>
    <row r="5673" spans="1:33" x14ac:dyDescent="0.35">
      <c r="A5673" t="s">
        <v>6609</v>
      </c>
      <c r="B5673" t="s">
        <v>9557</v>
      </c>
      <c r="C5673" t="s">
        <v>9557</v>
      </c>
      <c r="G5673" s="1">
        <v>16.708819843800001</v>
      </c>
      <c r="K5673" s="4">
        <v>104208528.76000001</v>
      </c>
      <c r="L5673" s="5">
        <v>4450001</v>
      </c>
      <c r="M5673" s="6">
        <v>23.41764165</v>
      </c>
      <c r="AB5673" s="8" t="s">
        <v>7451</v>
      </c>
      <c r="AG5673">
        <v>-4.2569000000000003E-2</v>
      </c>
    </row>
    <row r="5674" spans="1:33" x14ac:dyDescent="0.35">
      <c r="A5674" t="s">
        <v>6609</v>
      </c>
      <c r="B5674" t="s">
        <v>9558</v>
      </c>
      <c r="C5674" t="s">
        <v>9558</v>
      </c>
      <c r="G5674" s="1">
        <v>8.351130447000001</v>
      </c>
      <c r="K5674" s="4">
        <v>104208528.76000001</v>
      </c>
      <c r="L5674" s="5">
        <v>4450001</v>
      </c>
      <c r="M5674" s="6">
        <v>23.41764165</v>
      </c>
      <c r="AB5674" s="8" t="s">
        <v>7451</v>
      </c>
      <c r="AG5674">
        <v>-4.2569000000000003E-2</v>
      </c>
    </row>
    <row r="5675" spans="1:33" x14ac:dyDescent="0.35">
      <c r="A5675" t="s">
        <v>6609</v>
      </c>
      <c r="B5675" t="s">
        <v>9558</v>
      </c>
      <c r="C5675" t="s">
        <v>9558</v>
      </c>
      <c r="G5675" s="1">
        <v>16.708819843800001</v>
      </c>
      <c r="K5675" s="4">
        <v>104208528.76000001</v>
      </c>
      <c r="L5675" s="5">
        <v>4450001</v>
      </c>
      <c r="M5675" s="6">
        <v>23.41764165</v>
      </c>
      <c r="AB5675" s="8" t="s">
        <v>7451</v>
      </c>
      <c r="AG5675">
        <v>-4.2569000000000003E-2</v>
      </c>
    </row>
    <row r="5676" spans="1:33" x14ac:dyDescent="0.35">
      <c r="A5676" t="s">
        <v>6609</v>
      </c>
      <c r="B5676" t="s">
        <v>9559</v>
      </c>
      <c r="C5676" t="s">
        <v>9559</v>
      </c>
      <c r="G5676" s="1">
        <v>15.167869893000001</v>
      </c>
      <c r="K5676" s="4">
        <v>104208528.76000001</v>
      </c>
      <c r="L5676" s="5">
        <v>4450001</v>
      </c>
      <c r="M5676" s="6">
        <v>23.41764165</v>
      </c>
      <c r="AB5676" s="8" t="s">
        <v>7451</v>
      </c>
      <c r="AG5676">
        <v>-4.2569000000000003E-2</v>
      </c>
    </row>
    <row r="5677" spans="1:33" x14ac:dyDescent="0.35">
      <c r="A5677" t="s">
        <v>6609</v>
      </c>
      <c r="B5677" t="s">
        <v>9559</v>
      </c>
      <c r="C5677" t="s">
        <v>9559</v>
      </c>
      <c r="G5677" s="1">
        <v>30.348351577799999</v>
      </c>
      <c r="K5677" s="4">
        <v>104208528.76000001</v>
      </c>
      <c r="L5677" s="5">
        <v>4450001</v>
      </c>
      <c r="M5677" s="6">
        <v>23.41764165</v>
      </c>
      <c r="AB5677" s="8" t="s">
        <v>7451</v>
      </c>
      <c r="AG5677">
        <v>-4.2569000000000003E-2</v>
      </c>
    </row>
    <row r="5678" spans="1:33" x14ac:dyDescent="0.35">
      <c r="A5678" t="s">
        <v>6609</v>
      </c>
      <c r="B5678" t="s">
        <v>9560</v>
      </c>
      <c r="C5678" t="s">
        <v>9560</v>
      </c>
      <c r="G5678" s="1">
        <v>29.139354799500001</v>
      </c>
      <c r="K5678" s="4">
        <v>104208528.76000001</v>
      </c>
      <c r="L5678" s="5">
        <v>4450001</v>
      </c>
      <c r="M5678" s="6">
        <v>23.41764165</v>
      </c>
      <c r="AB5678" s="8" t="s">
        <v>7451</v>
      </c>
      <c r="AG5678">
        <v>-4.2569000000000003E-2</v>
      </c>
    </row>
    <row r="5679" spans="1:33" x14ac:dyDescent="0.35">
      <c r="A5679" t="s">
        <v>6609</v>
      </c>
      <c r="B5679" t="s">
        <v>9560</v>
      </c>
      <c r="C5679" t="s">
        <v>9560</v>
      </c>
      <c r="G5679" s="1">
        <v>58.2871699656</v>
      </c>
      <c r="K5679" s="4">
        <v>104208528.76000001</v>
      </c>
      <c r="L5679" s="5">
        <v>4450001</v>
      </c>
      <c r="M5679" s="6">
        <v>23.41764165</v>
      </c>
      <c r="AB5679" s="8" t="s">
        <v>7451</v>
      </c>
      <c r="AG5679">
        <v>-4.2569000000000003E-2</v>
      </c>
    </row>
    <row r="5680" spans="1:33" x14ac:dyDescent="0.35">
      <c r="A5680" t="s">
        <v>6609</v>
      </c>
      <c r="B5680" t="s">
        <v>9561</v>
      </c>
      <c r="C5680" t="s">
        <v>9561</v>
      </c>
      <c r="G5680" s="1">
        <v>46.632659766000003</v>
      </c>
      <c r="K5680" s="4">
        <v>104208528.76000001</v>
      </c>
      <c r="L5680" s="5">
        <v>4450001</v>
      </c>
      <c r="M5680" s="6">
        <v>23.41764165</v>
      </c>
      <c r="AB5680" s="8" t="s">
        <v>7451</v>
      </c>
      <c r="AG5680">
        <v>-4.2569000000000003E-2</v>
      </c>
    </row>
    <row r="5681" spans="1:33" x14ac:dyDescent="0.35">
      <c r="A5681" t="s">
        <v>6609</v>
      </c>
      <c r="B5681" t="s">
        <v>9561</v>
      </c>
      <c r="C5681" t="s">
        <v>9561</v>
      </c>
      <c r="G5681" s="1">
        <v>93.287785937700008</v>
      </c>
      <c r="K5681" s="4">
        <v>104208528.76000001</v>
      </c>
      <c r="L5681" s="5">
        <v>4450001</v>
      </c>
      <c r="M5681" s="6">
        <v>23.41764165</v>
      </c>
      <c r="AB5681" s="8" t="s">
        <v>7451</v>
      </c>
      <c r="AG5681">
        <v>-4.2569000000000003E-2</v>
      </c>
    </row>
    <row r="5682" spans="1:33" x14ac:dyDescent="0.35">
      <c r="A5682" t="s">
        <v>6609</v>
      </c>
      <c r="B5682" t="s">
        <v>9562</v>
      </c>
      <c r="C5682" t="s">
        <v>9562</v>
      </c>
      <c r="G5682" s="1">
        <v>31.464789873000001</v>
      </c>
      <c r="K5682" s="4">
        <v>104208528.76000001</v>
      </c>
      <c r="L5682" s="5">
        <v>4450001</v>
      </c>
      <c r="M5682" s="6">
        <v>23.41764165</v>
      </c>
      <c r="AB5682" s="8" t="s">
        <v>7451</v>
      </c>
      <c r="AG5682">
        <v>-4.2569000000000003E-2</v>
      </c>
    </row>
    <row r="5683" spans="1:33" x14ac:dyDescent="0.35">
      <c r="A5683" t="s">
        <v>6609</v>
      </c>
      <c r="B5683" t="s">
        <v>9562</v>
      </c>
      <c r="C5683" t="s">
        <v>9562</v>
      </c>
      <c r="G5683" s="1">
        <v>62.939434359899998</v>
      </c>
      <c r="K5683" s="4">
        <v>104208528.76000001</v>
      </c>
      <c r="L5683" s="5">
        <v>4450001</v>
      </c>
      <c r="M5683" s="6">
        <v>23.41764165</v>
      </c>
      <c r="AB5683" s="8" t="s">
        <v>7451</v>
      </c>
      <c r="AG5683">
        <v>-4.2569000000000003E-2</v>
      </c>
    </row>
    <row r="5684" spans="1:33" x14ac:dyDescent="0.35">
      <c r="A5684" t="s">
        <v>6609</v>
      </c>
      <c r="B5684" t="s">
        <v>9563</v>
      </c>
      <c r="C5684" t="s">
        <v>9563</v>
      </c>
      <c r="G5684" s="1">
        <v>17.493304966499998</v>
      </c>
      <c r="K5684" s="4">
        <v>104208528.76000001</v>
      </c>
      <c r="L5684" s="5">
        <v>4450001</v>
      </c>
      <c r="M5684" s="6">
        <v>23.41764165</v>
      </c>
      <c r="AB5684" s="8" t="s">
        <v>7451</v>
      </c>
      <c r="AG5684">
        <v>-4.2569000000000003E-2</v>
      </c>
    </row>
    <row r="5685" spans="1:33" x14ac:dyDescent="0.35">
      <c r="A5685" t="s">
        <v>6609</v>
      </c>
      <c r="B5685" t="s">
        <v>9563</v>
      </c>
      <c r="C5685" t="s">
        <v>9563</v>
      </c>
      <c r="G5685" s="1">
        <v>35.0006159721</v>
      </c>
      <c r="K5685" s="4">
        <v>104208528.76000001</v>
      </c>
      <c r="L5685" s="5">
        <v>4450001</v>
      </c>
      <c r="M5685" s="6">
        <v>23.41764165</v>
      </c>
      <c r="AB5685" s="8" t="s">
        <v>7451</v>
      </c>
      <c r="AG5685">
        <v>-4.2569000000000003E-2</v>
      </c>
    </row>
    <row r="5686" spans="1:33" x14ac:dyDescent="0.35">
      <c r="A5686" t="s">
        <v>6609</v>
      </c>
      <c r="B5686" t="s">
        <v>9564</v>
      </c>
      <c r="C5686" t="s">
        <v>9564</v>
      </c>
      <c r="G5686" s="1">
        <v>64.998088387199999</v>
      </c>
      <c r="K5686" s="4">
        <v>104208528.76000001</v>
      </c>
      <c r="L5686" s="5">
        <v>4450001</v>
      </c>
      <c r="M5686" s="6">
        <v>23.41764165</v>
      </c>
      <c r="AB5686" s="8" t="s">
        <v>7451</v>
      </c>
      <c r="AG5686">
        <v>-4.2569000000000003E-2</v>
      </c>
    </row>
    <row r="5687" spans="1:33" x14ac:dyDescent="0.35">
      <c r="A5687" t="s">
        <v>6609</v>
      </c>
      <c r="B5687" t="s">
        <v>9564</v>
      </c>
      <c r="C5687" t="s">
        <v>9564</v>
      </c>
      <c r="G5687" s="1">
        <v>32.500612567499999</v>
      </c>
      <c r="K5687" s="4">
        <v>104208528.76000001</v>
      </c>
      <c r="L5687" s="5">
        <v>4450001</v>
      </c>
      <c r="M5687" s="6">
        <v>23.41764165</v>
      </c>
      <c r="AB5687" s="8" t="s">
        <v>7451</v>
      </c>
      <c r="AG5687">
        <v>-4.2569000000000003E-2</v>
      </c>
    </row>
    <row r="5688" spans="1:33" x14ac:dyDescent="0.35">
      <c r="A5688" t="s">
        <v>6609</v>
      </c>
      <c r="B5688" t="s">
        <v>9565</v>
      </c>
      <c r="C5688" t="s">
        <v>9565</v>
      </c>
      <c r="G5688" s="1">
        <v>101.13048545700001</v>
      </c>
      <c r="K5688" s="4">
        <v>104208528.76000001</v>
      </c>
      <c r="L5688" s="5">
        <v>4450001</v>
      </c>
      <c r="M5688" s="6">
        <v>23.41764165</v>
      </c>
      <c r="AB5688" s="8" t="s">
        <v>7451</v>
      </c>
      <c r="AG5688">
        <v>-4.2569000000000003E-2</v>
      </c>
    </row>
    <row r="5689" spans="1:33" x14ac:dyDescent="0.35">
      <c r="A5689" t="s">
        <v>6609</v>
      </c>
      <c r="B5689" t="s">
        <v>9565</v>
      </c>
      <c r="C5689" t="s">
        <v>9565</v>
      </c>
      <c r="G5689" s="1">
        <v>50.560520422499998</v>
      </c>
      <c r="K5689" s="4">
        <v>104208528.76000001</v>
      </c>
      <c r="L5689" s="5">
        <v>4450001</v>
      </c>
      <c r="M5689" s="6">
        <v>23.41764165</v>
      </c>
      <c r="AB5689" s="8" t="s">
        <v>7451</v>
      </c>
      <c r="AG5689">
        <v>-4.2569000000000003E-2</v>
      </c>
    </row>
    <row r="5690" spans="1:33" x14ac:dyDescent="0.35">
      <c r="A5690" t="s">
        <v>6609</v>
      </c>
      <c r="B5690" t="s">
        <v>9566</v>
      </c>
      <c r="C5690" t="s">
        <v>9566</v>
      </c>
      <c r="G5690" s="1">
        <v>118.1429681055</v>
      </c>
      <c r="K5690" s="4">
        <v>104208528.76000001</v>
      </c>
      <c r="L5690" s="5">
        <v>4450001</v>
      </c>
      <c r="M5690" s="6">
        <v>23.41764165</v>
      </c>
      <c r="AB5690" s="8" t="s">
        <v>7451</v>
      </c>
      <c r="AG5690">
        <v>-4.2569000000000003E-2</v>
      </c>
    </row>
    <row r="5691" spans="1:33" x14ac:dyDescent="0.35">
      <c r="A5691" t="s">
        <v>6609</v>
      </c>
      <c r="B5691" t="s">
        <v>9566</v>
      </c>
      <c r="C5691" t="s">
        <v>9566</v>
      </c>
      <c r="G5691" s="1">
        <v>59.066072917500001</v>
      </c>
      <c r="K5691" s="4">
        <v>104208528.76000001</v>
      </c>
      <c r="L5691" s="5">
        <v>4450001</v>
      </c>
      <c r="M5691" s="6">
        <v>23.41764165</v>
      </c>
      <c r="AB5691" s="8" t="s">
        <v>7451</v>
      </c>
      <c r="AG5691">
        <v>-4.2569000000000003E-2</v>
      </c>
    </row>
    <row r="5692" spans="1:33" x14ac:dyDescent="0.35">
      <c r="A5692" t="s">
        <v>6609</v>
      </c>
      <c r="B5692" t="s">
        <v>9567</v>
      </c>
      <c r="C5692" t="s">
        <v>9567</v>
      </c>
      <c r="G5692" s="1">
        <v>26.565460349999999</v>
      </c>
      <c r="K5692" s="4">
        <v>104208528.76000001</v>
      </c>
      <c r="L5692" s="5">
        <v>4450001</v>
      </c>
      <c r="M5692" s="6">
        <v>23.41764165</v>
      </c>
      <c r="AB5692" s="8" t="s">
        <v>7451</v>
      </c>
      <c r="AG5692">
        <v>-4.2569000000000003E-2</v>
      </c>
    </row>
    <row r="5693" spans="1:33" x14ac:dyDescent="0.35">
      <c r="A5693" t="s">
        <v>6609</v>
      </c>
      <c r="B5693" t="s">
        <v>9567</v>
      </c>
      <c r="C5693" t="s">
        <v>9567</v>
      </c>
      <c r="G5693" s="1">
        <v>53.144875554599999</v>
      </c>
      <c r="K5693" s="4">
        <v>104208528.76000001</v>
      </c>
      <c r="L5693" s="5">
        <v>4450001</v>
      </c>
      <c r="M5693" s="6">
        <v>23.41764165</v>
      </c>
      <c r="AB5693" s="8" t="s">
        <v>7451</v>
      </c>
      <c r="AG5693">
        <v>-4.2569000000000003E-2</v>
      </c>
    </row>
    <row r="5694" spans="1:33" x14ac:dyDescent="0.35">
      <c r="A5694" t="s">
        <v>6609</v>
      </c>
      <c r="B5694" t="s">
        <v>9568</v>
      </c>
      <c r="C5694" t="s">
        <v>9568</v>
      </c>
      <c r="G5694" s="1">
        <v>17.012482648500001</v>
      </c>
      <c r="K5694" s="4">
        <v>104208528.76000001</v>
      </c>
      <c r="L5694" s="5">
        <v>4450001</v>
      </c>
      <c r="M5694" s="6">
        <v>23.41764165</v>
      </c>
      <c r="AB5694" s="8" t="s">
        <v>7451</v>
      </c>
      <c r="AG5694">
        <v>-4.2569000000000003E-2</v>
      </c>
    </row>
    <row r="5695" spans="1:33" x14ac:dyDescent="0.35">
      <c r="A5695" t="s">
        <v>6609</v>
      </c>
      <c r="B5695" t="s">
        <v>9568</v>
      </c>
      <c r="C5695" t="s">
        <v>9568</v>
      </c>
      <c r="G5695" s="1">
        <v>8.5055567355000008</v>
      </c>
      <c r="K5695" s="4">
        <v>104208528.76000001</v>
      </c>
      <c r="L5695" s="5">
        <v>4450001</v>
      </c>
      <c r="M5695" s="6">
        <v>23.41764165</v>
      </c>
      <c r="AB5695" s="8" t="s">
        <v>7451</v>
      </c>
      <c r="AG5695">
        <v>-4.2569000000000003E-2</v>
      </c>
    </row>
    <row r="5696" spans="1:33" x14ac:dyDescent="0.35">
      <c r="A5696" t="s">
        <v>6609</v>
      </c>
      <c r="B5696" t="s">
        <v>9569</v>
      </c>
      <c r="C5696" t="s">
        <v>9569</v>
      </c>
      <c r="G5696" s="1">
        <v>71.537849592900002</v>
      </c>
      <c r="K5696" s="4">
        <v>104208528.76000001</v>
      </c>
      <c r="L5696" s="5">
        <v>4450001</v>
      </c>
      <c r="M5696" s="6">
        <v>23.41764165</v>
      </c>
      <c r="AB5696" s="8" t="s">
        <v>7451</v>
      </c>
      <c r="AG5696">
        <v>-4.2569000000000003E-2</v>
      </c>
    </row>
    <row r="5697" spans="1:33" x14ac:dyDescent="0.35">
      <c r="A5697" t="s">
        <v>6609</v>
      </c>
      <c r="B5697" t="s">
        <v>9569</v>
      </c>
      <c r="C5697" t="s">
        <v>9569</v>
      </c>
      <c r="G5697" s="1">
        <v>35.778209511</v>
      </c>
      <c r="K5697" s="4">
        <v>104208528.76000001</v>
      </c>
      <c r="L5697" s="5">
        <v>4450001</v>
      </c>
      <c r="M5697" s="6">
        <v>23.41764165</v>
      </c>
      <c r="AB5697" s="8" t="s">
        <v>7451</v>
      </c>
      <c r="AG5697">
        <v>-4.2569000000000003E-2</v>
      </c>
    </row>
    <row r="5698" spans="1:33" x14ac:dyDescent="0.35">
      <c r="A5698" t="s">
        <v>6609</v>
      </c>
      <c r="B5698" t="s">
        <v>9570</v>
      </c>
      <c r="C5698" t="s">
        <v>9570</v>
      </c>
      <c r="G5698" s="1">
        <v>96.8573675847</v>
      </c>
      <c r="K5698" s="4">
        <v>104208528.76000001</v>
      </c>
      <c r="L5698" s="5">
        <v>4450001</v>
      </c>
      <c r="M5698" s="6">
        <v>23.41764165</v>
      </c>
      <c r="AB5698" s="8" t="s">
        <v>7451</v>
      </c>
      <c r="AG5698">
        <v>-4.2569000000000003E-2</v>
      </c>
    </row>
    <row r="5699" spans="1:33" x14ac:dyDescent="0.35">
      <c r="A5699" t="s">
        <v>6609</v>
      </c>
      <c r="B5699" t="s">
        <v>9570</v>
      </c>
      <c r="C5699" t="s">
        <v>9570</v>
      </c>
      <c r="G5699" s="1">
        <v>48.443234532000012</v>
      </c>
      <c r="K5699" s="4">
        <v>104208528.76000001</v>
      </c>
      <c r="L5699" s="5">
        <v>4450001</v>
      </c>
      <c r="M5699" s="6">
        <v>23.41764165</v>
      </c>
      <c r="AB5699" s="8" t="s">
        <v>7451</v>
      </c>
      <c r="AG5699">
        <v>-4.2569000000000003E-2</v>
      </c>
    </row>
    <row r="5700" spans="1:33" x14ac:dyDescent="0.35">
      <c r="A5700" t="s">
        <v>6609</v>
      </c>
      <c r="B5700" t="s">
        <v>9571</v>
      </c>
      <c r="C5700" t="s">
        <v>9571</v>
      </c>
      <c r="G5700" s="1">
        <v>114.8471205876</v>
      </c>
      <c r="K5700" s="4">
        <v>104208528.76000001</v>
      </c>
      <c r="L5700" s="5">
        <v>4450001</v>
      </c>
      <c r="M5700" s="6">
        <v>23.41764165</v>
      </c>
      <c r="AB5700" s="8" t="s">
        <v>7451</v>
      </c>
      <c r="AG5700">
        <v>-4.2569000000000003E-2</v>
      </c>
    </row>
    <row r="5701" spans="1:33" x14ac:dyDescent="0.35">
      <c r="A5701" t="s">
        <v>6609</v>
      </c>
      <c r="B5701" t="s">
        <v>9571</v>
      </c>
      <c r="C5701" t="s">
        <v>9571</v>
      </c>
      <c r="G5701" s="1">
        <v>57.442521163499997</v>
      </c>
      <c r="K5701" s="4">
        <v>104208528.76000001</v>
      </c>
      <c r="L5701" s="5">
        <v>4450001</v>
      </c>
      <c r="M5701" s="6">
        <v>23.41764165</v>
      </c>
      <c r="AB5701" s="8" t="s">
        <v>7451</v>
      </c>
      <c r="AG5701">
        <v>-4.2569000000000003E-2</v>
      </c>
    </row>
    <row r="5702" spans="1:33" x14ac:dyDescent="0.35">
      <c r="A5702" t="s">
        <v>6609</v>
      </c>
      <c r="B5702" t="s">
        <v>9572</v>
      </c>
      <c r="C5702" t="s">
        <v>9572</v>
      </c>
      <c r="G5702" s="1">
        <v>59.927326342199997</v>
      </c>
      <c r="K5702" s="4">
        <v>104208528.76000001</v>
      </c>
      <c r="L5702" s="5">
        <v>4450001</v>
      </c>
      <c r="M5702" s="6">
        <v>23.41764165</v>
      </c>
      <c r="AB5702" s="8" t="s">
        <v>7451</v>
      </c>
      <c r="AG5702">
        <v>-4.2569000000000003E-2</v>
      </c>
    </row>
    <row r="5703" spans="1:33" x14ac:dyDescent="0.35">
      <c r="A5703" t="s">
        <v>6609</v>
      </c>
      <c r="B5703" t="s">
        <v>9572</v>
      </c>
      <c r="C5703" t="s">
        <v>9572</v>
      </c>
      <c r="G5703" s="1">
        <v>29.976616081500001</v>
      </c>
      <c r="K5703" s="4">
        <v>104208528.76000001</v>
      </c>
      <c r="L5703" s="5">
        <v>4450001</v>
      </c>
      <c r="M5703" s="6">
        <v>23.41764165</v>
      </c>
      <c r="AB5703" s="8" t="s">
        <v>7451</v>
      </c>
      <c r="AG5703">
        <v>-4.2569000000000003E-2</v>
      </c>
    </row>
    <row r="5704" spans="1:33" x14ac:dyDescent="0.35">
      <c r="A5704" t="s">
        <v>6609</v>
      </c>
      <c r="B5704" t="s">
        <v>9573</v>
      </c>
      <c r="C5704" t="s">
        <v>9573</v>
      </c>
      <c r="G5704" s="1">
        <v>34.607808350399999</v>
      </c>
      <c r="K5704" s="4">
        <v>104208528.76000001</v>
      </c>
      <c r="L5704" s="5">
        <v>4450001</v>
      </c>
      <c r="M5704" s="6">
        <v>23.41764165</v>
      </c>
      <c r="AB5704" s="8" t="s">
        <v>7451</v>
      </c>
      <c r="AG5704">
        <v>-4.2569000000000003E-2</v>
      </c>
    </row>
    <row r="5705" spans="1:33" x14ac:dyDescent="0.35">
      <c r="A5705" t="s">
        <v>6609</v>
      </c>
      <c r="B5705" t="s">
        <v>9573</v>
      </c>
      <c r="C5705" t="s">
        <v>9573</v>
      </c>
      <c r="G5705" s="1">
        <v>17.311595301000001</v>
      </c>
      <c r="K5705" s="4">
        <v>104208528.76000001</v>
      </c>
      <c r="L5705" s="5">
        <v>4450001</v>
      </c>
      <c r="M5705" s="6">
        <v>23.41764165</v>
      </c>
      <c r="AB5705" s="8" t="s">
        <v>7451</v>
      </c>
      <c r="AG5705">
        <v>-4.2569000000000003E-2</v>
      </c>
    </row>
    <row r="5706" spans="1:33" x14ac:dyDescent="0.35">
      <c r="A5706" t="s">
        <v>6609</v>
      </c>
      <c r="B5706" t="s">
        <v>9574</v>
      </c>
      <c r="C5706" t="s">
        <v>9574</v>
      </c>
      <c r="G5706" s="1">
        <v>16.6180553475</v>
      </c>
      <c r="K5706" s="4">
        <v>104208528.76000001</v>
      </c>
      <c r="L5706" s="5">
        <v>4450001</v>
      </c>
      <c r="M5706" s="6">
        <v>23.41764165</v>
      </c>
      <c r="AB5706" s="8" t="s">
        <v>7451</v>
      </c>
      <c r="AG5706">
        <v>-4.2569000000000003E-2</v>
      </c>
    </row>
    <row r="5707" spans="1:33" x14ac:dyDescent="0.35">
      <c r="A5707" t="s">
        <v>6609</v>
      </c>
      <c r="B5707" t="s">
        <v>9574</v>
      </c>
      <c r="C5707" t="s">
        <v>9574</v>
      </c>
      <c r="G5707" s="1">
        <v>8.3123086695000001</v>
      </c>
      <c r="K5707" s="4">
        <v>104208528.76000001</v>
      </c>
      <c r="L5707" s="5">
        <v>4450001</v>
      </c>
      <c r="M5707" s="6">
        <v>23.41764165</v>
      </c>
      <c r="AB5707" s="8" t="s">
        <v>7451</v>
      </c>
      <c r="AG5707">
        <v>-4.2569000000000003E-2</v>
      </c>
    </row>
    <row r="5708" spans="1:33" x14ac:dyDescent="0.35">
      <c r="A5708" t="s">
        <v>6609</v>
      </c>
      <c r="B5708" t="s">
        <v>9575</v>
      </c>
      <c r="C5708" t="s">
        <v>9575</v>
      </c>
      <c r="G5708" s="1">
        <v>11.4891725355</v>
      </c>
      <c r="K5708" s="4">
        <v>104208528.76000001</v>
      </c>
      <c r="L5708" s="5">
        <v>4450001</v>
      </c>
      <c r="M5708" s="6">
        <v>23.41764165</v>
      </c>
      <c r="AB5708" s="8" t="s">
        <v>7451</v>
      </c>
      <c r="AG5708">
        <v>-4.2569000000000003E-2</v>
      </c>
    </row>
    <row r="5709" spans="1:33" x14ac:dyDescent="0.35">
      <c r="A5709" t="s">
        <v>6609</v>
      </c>
      <c r="B5709" t="s">
        <v>9575</v>
      </c>
      <c r="C5709" t="s">
        <v>9575</v>
      </c>
      <c r="G5709" s="1">
        <v>22.957671657900001</v>
      </c>
      <c r="K5709" s="4">
        <v>104208528.76000001</v>
      </c>
      <c r="L5709" s="5">
        <v>4450001</v>
      </c>
      <c r="M5709" s="6">
        <v>23.41764165</v>
      </c>
      <c r="AB5709" s="8" t="s">
        <v>7451</v>
      </c>
      <c r="AG5709">
        <v>-4.2569000000000003E-2</v>
      </c>
    </row>
    <row r="5710" spans="1:33" x14ac:dyDescent="0.35">
      <c r="A5710" t="s">
        <v>6609</v>
      </c>
      <c r="B5710" t="s">
        <v>9576</v>
      </c>
      <c r="C5710" t="s">
        <v>9576</v>
      </c>
      <c r="G5710" s="1">
        <v>11.4891725355</v>
      </c>
      <c r="K5710" s="4">
        <v>104208528.76000001</v>
      </c>
      <c r="L5710" s="5">
        <v>4450001</v>
      </c>
      <c r="M5710" s="6">
        <v>23.41764165</v>
      </c>
      <c r="AB5710" s="8" t="s">
        <v>7451</v>
      </c>
      <c r="AG5710">
        <v>-4.2569000000000003E-2</v>
      </c>
    </row>
    <row r="5711" spans="1:33" x14ac:dyDescent="0.35">
      <c r="A5711" t="s">
        <v>6609</v>
      </c>
      <c r="B5711" t="s">
        <v>9576</v>
      </c>
      <c r="C5711" t="s">
        <v>9576</v>
      </c>
      <c r="G5711" s="1">
        <v>22.957671657900001</v>
      </c>
      <c r="K5711" s="4">
        <v>104208528.76000001</v>
      </c>
      <c r="L5711" s="5">
        <v>4450001</v>
      </c>
      <c r="M5711" s="6">
        <v>23.41764165</v>
      </c>
      <c r="AB5711" s="8" t="s">
        <v>7451</v>
      </c>
      <c r="AG5711">
        <v>-4.2569000000000003E-2</v>
      </c>
    </row>
    <row r="5712" spans="1:33" x14ac:dyDescent="0.35">
      <c r="A5712" t="s">
        <v>6609</v>
      </c>
      <c r="B5712" t="s">
        <v>9577</v>
      </c>
      <c r="C5712" t="s">
        <v>9577</v>
      </c>
      <c r="G5712" s="1">
        <v>22.957671657900001</v>
      </c>
      <c r="K5712" s="4">
        <v>104208528.76000001</v>
      </c>
      <c r="L5712" s="5">
        <v>4450001</v>
      </c>
      <c r="M5712" s="6">
        <v>23.41764165</v>
      </c>
      <c r="AB5712" s="8" t="s">
        <v>7451</v>
      </c>
      <c r="AG5712">
        <v>-4.2569000000000003E-2</v>
      </c>
    </row>
    <row r="5713" spans="1:33" x14ac:dyDescent="0.35">
      <c r="A5713" t="s">
        <v>6609</v>
      </c>
      <c r="B5713" t="s">
        <v>9577</v>
      </c>
      <c r="C5713" t="s">
        <v>9577</v>
      </c>
      <c r="G5713" s="1">
        <v>11.4891725355</v>
      </c>
      <c r="K5713" s="4">
        <v>104208528.76000001</v>
      </c>
      <c r="L5713" s="5">
        <v>4450001</v>
      </c>
      <c r="M5713" s="6">
        <v>23.41764165</v>
      </c>
      <c r="AB5713" s="8" t="s">
        <v>7451</v>
      </c>
      <c r="AG5713">
        <v>-4.2569000000000003E-2</v>
      </c>
    </row>
    <row r="5714" spans="1:33" x14ac:dyDescent="0.35">
      <c r="A5714" t="s">
        <v>6609</v>
      </c>
      <c r="B5714" t="s">
        <v>9578</v>
      </c>
      <c r="C5714" t="s">
        <v>9578</v>
      </c>
      <c r="G5714" s="1">
        <v>21.633119577599999</v>
      </c>
      <c r="K5714" s="4">
        <v>104208528.76000001</v>
      </c>
      <c r="L5714" s="5">
        <v>4450001</v>
      </c>
      <c r="M5714" s="6">
        <v>23.41764165</v>
      </c>
      <c r="AB5714" s="8" t="s">
        <v>7451</v>
      </c>
      <c r="AG5714">
        <v>-4.2569000000000003E-2</v>
      </c>
    </row>
    <row r="5715" spans="1:33" x14ac:dyDescent="0.35">
      <c r="A5715" t="s">
        <v>6609</v>
      </c>
      <c r="B5715" t="s">
        <v>9578</v>
      </c>
      <c r="C5715" t="s">
        <v>9578</v>
      </c>
      <c r="G5715" s="1">
        <v>10.826127955500001</v>
      </c>
      <c r="K5715" s="4">
        <v>104208528.76000001</v>
      </c>
      <c r="L5715" s="5">
        <v>4450001</v>
      </c>
      <c r="M5715" s="6">
        <v>23.41764165</v>
      </c>
      <c r="AB5715" s="8" t="s">
        <v>7451</v>
      </c>
      <c r="AG5715">
        <v>-4.2569000000000003E-2</v>
      </c>
    </row>
    <row r="5716" spans="1:33" x14ac:dyDescent="0.35">
      <c r="A5716" t="s">
        <v>6609</v>
      </c>
      <c r="B5716" t="s">
        <v>9579</v>
      </c>
      <c r="C5716" t="s">
        <v>9579</v>
      </c>
      <c r="G5716" s="1">
        <v>21.633119577599999</v>
      </c>
      <c r="K5716" s="4">
        <v>104208528.76000001</v>
      </c>
      <c r="L5716" s="5">
        <v>4450001</v>
      </c>
      <c r="M5716" s="6">
        <v>23.41764165</v>
      </c>
      <c r="AB5716" s="8" t="s">
        <v>7451</v>
      </c>
      <c r="AG5716">
        <v>-4.2569000000000003E-2</v>
      </c>
    </row>
    <row r="5717" spans="1:33" x14ac:dyDescent="0.35">
      <c r="A5717" t="s">
        <v>6609</v>
      </c>
      <c r="B5717" t="s">
        <v>9579</v>
      </c>
      <c r="C5717" t="s">
        <v>9579</v>
      </c>
      <c r="G5717" s="1">
        <v>10.826127955500001</v>
      </c>
      <c r="K5717" s="4">
        <v>104208528.76000001</v>
      </c>
      <c r="L5717" s="5">
        <v>4450001</v>
      </c>
      <c r="M5717" s="6">
        <v>23.41764165</v>
      </c>
      <c r="AB5717" s="8" t="s">
        <v>7451</v>
      </c>
      <c r="AG5717">
        <v>-4.2569000000000003E-2</v>
      </c>
    </row>
    <row r="5718" spans="1:33" x14ac:dyDescent="0.35">
      <c r="A5718" t="s">
        <v>6609</v>
      </c>
      <c r="B5718" t="s">
        <v>9580</v>
      </c>
      <c r="C5718" t="s">
        <v>9580</v>
      </c>
      <c r="G5718" s="1">
        <v>15.5201324685</v>
      </c>
      <c r="K5718" s="4">
        <v>104208528.76000001</v>
      </c>
      <c r="L5718" s="5">
        <v>4450001</v>
      </c>
      <c r="M5718" s="6">
        <v>23.41764165</v>
      </c>
      <c r="AB5718" s="8" t="s">
        <v>7451</v>
      </c>
      <c r="AG5718">
        <v>-4.2569000000000003E-2</v>
      </c>
    </row>
    <row r="5719" spans="1:33" x14ac:dyDescent="0.35">
      <c r="A5719" t="s">
        <v>6609</v>
      </c>
      <c r="B5719" t="s">
        <v>9580</v>
      </c>
      <c r="C5719" t="s">
        <v>9580</v>
      </c>
      <c r="G5719" s="1">
        <v>31.0132195212</v>
      </c>
      <c r="K5719" s="4">
        <v>104208528.76000001</v>
      </c>
      <c r="L5719" s="5">
        <v>4450001</v>
      </c>
      <c r="M5719" s="6">
        <v>23.41764165</v>
      </c>
      <c r="AB5719" s="8" t="s">
        <v>7451</v>
      </c>
      <c r="AG5719">
        <v>-4.2569000000000003E-2</v>
      </c>
    </row>
    <row r="5720" spans="1:33" x14ac:dyDescent="0.35">
      <c r="A5720" t="s">
        <v>6609</v>
      </c>
      <c r="B5720" t="s">
        <v>9581</v>
      </c>
      <c r="C5720" t="s">
        <v>9581</v>
      </c>
      <c r="G5720" s="1">
        <v>12.4034158545</v>
      </c>
      <c r="K5720" s="4">
        <v>104208528.76000001</v>
      </c>
      <c r="L5720" s="5">
        <v>4450001</v>
      </c>
      <c r="M5720" s="6">
        <v>23.41764165</v>
      </c>
      <c r="AB5720" s="8" t="s">
        <v>7451</v>
      </c>
      <c r="AG5720">
        <v>-4.2569000000000003E-2</v>
      </c>
    </row>
    <row r="5721" spans="1:33" x14ac:dyDescent="0.35">
      <c r="A5721" t="s">
        <v>6609</v>
      </c>
      <c r="B5721" t="s">
        <v>9581</v>
      </c>
      <c r="C5721" t="s">
        <v>9581</v>
      </c>
      <c r="G5721" s="1">
        <v>24.7894748181</v>
      </c>
      <c r="K5721" s="4">
        <v>104208528.76000001</v>
      </c>
      <c r="L5721" s="5">
        <v>4450001</v>
      </c>
      <c r="M5721" s="6">
        <v>23.41764165</v>
      </c>
      <c r="AB5721" s="8" t="s">
        <v>7451</v>
      </c>
      <c r="AG5721">
        <v>-4.2569000000000003E-2</v>
      </c>
    </row>
    <row r="5722" spans="1:33" x14ac:dyDescent="0.35">
      <c r="A5722" t="s">
        <v>6609</v>
      </c>
      <c r="B5722" t="s">
        <v>9582</v>
      </c>
      <c r="C5722" t="s">
        <v>9582</v>
      </c>
      <c r="G5722" s="1">
        <v>12.4034158545</v>
      </c>
      <c r="K5722" s="4">
        <v>104208528.76000001</v>
      </c>
      <c r="L5722" s="5">
        <v>4450001</v>
      </c>
      <c r="M5722" s="6">
        <v>23.41764165</v>
      </c>
      <c r="AB5722" s="8" t="s">
        <v>7451</v>
      </c>
      <c r="AG5722">
        <v>-4.2569000000000003E-2</v>
      </c>
    </row>
    <row r="5723" spans="1:33" x14ac:dyDescent="0.35">
      <c r="A5723" t="s">
        <v>6609</v>
      </c>
      <c r="B5723" t="s">
        <v>9582</v>
      </c>
      <c r="C5723" t="s">
        <v>9582</v>
      </c>
      <c r="G5723" s="1">
        <v>24.7894748181</v>
      </c>
      <c r="K5723" s="4">
        <v>104208528.76000001</v>
      </c>
      <c r="L5723" s="5">
        <v>4450001</v>
      </c>
      <c r="M5723" s="6">
        <v>23.41764165</v>
      </c>
      <c r="AB5723" s="8" t="s">
        <v>7451</v>
      </c>
      <c r="AG5723">
        <v>-4.2569000000000003E-2</v>
      </c>
    </row>
    <row r="5724" spans="1:33" x14ac:dyDescent="0.35">
      <c r="A5724" t="s">
        <v>6609</v>
      </c>
      <c r="B5724" t="s">
        <v>9583</v>
      </c>
      <c r="C5724" t="s">
        <v>9583</v>
      </c>
      <c r="G5724" s="1">
        <v>15.409374874499999</v>
      </c>
      <c r="K5724" s="4">
        <v>104208528.76000001</v>
      </c>
      <c r="L5724" s="5">
        <v>4450001</v>
      </c>
      <c r="M5724" s="6">
        <v>23.41764165</v>
      </c>
      <c r="AB5724" s="8" t="s">
        <v>7451</v>
      </c>
      <c r="AG5724">
        <v>-4.2569000000000003E-2</v>
      </c>
    </row>
    <row r="5725" spans="1:33" x14ac:dyDescent="0.35">
      <c r="A5725" t="s">
        <v>6609</v>
      </c>
      <c r="B5725" t="s">
        <v>9583</v>
      </c>
      <c r="C5725" t="s">
        <v>9583</v>
      </c>
      <c r="G5725" s="1">
        <v>7.7094155820000001</v>
      </c>
      <c r="K5725" s="4">
        <v>104208528.76000001</v>
      </c>
      <c r="L5725" s="5">
        <v>4450001</v>
      </c>
      <c r="M5725" s="6">
        <v>23.41764165</v>
      </c>
      <c r="AB5725" s="8" t="s">
        <v>7451</v>
      </c>
      <c r="AG5725">
        <v>-4.2569000000000003E-2</v>
      </c>
    </row>
    <row r="5726" spans="1:33" x14ac:dyDescent="0.35">
      <c r="A5726" t="s">
        <v>6609</v>
      </c>
      <c r="B5726" t="s">
        <v>9584</v>
      </c>
      <c r="C5726" t="s">
        <v>9584</v>
      </c>
      <c r="G5726" s="1">
        <v>6.8080718640000004</v>
      </c>
      <c r="K5726" s="4">
        <v>104208528.76000001</v>
      </c>
      <c r="L5726" s="5">
        <v>4450001</v>
      </c>
      <c r="M5726" s="6">
        <v>23.41764165</v>
      </c>
      <c r="AB5726" s="8" t="s">
        <v>7451</v>
      </c>
      <c r="AG5726">
        <v>-4.2569000000000003E-2</v>
      </c>
    </row>
    <row r="5727" spans="1:33" x14ac:dyDescent="0.35">
      <c r="A5727" t="s">
        <v>6609</v>
      </c>
      <c r="B5727" t="s">
        <v>9584</v>
      </c>
      <c r="C5727" t="s">
        <v>9584</v>
      </c>
      <c r="G5727" s="1">
        <v>13.6042776861</v>
      </c>
      <c r="K5727" s="4">
        <v>104208528.76000001</v>
      </c>
      <c r="L5727" s="5">
        <v>4450001</v>
      </c>
      <c r="M5727" s="6">
        <v>23.41764165</v>
      </c>
      <c r="AB5727" s="8" t="s">
        <v>7451</v>
      </c>
      <c r="AG5727">
        <v>-4.2569000000000003E-2</v>
      </c>
    </row>
    <row r="5728" spans="1:33" x14ac:dyDescent="0.35">
      <c r="A5728" t="s">
        <v>6609</v>
      </c>
      <c r="B5728" t="s">
        <v>9585</v>
      </c>
      <c r="C5728" t="s">
        <v>9585</v>
      </c>
      <c r="G5728" s="1">
        <v>13.6042776861</v>
      </c>
      <c r="K5728" s="4">
        <v>104208528.76000001</v>
      </c>
      <c r="L5728" s="5">
        <v>4450001</v>
      </c>
      <c r="M5728" s="6">
        <v>23.41764165</v>
      </c>
      <c r="AB5728" s="8" t="s">
        <v>7451</v>
      </c>
      <c r="AG5728">
        <v>-4.2569000000000003E-2</v>
      </c>
    </row>
    <row r="5729" spans="1:33" x14ac:dyDescent="0.35">
      <c r="A5729" t="s">
        <v>6609</v>
      </c>
      <c r="B5729" t="s">
        <v>9585</v>
      </c>
      <c r="C5729" t="s">
        <v>9585</v>
      </c>
      <c r="G5729" s="1">
        <v>6.8080718640000004</v>
      </c>
      <c r="K5729" s="4">
        <v>104208528.76000001</v>
      </c>
      <c r="L5729" s="5">
        <v>4450001</v>
      </c>
      <c r="M5729" s="6">
        <v>23.41764165</v>
      </c>
      <c r="AB5729" s="8" t="s">
        <v>7451</v>
      </c>
      <c r="AG5729">
        <v>-4.2569000000000003E-2</v>
      </c>
    </row>
    <row r="5730" spans="1:33" x14ac:dyDescent="0.35">
      <c r="A5730" t="s">
        <v>6609</v>
      </c>
      <c r="B5730" t="s">
        <v>9586</v>
      </c>
      <c r="C5730" t="s">
        <v>9586</v>
      </c>
      <c r="G5730" s="1">
        <v>6.8080718640000004</v>
      </c>
      <c r="K5730" s="4">
        <v>104208528.76000001</v>
      </c>
      <c r="L5730" s="5">
        <v>4450001</v>
      </c>
      <c r="M5730" s="6">
        <v>23.41764165</v>
      </c>
      <c r="AB5730" s="8" t="s">
        <v>7451</v>
      </c>
      <c r="AG5730">
        <v>-4.2569000000000003E-2</v>
      </c>
    </row>
    <row r="5731" spans="1:33" x14ac:dyDescent="0.35">
      <c r="A5731" t="s">
        <v>6609</v>
      </c>
      <c r="B5731" t="s">
        <v>9586</v>
      </c>
      <c r="C5731" t="s">
        <v>9586</v>
      </c>
      <c r="G5731" s="1">
        <v>13.6042776861</v>
      </c>
      <c r="K5731" s="4">
        <v>104208528.76000001</v>
      </c>
      <c r="L5731" s="5">
        <v>4450001</v>
      </c>
      <c r="M5731" s="6">
        <v>23.41764165</v>
      </c>
      <c r="AB5731" s="8" t="s">
        <v>7451</v>
      </c>
      <c r="AG5731">
        <v>-4.2569000000000003E-2</v>
      </c>
    </row>
    <row r="5732" spans="1:33" x14ac:dyDescent="0.35">
      <c r="A5732" t="s">
        <v>6609</v>
      </c>
      <c r="B5732" t="s">
        <v>9587</v>
      </c>
      <c r="C5732" t="s">
        <v>9587</v>
      </c>
      <c r="G5732" s="1">
        <v>-3953108.5588218081</v>
      </c>
      <c r="H5732" s="1">
        <v>-1.2396286406297301E-2</v>
      </c>
      <c r="K5732" s="4">
        <v>104208528.76000001</v>
      </c>
      <c r="L5732" s="5">
        <v>4450001</v>
      </c>
      <c r="M5732" s="6">
        <v>23.41764165</v>
      </c>
      <c r="AB5732" s="8" t="s">
        <v>7451</v>
      </c>
      <c r="AG5732">
        <v>-4.2569000000000003E-2</v>
      </c>
    </row>
    <row r="5733" spans="1:33" x14ac:dyDescent="0.35">
      <c r="A5733" t="s">
        <v>6609</v>
      </c>
      <c r="B5733" t="s">
        <v>9588</v>
      </c>
      <c r="C5733" t="s">
        <v>9588</v>
      </c>
      <c r="G5733" s="1">
        <v>28023397.242338821</v>
      </c>
      <c r="H5733" s="1">
        <v>2.9502633644998281E-5</v>
      </c>
      <c r="K5733" s="4">
        <v>104208528.76000001</v>
      </c>
      <c r="L5733" s="5">
        <v>4450001</v>
      </c>
      <c r="M5733" s="6">
        <v>23.41764165</v>
      </c>
      <c r="AB5733" s="8" t="s">
        <v>7451</v>
      </c>
      <c r="AG5733">
        <v>-4.2569000000000003E-2</v>
      </c>
    </row>
    <row r="5734" spans="1:33" x14ac:dyDescent="0.35">
      <c r="A5734" t="s">
        <v>6609</v>
      </c>
      <c r="B5734" t="s">
        <v>9589</v>
      </c>
      <c r="C5734" t="s">
        <v>9589</v>
      </c>
      <c r="G5734" s="1">
        <v>89268.626040021147</v>
      </c>
      <c r="H5734" s="1">
        <v>5.7842989510052192E-2</v>
      </c>
      <c r="K5734" s="4">
        <v>104208528.76000001</v>
      </c>
      <c r="L5734" s="5">
        <v>4450001</v>
      </c>
      <c r="M5734" s="6">
        <v>23.41764165</v>
      </c>
      <c r="AB5734" s="8" t="s">
        <v>7451</v>
      </c>
      <c r="AG5734">
        <v>-4.2569000000000003E-2</v>
      </c>
    </row>
    <row r="5735" spans="1:33" x14ac:dyDescent="0.35">
      <c r="A5735" t="s">
        <v>6609</v>
      </c>
      <c r="B5735" t="s">
        <v>9589</v>
      </c>
      <c r="C5735" t="s">
        <v>9589</v>
      </c>
      <c r="G5735" s="1">
        <v>89268.626040021147</v>
      </c>
      <c r="H5735" s="1">
        <v>0.16807062434478301</v>
      </c>
      <c r="K5735" s="4">
        <v>104208528.76000001</v>
      </c>
      <c r="L5735" s="5">
        <v>4450001</v>
      </c>
      <c r="M5735" s="6">
        <v>23.41764165</v>
      </c>
      <c r="AB5735" s="8" t="s">
        <v>7451</v>
      </c>
      <c r="AG5735">
        <v>-4.2569000000000003E-2</v>
      </c>
    </row>
    <row r="5736" spans="1:33" x14ac:dyDescent="0.35">
      <c r="A5736" t="s">
        <v>6609</v>
      </c>
      <c r="B5736" t="s">
        <v>9590</v>
      </c>
      <c r="C5736" t="s">
        <v>9590</v>
      </c>
      <c r="G5736" s="1">
        <v>90218.42356753067</v>
      </c>
      <c r="H5736" s="1">
        <v>0.1637862936595311</v>
      </c>
      <c r="K5736" s="4">
        <v>104208528.76000001</v>
      </c>
      <c r="L5736" s="5">
        <v>4450001</v>
      </c>
      <c r="M5736" s="6">
        <v>23.41764165</v>
      </c>
      <c r="AB5736" s="8" t="s">
        <v>7451</v>
      </c>
      <c r="AG5736">
        <v>-4.2569000000000003E-2</v>
      </c>
    </row>
    <row r="5737" spans="1:33" x14ac:dyDescent="0.35">
      <c r="A5737" t="s">
        <v>6609</v>
      </c>
      <c r="B5737" t="s">
        <v>9590</v>
      </c>
      <c r="C5737" t="s">
        <v>9590</v>
      </c>
      <c r="G5737" s="1">
        <v>90218.42356753067</v>
      </c>
      <c r="H5737" s="1">
        <v>6.0242945905977119E-2</v>
      </c>
      <c r="K5737" s="4">
        <v>104208528.76000001</v>
      </c>
      <c r="L5737" s="5">
        <v>4450001</v>
      </c>
      <c r="M5737" s="6">
        <v>23.41764165</v>
      </c>
      <c r="AB5737" s="8" t="s">
        <v>7451</v>
      </c>
      <c r="AG5737">
        <v>-4.2569000000000003E-2</v>
      </c>
    </row>
    <row r="5738" spans="1:33" x14ac:dyDescent="0.35">
      <c r="A5738" t="s">
        <v>6609</v>
      </c>
      <c r="B5738" t="s">
        <v>9591</v>
      </c>
      <c r="C5738" t="s">
        <v>9591</v>
      </c>
      <c r="G5738" s="1">
        <v>94736.678593779579</v>
      </c>
      <c r="H5738" s="1">
        <v>6.1497574229671448E-2</v>
      </c>
      <c r="K5738" s="4">
        <v>104208528.76000001</v>
      </c>
      <c r="L5738" s="5">
        <v>4450001</v>
      </c>
      <c r="M5738" s="6">
        <v>23.41764165</v>
      </c>
      <c r="AB5738" s="8" t="s">
        <v>7451</v>
      </c>
      <c r="AG5738">
        <v>-4.2569000000000003E-2</v>
      </c>
    </row>
    <row r="5739" spans="1:33" x14ac:dyDescent="0.35">
      <c r="A5739" t="s">
        <v>6609</v>
      </c>
      <c r="B5739" t="s">
        <v>9591</v>
      </c>
      <c r="C5739" t="s">
        <v>9591</v>
      </c>
      <c r="G5739" s="1">
        <v>94736.678593779579</v>
      </c>
      <c r="H5739" s="1">
        <v>0.16109228866226319</v>
      </c>
      <c r="K5739" s="4">
        <v>104208528.76000001</v>
      </c>
      <c r="L5739" s="5">
        <v>4450001</v>
      </c>
      <c r="M5739" s="6">
        <v>23.41764165</v>
      </c>
      <c r="AB5739" s="8" t="s">
        <v>7451</v>
      </c>
      <c r="AG5739">
        <v>-4.2569000000000003E-2</v>
      </c>
    </row>
    <row r="5740" spans="1:33" x14ac:dyDescent="0.35">
      <c r="A5740" t="s">
        <v>6609</v>
      </c>
      <c r="B5740" t="s">
        <v>9592</v>
      </c>
      <c r="C5740" t="s">
        <v>9592</v>
      </c>
      <c r="G5740" s="1">
        <v>91558.795336642273</v>
      </c>
      <c r="H5740" s="1">
        <v>6.3352210126495417E-2</v>
      </c>
      <c r="K5740" s="4">
        <v>104208528.76000001</v>
      </c>
      <c r="L5740" s="5">
        <v>4450001</v>
      </c>
      <c r="M5740" s="6">
        <v>23.41764165</v>
      </c>
      <c r="AB5740" s="8" t="s">
        <v>7451</v>
      </c>
      <c r="AG5740">
        <v>-4.2569000000000003E-2</v>
      </c>
    </row>
    <row r="5741" spans="1:33" x14ac:dyDescent="0.35">
      <c r="A5741" t="s">
        <v>6609</v>
      </c>
      <c r="B5741" t="s">
        <v>9592</v>
      </c>
      <c r="C5741" t="s">
        <v>9592</v>
      </c>
      <c r="G5741" s="1">
        <v>91558.795336642273</v>
      </c>
      <c r="H5741" s="1">
        <v>0.1584425747198227</v>
      </c>
      <c r="K5741" s="4">
        <v>104208528.76000001</v>
      </c>
      <c r="L5741" s="5">
        <v>4450001</v>
      </c>
      <c r="M5741" s="6">
        <v>23.41764165</v>
      </c>
      <c r="AB5741" s="8" t="s">
        <v>7451</v>
      </c>
      <c r="AG5741">
        <v>-4.2569000000000003E-2</v>
      </c>
    </row>
    <row r="5742" spans="1:33" x14ac:dyDescent="0.35">
      <c r="A5742" t="s">
        <v>6609</v>
      </c>
      <c r="B5742" t="s">
        <v>9593</v>
      </c>
      <c r="C5742" t="s">
        <v>9593</v>
      </c>
      <c r="G5742" s="1">
        <v>93047.49106917785</v>
      </c>
      <c r="H5742" s="1">
        <v>6.3370196011256597E-2</v>
      </c>
      <c r="K5742" s="4">
        <v>104208528.76000001</v>
      </c>
      <c r="L5742" s="5">
        <v>4450001</v>
      </c>
      <c r="M5742" s="6">
        <v>23.41764165</v>
      </c>
      <c r="AB5742" s="8" t="s">
        <v>7451</v>
      </c>
      <c r="AG5742">
        <v>-4.2569000000000003E-2</v>
      </c>
    </row>
    <row r="5743" spans="1:33" x14ac:dyDescent="0.35">
      <c r="A5743" t="s">
        <v>6609</v>
      </c>
      <c r="B5743" t="s">
        <v>9593</v>
      </c>
      <c r="C5743" t="s">
        <v>9593</v>
      </c>
      <c r="G5743" s="1">
        <v>93047.49106917785</v>
      </c>
      <c r="H5743" s="1">
        <v>0.15798605914691269</v>
      </c>
      <c r="K5743" s="4">
        <v>104208528.76000001</v>
      </c>
      <c r="L5743" s="5">
        <v>4450001</v>
      </c>
      <c r="M5743" s="6">
        <v>23.41764165</v>
      </c>
      <c r="AB5743" s="8" t="s">
        <v>7451</v>
      </c>
      <c r="AG5743">
        <v>-4.2569000000000003E-2</v>
      </c>
    </row>
    <row r="5744" spans="1:33" x14ac:dyDescent="0.35">
      <c r="A5744" t="s">
        <v>6609</v>
      </c>
      <c r="B5744" t="s">
        <v>9594</v>
      </c>
      <c r="C5744" t="s">
        <v>9594</v>
      </c>
      <c r="G5744" s="1">
        <v>93267.570976315343</v>
      </c>
      <c r="H5744" s="1">
        <v>0.15719387971288651</v>
      </c>
      <c r="K5744" s="4">
        <v>104208528.76000001</v>
      </c>
      <c r="L5744" s="5">
        <v>4450001</v>
      </c>
      <c r="M5744" s="6">
        <v>23.41764165</v>
      </c>
      <c r="AB5744" s="8" t="s">
        <v>7451</v>
      </c>
      <c r="AG5744">
        <v>-4.2569000000000003E-2</v>
      </c>
    </row>
    <row r="5745" spans="1:33" x14ac:dyDescent="0.35">
      <c r="A5745" t="s">
        <v>6609</v>
      </c>
      <c r="B5745" t="s">
        <v>9594</v>
      </c>
      <c r="C5745" t="s">
        <v>9594</v>
      </c>
      <c r="G5745" s="1">
        <v>93267.570976315343</v>
      </c>
      <c r="H5745" s="1">
        <v>6.3669139035765696E-2</v>
      </c>
      <c r="K5745" s="4">
        <v>104208528.76000001</v>
      </c>
      <c r="L5745" s="5">
        <v>4450001</v>
      </c>
      <c r="M5745" s="6">
        <v>23.41764165</v>
      </c>
      <c r="AB5745" s="8" t="s">
        <v>7451</v>
      </c>
      <c r="AG5745">
        <v>-4.2569000000000003E-2</v>
      </c>
    </row>
    <row r="5746" spans="1:33" x14ac:dyDescent="0.35">
      <c r="A5746" t="s">
        <v>6609</v>
      </c>
      <c r="B5746" t="s">
        <v>9595</v>
      </c>
      <c r="C5746" t="s">
        <v>9595</v>
      </c>
      <c r="G5746" s="1">
        <v>95018.417548440179</v>
      </c>
      <c r="H5746" s="1">
        <v>6.6965159399056756E-2</v>
      </c>
      <c r="K5746" s="4">
        <v>104208528.76000001</v>
      </c>
      <c r="L5746" s="5">
        <v>4450001</v>
      </c>
      <c r="M5746" s="6">
        <v>23.41764165</v>
      </c>
      <c r="AB5746" s="8" t="s">
        <v>7451</v>
      </c>
      <c r="AG5746">
        <v>-4.2569000000000003E-2</v>
      </c>
    </row>
    <row r="5747" spans="1:33" x14ac:dyDescent="0.35">
      <c r="A5747" t="s">
        <v>6609</v>
      </c>
      <c r="B5747" t="s">
        <v>9595</v>
      </c>
      <c r="C5747" t="s">
        <v>9595</v>
      </c>
      <c r="G5747" s="1">
        <v>95018.417548440179</v>
      </c>
      <c r="H5747" s="1">
        <v>0.1516275831105727</v>
      </c>
      <c r="K5747" s="4">
        <v>104208528.76000001</v>
      </c>
      <c r="L5747" s="5">
        <v>4450001</v>
      </c>
      <c r="M5747" s="6">
        <v>23.41764165</v>
      </c>
      <c r="AB5747" s="8" t="s">
        <v>7451</v>
      </c>
      <c r="AG5747">
        <v>-4.2569000000000003E-2</v>
      </c>
    </row>
    <row r="5748" spans="1:33" x14ac:dyDescent="0.35">
      <c r="A5748" t="s">
        <v>6609</v>
      </c>
      <c r="B5748" t="s">
        <v>9596</v>
      </c>
      <c r="C5748" t="s">
        <v>9596</v>
      </c>
      <c r="G5748" s="1">
        <v>95269.361339112773</v>
      </c>
      <c r="H5748" s="1">
        <v>0.1480643659263792</v>
      </c>
      <c r="K5748" s="4">
        <v>104208528.76000001</v>
      </c>
      <c r="L5748" s="5">
        <v>4450001</v>
      </c>
      <c r="M5748" s="6">
        <v>23.41764165</v>
      </c>
      <c r="AB5748" s="8" t="s">
        <v>7451</v>
      </c>
      <c r="AG5748">
        <v>-4.2569000000000003E-2</v>
      </c>
    </row>
    <row r="5749" spans="1:33" x14ac:dyDescent="0.35">
      <c r="A5749" t="s">
        <v>6609</v>
      </c>
      <c r="B5749" t="s">
        <v>9596</v>
      </c>
      <c r="C5749" t="s">
        <v>9596</v>
      </c>
      <c r="G5749" s="1">
        <v>95269.361339112773</v>
      </c>
      <c r="H5749" s="1">
        <v>7.0171438049876605E-2</v>
      </c>
      <c r="K5749" s="4">
        <v>104208528.76000001</v>
      </c>
      <c r="L5749" s="5">
        <v>4450001</v>
      </c>
      <c r="M5749" s="6">
        <v>23.41764165</v>
      </c>
      <c r="AB5749" s="8" t="s">
        <v>7451</v>
      </c>
      <c r="AG5749">
        <v>-4.2569000000000003E-2</v>
      </c>
    </row>
    <row r="5750" spans="1:33" x14ac:dyDescent="0.35">
      <c r="A5750" t="s">
        <v>6609</v>
      </c>
      <c r="B5750" t="s">
        <v>9597</v>
      </c>
      <c r="C5750" t="s">
        <v>9597</v>
      </c>
      <c r="G5750" s="1">
        <v>96121.383239969946</v>
      </c>
      <c r="H5750" s="1">
        <v>7.0280324600445518E-2</v>
      </c>
      <c r="K5750" s="4">
        <v>104208528.76000001</v>
      </c>
      <c r="L5750" s="5">
        <v>4450001</v>
      </c>
      <c r="M5750" s="6">
        <v>23.41764165</v>
      </c>
      <c r="AB5750" s="8" t="s">
        <v>7451</v>
      </c>
      <c r="AG5750">
        <v>-4.2569000000000003E-2</v>
      </c>
    </row>
    <row r="5751" spans="1:33" x14ac:dyDescent="0.35">
      <c r="A5751" t="s">
        <v>6609</v>
      </c>
      <c r="B5751" t="s">
        <v>9597</v>
      </c>
      <c r="C5751" t="s">
        <v>9597</v>
      </c>
      <c r="G5751" s="1">
        <v>96121.383239969946</v>
      </c>
      <c r="H5751" s="1">
        <v>0.1472974549565452</v>
      </c>
      <c r="K5751" s="4">
        <v>104208528.76000001</v>
      </c>
      <c r="L5751" s="5">
        <v>4450001</v>
      </c>
      <c r="M5751" s="6">
        <v>23.41764165</v>
      </c>
      <c r="AB5751" s="8" t="s">
        <v>7451</v>
      </c>
      <c r="AG5751">
        <v>-4.2569000000000003E-2</v>
      </c>
    </row>
    <row r="5752" spans="1:33" x14ac:dyDescent="0.35">
      <c r="A5752" t="s">
        <v>6609</v>
      </c>
      <c r="B5752" t="s">
        <v>9598</v>
      </c>
      <c r="C5752" t="s">
        <v>9598</v>
      </c>
      <c r="G5752" s="1">
        <v>95365.888294741409</v>
      </c>
      <c r="H5752" s="1">
        <v>7.0313221221081648E-2</v>
      </c>
      <c r="K5752" s="4">
        <v>104208528.76000001</v>
      </c>
      <c r="L5752" s="5">
        <v>4450001</v>
      </c>
      <c r="M5752" s="6">
        <v>23.41764165</v>
      </c>
      <c r="AB5752" s="8" t="s">
        <v>7451</v>
      </c>
      <c r="AG5752">
        <v>-4.2569000000000003E-2</v>
      </c>
    </row>
    <row r="5753" spans="1:33" x14ac:dyDescent="0.35">
      <c r="A5753" t="s">
        <v>6609</v>
      </c>
      <c r="B5753" t="s">
        <v>9598</v>
      </c>
      <c r="C5753" t="s">
        <v>9598</v>
      </c>
      <c r="G5753" s="1">
        <v>95365.888294741409</v>
      </c>
      <c r="H5753" s="1">
        <v>0.1473132251792697</v>
      </c>
      <c r="K5753" s="4">
        <v>104208528.76000001</v>
      </c>
      <c r="L5753" s="5">
        <v>4450001</v>
      </c>
      <c r="M5753" s="6">
        <v>23.41764165</v>
      </c>
      <c r="AB5753" s="8" t="s">
        <v>7451</v>
      </c>
      <c r="AG5753">
        <v>-4.2569000000000003E-2</v>
      </c>
    </row>
    <row r="5754" spans="1:33" x14ac:dyDescent="0.35">
      <c r="A5754" t="s">
        <v>6609</v>
      </c>
      <c r="B5754" t="s">
        <v>9599</v>
      </c>
      <c r="C5754" t="s">
        <v>9599</v>
      </c>
      <c r="G5754" s="1">
        <v>95108.200823828243</v>
      </c>
      <c r="H5754" s="1">
        <v>0.14438731008954311</v>
      </c>
      <c r="K5754" s="4">
        <v>104208528.76000001</v>
      </c>
      <c r="L5754" s="5">
        <v>4450001</v>
      </c>
      <c r="M5754" s="6">
        <v>23.41764165</v>
      </c>
      <c r="AB5754" s="8" t="s">
        <v>7451</v>
      </c>
      <c r="AG5754">
        <v>-4.2569000000000003E-2</v>
      </c>
    </row>
    <row r="5755" spans="1:33" x14ac:dyDescent="0.35">
      <c r="A5755" t="s">
        <v>6609</v>
      </c>
      <c r="B5755" t="s">
        <v>9599</v>
      </c>
      <c r="C5755" t="s">
        <v>9599</v>
      </c>
      <c r="G5755" s="1">
        <v>95108.200823828243</v>
      </c>
      <c r="H5755" s="1">
        <v>7.2653359769600065E-2</v>
      </c>
      <c r="K5755" s="4">
        <v>104208528.76000001</v>
      </c>
      <c r="L5755" s="5">
        <v>4450001</v>
      </c>
      <c r="M5755" s="6">
        <v>23.41764165</v>
      </c>
      <c r="AB5755" s="8" t="s">
        <v>7451</v>
      </c>
      <c r="AG5755">
        <v>-4.2569000000000003E-2</v>
      </c>
    </row>
    <row r="5756" spans="1:33" x14ac:dyDescent="0.35">
      <c r="A5756" t="s">
        <v>6609</v>
      </c>
      <c r="B5756" t="s">
        <v>9600</v>
      </c>
      <c r="C5756" t="s">
        <v>9600</v>
      </c>
      <c r="G5756" s="1">
        <v>97168.955645062873</v>
      </c>
      <c r="H5756" s="1">
        <v>0.14149250679113259</v>
      </c>
      <c r="K5756" s="4">
        <v>104208528.76000001</v>
      </c>
      <c r="L5756" s="5">
        <v>4450001</v>
      </c>
      <c r="M5756" s="6">
        <v>23.41764165</v>
      </c>
      <c r="AB5756" s="8" t="s">
        <v>7451</v>
      </c>
      <c r="AG5756">
        <v>-4.2569000000000003E-2</v>
      </c>
    </row>
    <row r="5757" spans="1:33" x14ac:dyDescent="0.35">
      <c r="A5757" t="s">
        <v>6609</v>
      </c>
      <c r="B5757" t="s">
        <v>9600</v>
      </c>
      <c r="C5757" t="s">
        <v>9600</v>
      </c>
      <c r="G5757" s="1">
        <v>97168.955645062873</v>
      </c>
      <c r="H5757" s="1">
        <v>7.438953185809237E-2</v>
      </c>
      <c r="K5757" s="4">
        <v>104208528.76000001</v>
      </c>
      <c r="L5757" s="5">
        <v>4450001</v>
      </c>
      <c r="M5757" s="6">
        <v>23.41764165</v>
      </c>
      <c r="AB5757" s="8" t="s">
        <v>7451</v>
      </c>
      <c r="AG5757">
        <v>-4.2569000000000003E-2</v>
      </c>
    </row>
    <row r="5758" spans="1:33" x14ac:dyDescent="0.35">
      <c r="A5758" t="s">
        <v>6609</v>
      </c>
      <c r="B5758" t="s">
        <v>9601</v>
      </c>
      <c r="C5758" t="s">
        <v>9601</v>
      </c>
      <c r="G5758" s="1">
        <v>96018.116285952434</v>
      </c>
      <c r="H5758" s="1">
        <v>0.14146786666873731</v>
      </c>
      <c r="K5758" s="4">
        <v>104208528.76000001</v>
      </c>
      <c r="L5758" s="5">
        <v>4450001</v>
      </c>
      <c r="M5758" s="6">
        <v>23.41764165</v>
      </c>
      <c r="AB5758" s="8" t="s">
        <v>7451</v>
      </c>
      <c r="AG5758">
        <v>-4.2569000000000003E-2</v>
      </c>
    </row>
    <row r="5759" spans="1:33" x14ac:dyDescent="0.35">
      <c r="A5759" t="s">
        <v>6609</v>
      </c>
      <c r="B5759" t="s">
        <v>9601</v>
      </c>
      <c r="C5759" t="s">
        <v>9601</v>
      </c>
      <c r="G5759" s="1">
        <v>96018.116285952434</v>
      </c>
      <c r="H5759" s="1">
        <v>7.2806397418016922E-2</v>
      </c>
      <c r="K5759" s="4">
        <v>104208528.76000001</v>
      </c>
      <c r="L5759" s="5">
        <v>4450001</v>
      </c>
      <c r="M5759" s="6">
        <v>23.41764165</v>
      </c>
      <c r="AB5759" s="8" t="s">
        <v>7451</v>
      </c>
      <c r="AG5759">
        <v>-4.2569000000000003E-2</v>
      </c>
    </row>
    <row r="5760" spans="1:33" x14ac:dyDescent="0.35">
      <c r="A5760" t="s">
        <v>6609</v>
      </c>
      <c r="B5760" t="s">
        <v>9602</v>
      </c>
      <c r="C5760" t="s">
        <v>9602</v>
      </c>
      <c r="G5760" s="1">
        <v>97333.587930042573</v>
      </c>
      <c r="H5760" s="1">
        <v>0.1401638547653036</v>
      </c>
      <c r="K5760" s="4">
        <v>104208528.76000001</v>
      </c>
      <c r="L5760" s="5">
        <v>4450001</v>
      </c>
      <c r="M5760" s="6">
        <v>23.41764165</v>
      </c>
      <c r="AB5760" s="8" t="s">
        <v>7451</v>
      </c>
      <c r="AG5760">
        <v>-4.2569000000000003E-2</v>
      </c>
    </row>
    <row r="5761" spans="1:33" x14ac:dyDescent="0.35">
      <c r="A5761" t="s">
        <v>6609</v>
      </c>
      <c r="B5761" t="s">
        <v>9602</v>
      </c>
      <c r="C5761" t="s">
        <v>9602</v>
      </c>
      <c r="G5761" s="1">
        <v>97333.587930042573</v>
      </c>
      <c r="H5761" s="1">
        <v>7.3561318214677249E-2</v>
      </c>
      <c r="K5761" s="4">
        <v>104208528.76000001</v>
      </c>
      <c r="L5761" s="5">
        <v>4450001</v>
      </c>
      <c r="M5761" s="6">
        <v>23.41764165</v>
      </c>
      <c r="AB5761" s="8" t="s">
        <v>7451</v>
      </c>
      <c r="AG5761">
        <v>-4.2569000000000003E-2</v>
      </c>
    </row>
    <row r="5762" spans="1:33" x14ac:dyDescent="0.35">
      <c r="A5762" t="s">
        <v>6609</v>
      </c>
      <c r="B5762" t="s">
        <v>9603</v>
      </c>
      <c r="C5762" t="s">
        <v>9603</v>
      </c>
      <c r="G5762" s="1">
        <v>97755.183088485253</v>
      </c>
      <c r="H5762" s="1">
        <v>0.1386362097364352</v>
      </c>
      <c r="K5762" s="4">
        <v>104208528.76000001</v>
      </c>
      <c r="L5762" s="5">
        <v>4450001</v>
      </c>
      <c r="M5762" s="6">
        <v>23.41764165</v>
      </c>
      <c r="AB5762" s="8" t="s">
        <v>7451</v>
      </c>
      <c r="AG5762">
        <v>-4.2569000000000003E-2</v>
      </c>
    </row>
    <row r="5763" spans="1:33" x14ac:dyDescent="0.35">
      <c r="A5763" t="s">
        <v>6609</v>
      </c>
      <c r="B5763" t="s">
        <v>9603</v>
      </c>
      <c r="C5763" t="s">
        <v>9603</v>
      </c>
      <c r="G5763" s="1">
        <v>97755.183088485253</v>
      </c>
      <c r="H5763" s="1">
        <v>7.6530222247663732E-2</v>
      </c>
      <c r="K5763" s="4">
        <v>104208528.76000001</v>
      </c>
      <c r="L5763" s="5">
        <v>4450001</v>
      </c>
      <c r="M5763" s="6">
        <v>23.41764165</v>
      </c>
      <c r="AB5763" s="8" t="s">
        <v>7451</v>
      </c>
      <c r="AG5763">
        <v>-4.2569000000000003E-2</v>
      </c>
    </row>
    <row r="5764" spans="1:33" x14ac:dyDescent="0.35">
      <c r="A5764" t="s">
        <v>6609</v>
      </c>
      <c r="B5764" t="s">
        <v>9604</v>
      </c>
      <c r="C5764" t="s">
        <v>9604</v>
      </c>
      <c r="G5764" s="1">
        <v>-53811.644264449707</v>
      </c>
      <c r="H5764" s="1">
        <v>7.8196060611797531E-4</v>
      </c>
      <c r="K5764" s="4">
        <v>104208528.76000001</v>
      </c>
      <c r="L5764" s="5">
        <v>4450001</v>
      </c>
      <c r="M5764" s="6">
        <v>23.41764165</v>
      </c>
      <c r="AB5764" s="8" t="s">
        <v>7451</v>
      </c>
      <c r="AG5764">
        <v>-4.2569000000000003E-2</v>
      </c>
    </row>
    <row r="5765" spans="1:33" x14ac:dyDescent="0.35">
      <c r="A5765" t="s">
        <v>6609</v>
      </c>
      <c r="B5765" t="s">
        <v>9604</v>
      </c>
      <c r="C5765" t="s">
        <v>9604</v>
      </c>
      <c r="G5765" s="1">
        <v>-53811.644264449707</v>
      </c>
      <c r="H5765" s="1">
        <v>0.1093810816930875</v>
      </c>
      <c r="K5765" s="4">
        <v>104208528.76000001</v>
      </c>
      <c r="L5765" s="5">
        <v>4450001</v>
      </c>
      <c r="M5765" s="6">
        <v>23.41764165</v>
      </c>
      <c r="AB5765" s="8" t="s">
        <v>7451</v>
      </c>
      <c r="AG5765">
        <v>-4.2569000000000003E-2</v>
      </c>
    </row>
    <row r="5766" spans="1:33" x14ac:dyDescent="0.35">
      <c r="A5766" t="s">
        <v>6609</v>
      </c>
      <c r="B5766" t="s">
        <v>9605</v>
      </c>
      <c r="C5766" t="s">
        <v>9605</v>
      </c>
      <c r="G5766" s="1">
        <v>97767.824177332877</v>
      </c>
      <c r="H5766" s="1">
        <v>0.138536866977853</v>
      </c>
      <c r="K5766" s="4">
        <v>104208528.76000001</v>
      </c>
      <c r="L5766" s="5">
        <v>4450001</v>
      </c>
      <c r="M5766" s="6">
        <v>23.41764165</v>
      </c>
      <c r="AB5766" s="8" t="s">
        <v>7451</v>
      </c>
      <c r="AG5766">
        <v>-4.2569000000000003E-2</v>
      </c>
    </row>
    <row r="5767" spans="1:33" x14ac:dyDescent="0.35">
      <c r="A5767" t="s">
        <v>6609</v>
      </c>
      <c r="B5767" t="s">
        <v>9605</v>
      </c>
      <c r="C5767" t="s">
        <v>9605</v>
      </c>
      <c r="G5767" s="1">
        <v>97767.824177332877</v>
      </c>
      <c r="H5767" s="1">
        <v>7.63406938153674E-2</v>
      </c>
      <c r="K5767" s="4">
        <v>104208528.76000001</v>
      </c>
      <c r="L5767" s="5">
        <v>4450001</v>
      </c>
      <c r="M5767" s="6">
        <v>23.41764165</v>
      </c>
      <c r="AB5767" s="8" t="s">
        <v>7451</v>
      </c>
      <c r="AG5767">
        <v>-4.2569000000000003E-2</v>
      </c>
    </row>
    <row r="5768" spans="1:33" x14ac:dyDescent="0.35">
      <c r="A5768" t="s">
        <v>6609</v>
      </c>
      <c r="B5768" t="s">
        <v>9606</v>
      </c>
      <c r="C5768" t="s">
        <v>9606</v>
      </c>
      <c r="G5768" s="1">
        <v>96039.018776187804</v>
      </c>
      <c r="H5768" s="1">
        <v>0.13906280564824111</v>
      </c>
      <c r="K5768" s="4">
        <v>104208528.76000001</v>
      </c>
      <c r="L5768" s="5">
        <v>4450001</v>
      </c>
      <c r="M5768" s="6">
        <v>23.41764165</v>
      </c>
      <c r="AB5768" s="8" t="s">
        <v>7451</v>
      </c>
      <c r="AG5768">
        <v>-4.2569000000000003E-2</v>
      </c>
    </row>
    <row r="5769" spans="1:33" x14ac:dyDescent="0.35">
      <c r="A5769" t="s">
        <v>6609</v>
      </c>
      <c r="B5769" t="s">
        <v>9606</v>
      </c>
      <c r="C5769" t="s">
        <v>9606</v>
      </c>
      <c r="G5769" s="1">
        <v>96039.018776187804</v>
      </c>
      <c r="H5769" s="1">
        <v>7.480475473798677E-2</v>
      </c>
      <c r="K5769" s="4">
        <v>104208528.76000001</v>
      </c>
      <c r="L5769" s="5">
        <v>4450001</v>
      </c>
      <c r="M5769" s="6">
        <v>23.41764165</v>
      </c>
      <c r="AB5769" s="8" t="s">
        <v>7451</v>
      </c>
      <c r="AG5769">
        <v>-4.2569000000000003E-2</v>
      </c>
    </row>
    <row r="5770" spans="1:33" x14ac:dyDescent="0.35">
      <c r="A5770" t="s">
        <v>6609</v>
      </c>
      <c r="B5770" t="s">
        <v>9607</v>
      </c>
      <c r="C5770" t="s">
        <v>9607</v>
      </c>
      <c r="G5770" s="1">
        <v>-59119.792429903158</v>
      </c>
      <c r="H5770" s="1">
        <v>0.1079297303687265</v>
      </c>
      <c r="K5770" s="4">
        <v>104208528.76000001</v>
      </c>
      <c r="L5770" s="5">
        <v>4450001</v>
      </c>
      <c r="M5770" s="6">
        <v>23.41764165</v>
      </c>
      <c r="AB5770" s="8" t="s">
        <v>7451</v>
      </c>
      <c r="AG5770">
        <v>-4.2569000000000003E-2</v>
      </c>
    </row>
    <row r="5771" spans="1:33" x14ac:dyDescent="0.35">
      <c r="A5771" t="s">
        <v>6609</v>
      </c>
      <c r="B5771" t="s">
        <v>9607</v>
      </c>
      <c r="C5771" t="s">
        <v>9607</v>
      </c>
      <c r="G5771" s="1">
        <v>-59119.792429903158</v>
      </c>
      <c r="H5771" s="1">
        <v>1.9856511231920772E-12</v>
      </c>
      <c r="K5771" s="4">
        <v>104208528.76000001</v>
      </c>
      <c r="L5771" s="5">
        <v>4450001</v>
      </c>
      <c r="M5771" s="6">
        <v>23.41764165</v>
      </c>
      <c r="AB5771" s="8" t="s">
        <v>7451</v>
      </c>
      <c r="AG5771">
        <v>-4.2569000000000003E-2</v>
      </c>
    </row>
    <row r="5772" spans="1:33" x14ac:dyDescent="0.35">
      <c r="A5772" t="s">
        <v>6609</v>
      </c>
      <c r="B5772" t="s">
        <v>9608</v>
      </c>
      <c r="C5772" t="s">
        <v>9608</v>
      </c>
      <c r="G5772" s="1">
        <v>96611.285376639426</v>
      </c>
      <c r="H5772" s="1">
        <v>7.5217816723131437E-2</v>
      </c>
      <c r="K5772" s="4">
        <v>104208528.76000001</v>
      </c>
      <c r="L5772" s="5">
        <v>4450001</v>
      </c>
      <c r="M5772" s="6">
        <v>23.41764165</v>
      </c>
      <c r="AB5772" s="8" t="s">
        <v>7451</v>
      </c>
      <c r="AG5772">
        <v>-4.2569000000000003E-2</v>
      </c>
    </row>
    <row r="5773" spans="1:33" x14ac:dyDescent="0.35">
      <c r="A5773" t="s">
        <v>6609</v>
      </c>
      <c r="B5773" t="s">
        <v>9608</v>
      </c>
      <c r="C5773" t="s">
        <v>9608</v>
      </c>
      <c r="G5773" s="1">
        <v>96611.285376639426</v>
      </c>
      <c r="H5773" s="1">
        <v>0.13840256366664699</v>
      </c>
      <c r="K5773" s="4">
        <v>104208528.76000001</v>
      </c>
      <c r="L5773" s="5">
        <v>4450001</v>
      </c>
      <c r="M5773" s="6">
        <v>23.41764165</v>
      </c>
      <c r="AB5773" s="8" t="s">
        <v>7451</v>
      </c>
      <c r="AG5773">
        <v>-4.2569000000000003E-2</v>
      </c>
    </row>
    <row r="5774" spans="1:33" x14ac:dyDescent="0.35">
      <c r="A5774" t="s">
        <v>6609</v>
      </c>
      <c r="B5774" t="s">
        <v>9609</v>
      </c>
      <c r="C5774" t="s">
        <v>9609</v>
      </c>
      <c r="G5774" s="1">
        <v>94985.414110675585</v>
      </c>
      <c r="H5774" s="1">
        <v>0.13819967321162391</v>
      </c>
      <c r="K5774" s="4">
        <v>104208528.76000001</v>
      </c>
      <c r="L5774" s="5">
        <v>4450001</v>
      </c>
      <c r="M5774" s="6">
        <v>23.41764165</v>
      </c>
      <c r="AB5774" s="8" t="s">
        <v>7451</v>
      </c>
      <c r="AG5774">
        <v>-4.2569000000000003E-2</v>
      </c>
    </row>
    <row r="5775" spans="1:33" x14ac:dyDescent="0.35">
      <c r="A5775" t="s">
        <v>6609</v>
      </c>
      <c r="B5775" t="s">
        <v>9609</v>
      </c>
      <c r="C5775" t="s">
        <v>9609</v>
      </c>
      <c r="G5775" s="1">
        <v>94985.414110675585</v>
      </c>
      <c r="H5775" s="1">
        <v>7.5607359570814214E-2</v>
      </c>
      <c r="K5775" s="4">
        <v>104208528.76000001</v>
      </c>
      <c r="L5775" s="5">
        <v>4450001</v>
      </c>
      <c r="M5775" s="6">
        <v>23.41764165</v>
      </c>
      <c r="AB5775" s="8" t="s">
        <v>7451</v>
      </c>
      <c r="AG5775">
        <v>-4.2569000000000003E-2</v>
      </c>
    </row>
    <row r="5776" spans="1:33" x14ac:dyDescent="0.35">
      <c r="A5776" t="s">
        <v>6609</v>
      </c>
      <c r="B5776" t="s">
        <v>9610</v>
      </c>
      <c r="C5776" t="s">
        <v>9610</v>
      </c>
      <c r="G5776" s="1">
        <v>96151.120511172732</v>
      </c>
      <c r="H5776" s="1">
        <v>0.1383736518874282</v>
      </c>
      <c r="K5776" s="4">
        <v>104208528.76000001</v>
      </c>
      <c r="L5776" s="5">
        <v>4450001</v>
      </c>
      <c r="M5776" s="6">
        <v>23.41764165</v>
      </c>
      <c r="AB5776" s="8" t="s">
        <v>7451</v>
      </c>
      <c r="AG5776">
        <v>-4.2569000000000003E-2</v>
      </c>
    </row>
    <row r="5777" spans="1:33" x14ac:dyDescent="0.35">
      <c r="A5777" t="s">
        <v>6609</v>
      </c>
      <c r="B5777" t="s">
        <v>9610</v>
      </c>
      <c r="C5777" t="s">
        <v>9610</v>
      </c>
      <c r="G5777" s="1">
        <v>96151.120511172732</v>
      </c>
      <c r="H5777" s="1">
        <v>7.494719611175614E-2</v>
      </c>
      <c r="K5777" s="4">
        <v>104208528.76000001</v>
      </c>
      <c r="L5777" s="5">
        <v>4450001</v>
      </c>
      <c r="M5777" s="6">
        <v>23.41764165</v>
      </c>
      <c r="AB5777" s="8" t="s">
        <v>7451</v>
      </c>
      <c r="AG5777">
        <v>-4.2569000000000003E-2</v>
      </c>
    </row>
    <row r="5778" spans="1:33" x14ac:dyDescent="0.35">
      <c r="A5778" t="s">
        <v>6609</v>
      </c>
      <c r="B5778" t="s">
        <v>9611</v>
      </c>
      <c r="C5778" t="s">
        <v>9611</v>
      </c>
      <c r="G5778" s="1">
        <v>96274.276889620058</v>
      </c>
      <c r="H5778" s="1">
        <v>7.8177167922785396E-2</v>
      </c>
      <c r="K5778" s="4">
        <v>104208528.76000001</v>
      </c>
      <c r="L5778" s="5">
        <v>4450001</v>
      </c>
      <c r="M5778" s="6">
        <v>23.41764165</v>
      </c>
      <c r="AB5778" s="8" t="s">
        <v>7451</v>
      </c>
      <c r="AG5778">
        <v>-4.2569000000000003E-2</v>
      </c>
    </row>
    <row r="5779" spans="1:33" x14ac:dyDescent="0.35">
      <c r="A5779" t="s">
        <v>6609</v>
      </c>
      <c r="B5779" t="s">
        <v>9611</v>
      </c>
      <c r="C5779" t="s">
        <v>9611</v>
      </c>
      <c r="G5779" s="1">
        <v>96274.276889620058</v>
      </c>
      <c r="H5779" s="1">
        <v>0.1366730993587181</v>
      </c>
      <c r="K5779" s="4">
        <v>104208528.76000001</v>
      </c>
      <c r="L5779" s="5">
        <v>4450001</v>
      </c>
      <c r="M5779" s="6">
        <v>23.41764165</v>
      </c>
      <c r="AB5779" s="8" t="s">
        <v>7451</v>
      </c>
      <c r="AG5779">
        <v>-4.2569000000000003E-2</v>
      </c>
    </row>
    <row r="5780" spans="1:33" x14ac:dyDescent="0.35">
      <c r="A5780" t="s">
        <v>6609</v>
      </c>
      <c r="B5780" t="s">
        <v>9612</v>
      </c>
      <c r="C5780" t="s">
        <v>9612</v>
      </c>
      <c r="G5780" s="1">
        <v>95363.514621094888</v>
      </c>
      <c r="H5780" s="1">
        <v>0.13733974177782951</v>
      </c>
      <c r="K5780" s="4">
        <v>104208528.76000001</v>
      </c>
      <c r="L5780" s="5">
        <v>4450001</v>
      </c>
      <c r="M5780" s="6">
        <v>23.41764165</v>
      </c>
      <c r="AB5780" s="8" t="s">
        <v>7451</v>
      </c>
      <c r="AG5780">
        <v>-4.2569000000000003E-2</v>
      </c>
    </row>
    <row r="5781" spans="1:33" x14ac:dyDescent="0.35">
      <c r="A5781" t="s">
        <v>6609</v>
      </c>
      <c r="B5781" t="s">
        <v>9612</v>
      </c>
      <c r="C5781" t="s">
        <v>9612</v>
      </c>
      <c r="G5781" s="1">
        <v>95363.514621094888</v>
      </c>
      <c r="H5781" s="1">
        <v>7.6564628984905986E-2</v>
      </c>
      <c r="K5781" s="4">
        <v>104208528.76000001</v>
      </c>
      <c r="L5781" s="5">
        <v>4450001</v>
      </c>
      <c r="M5781" s="6">
        <v>23.41764165</v>
      </c>
      <c r="AB5781" s="8" t="s">
        <v>7451</v>
      </c>
      <c r="AG5781">
        <v>-4.2569000000000003E-2</v>
      </c>
    </row>
    <row r="5782" spans="1:33" x14ac:dyDescent="0.35">
      <c r="A5782" t="s">
        <v>6609</v>
      </c>
      <c r="B5782" t="s">
        <v>9613</v>
      </c>
      <c r="C5782" t="s">
        <v>9613</v>
      </c>
      <c r="G5782" s="1">
        <v>97172.930972648945</v>
      </c>
      <c r="H5782" s="1">
        <v>0.13592803691251401</v>
      </c>
      <c r="K5782" s="4">
        <v>104208528.76000001</v>
      </c>
      <c r="L5782" s="5">
        <v>4450001</v>
      </c>
      <c r="M5782" s="6">
        <v>23.41764165</v>
      </c>
      <c r="AB5782" s="8" t="s">
        <v>7451</v>
      </c>
      <c r="AG5782">
        <v>-4.2569000000000003E-2</v>
      </c>
    </row>
    <row r="5783" spans="1:33" x14ac:dyDescent="0.35">
      <c r="A5783" t="s">
        <v>6609</v>
      </c>
      <c r="B5783" t="s">
        <v>9613</v>
      </c>
      <c r="C5783" t="s">
        <v>9613</v>
      </c>
      <c r="G5783" s="1">
        <v>97172.930972648945</v>
      </c>
      <c r="H5783" s="1">
        <v>7.872576142991887E-2</v>
      </c>
      <c r="K5783" s="4">
        <v>104208528.76000001</v>
      </c>
      <c r="L5783" s="5">
        <v>4450001</v>
      </c>
      <c r="M5783" s="6">
        <v>23.41764165</v>
      </c>
      <c r="AB5783" s="8" t="s">
        <v>7451</v>
      </c>
      <c r="AG5783">
        <v>-4.2569000000000003E-2</v>
      </c>
    </row>
    <row r="5784" spans="1:33" x14ac:dyDescent="0.35">
      <c r="A5784" t="s">
        <v>6609</v>
      </c>
      <c r="B5784" t="s">
        <v>9614</v>
      </c>
      <c r="C5784" t="s">
        <v>9614</v>
      </c>
      <c r="G5784" s="1">
        <v>-56877.756765451253</v>
      </c>
      <c r="H5784" s="1">
        <v>0.1017341833615094</v>
      </c>
      <c r="K5784" s="4">
        <v>104208528.76000001</v>
      </c>
      <c r="L5784" s="5">
        <v>4450001</v>
      </c>
      <c r="M5784" s="6">
        <v>23.41764165</v>
      </c>
      <c r="AB5784" s="8" t="s">
        <v>7451</v>
      </c>
      <c r="AG5784">
        <v>-4.2569000000000003E-2</v>
      </c>
    </row>
    <row r="5785" spans="1:33" x14ac:dyDescent="0.35">
      <c r="A5785" t="s">
        <v>6609</v>
      </c>
      <c r="B5785" t="s">
        <v>9614</v>
      </c>
      <c r="C5785" t="s">
        <v>9614</v>
      </c>
      <c r="G5785" s="1">
        <v>-56877.756765451253</v>
      </c>
      <c r="H5785" s="1">
        <v>1.6158722263860451E-3</v>
      </c>
      <c r="K5785" s="4">
        <v>104208528.76000001</v>
      </c>
      <c r="L5785" s="5">
        <v>4450001</v>
      </c>
      <c r="M5785" s="6">
        <v>23.41764165</v>
      </c>
      <c r="AB5785" s="8" t="s">
        <v>7451</v>
      </c>
      <c r="AG5785">
        <v>-4.2569000000000003E-2</v>
      </c>
    </row>
    <row r="5786" spans="1:33" x14ac:dyDescent="0.35">
      <c r="A5786" t="s">
        <v>6609</v>
      </c>
      <c r="B5786" t="s">
        <v>9615</v>
      </c>
      <c r="C5786" t="s">
        <v>9615</v>
      </c>
      <c r="G5786" s="1">
        <v>97836.215635158049</v>
      </c>
      <c r="H5786" s="1">
        <v>7.6630721093215531E-2</v>
      </c>
      <c r="K5786" s="4">
        <v>104208528.76000001</v>
      </c>
      <c r="L5786" s="5">
        <v>4450001</v>
      </c>
      <c r="M5786" s="6">
        <v>23.41764165</v>
      </c>
      <c r="AB5786" s="8" t="s">
        <v>7451</v>
      </c>
      <c r="AG5786">
        <v>-4.2569000000000003E-2</v>
      </c>
    </row>
    <row r="5787" spans="1:33" x14ac:dyDescent="0.35">
      <c r="A5787" t="s">
        <v>6609</v>
      </c>
      <c r="B5787" t="s">
        <v>9615</v>
      </c>
      <c r="C5787" t="s">
        <v>9615</v>
      </c>
      <c r="G5787" s="1">
        <v>97836.215635158049</v>
      </c>
      <c r="H5787" s="1">
        <v>0.13643401514369641</v>
      </c>
      <c r="K5787" s="4">
        <v>104208528.76000001</v>
      </c>
      <c r="L5787" s="5">
        <v>4450001</v>
      </c>
      <c r="M5787" s="6">
        <v>23.41764165</v>
      </c>
      <c r="AB5787" s="8" t="s">
        <v>7451</v>
      </c>
      <c r="AG5787">
        <v>-4.2569000000000003E-2</v>
      </c>
    </row>
    <row r="5788" spans="1:33" x14ac:dyDescent="0.35">
      <c r="A5788" t="s">
        <v>6609</v>
      </c>
      <c r="B5788" t="s">
        <v>9616</v>
      </c>
      <c r="C5788" t="s">
        <v>9616</v>
      </c>
      <c r="G5788" s="1">
        <v>98008.83985309003</v>
      </c>
      <c r="H5788" s="1">
        <v>7.5409161842387856E-2</v>
      </c>
      <c r="K5788" s="4">
        <v>104208528.76000001</v>
      </c>
      <c r="L5788" s="5">
        <v>4450001</v>
      </c>
      <c r="M5788" s="6">
        <v>23.41764165</v>
      </c>
      <c r="AB5788" s="8" t="s">
        <v>7451</v>
      </c>
      <c r="AG5788">
        <v>-4.2569000000000003E-2</v>
      </c>
    </row>
    <row r="5789" spans="1:33" x14ac:dyDescent="0.35">
      <c r="A5789" t="s">
        <v>6609</v>
      </c>
      <c r="B5789" t="s">
        <v>9616</v>
      </c>
      <c r="C5789" t="s">
        <v>9616</v>
      </c>
      <c r="G5789" s="1">
        <v>98008.83985309003</v>
      </c>
      <c r="H5789" s="1">
        <v>0.13585238077742681</v>
      </c>
      <c r="K5789" s="4">
        <v>104208528.76000001</v>
      </c>
      <c r="L5789" s="5">
        <v>4450001</v>
      </c>
      <c r="M5789" s="6">
        <v>23.41764165</v>
      </c>
      <c r="AB5789" s="8" t="s">
        <v>7451</v>
      </c>
      <c r="AG5789">
        <v>-4.2569000000000003E-2</v>
      </c>
    </row>
    <row r="5790" spans="1:33" x14ac:dyDescent="0.35">
      <c r="A5790" t="s">
        <v>6609</v>
      </c>
      <c r="B5790" t="s">
        <v>9617</v>
      </c>
      <c r="C5790" t="s">
        <v>9617</v>
      </c>
      <c r="G5790" s="1">
        <v>96102.392796661894</v>
      </c>
      <c r="H5790" s="1">
        <v>7.8373151768634935E-2</v>
      </c>
      <c r="K5790" s="4">
        <v>104208528.76000001</v>
      </c>
      <c r="L5790" s="5">
        <v>4450001</v>
      </c>
      <c r="M5790" s="6">
        <v>23.41764165</v>
      </c>
      <c r="AB5790" s="8" t="s">
        <v>7451</v>
      </c>
      <c r="AG5790">
        <v>-4.2569000000000003E-2</v>
      </c>
    </row>
    <row r="5791" spans="1:33" x14ac:dyDescent="0.35">
      <c r="A5791" t="s">
        <v>6609</v>
      </c>
      <c r="B5791" t="s">
        <v>9617</v>
      </c>
      <c r="C5791" t="s">
        <v>9617</v>
      </c>
      <c r="G5791" s="1">
        <v>96102.392796661894</v>
      </c>
      <c r="H5791" s="1">
        <v>0.13477802965047239</v>
      </c>
      <c r="K5791" s="4">
        <v>104208528.76000001</v>
      </c>
      <c r="L5791" s="5">
        <v>4450001</v>
      </c>
      <c r="M5791" s="6">
        <v>23.41764165</v>
      </c>
      <c r="AB5791" s="8" t="s">
        <v>7451</v>
      </c>
      <c r="AG5791">
        <v>-4.2569000000000003E-2</v>
      </c>
    </row>
    <row r="5792" spans="1:33" x14ac:dyDescent="0.35">
      <c r="A5792" t="s">
        <v>6609</v>
      </c>
      <c r="B5792" t="s">
        <v>9618</v>
      </c>
      <c r="C5792" t="s">
        <v>9618</v>
      </c>
      <c r="G5792" s="1">
        <v>97482.478586727811</v>
      </c>
      <c r="H5792" s="1">
        <v>7.5702028102568861E-2</v>
      </c>
      <c r="K5792" s="4">
        <v>104208528.76000001</v>
      </c>
      <c r="L5792" s="5">
        <v>4450001</v>
      </c>
      <c r="M5792" s="6">
        <v>23.41764165</v>
      </c>
      <c r="AB5792" s="8" t="s">
        <v>7451</v>
      </c>
      <c r="AG5792">
        <v>-4.2569000000000003E-2</v>
      </c>
    </row>
    <row r="5793" spans="1:33" x14ac:dyDescent="0.35">
      <c r="A5793" t="s">
        <v>6609</v>
      </c>
      <c r="B5793" t="s">
        <v>9618</v>
      </c>
      <c r="C5793" t="s">
        <v>9618</v>
      </c>
      <c r="G5793" s="1">
        <v>97482.478586727811</v>
      </c>
      <c r="H5793" s="1">
        <v>0.1355124838751654</v>
      </c>
      <c r="K5793" s="4">
        <v>104208528.76000001</v>
      </c>
      <c r="L5793" s="5">
        <v>4450001</v>
      </c>
      <c r="M5793" s="6">
        <v>23.41764165</v>
      </c>
      <c r="AB5793" s="8" t="s">
        <v>7451</v>
      </c>
      <c r="AG5793">
        <v>-4.2569000000000003E-2</v>
      </c>
    </row>
    <row r="5794" spans="1:33" x14ac:dyDescent="0.35">
      <c r="A5794" t="s">
        <v>6609</v>
      </c>
      <c r="B5794" t="s">
        <v>9619</v>
      </c>
      <c r="C5794" t="s">
        <v>9619</v>
      </c>
      <c r="G5794" s="1">
        <v>99939.433246048357</v>
      </c>
      <c r="H5794" s="1">
        <v>0.13508822584811159</v>
      </c>
      <c r="K5794" s="4">
        <v>104208528.76000001</v>
      </c>
      <c r="L5794" s="5">
        <v>4450001</v>
      </c>
      <c r="M5794" s="6">
        <v>23.41764165</v>
      </c>
      <c r="AB5794" s="8" t="s">
        <v>7451</v>
      </c>
      <c r="AG5794">
        <v>-4.2569000000000003E-2</v>
      </c>
    </row>
    <row r="5795" spans="1:33" x14ac:dyDescent="0.35">
      <c r="A5795" t="s">
        <v>6609</v>
      </c>
      <c r="B5795" t="s">
        <v>9619</v>
      </c>
      <c r="C5795" t="s">
        <v>9619</v>
      </c>
      <c r="G5795" s="1">
        <v>99939.433246048357</v>
      </c>
      <c r="H5795" s="1">
        <v>7.6815286129684732E-2</v>
      </c>
      <c r="K5795" s="4">
        <v>104208528.76000001</v>
      </c>
      <c r="L5795" s="5">
        <v>4450001</v>
      </c>
      <c r="M5795" s="6">
        <v>23.41764165</v>
      </c>
      <c r="AB5795" s="8" t="s">
        <v>7451</v>
      </c>
      <c r="AG5795">
        <v>-4.2569000000000003E-2</v>
      </c>
    </row>
    <row r="5796" spans="1:33" x14ac:dyDescent="0.35">
      <c r="A5796" t="s">
        <v>6609</v>
      </c>
      <c r="B5796" t="s">
        <v>9620</v>
      </c>
      <c r="C5796" t="s">
        <v>9620</v>
      </c>
      <c r="G5796" s="1">
        <v>100346.5510240943</v>
      </c>
      <c r="H5796" s="1">
        <v>7.6462997308007485E-2</v>
      </c>
      <c r="K5796" s="4">
        <v>104208528.76000001</v>
      </c>
      <c r="L5796" s="5">
        <v>4450001</v>
      </c>
      <c r="M5796" s="6">
        <v>23.41764165</v>
      </c>
      <c r="AB5796" s="8" t="s">
        <v>7451</v>
      </c>
      <c r="AG5796">
        <v>-4.2569000000000003E-2</v>
      </c>
    </row>
    <row r="5797" spans="1:33" x14ac:dyDescent="0.35">
      <c r="A5797" t="s">
        <v>6609</v>
      </c>
      <c r="B5797" t="s">
        <v>9620</v>
      </c>
      <c r="C5797" t="s">
        <v>9620</v>
      </c>
      <c r="G5797" s="1">
        <v>100346.5510240943</v>
      </c>
      <c r="H5797" s="1">
        <v>0.13493815651075269</v>
      </c>
      <c r="K5797" s="4">
        <v>104208528.76000001</v>
      </c>
      <c r="L5797" s="5">
        <v>4450001</v>
      </c>
      <c r="M5797" s="6">
        <v>23.41764165</v>
      </c>
      <c r="AB5797" s="8" t="s">
        <v>7451</v>
      </c>
      <c r="AG5797">
        <v>-4.2569000000000003E-2</v>
      </c>
    </row>
    <row r="5798" spans="1:33" x14ac:dyDescent="0.35">
      <c r="A5798" t="s">
        <v>6609</v>
      </c>
      <c r="B5798" t="s">
        <v>9621</v>
      </c>
      <c r="C5798" t="s">
        <v>9621</v>
      </c>
      <c r="G5798" s="1">
        <v>99668.934037109721</v>
      </c>
      <c r="H5798" s="1">
        <v>0.13309575487379921</v>
      </c>
      <c r="K5798" s="4">
        <v>104208528.76000001</v>
      </c>
      <c r="L5798" s="5">
        <v>4450001</v>
      </c>
      <c r="M5798" s="6">
        <v>23.41764165</v>
      </c>
      <c r="AB5798" s="8" t="s">
        <v>7451</v>
      </c>
      <c r="AG5798">
        <v>-4.2569000000000003E-2</v>
      </c>
    </row>
    <row r="5799" spans="1:33" x14ac:dyDescent="0.35">
      <c r="A5799" t="s">
        <v>6609</v>
      </c>
      <c r="B5799" t="s">
        <v>9621</v>
      </c>
      <c r="C5799" t="s">
        <v>9621</v>
      </c>
      <c r="G5799" s="1">
        <v>99668.934037109721</v>
      </c>
      <c r="H5799" s="1">
        <v>8.05526930584336E-2</v>
      </c>
      <c r="K5799" s="4">
        <v>104208528.76000001</v>
      </c>
      <c r="L5799" s="5">
        <v>4450001</v>
      </c>
      <c r="M5799" s="6">
        <v>23.41764165</v>
      </c>
      <c r="AB5799" s="8" t="s">
        <v>7451</v>
      </c>
      <c r="AG5799">
        <v>-4.2569000000000003E-2</v>
      </c>
    </row>
    <row r="5800" spans="1:33" x14ac:dyDescent="0.35">
      <c r="A5800" t="s">
        <v>6609</v>
      </c>
      <c r="B5800" t="s">
        <v>9622</v>
      </c>
      <c r="C5800" t="s">
        <v>9622</v>
      </c>
      <c r="G5800" s="1">
        <v>97652.270872398964</v>
      </c>
      <c r="H5800" s="1">
        <v>0.13283319700227181</v>
      </c>
      <c r="K5800" s="4">
        <v>104208528.76000001</v>
      </c>
      <c r="L5800" s="5">
        <v>4450001</v>
      </c>
      <c r="M5800" s="6">
        <v>23.41764165</v>
      </c>
      <c r="AB5800" s="8" t="s">
        <v>7451</v>
      </c>
      <c r="AG5800">
        <v>-4.2569000000000003E-2</v>
      </c>
    </row>
    <row r="5801" spans="1:33" x14ac:dyDescent="0.35">
      <c r="A5801" t="s">
        <v>6609</v>
      </c>
      <c r="B5801" t="s">
        <v>9622</v>
      </c>
      <c r="C5801" t="s">
        <v>9622</v>
      </c>
      <c r="G5801" s="1">
        <v>97652.270872398964</v>
      </c>
      <c r="H5801" s="1">
        <v>7.9825783356455626E-2</v>
      </c>
      <c r="K5801" s="4">
        <v>104208528.76000001</v>
      </c>
      <c r="L5801" s="5">
        <v>4450001</v>
      </c>
      <c r="M5801" s="6">
        <v>23.41764165</v>
      </c>
      <c r="AB5801" s="8" t="s">
        <v>7451</v>
      </c>
      <c r="AG5801">
        <v>-4.2569000000000003E-2</v>
      </c>
    </row>
    <row r="5802" spans="1:33" x14ac:dyDescent="0.35">
      <c r="A5802" t="s">
        <v>6609</v>
      </c>
      <c r="B5802" t="s">
        <v>9623</v>
      </c>
      <c r="C5802" t="s">
        <v>9623</v>
      </c>
      <c r="G5802" s="1">
        <v>-58522.160669829878</v>
      </c>
      <c r="H5802" s="1">
        <v>5.2439478060519221E-4</v>
      </c>
      <c r="K5802" s="4">
        <v>104208528.76000001</v>
      </c>
      <c r="L5802" s="5">
        <v>4450001</v>
      </c>
      <c r="M5802" s="6">
        <v>23.41764165</v>
      </c>
      <c r="AB5802" s="8" t="s">
        <v>7451</v>
      </c>
      <c r="AG5802">
        <v>-4.2569000000000003E-2</v>
      </c>
    </row>
    <row r="5803" spans="1:33" x14ac:dyDescent="0.35">
      <c r="A5803" t="s">
        <v>6609</v>
      </c>
      <c r="B5803" t="s">
        <v>9623</v>
      </c>
      <c r="C5803" t="s">
        <v>9623</v>
      </c>
      <c r="G5803" s="1">
        <v>-58522.160669829878</v>
      </c>
      <c r="H5803" s="1">
        <v>8.8039516826941153E-2</v>
      </c>
      <c r="K5803" s="4">
        <v>104208528.76000001</v>
      </c>
      <c r="L5803" s="5">
        <v>4450001</v>
      </c>
      <c r="M5803" s="6">
        <v>23.41764165</v>
      </c>
      <c r="AB5803" s="8" t="s">
        <v>7451</v>
      </c>
      <c r="AG5803">
        <v>-4.2569000000000003E-2</v>
      </c>
    </row>
    <row r="5804" spans="1:33" x14ac:dyDescent="0.35">
      <c r="A5804" t="s">
        <v>6609</v>
      </c>
      <c r="B5804" t="s">
        <v>9624</v>
      </c>
      <c r="C5804" t="s">
        <v>9624</v>
      </c>
      <c r="G5804" s="1">
        <v>97808.359417838888</v>
      </c>
      <c r="H5804" s="1">
        <v>7.9842528689964498E-2</v>
      </c>
      <c r="K5804" s="4">
        <v>104208528.76000001</v>
      </c>
      <c r="L5804" s="5">
        <v>4450001</v>
      </c>
      <c r="M5804" s="6">
        <v>23.41764165</v>
      </c>
      <c r="AB5804" s="8" t="s">
        <v>7451</v>
      </c>
      <c r="AG5804">
        <v>-4.2569000000000003E-2</v>
      </c>
    </row>
    <row r="5805" spans="1:33" x14ac:dyDescent="0.35">
      <c r="A5805" t="s">
        <v>6609</v>
      </c>
      <c r="B5805" t="s">
        <v>9624</v>
      </c>
      <c r="C5805" t="s">
        <v>9624</v>
      </c>
      <c r="G5805" s="1">
        <v>97808.359417838888</v>
      </c>
      <c r="H5805" s="1">
        <v>0.13233660514955309</v>
      </c>
      <c r="K5805" s="4">
        <v>104208528.76000001</v>
      </c>
      <c r="L5805" s="5">
        <v>4450001</v>
      </c>
      <c r="M5805" s="6">
        <v>23.41764165</v>
      </c>
      <c r="AB5805" s="8" t="s">
        <v>7451</v>
      </c>
      <c r="AG5805">
        <v>-4.2569000000000003E-2</v>
      </c>
    </row>
    <row r="5806" spans="1:33" x14ac:dyDescent="0.35">
      <c r="A5806" t="s">
        <v>6609</v>
      </c>
      <c r="B5806" t="s">
        <v>9625</v>
      </c>
      <c r="C5806" t="s">
        <v>9625</v>
      </c>
      <c r="G5806" s="1">
        <v>-63869.751360946582</v>
      </c>
      <c r="H5806" s="1">
        <v>8.8863718247426268E-2</v>
      </c>
      <c r="K5806" s="4">
        <v>104208528.76000001</v>
      </c>
      <c r="L5806" s="5">
        <v>4450001</v>
      </c>
      <c r="M5806" s="6">
        <v>23.41764165</v>
      </c>
      <c r="AB5806" s="8" t="s">
        <v>7451</v>
      </c>
      <c r="AG5806">
        <v>-4.2569000000000003E-2</v>
      </c>
    </row>
    <row r="5807" spans="1:33" x14ac:dyDescent="0.35">
      <c r="A5807" t="s">
        <v>6609</v>
      </c>
      <c r="B5807" t="s">
        <v>9625</v>
      </c>
      <c r="C5807" t="s">
        <v>9625</v>
      </c>
      <c r="G5807" s="1">
        <v>-63869.751360946582</v>
      </c>
      <c r="H5807" s="1">
        <v>4.0520408588036669E-3</v>
      </c>
      <c r="K5807" s="4">
        <v>104208528.76000001</v>
      </c>
      <c r="L5807" s="5">
        <v>4450001</v>
      </c>
      <c r="M5807" s="6">
        <v>23.41764165</v>
      </c>
      <c r="AB5807" s="8" t="s">
        <v>7451</v>
      </c>
      <c r="AG5807">
        <v>-4.2569000000000003E-2</v>
      </c>
    </row>
    <row r="5808" spans="1:33" x14ac:dyDescent="0.35">
      <c r="A5808" t="s">
        <v>6609</v>
      </c>
      <c r="B5808" t="s">
        <v>9626</v>
      </c>
      <c r="C5808" t="s">
        <v>9626</v>
      </c>
      <c r="G5808" s="1">
        <v>96587.097232010157</v>
      </c>
      <c r="H5808" s="1">
        <v>0.13109130231458219</v>
      </c>
      <c r="K5808" s="4">
        <v>104208528.76000001</v>
      </c>
      <c r="L5808" s="5">
        <v>4450001</v>
      </c>
      <c r="M5808" s="6">
        <v>23.41764165</v>
      </c>
      <c r="AB5808" s="8" t="s">
        <v>7451</v>
      </c>
      <c r="AG5808">
        <v>-4.2569000000000003E-2</v>
      </c>
    </row>
    <row r="5809" spans="1:33" x14ac:dyDescent="0.35">
      <c r="A5809" t="s">
        <v>6609</v>
      </c>
      <c r="B5809" t="s">
        <v>9626</v>
      </c>
      <c r="C5809" t="s">
        <v>9626</v>
      </c>
      <c r="G5809" s="1">
        <v>96587.097232010157</v>
      </c>
      <c r="H5809" s="1">
        <v>8.1370830803317806E-2</v>
      </c>
      <c r="K5809" s="4">
        <v>104208528.76000001</v>
      </c>
      <c r="L5809" s="5">
        <v>4450001</v>
      </c>
      <c r="M5809" s="6">
        <v>23.41764165</v>
      </c>
      <c r="AB5809" s="8" t="s">
        <v>7451</v>
      </c>
      <c r="AG5809">
        <v>-4.2569000000000003E-2</v>
      </c>
    </row>
    <row r="5810" spans="1:33" x14ac:dyDescent="0.35">
      <c r="A5810" t="s">
        <v>6609</v>
      </c>
      <c r="B5810" t="s">
        <v>9627</v>
      </c>
      <c r="C5810" t="s">
        <v>9627</v>
      </c>
      <c r="G5810" s="1">
        <v>99782.126946768505</v>
      </c>
      <c r="H5810" s="1">
        <v>0.13102905085955949</v>
      </c>
      <c r="K5810" s="4">
        <v>104208528.76000001</v>
      </c>
      <c r="L5810" s="5">
        <v>4450001</v>
      </c>
      <c r="M5810" s="6">
        <v>23.41764165</v>
      </c>
      <c r="AB5810" s="8" t="s">
        <v>7451</v>
      </c>
      <c r="AG5810">
        <v>-4.2569000000000003E-2</v>
      </c>
    </row>
    <row r="5811" spans="1:33" x14ac:dyDescent="0.35">
      <c r="A5811" t="s">
        <v>6609</v>
      </c>
      <c r="B5811" t="s">
        <v>9627</v>
      </c>
      <c r="C5811" t="s">
        <v>9627</v>
      </c>
      <c r="G5811" s="1">
        <v>99782.126946768505</v>
      </c>
      <c r="H5811" s="1">
        <v>8.0544104255375018E-2</v>
      </c>
      <c r="K5811" s="4">
        <v>104208528.76000001</v>
      </c>
      <c r="L5811" s="5">
        <v>4450001</v>
      </c>
      <c r="M5811" s="6">
        <v>23.41764165</v>
      </c>
      <c r="AB5811" s="8" t="s">
        <v>7451</v>
      </c>
      <c r="AG5811">
        <v>-4.2569000000000003E-2</v>
      </c>
    </row>
    <row r="5812" spans="1:33" x14ac:dyDescent="0.35">
      <c r="A5812" t="s">
        <v>6609</v>
      </c>
      <c r="B5812" t="s">
        <v>9628</v>
      </c>
      <c r="C5812" t="s">
        <v>9628</v>
      </c>
      <c r="G5812" s="1">
        <v>101315.6212726622</v>
      </c>
      <c r="H5812" s="1">
        <v>0.1310917003204555</v>
      </c>
      <c r="K5812" s="4">
        <v>104208528.76000001</v>
      </c>
      <c r="L5812" s="5">
        <v>4450001</v>
      </c>
      <c r="M5812" s="6">
        <v>23.41764165</v>
      </c>
      <c r="AB5812" s="8" t="s">
        <v>7451</v>
      </c>
      <c r="AG5812">
        <v>-4.2569000000000003E-2</v>
      </c>
    </row>
    <row r="5813" spans="1:33" x14ac:dyDescent="0.35">
      <c r="A5813" t="s">
        <v>6609</v>
      </c>
      <c r="B5813" t="s">
        <v>9628</v>
      </c>
      <c r="C5813" t="s">
        <v>9628</v>
      </c>
      <c r="G5813" s="1">
        <v>101315.6212726622</v>
      </c>
      <c r="H5813" s="1">
        <v>8.009881939881483E-2</v>
      </c>
      <c r="K5813" s="4">
        <v>104208528.76000001</v>
      </c>
      <c r="L5813" s="5">
        <v>4450001</v>
      </c>
      <c r="M5813" s="6">
        <v>23.41764165</v>
      </c>
      <c r="AB5813" s="8" t="s">
        <v>7451</v>
      </c>
      <c r="AG5813">
        <v>-4.2569000000000003E-2</v>
      </c>
    </row>
    <row r="5814" spans="1:33" x14ac:dyDescent="0.35">
      <c r="A5814" t="s">
        <v>6609</v>
      </c>
      <c r="B5814" t="s">
        <v>9629</v>
      </c>
      <c r="C5814" t="s">
        <v>9629</v>
      </c>
      <c r="G5814" s="1">
        <v>-57590.116164954859</v>
      </c>
      <c r="H5814" s="1">
        <v>8.1103404528629963E-2</v>
      </c>
      <c r="K5814" s="4">
        <v>104208528.76000001</v>
      </c>
      <c r="L5814" s="5">
        <v>4450001</v>
      </c>
      <c r="M5814" s="6">
        <v>23.41764165</v>
      </c>
      <c r="AB5814" s="8" t="s">
        <v>7451</v>
      </c>
      <c r="AG5814">
        <v>-4.2569000000000003E-2</v>
      </c>
    </row>
    <row r="5815" spans="1:33" x14ac:dyDescent="0.35">
      <c r="A5815" t="s">
        <v>6609</v>
      </c>
      <c r="B5815" t="s">
        <v>9629</v>
      </c>
      <c r="C5815" t="s">
        <v>9629</v>
      </c>
      <c r="G5815" s="1">
        <v>-57590.116164954859</v>
      </c>
      <c r="H5815" s="1">
        <v>4.5064537978346293E-5</v>
      </c>
      <c r="K5815" s="4">
        <v>104208528.76000001</v>
      </c>
      <c r="L5815" s="5">
        <v>4450001</v>
      </c>
      <c r="M5815" s="6">
        <v>23.41764165</v>
      </c>
      <c r="AB5815" s="8" t="s">
        <v>7451</v>
      </c>
      <c r="AG5815">
        <v>-4.2569000000000003E-2</v>
      </c>
    </row>
    <row r="5816" spans="1:33" x14ac:dyDescent="0.35">
      <c r="A5816" t="s">
        <v>6609</v>
      </c>
      <c r="B5816" t="s">
        <v>9630</v>
      </c>
      <c r="C5816" t="s">
        <v>9630</v>
      </c>
      <c r="G5816" s="1">
        <v>101345.68648793679</v>
      </c>
      <c r="H5816" s="1">
        <v>0.13050099843123131</v>
      </c>
      <c r="K5816" s="4">
        <v>104208528.76000001</v>
      </c>
      <c r="L5816" s="5">
        <v>4450001</v>
      </c>
      <c r="M5816" s="6">
        <v>23.41764165</v>
      </c>
      <c r="AB5816" s="8" t="s">
        <v>7451</v>
      </c>
      <c r="AG5816">
        <v>-4.2569000000000003E-2</v>
      </c>
    </row>
    <row r="5817" spans="1:33" x14ac:dyDescent="0.35">
      <c r="A5817" t="s">
        <v>6609</v>
      </c>
      <c r="B5817" t="s">
        <v>9630</v>
      </c>
      <c r="C5817" t="s">
        <v>9630</v>
      </c>
      <c r="G5817" s="1">
        <v>101345.68648793679</v>
      </c>
      <c r="H5817" s="1">
        <v>8.0263266496698737E-2</v>
      </c>
      <c r="K5817" s="4">
        <v>104208528.76000001</v>
      </c>
      <c r="L5817" s="5">
        <v>4450001</v>
      </c>
      <c r="M5817" s="6">
        <v>23.41764165</v>
      </c>
      <c r="AB5817" s="8" t="s">
        <v>7451</v>
      </c>
      <c r="AG5817">
        <v>-4.2569000000000003E-2</v>
      </c>
    </row>
    <row r="5818" spans="1:33" x14ac:dyDescent="0.35">
      <c r="A5818" t="s">
        <v>6609</v>
      </c>
      <c r="B5818" t="s">
        <v>9631</v>
      </c>
      <c r="C5818" t="s">
        <v>9631</v>
      </c>
      <c r="G5818" s="1">
        <v>-63673.910198317717</v>
      </c>
      <c r="H5818" s="1">
        <v>8.3099361431867025E-2</v>
      </c>
      <c r="K5818" s="4">
        <v>104208528.76000001</v>
      </c>
      <c r="L5818" s="5">
        <v>4450001</v>
      </c>
      <c r="M5818" s="6">
        <v>23.41764165</v>
      </c>
      <c r="AB5818" s="8" t="s">
        <v>7451</v>
      </c>
      <c r="AG5818">
        <v>-4.2569000000000003E-2</v>
      </c>
    </row>
    <row r="5819" spans="1:33" x14ac:dyDescent="0.35">
      <c r="A5819" t="s">
        <v>6609</v>
      </c>
      <c r="B5819" t="s">
        <v>9631</v>
      </c>
      <c r="C5819" t="s">
        <v>9631</v>
      </c>
      <c r="G5819" s="1">
        <v>-63673.910198317717</v>
      </c>
      <c r="H5819" s="1">
        <v>3.8365139966797012E-3</v>
      </c>
      <c r="K5819" s="4">
        <v>104208528.76000001</v>
      </c>
      <c r="L5819" s="5">
        <v>4450001</v>
      </c>
      <c r="M5819" s="6">
        <v>23.41764165</v>
      </c>
      <c r="AB5819" s="8" t="s">
        <v>7451</v>
      </c>
      <c r="AG5819">
        <v>-4.2569000000000003E-2</v>
      </c>
    </row>
    <row r="5820" spans="1:33" x14ac:dyDescent="0.35">
      <c r="A5820" t="s">
        <v>6609</v>
      </c>
      <c r="B5820" t="s">
        <v>9632</v>
      </c>
      <c r="C5820" t="s">
        <v>9632</v>
      </c>
      <c r="G5820" s="1">
        <v>99873.468966866742</v>
      </c>
      <c r="H5820" s="1">
        <v>0.13058989320210199</v>
      </c>
      <c r="K5820" s="4">
        <v>104208528.76000001</v>
      </c>
      <c r="L5820" s="5">
        <v>4450001</v>
      </c>
      <c r="M5820" s="6">
        <v>23.41764165</v>
      </c>
      <c r="AB5820" s="8" t="s">
        <v>7451</v>
      </c>
      <c r="AG5820">
        <v>-4.2569000000000003E-2</v>
      </c>
    </row>
    <row r="5821" spans="1:33" x14ac:dyDescent="0.35">
      <c r="A5821" t="s">
        <v>6609</v>
      </c>
      <c r="B5821" t="s">
        <v>9632</v>
      </c>
      <c r="C5821" t="s">
        <v>9632</v>
      </c>
      <c r="G5821" s="1">
        <v>99873.468966866742</v>
      </c>
      <c r="H5821" s="1">
        <v>7.9756897766961543E-2</v>
      </c>
      <c r="K5821" s="4">
        <v>104208528.76000001</v>
      </c>
      <c r="L5821" s="5">
        <v>4450001</v>
      </c>
      <c r="M5821" s="6">
        <v>23.41764165</v>
      </c>
      <c r="AB5821" s="8" t="s">
        <v>7451</v>
      </c>
      <c r="AG5821">
        <v>-4.2569000000000003E-2</v>
      </c>
    </row>
    <row r="5822" spans="1:33" x14ac:dyDescent="0.35">
      <c r="A5822" t="s">
        <v>6609</v>
      </c>
      <c r="B5822" t="s">
        <v>9633</v>
      </c>
      <c r="C5822" t="s">
        <v>9633</v>
      </c>
      <c r="G5822" s="1">
        <v>100751.802090211</v>
      </c>
      <c r="H5822" s="1">
        <v>8.0241237765947812E-2</v>
      </c>
      <c r="K5822" s="4">
        <v>104208528.76000001</v>
      </c>
      <c r="L5822" s="5">
        <v>4450001</v>
      </c>
      <c r="M5822" s="6">
        <v>23.41764165</v>
      </c>
      <c r="AB5822" s="8" t="s">
        <v>7451</v>
      </c>
      <c r="AG5822">
        <v>-4.2569000000000003E-2</v>
      </c>
    </row>
    <row r="5823" spans="1:33" x14ac:dyDescent="0.35">
      <c r="A5823" t="s">
        <v>6609</v>
      </c>
      <c r="B5823" t="s">
        <v>9633</v>
      </c>
      <c r="C5823" t="s">
        <v>9633</v>
      </c>
      <c r="G5823" s="1">
        <v>100751.802090211</v>
      </c>
      <c r="H5823" s="1">
        <v>0.1301074782528939</v>
      </c>
      <c r="K5823" s="4">
        <v>104208528.76000001</v>
      </c>
      <c r="L5823" s="5">
        <v>4450001</v>
      </c>
      <c r="M5823" s="6">
        <v>23.41764165</v>
      </c>
      <c r="AB5823" s="8" t="s">
        <v>7451</v>
      </c>
      <c r="AG5823">
        <v>-4.2569000000000003E-2</v>
      </c>
    </row>
    <row r="5824" spans="1:33" x14ac:dyDescent="0.35">
      <c r="A5824" t="s">
        <v>6609</v>
      </c>
      <c r="B5824" t="s">
        <v>9634</v>
      </c>
      <c r="C5824" t="s">
        <v>9634</v>
      </c>
      <c r="G5824" s="1">
        <v>101085.76854862869</v>
      </c>
      <c r="H5824" s="1">
        <v>8.0997216596024102E-2</v>
      </c>
      <c r="K5824" s="4">
        <v>104208528.76000001</v>
      </c>
      <c r="L5824" s="5">
        <v>4450001</v>
      </c>
      <c r="M5824" s="6">
        <v>23.41764165</v>
      </c>
      <c r="AB5824" s="8" t="s">
        <v>7451</v>
      </c>
      <c r="AG5824">
        <v>-4.2569000000000003E-2</v>
      </c>
    </row>
    <row r="5825" spans="1:33" x14ac:dyDescent="0.35">
      <c r="A5825" t="s">
        <v>6609</v>
      </c>
      <c r="B5825" t="s">
        <v>9634</v>
      </c>
      <c r="C5825" t="s">
        <v>9634</v>
      </c>
      <c r="G5825" s="1">
        <v>101085.76854862869</v>
      </c>
      <c r="H5825" s="1">
        <v>0.1297144983114612</v>
      </c>
      <c r="K5825" s="4">
        <v>104208528.76000001</v>
      </c>
      <c r="L5825" s="5">
        <v>4450001</v>
      </c>
      <c r="M5825" s="6">
        <v>23.41764165</v>
      </c>
      <c r="AB5825" s="8" t="s">
        <v>7451</v>
      </c>
      <c r="AG5825">
        <v>-4.2569000000000003E-2</v>
      </c>
    </row>
    <row r="5826" spans="1:33" x14ac:dyDescent="0.35">
      <c r="A5826" t="s">
        <v>6609</v>
      </c>
      <c r="B5826" t="s">
        <v>9635</v>
      </c>
      <c r="C5826" t="s">
        <v>9635</v>
      </c>
      <c r="G5826" s="1">
        <v>96500.112475847214</v>
      </c>
      <c r="H5826" s="1">
        <v>8.2697233899174286E-2</v>
      </c>
      <c r="K5826" s="4">
        <v>104208528.76000001</v>
      </c>
      <c r="L5826" s="5">
        <v>4450001</v>
      </c>
      <c r="M5826" s="6">
        <v>23.41764165</v>
      </c>
      <c r="AB5826" s="8" t="s">
        <v>7451</v>
      </c>
      <c r="AG5826">
        <v>-4.2569000000000003E-2</v>
      </c>
    </row>
    <row r="5827" spans="1:33" x14ac:dyDescent="0.35">
      <c r="A5827" t="s">
        <v>6609</v>
      </c>
      <c r="B5827" t="s">
        <v>9635</v>
      </c>
      <c r="C5827" t="s">
        <v>9635</v>
      </c>
      <c r="G5827" s="1">
        <v>96500.112475847214</v>
      </c>
      <c r="H5827" s="1">
        <v>0.12911397598705729</v>
      </c>
      <c r="K5827" s="4">
        <v>104208528.76000001</v>
      </c>
      <c r="L5827" s="5">
        <v>4450001</v>
      </c>
      <c r="M5827" s="6">
        <v>23.41764165</v>
      </c>
      <c r="AB5827" s="8" t="s">
        <v>7451</v>
      </c>
      <c r="AG5827">
        <v>-4.2569000000000003E-2</v>
      </c>
    </row>
    <row r="5828" spans="1:33" x14ac:dyDescent="0.35">
      <c r="A5828" t="s">
        <v>6609</v>
      </c>
      <c r="B5828" t="s">
        <v>9636</v>
      </c>
      <c r="C5828" t="s">
        <v>9636</v>
      </c>
      <c r="G5828" s="1">
        <v>-54083.078642832777</v>
      </c>
      <c r="H5828" s="1">
        <v>7.8016110795951443E-2</v>
      </c>
      <c r="K5828" s="4">
        <v>104208528.76000001</v>
      </c>
      <c r="L5828" s="5">
        <v>4450001</v>
      </c>
      <c r="M5828" s="6">
        <v>23.41764165</v>
      </c>
      <c r="AB5828" s="8" t="s">
        <v>7451</v>
      </c>
      <c r="AG5828">
        <v>-4.2569000000000003E-2</v>
      </c>
    </row>
    <row r="5829" spans="1:33" x14ac:dyDescent="0.35">
      <c r="A5829" t="s">
        <v>6609</v>
      </c>
      <c r="B5829" t="s">
        <v>9636</v>
      </c>
      <c r="C5829" t="s">
        <v>9636</v>
      </c>
      <c r="G5829" s="1">
        <v>-54083.078642832777</v>
      </c>
      <c r="H5829" s="1">
        <v>1.655584310629326E-3</v>
      </c>
      <c r="K5829" s="4">
        <v>104208528.76000001</v>
      </c>
      <c r="L5829" s="5">
        <v>4450001</v>
      </c>
      <c r="M5829" s="6">
        <v>23.41764165</v>
      </c>
      <c r="AB5829" s="8" t="s">
        <v>7451</v>
      </c>
      <c r="AG5829">
        <v>-4.2569000000000003E-2</v>
      </c>
    </row>
    <row r="5830" spans="1:33" x14ac:dyDescent="0.35">
      <c r="A5830" t="s">
        <v>6609</v>
      </c>
      <c r="B5830" t="s">
        <v>9637</v>
      </c>
      <c r="C5830" t="s">
        <v>9637</v>
      </c>
      <c r="G5830" s="1">
        <v>101315.25786450951</v>
      </c>
      <c r="H5830" s="1">
        <v>8.1036347347511917E-2</v>
      </c>
      <c r="K5830" s="4">
        <v>104208528.76000001</v>
      </c>
      <c r="L5830" s="5">
        <v>4450001</v>
      </c>
      <c r="M5830" s="6">
        <v>23.41764165</v>
      </c>
      <c r="AB5830" s="8" t="s">
        <v>7451</v>
      </c>
      <c r="AG5830">
        <v>-4.2569000000000003E-2</v>
      </c>
    </row>
    <row r="5831" spans="1:33" x14ac:dyDescent="0.35">
      <c r="A5831" t="s">
        <v>6609</v>
      </c>
      <c r="B5831" t="s">
        <v>9637</v>
      </c>
      <c r="C5831" t="s">
        <v>9637</v>
      </c>
      <c r="G5831" s="1">
        <v>101315.25786450951</v>
      </c>
      <c r="H5831" s="1">
        <v>0.12941431705206871</v>
      </c>
      <c r="K5831" s="4">
        <v>104208528.76000001</v>
      </c>
      <c r="L5831" s="5">
        <v>4450001</v>
      </c>
      <c r="M5831" s="6">
        <v>23.41764165</v>
      </c>
      <c r="AB5831" s="8" t="s">
        <v>7451</v>
      </c>
      <c r="AG5831">
        <v>-4.2569000000000003E-2</v>
      </c>
    </row>
    <row r="5832" spans="1:33" x14ac:dyDescent="0.35">
      <c r="A5832" t="s">
        <v>6609</v>
      </c>
      <c r="B5832" t="s">
        <v>9638</v>
      </c>
      <c r="C5832" t="s">
        <v>9638</v>
      </c>
      <c r="G5832" s="1">
        <v>97818.082828600411</v>
      </c>
      <c r="H5832" s="1">
        <v>8.5376580000028471E-2</v>
      </c>
      <c r="K5832" s="4">
        <v>104208528.76000001</v>
      </c>
      <c r="L5832" s="5">
        <v>4450001</v>
      </c>
      <c r="M5832" s="6">
        <v>23.41764165</v>
      </c>
      <c r="AB5832" s="8" t="s">
        <v>7451</v>
      </c>
      <c r="AG5832">
        <v>-4.2569000000000003E-2</v>
      </c>
    </row>
    <row r="5833" spans="1:33" x14ac:dyDescent="0.35">
      <c r="A5833" t="s">
        <v>6609</v>
      </c>
      <c r="B5833" t="s">
        <v>9638</v>
      </c>
      <c r="C5833" t="s">
        <v>9638</v>
      </c>
      <c r="G5833" s="1">
        <v>97818.082828600411</v>
      </c>
      <c r="H5833" s="1">
        <v>0.12768161213320989</v>
      </c>
      <c r="K5833" s="4">
        <v>104208528.76000001</v>
      </c>
      <c r="L5833" s="5">
        <v>4450001</v>
      </c>
      <c r="M5833" s="6">
        <v>23.41764165</v>
      </c>
      <c r="AB5833" s="8" t="s">
        <v>7451</v>
      </c>
      <c r="AG5833">
        <v>-4.2569000000000003E-2</v>
      </c>
    </row>
    <row r="5834" spans="1:33" x14ac:dyDescent="0.35">
      <c r="A5834" t="s">
        <v>6609</v>
      </c>
      <c r="B5834" t="s">
        <v>9639</v>
      </c>
      <c r="C5834" t="s">
        <v>9639</v>
      </c>
      <c r="G5834" s="1">
        <v>102572.9006866221</v>
      </c>
      <c r="H5834" s="1">
        <v>8.1232671711263971E-2</v>
      </c>
      <c r="K5834" s="4">
        <v>104208528.76000001</v>
      </c>
      <c r="L5834" s="5">
        <v>4450001</v>
      </c>
      <c r="M5834" s="6">
        <v>23.41764165</v>
      </c>
      <c r="AB5834" s="8" t="s">
        <v>7451</v>
      </c>
      <c r="AG5834">
        <v>-4.2569000000000003E-2</v>
      </c>
    </row>
    <row r="5835" spans="1:33" x14ac:dyDescent="0.35">
      <c r="A5835" t="s">
        <v>6609</v>
      </c>
      <c r="B5835" t="s">
        <v>9639</v>
      </c>
      <c r="C5835" t="s">
        <v>9639</v>
      </c>
      <c r="G5835" s="1">
        <v>102572.9006866221</v>
      </c>
      <c r="H5835" s="1">
        <v>0.12897505709493881</v>
      </c>
      <c r="K5835" s="4">
        <v>104208528.76000001</v>
      </c>
      <c r="L5835" s="5">
        <v>4450001</v>
      </c>
      <c r="M5835" s="6">
        <v>23.41764165</v>
      </c>
      <c r="AB5835" s="8" t="s">
        <v>7451</v>
      </c>
      <c r="AG5835">
        <v>-4.2569000000000003E-2</v>
      </c>
    </row>
    <row r="5836" spans="1:33" x14ac:dyDescent="0.35">
      <c r="A5836" t="s">
        <v>6609</v>
      </c>
      <c r="B5836" t="s">
        <v>9640</v>
      </c>
      <c r="C5836" t="s">
        <v>9640</v>
      </c>
      <c r="G5836" s="1">
        <v>101146.9217870813</v>
      </c>
      <c r="H5836" s="1">
        <v>8.2421212459610455E-2</v>
      </c>
      <c r="K5836" s="4">
        <v>104208528.76000001</v>
      </c>
      <c r="L5836" s="5">
        <v>4450001</v>
      </c>
      <c r="M5836" s="6">
        <v>23.41764165</v>
      </c>
      <c r="AB5836" s="8" t="s">
        <v>7451</v>
      </c>
      <c r="AG5836">
        <v>-4.2569000000000003E-2</v>
      </c>
    </row>
    <row r="5837" spans="1:33" x14ac:dyDescent="0.35">
      <c r="A5837" t="s">
        <v>6609</v>
      </c>
      <c r="B5837" t="s">
        <v>9640</v>
      </c>
      <c r="C5837" t="s">
        <v>9640</v>
      </c>
      <c r="G5837" s="1">
        <v>101146.9217870813</v>
      </c>
      <c r="H5837" s="1">
        <v>0.12857820723987959</v>
      </c>
      <c r="K5837" s="4">
        <v>104208528.76000001</v>
      </c>
      <c r="L5837" s="5">
        <v>4450001</v>
      </c>
      <c r="M5837" s="6">
        <v>23.41764165</v>
      </c>
      <c r="AB5837" s="8" t="s">
        <v>7451</v>
      </c>
      <c r="AG5837">
        <v>-4.2569000000000003E-2</v>
      </c>
    </row>
    <row r="5838" spans="1:33" x14ac:dyDescent="0.35">
      <c r="A5838" t="s">
        <v>6609</v>
      </c>
      <c r="B5838" t="s">
        <v>9641</v>
      </c>
      <c r="C5838" t="s">
        <v>9641</v>
      </c>
      <c r="G5838" s="1">
        <v>100767.79406219949</v>
      </c>
      <c r="H5838" s="1">
        <v>8.1834180040075005E-2</v>
      </c>
      <c r="K5838" s="4">
        <v>104208528.76000001</v>
      </c>
      <c r="L5838" s="5">
        <v>4450001</v>
      </c>
      <c r="M5838" s="6">
        <v>23.41764165</v>
      </c>
      <c r="AB5838" s="8" t="s">
        <v>7451</v>
      </c>
      <c r="AG5838">
        <v>-4.2569000000000003E-2</v>
      </c>
    </row>
    <row r="5839" spans="1:33" x14ac:dyDescent="0.35">
      <c r="A5839" t="s">
        <v>6609</v>
      </c>
      <c r="B5839" t="s">
        <v>9641</v>
      </c>
      <c r="C5839" t="s">
        <v>9641</v>
      </c>
      <c r="G5839" s="1">
        <v>100767.79406219949</v>
      </c>
      <c r="H5839" s="1">
        <v>0.12856321266158061</v>
      </c>
      <c r="K5839" s="4">
        <v>104208528.76000001</v>
      </c>
      <c r="L5839" s="5">
        <v>4450001</v>
      </c>
      <c r="M5839" s="6">
        <v>23.41764165</v>
      </c>
      <c r="AB5839" s="8" t="s">
        <v>7451</v>
      </c>
      <c r="AG5839">
        <v>-4.2569000000000003E-2</v>
      </c>
    </row>
    <row r="5840" spans="1:33" x14ac:dyDescent="0.35">
      <c r="A5840" t="s">
        <v>6609</v>
      </c>
      <c r="B5840" t="s">
        <v>9642</v>
      </c>
      <c r="C5840" t="s">
        <v>9642</v>
      </c>
      <c r="G5840" s="1">
        <v>-71445.17308312656</v>
      </c>
      <c r="H5840" s="1">
        <v>7.092411620600674E-3</v>
      </c>
      <c r="K5840" s="4">
        <v>104208528.76000001</v>
      </c>
      <c r="L5840" s="5">
        <v>4450001</v>
      </c>
      <c r="M5840" s="6">
        <v>23.41764165</v>
      </c>
      <c r="AB5840" s="8" t="s">
        <v>7451</v>
      </c>
      <c r="AG5840">
        <v>-4.2569000000000003E-2</v>
      </c>
    </row>
    <row r="5841" spans="1:33" x14ac:dyDescent="0.35">
      <c r="A5841" t="s">
        <v>6609</v>
      </c>
      <c r="B5841" t="s">
        <v>9642</v>
      </c>
      <c r="C5841" t="s">
        <v>9642</v>
      </c>
      <c r="G5841" s="1">
        <v>-71445.17308312656</v>
      </c>
      <c r="H5841" s="1">
        <v>7.4307295778478097E-2</v>
      </c>
      <c r="K5841" s="4">
        <v>104208528.76000001</v>
      </c>
      <c r="L5841" s="5">
        <v>4450001</v>
      </c>
      <c r="M5841" s="6">
        <v>23.41764165</v>
      </c>
      <c r="AB5841" s="8" t="s">
        <v>7451</v>
      </c>
      <c r="AG5841">
        <v>-4.2569000000000003E-2</v>
      </c>
    </row>
    <row r="5842" spans="1:33" x14ac:dyDescent="0.35">
      <c r="A5842" t="s">
        <v>6609</v>
      </c>
      <c r="B5842" t="s">
        <v>9643</v>
      </c>
      <c r="C5842" t="s">
        <v>9643</v>
      </c>
      <c r="G5842" s="1">
        <v>100818.3880035122</v>
      </c>
      <c r="H5842" s="1">
        <v>8.4353724604550345E-2</v>
      </c>
      <c r="K5842" s="4">
        <v>104208528.76000001</v>
      </c>
      <c r="L5842" s="5">
        <v>4450001</v>
      </c>
      <c r="M5842" s="6">
        <v>23.41764165</v>
      </c>
      <c r="AB5842" s="8" t="s">
        <v>7451</v>
      </c>
      <c r="AG5842">
        <v>-4.2569000000000003E-2</v>
      </c>
    </row>
    <row r="5843" spans="1:33" x14ac:dyDescent="0.35">
      <c r="A5843" t="s">
        <v>6609</v>
      </c>
      <c r="B5843" t="s">
        <v>9643</v>
      </c>
      <c r="C5843" t="s">
        <v>9643</v>
      </c>
      <c r="G5843" s="1">
        <v>100818.3880035122</v>
      </c>
      <c r="H5843" s="1">
        <v>0.12639869333931689</v>
      </c>
      <c r="K5843" s="4">
        <v>104208528.76000001</v>
      </c>
      <c r="L5843" s="5">
        <v>4450001</v>
      </c>
      <c r="M5843" s="6">
        <v>23.41764165</v>
      </c>
      <c r="AB5843" s="8" t="s">
        <v>7451</v>
      </c>
      <c r="AG5843">
        <v>-4.2569000000000003E-2</v>
      </c>
    </row>
    <row r="5844" spans="1:33" x14ac:dyDescent="0.35">
      <c r="A5844" t="s">
        <v>6609</v>
      </c>
      <c r="B5844" t="s">
        <v>9644</v>
      </c>
      <c r="C5844" t="s">
        <v>9644</v>
      </c>
      <c r="G5844" s="1">
        <v>59004.831659740361</v>
      </c>
      <c r="H5844" s="1">
        <v>2.4462052897385639E-8</v>
      </c>
      <c r="K5844" s="4">
        <v>104208528.76000001</v>
      </c>
      <c r="L5844" s="5">
        <v>4450001</v>
      </c>
      <c r="M5844" s="6">
        <v>23.41764165</v>
      </c>
      <c r="AB5844" s="8" t="s">
        <v>7451</v>
      </c>
      <c r="AG5844">
        <v>-4.2569000000000003E-2</v>
      </c>
    </row>
    <row r="5845" spans="1:33" x14ac:dyDescent="0.35">
      <c r="A5845" t="s">
        <v>6609</v>
      </c>
      <c r="B5845" t="s">
        <v>9644</v>
      </c>
      <c r="C5845" t="s">
        <v>9644</v>
      </c>
      <c r="G5845" s="1">
        <v>59004.831659740361</v>
      </c>
      <c r="H5845" s="1">
        <v>3.0023077375322178E-2</v>
      </c>
      <c r="K5845" s="4">
        <v>104208528.76000001</v>
      </c>
      <c r="L5845" s="5">
        <v>4450001</v>
      </c>
      <c r="M5845" s="6">
        <v>23.41764165</v>
      </c>
      <c r="AB5845" s="8" t="s">
        <v>7451</v>
      </c>
      <c r="AG5845">
        <v>-4.2569000000000003E-2</v>
      </c>
    </row>
    <row r="5846" spans="1:33" x14ac:dyDescent="0.35">
      <c r="A5846" t="s">
        <v>6609</v>
      </c>
      <c r="B5846" t="s">
        <v>9645</v>
      </c>
      <c r="C5846" t="s">
        <v>9645</v>
      </c>
      <c r="G5846" s="1">
        <v>53664.914764456</v>
      </c>
      <c r="H5846" s="1">
        <v>1.242468044768733E-3</v>
      </c>
      <c r="K5846" s="4">
        <v>104208528.76000001</v>
      </c>
      <c r="L5846" s="5">
        <v>4450001</v>
      </c>
      <c r="M5846" s="6">
        <v>23.41764165</v>
      </c>
      <c r="AB5846" s="8" t="s">
        <v>7451</v>
      </c>
      <c r="AG5846">
        <v>-4.2569000000000003E-2</v>
      </c>
    </row>
    <row r="5847" spans="1:33" x14ac:dyDescent="0.35">
      <c r="A5847" t="s">
        <v>6609</v>
      </c>
      <c r="B5847" t="s">
        <v>9645</v>
      </c>
      <c r="C5847" t="s">
        <v>9645</v>
      </c>
      <c r="G5847" s="1">
        <v>53664.914764456</v>
      </c>
      <c r="H5847" s="1">
        <v>3.095667438752657E-2</v>
      </c>
      <c r="K5847" s="4">
        <v>104208528.76000001</v>
      </c>
      <c r="L5847" s="5">
        <v>4450001</v>
      </c>
      <c r="M5847" s="6">
        <v>23.41764165</v>
      </c>
      <c r="AB5847" s="8" t="s">
        <v>7451</v>
      </c>
      <c r="AG5847">
        <v>-4.2569000000000003E-2</v>
      </c>
    </row>
    <row r="5848" spans="1:33" x14ac:dyDescent="0.35">
      <c r="A5848" t="s">
        <v>6609</v>
      </c>
      <c r="B5848" t="s">
        <v>9646</v>
      </c>
      <c r="C5848" t="s">
        <v>9646</v>
      </c>
      <c r="G5848" s="1">
        <v>103260.9755519351</v>
      </c>
      <c r="H5848" s="1">
        <v>0.12503917941212869</v>
      </c>
      <c r="K5848" s="4">
        <v>104208528.76000001</v>
      </c>
      <c r="L5848" s="5">
        <v>4450001</v>
      </c>
      <c r="M5848" s="6">
        <v>23.41764165</v>
      </c>
      <c r="AB5848" s="8" t="s">
        <v>7451</v>
      </c>
      <c r="AG5848">
        <v>-4.2569000000000003E-2</v>
      </c>
    </row>
    <row r="5849" spans="1:33" x14ac:dyDescent="0.35">
      <c r="A5849" t="s">
        <v>6609</v>
      </c>
      <c r="B5849" t="s">
        <v>9646</v>
      </c>
      <c r="C5849" t="s">
        <v>9646</v>
      </c>
      <c r="G5849" s="1">
        <v>103260.9755519351</v>
      </c>
      <c r="H5849" s="1">
        <v>8.5385478284308092E-2</v>
      </c>
      <c r="K5849" s="4">
        <v>104208528.76000001</v>
      </c>
      <c r="L5849" s="5">
        <v>4450001</v>
      </c>
      <c r="M5849" s="6">
        <v>23.41764165</v>
      </c>
      <c r="AB5849" s="8" t="s">
        <v>7451</v>
      </c>
      <c r="AG5849">
        <v>-4.2569000000000003E-2</v>
      </c>
    </row>
    <row r="5850" spans="1:33" x14ac:dyDescent="0.35">
      <c r="A5850" t="s">
        <v>6609</v>
      </c>
      <c r="B5850" t="s">
        <v>9647</v>
      </c>
      <c r="C5850" t="s">
        <v>9647</v>
      </c>
      <c r="G5850" s="1">
        <v>57665.131858026063</v>
      </c>
      <c r="H5850" s="1">
        <v>2.9623581330136779E-2</v>
      </c>
      <c r="K5850" s="4">
        <v>104208528.76000001</v>
      </c>
      <c r="L5850" s="5">
        <v>4450001</v>
      </c>
      <c r="M5850" s="6">
        <v>23.41764165</v>
      </c>
      <c r="AB5850" s="8" t="s">
        <v>7451</v>
      </c>
      <c r="AG5850">
        <v>-4.2569000000000003E-2</v>
      </c>
    </row>
    <row r="5851" spans="1:33" x14ac:dyDescent="0.35">
      <c r="A5851" t="s">
        <v>6609</v>
      </c>
      <c r="B5851" t="s">
        <v>9647</v>
      </c>
      <c r="C5851" t="s">
        <v>9647</v>
      </c>
      <c r="G5851" s="1">
        <v>57665.131858026063</v>
      </c>
      <c r="H5851" s="1">
        <v>1.96052839816676E-3</v>
      </c>
      <c r="K5851" s="4">
        <v>104208528.76000001</v>
      </c>
      <c r="L5851" s="5">
        <v>4450001</v>
      </c>
      <c r="M5851" s="6">
        <v>23.41764165</v>
      </c>
      <c r="AB5851" s="8" t="s">
        <v>7451</v>
      </c>
      <c r="AG5851">
        <v>-4.2569000000000003E-2</v>
      </c>
    </row>
    <row r="5852" spans="1:33" x14ac:dyDescent="0.35">
      <c r="A5852" t="s">
        <v>6609</v>
      </c>
      <c r="B5852" t="s">
        <v>9648</v>
      </c>
      <c r="C5852" t="s">
        <v>9648</v>
      </c>
      <c r="G5852" s="1">
        <v>102758.5224952921</v>
      </c>
      <c r="H5852" s="1">
        <v>8.6070810680989041E-2</v>
      </c>
      <c r="K5852" s="4">
        <v>104208528.76000001</v>
      </c>
      <c r="L5852" s="5">
        <v>4450001</v>
      </c>
      <c r="M5852" s="6">
        <v>23.41764165</v>
      </c>
      <c r="AB5852" s="8" t="s">
        <v>7451</v>
      </c>
      <c r="AG5852">
        <v>-4.2569000000000003E-2</v>
      </c>
    </row>
    <row r="5853" spans="1:33" x14ac:dyDescent="0.35">
      <c r="A5853" t="s">
        <v>6609</v>
      </c>
      <c r="B5853" t="s">
        <v>9648</v>
      </c>
      <c r="C5853" t="s">
        <v>9648</v>
      </c>
      <c r="G5853" s="1">
        <v>102758.5224952921</v>
      </c>
      <c r="H5853" s="1">
        <v>0.1239217057105408</v>
      </c>
      <c r="K5853" s="4">
        <v>104208528.76000001</v>
      </c>
      <c r="L5853" s="5">
        <v>4450001</v>
      </c>
      <c r="M5853" s="6">
        <v>23.41764165</v>
      </c>
      <c r="AB5853" s="8" t="s">
        <v>7451</v>
      </c>
      <c r="AG5853">
        <v>-4.2569000000000003E-2</v>
      </c>
    </row>
    <row r="5854" spans="1:33" x14ac:dyDescent="0.35">
      <c r="A5854" t="s">
        <v>6609</v>
      </c>
      <c r="B5854" t="s">
        <v>9649</v>
      </c>
      <c r="C5854" t="s">
        <v>9649</v>
      </c>
      <c r="G5854" s="1">
        <v>-63329.021873691963</v>
      </c>
      <c r="H5854" s="1">
        <v>1.181987890654801E-3</v>
      </c>
      <c r="K5854" s="4">
        <v>104208528.76000001</v>
      </c>
      <c r="L5854" s="5">
        <v>4450001</v>
      </c>
      <c r="M5854" s="6">
        <v>23.41764165</v>
      </c>
      <c r="AB5854" s="8" t="s">
        <v>7451</v>
      </c>
      <c r="AG5854">
        <v>-4.2569000000000003E-2</v>
      </c>
    </row>
    <row r="5855" spans="1:33" x14ac:dyDescent="0.35">
      <c r="A5855" t="s">
        <v>6609</v>
      </c>
      <c r="B5855" t="s">
        <v>9649</v>
      </c>
      <c r="C5855" t="s">
        <v>9649</v>
      </c>
      <c r="G5855" s="1">
        <v>-63329.021873691963</v>
      </c>
      <c r="H5855" s="1">
        <v>5.8807205373613412E-2</v>
      </c>
      <c r="K5855" s="4">
        <v>104208528.76000001</v>
      </c>
      <c r="L5855" s="5">
        <v>4450001</v>
      </c>
      <c r="M5855" s="6">
        <v>23.41764165</v>
      </c>
      <c r="AB5855" s="8" t="s">
        <v>7451</v>
      </c>
      <c r="AG5855">
        <v>-4.2569000000000003E-2</v>
      </c>
    </row>
    <row r="5856" spans="1:33" x14ac:dyDescent="0.35">
      <c r="A5856" t="s">
        <v>6609</v>
      </c>
      <c r="B5856" t="s">
        <v>9650</v>
      </c>
      <c r="C5856" t="s">
        <v>9650</v>
      </c>
      <c r="G5856" s="1">
        <v>65103.900680523613</v>
      </c>
      <c r="H5856" s="1">
        <v>3.1829767329886421E-3</v>
      </c>
      <c r="K5856" s="4">
        <v>104208528.76000001</v>
      </c>
      <c r="L5856" s="5">
        <v>4450001</v>
      </c>
      <c r="M5856" s="6">
        <v>23.41764165</v>
      </c>
      <c r="AB5856" s="8" t="s">
        <v>7451</v>
      </c>
      <c r="AG5856">
        <v>-4.2569000000000003E-2</v>
      </c>
    </row>
    <row r="5857" spans="1:33" x14ac:dyDescent="0.35">
      <c r="A5857" t="s">
        <v>6609</v>
      </c>
      <c r="B5857" t="s">
        <v>9650</v>
      </c>
      <c r="C5857" t="s">
        <v>9650</v>
      </c>
      <c r="G5857" s="1">
        <v>65103.900680523613</v>
      </c>
      <c r="H5857" s="1">
        <v>2.908047566668235E-2</v>
      </c>
      <c r="K5857" s="4">
        <v>104208528.76000001</v>
      </c>
      <c r="L5857" s="5">
        <v>4450001</v>
      </c>
      <c r="M5857" s="6">
        <v>23.41764165</v>
      </c>
      <c r="AB5857" s="8" t="s">
        <v>7451</v>
      </c>
      <c r="AG5857">
        <v>-4.2569000000000003E-2</v>
      </c>
    </row>
    <row r="5858" spans="1:33" x14ac:dyDescent="0.35">
      <c r="A5858" t="s">
        <v>6609</v>
      </c>
      <c r="B5858" t="s">
        <v>9651</v>
      </c>
      <c r="C5858" t="s">
        <v>9651</v>
      </c>
      <c r="G5858" s="1">
        <v>72899.532548726944</v>
      </c>
      <c r="H5858" s="1">
        <v>2.8743617105079881E-2</v>
      </c>
      <c r="K5858" s="4">
        <v>104208528.76000001</v>
      </c>
      <c r="L5858" s="5">
        <v>4450001</v>
      </c>
      <c r="M5858" s="6">
        <v>23.41764165</v>
      </c>
      <c r="AB5858" s="8" t="s">
        <v>7451</v>
      </c>
      <c r="AG5858">
        <v>-4.2569000000000003E-2</v>
      </c>
    </row>
    <row r="5859" spans="1:33" x14ac:dyDescent="0.35">
      <c r="A5859" t="s">
        <v>6609</v>
      </c>
      <c r="B5859" t="s">
        <v>9651</v>
      </c>
      <c r="C5859" t="s">
        <v>9651</v>
      </c>
      <c r="G5859" s="1">
        <v>72899.532548726944</v>
      </c>
      <c r="H5859" s="1">
        <v>3.8625296580293588E-3</v>
      </c>
      <c r="K5859" s="4">
        <v>104208528.76000001</v>
      </c>
      <c r="L5859" s="5">
        <v>4450001</v>
      </c>
      <c r="M5859" s="6">
        <v>23.41764165</v>
      </c>
      <c r="AB5859" s="8" t="s">
        <v>7451</v>
      </c>
      <c r="AG5859">
        <v>-4.2569000000000003E-2</v>
      </c>
    </row>
    <row r="5860" spans="1:33" x14ac:dyDescent="0.35">
      <c r="A5860" t="s">
        <v>6609</v>
      </c>
      <c r="B5860" t="s">
        <v>9652</v>
      </c>
      <c r="C5860" t="s">
        <v>9652</v>
      </c>
      <c r="G5860" s="1">
        <v>104212.0028952695</v>
      </c>
      <c r="H5860" s="1">
        <v>8.8346456353278299E-2</v>
      </c>
      <c r="K5860" s="4">
        <v>104208528.76000001</v>
      </c>
      <c r="L5860" s="5">
        <v>4450001</v>
      </c>
      <c r="M5860" s="6">
        <v>23.41764165</v>
      </c>
      <c r="AB5860" s="8" t="s">
        <v>7451</v>
      </c>
      <c r="AG5860">
        <v>-4.2569000000000003E-2</v>
      </c>
    </row>
    <row r="5861" spans="1:33" x14ac:dyDescent="0.35">
      <c r="A5861" t="s">
        <v>6609</v>
      </c>
      <c r="B5861" t="s">
        <v>9652</v>
      </c>
      <c r="C5861" t="s">
        <v>9652</v>
      </c>
      <c r="G5861" s="1">
        <v>104212.0028952695</v>
      </c>
      <c r="H5861" s="1">
        <v>0.1216485944156093</v>
      </c>
      <c r="K5861" s="4">
        <v>104208528.76000001</v>
      </c>
      <c r="L5861" s="5">
        <v>4450001</v>
      </c>
      <c r="M5861" s="6">
        <v>23.41764165</v>
      </c>
      <c r="AB5861" s="8" t="s">
        <v>7451</v>
      </c>
      <c r="AG5861">
        <v>-4.2569000000000003E-2</v>
      </c>
    </row>
    <row r="5862" spans="1:33" x14ac:dyDescent="0.35">
      <c r="A5862" t="s">
        <v>6609</v>
      </c>
      <c r="B5862" t="s">
        <v>9653</v>
      </c>
      <c r="C5862" t="s">
        <v>9653</v>
      </c>
      <c r="G5862" s="1">
        <v>64516.128077412497</v>
      </c>
      <c r="H5862" s="1">
        <v>2.515712887983413E-2</v>
      </c>
      <c r="K5862" s="4">
        <v>104208528.76000001</v>
      </c>
      <c r="L5862" s="5">
        <v>4450001</v>
      </c>
      <c r="M5862" s="6">
        <v>23.41764165</v>
      </c>
      <c r="AB5862" s="8" t="s">
        <v>7451</v>
      </c>
      <c r="AG5862">
        <v>-4.2569000000000003E-2</v>
      </c>
    </row>
    <row r="5863" spans="1:33" x14ac:dyDescent="0.35">
      <c r="A5863" t="s">
        <v>6609</v>
      </c>
      <c r="B5863" t="s">
        <v>9653</v>
      </c>
      <c r="C5863" t="s">
        <v>9653</v>
      </c>
      <c r="G5863" s="1">
        <v>64516.128077412497</v>
      </c>
      <c r="H5863" s="1">
        <v>3.5244932925680059E-3</v>
      </c>
      <c r="K5863" s="4">
        <v>104208528.76000001</v>
      </c>
      <c r="L5863" s="5">
        <v>4450001</v>
      </c>
      <c r="M5863" s="6">
        <v>23.41764165</v>
      </c>
      <c r="AB5863" s="8" t="s">
        <v>7451</v>
      </c>
      <c r="AG5863">
        <v>-4.2569000000000003E-2</v>
      </c>
    </row>
    <row r="5864" spans="1:33" x14ac:dyDescent="0.35">
      <c r="A5864" t="s">
        <v>6609</v>
      </c>
      <c r="B5864" t="s">
        <v>9654</v>
      </c>
      <c r="C5864" t="s">
        <v>9654</v>
      </c>
      <c r="G5864" s="1">
        <v>58287.51619293102</v>
      </c>
      <c r="H5864" s="1">
        <v>1.4926344301365E-3</v>
      </c>
      <c r="K5864" s="4">
        <v>104208528.76000001</v>
      </c>
      <c r="L5864" s="5">
        <v>4450001</v>
      </c>
      <c r="M5864" s="6">
        <v>23.41764165</v>
      </c>
      <c r="AB5864" s="8" t="s">
        <v>7451</v>
      </c>
      <c r="AG5864">
        <v>-4.2569000000000003E-2</v>
      </c>
    </row>
    <row r="5865" spans="1:33" x14ac:dyDescent="0.35">
      <c r="A5865" t="s">
        <v>6609</v>
      </c>
      <c r="B5865" t="s">
        <v>9654</v>
      </c>
      <c r="C5865" t="s">
        <v>9654</v>
      </c>
      <c r="G5865" s="1">
        <v>58287.51619293102</v>
      </c>
      <c r="H5865" s="1">
        <v>2.0978954429954379E-2</v>
      </c>
      <c r="K5865" s="4">
        <v>104208528.76000001</v>
      </c>
      <c r="L5865" s="5">
        <v>4450001</v>
      </c>
      <c r="M5865" s="6">
        <v>23.41764165</v>
      </c>
      <c r="AB5865" s="8" t="s">
        <v>7451</v>
      </c>
      <c r="AG5865">
        <v>-4.2569000000000003E-2</v>
      </c>
    </row>
    <row r="5866" spans="1:33" x14ac:dyDescent="0.35">
      <c r="A5866" t="s">
        <v>6609</v>
      </c>
      <c r="B5866" t="s">
        <v>9655</v>
      </c>
      <c r="C5866" t="s">
        <v>9655</v>
      </c>
      <c r="G5866" s="1">
        <v>57451.003453235222</v>
      </c>
      <c r="H5866" s="1">
        <v>1.8559774874228559E-2</v>
      </c>
      <c r="K5866" s="4">
        <v>104208528.76000001</v>
      </c>
      <c r="L5866" s="5">
        <v>4450001</v>
      </c>
      <c r="M5866" s="6">
        <v>23.41764165</v>
      </c>
      <c r="AB5866" s="8" t="s">
        <v>7451</v>
      </c>
      <c r="AG5866">
        <v>-4.2569000000000003E-2</v>
      </c>
    </row>
    <row r="5867" spans="1:33" x14ac:dyDescent="0.35">
      <c r="A5867" t="s">
        <v>6609</v>
      </c>
      <c r="B5867" t="s">
        <v>9655</v>
      </c>
      <c r="C5867" t="s">
        <v>9655</v>
      </c>
      <c r="G5867" s="1">
        <v>57451.003453235222</v>
      </c>
      <c r="H5867" s="1">
        <v>4.6536536037729059E-4</v>
      </c>
      <c r="K5867" s="4">
        <v>104208528.76000001</v>
      </c>
      <c r="L5867" s="5">
        <v>4450001</v>
      </c>
      <c r="M5867" s="6">
        <v>23.41764165</v>
      </c>
      <c r="AB5867" s="8" t="s">
        <v>7451</v>
      </c>
      <c r="AG5867">
        <v>-4.2569000000000003E-2</v>
      </c>
    </row>
    <row r="5868" spans="1:33" x14ac:dyDescent="0.35">
      <c r="A5868" t="s">
        <v>6609</v>
      </c>
      <c r="B5868" t="s">
        <v>9656</v>
      </c>
      <c r="C5868" t="s">
        <v>9656</v>
      </c>
      <c r="G5868" s="1">
        <v>53951.402343646543</v>
      </c>
      <c r="H5868" s="1">
        <v>1.686881486488093E-2</v>
      </c>
      <c r="K5868" s="4">
        <v>104208528.76000001</v>
      </c>
      <c r="L5868" s="5">
        <v>4450001</v>
      </c>
      <c r="M5868" s="6">
        <v>23.41764165</v>
      </c>
      <c r="AB5868" s="8" t="s">
        <v>7451</v>
      </c>
      <c r="AG5868">
        <v>-4.2569000000000003E-2</v>
      </c>
    </row>
    <row r="5869" spans="1:33" x14ac:dyDescent="0.35">
      <c r="A5869" t="s">
        <v>6609</v>
      </c>
      <c r="B5869" t="s">
        <v>9656</v>
      </c>
      <c r="C5869" t="s">
        <v>9656</v>
      </c>
      <c r="G5869" s="1">
        <v>53951.402343646543</v>
      </c>
      <c r="H5869" s="1">
        <v>3.564448741038125E-3</v>
      </c>
      <c r="K5869" s="4">
        <v>104208528.76000001</v>
      </c>
      <c r="L5869" s="5">
        <v>4450001</v>
      </c>
      <c r="M5869" s="6">
        <v>23.41764165</v>
      </c>
      <c r="AB5869" s="8" t="s">
        <v>7451</v>
      </c>
      <c r="AG5869">
        <v>-4.2569000000000003E-2</v>
      </c>
    </row>
    <row r="5870" spans="1:33" x14ac:dyDescent="0.35">
      <c r="A5870" t="s">
        <v>6609</v>
      </c>
      <c r="B5870" t="s">
        <v>9657</v>
      </c>
      <c r="C5870" t="s">
        <v>9657</v>
      </c>
      <c r="G5870" s="1">
        <v>103835.8985134953</v>
      </c>
      <c r="H5870" s="1">
        <v>0.10409498246922939</v>
      </c>
      <c r="K5870" s="4">
        <v>104208528.76000001</v>
      </c>
      <c r="L5870" s="5">
        <v>4450001</v>
      </c>
      <c r="M5870" s="6">
        <v>23.41764165</v>
      </c>
      <c r="AB5870" s="8" t="s">
        <v>7451</v>
      </c>
      <c r="AG5870">
        <v>-4.2569000000000003E-2</v>
      </c>
    </row>
    <row r="5871" spans="1:33" x14ac:dyDescent="0.35">
      <c r="A5871" t="s">
        <v>6609</v>
      </c>
      <c r="B5871" t="s">
        <v>9657</v>
      </c>
      <c r="C5871" t="s">
        <v>9657</v>
      </c>
      <c r="G5871" s="1">
        <v>103835.8985134953</v>
      </c>
      <c r="H5871" s="1">
        <v>0.1079811611676412</v>
      </c>
      <c r="K5871" s="4">
        <v>104208528.76000001</v>
      </c>
      <c r="L5871" s="5">
        <v>4450001</v>
      </c>
      <c r="M5871" s="6">
        <v>23.41764165</v>
      </c>
      <c r="AB5871" s="8" t="s">
        <v>7451</v>
      </c>
      <c r="AG5871">
        <v>-4.2569000000000003E-2</v>
      </c>
    </row>
    <row r="5872" spans="1:33" x14ac:dyDescent="0.35">
      <c r="A5872" t="s">
        <v>6609</v>
      </c>
      <c r="B5872" t="s">
        <v>9658</v>
      </c>
      <c r="C5872" t="s">
        <v>9658</v>
      </c>
      <c r="G5872" s="1">
        <v>105127.49934986309</v>
      </c>
      <c r="H5872" s="1">
        <v>0.1043577679005319</v>
      </c>
      <c r="K5872" s="4">
        <v>104208528.76000001</v>
      </c>
      <c r="L5872" s="5">
        <v>4450001</v>
      </c>
      <c r="M5872" s="6">
        <v>23.41764165</v>
      </c>
      <c r="AB5872" s="8" t="s">
        <v>7451</v>
      </c>
      <c r="AG5872">
        <v>-4.2569000000000003E-2</v>
      </c>
    </row>
    <row r="5873" spans="1:33" x14ac:dyDescent="0.35">
      <c r="A5873" t="s">
        <v>6609</v>
      </c>
      <c r="B5873" t="s">
        <v>9658</v>
      </c>
      <c r="C5873" t="s">
        <v>9658</v>
      </c>
      <c r="G5873" s="1">
        <v>105127.49934986309</v>
      </c>
      <c r="H5873" s="1">
        <v>0.1076979722764953</v>
      </c>
      <c r="K5873" s="4">
        <v>104208528.76000001</v>
      </c>
      <c r="L5873" s="5">
        <v>4450001</v>
      </c>
      <c r="M5873" s="6">
        <v>23.41764165</v>
      </c>
      <c r="AB5873" s="8" t="s">
        <v>7451</v>
      </c>
      <c r="AG5873">
        <v>-4.2569000000000003E-2</v>
      </c>
    </row>
    <row r="5874" spans="1:33" x14ac:dyDescent="0.35">
      <c r="A5874" t="s">
        <v>6609</v>
      </c>
      <c r="B5874" t="s">
        <v>9659</v>
      </c>
      <c r="C5874" t="s">
        <v>9659</v>
      </c>
      <c r="G5874" s="1">
        <v>63197.3103468017</v>
      </c>
      <c r="H5874" s="1">
        <v>4.7455238428327313E-3</v>
      </c>
      <c r="K5874" s="4">
        <v>104208528.76000001</v>
      </c>
      <c r="L5874" s="5">
        <v>4450001</v>
      </c>
      <c r="M5874" s="6">
        <v>23.41764165</v>
      </c>
      <c r="AB5874" s="8" t="s">
        <v>7451</v>
      </c>
      <c r="AG5874">
        <v>-4.2569000000000003E-2</v>
      </c>
    </row>
    <row r="5875" spans="1:33" x14ac:dyDescent="0.35">
      <c r="A5875" t="s">
        <v>6609</v>
      </c>
      <c r="B5875" t="s">
        <v>9659</v>
      </c>
      <c r="C5875" t="s">
        <v>9659</v>
      </c>
      <c r="G5875" s="1">
        <v>63197.3103468017</v>
      </c>
      <c r="H5875" s="1">
        <v>8.9966202136888846E-3</v>
      </c>
      <c r="K5875" s="4">
        <v>104208528.76000001</v>
      </c>
      <c r="L5875" s="5">
        <v>4450001</v>
      </c>
      <c r="M5875" s="6">
        <v>23.41764165</v>
      </c>
      <c r="AB5875" s="8" t="s">
        <v>7451</v>
      </c>
      <c r="AG5875">
        <v>-4.2569000000000003E-2</v>
      </c>
    </row>
    <row r="5876" spans="1:33" x14ac:dyDescent="0.35">
      <c r="A5876" t="s">
        <v>6609</v>
      </c>
      <c r="B5876" t="s">
        <v>9660</v>
      </c>
      <c r="C5876" t="s">
        <v>9660</v>
      </c>
      <c r="G5876" s="1">
        <v>104193.47059867041</v>
      </c>
      <c r="H5876" s="1">
        <v>0.10569773570275751</v>
      </c>
      <c r="K5876" s="4">
        <v>104208528.76000001</v>
      </c>
      <c r="L5876" s="5">
        <v>4450001</v>
      </c>
      <c r="M5876" s="6">
        <v>23.41764165</v>
      </c>
      <c r="AB5876" s="8" t="s">
        <v>7451</v>
      </c>
      <c r="AG5876">
        <v>-4.2569000000000003E-2</v>
      </c>
    </row>
    <row r="5877" spans="1:33" x14ac:dyDescent="0.35">
      <c r="A5877" t="s">
        <v>6609</v>
      </c>
      <c r="B5877" t="s">
        <v>9660</v>
      </c>
      <c r="C5877" t="s">
        <v>9660</v>
      </c>
      <c r="G5877" s="1">
        <v>104193.47059867041</v>
      </c>
      <c r="H5877" s="1">
        <v>0.1065781804531437</v>
      </c>
      <c r="K5877" s="4">
        <v>104208528.76000001</v>
      </c>
      <c r="L5877" s="5">
        <v>4450001</v>
      </c>
      <c r="M5877" s="6">
        <v>23.41764165</v>
      </c>
      <c r="AB5877" s="8" t="s">
        <v>7451</v>
      </c>
      <c r="AG5877">
        <v>-4.2569000000000003E-2</v>
      </c>
    </row>
    <row r="5878" spans="1:33" x14ac:dyDescent="0.35">
      <c r="A5878" t="s">
        <v>6609</v>
      </c>
      <c r="B5878" t="s">
        <v>9661</v>
      </c>
      <c r="C5878" t="s">
        <v>9661</v>
      </c>
      <c r="G5878" s="1">
        <v>-75110.068948562082</v>
      </c>
      <c r="H5878" s="1">
        <v>3.0501276901889279E-2</v>
      </c>
      <c r="K5878" s="4">
        <v>104208528.76000001</v>
      </c>
      <c r="L5878" s="5">
        <v>4450001</v>
      </c>
      <c r="M5878" s="6">
        <v>23.41764165</v>
      </c>
      <c r="AB5878" s="8" t="s">
        <v>7451</v>
      </c>
      <c r="AG5878">
        <v>-4.2569000000000003E-2</v>
      </c>
    </row>
    <row r="5879" spans="1:33" x14ac:dyDescent="0.35">
      <c r="A5879" t="s">
        <v>6609</v>
      </c>
      <c r="B5879" t="s">
        <v>9661</v>
      </c>
      <c r="C5879" t="s">
        <v>9661</v>
      </c>
      <c r="G5879" s="1">
        <v>-75110.068948562082</v>
      </c>
      <c r="H5879" s="1">
        <v>3.0501194497580899E-2</v>
      </c>
      <c r="K5879" s="4">
        <v>104208528.76000001</v>
      </c>
      <c r="L5879" s="5">
        <v>4450001</v>
      </c>
      <c r="M5879" s="6">
        <v>23.41764165</v>
      </c>
      <c r="AB5879" s="8" t="s">
        <v>7451</v>
      </c>
      <c r="AG5879">
        <v>-4.2569000000000003E-2</v>
      </c>
    </row>
    <row r="5880" spans="1:33" x14ac:dyDescent="0.35">
      <c r="A5880" t="s">
        <v>6609</v>
      </c>
      <c r="B5880" t="s">
        <v>9662</v>
      </c>
      <c r="C5880" t="s">
        <v>9662</v>
      </c>
      <c r="G5880" s="1">
        <v>-73249.44979565432</v>
      </c>
      <c r="H5880" s="1">
        <v>3.3795595694145412E-2</v>
      </c>
      <c r="K5880" s="4">
        <v>104208528.76000001</v>
      </c>
      <c r="L5880" s="5">
        <v>4450001</v>
      </c>
      <c r="M5880" s="6">
        <v>23.41764165</v>
      </c>
      <c r="AB5880" s="8" t="s">
        <v>7451</v>
      </c>
      <c r="AG5880">
        <v>-4.2569000000000003E-2</v>
      </c>
    </row>
    <row r="5881" spans="1:33" x14ac:dyDescent="0.35">
      <c r="A5881" t="s">
        <v>6609</v>
      </c>
      <c r="B5881" t="s">
        <v>9662</v>
      </c>
      <c r="C5881" t="s">
        <v>9662</v>
      </c>
      <c r="G5881" s="1">
        <v>-73249.44979565432</v>
      </c>
      <c r="H5881" s="1">
        <v>2.9890733519126231E-2</v>
      </c>
      <c r="K5881" s="4">
        <v>104208528.76000001</v>
      </c>
      <c r="L5881" s="5">
        <v>4450001</v>
      </c>
      <c r="M5881" s="6">
        <v>23.41764165</v>
      </c>
      <c r="AB5881" s="8" t="s">
        <v>7451</v>
      </c>
      <c r="AG5881">
        <v>-4.2569000000000003E-2</v>
      </c>
    </row>
    <row r="5882" spans="1:33" x14ac:dyDescent="0.35">
      <c r="A5882" t="s">
        <v>6609</v>
      </c>
      <c r="B5882" t="s">
        <v>9663</v>
      </c>
      <c r="C5882" t="s">
        <v>9663</v>
      </c>
      <c r="G5882" s="1">
        <v>-79356.343041376982</v>
      </c>
      <c r="H5882" s="1">
        <v>3.2801797973846858E-2</v>
      </c>
      <c r="K5882" s="4">
        <v>104208528.76000001</v>
      </c>
      <c r="L5882" s="5">
        <v>4450001</v>
      </c>
      <c r="M5882" s="6">
        <v>23.41764165</v>
      </c>
      <c r="AB5882" s="8" t="s">
        <v>7451</v>
      </c>
      <c r="AG5882">
        <v>-4.2569000000000003E-2</v>
      </c>
    </row>
    <row r="5883" spans="1:33" x14ac:dyDescent="0.35">
      <c r="A5883" t="s">
        <v>6609</v>
      </c>
      <c r="B5883" t="s">
        <v>9663</v>
      </c>
      <c r="C5883" t="s">
        <v>9663</v>
      </c>
      <c r="G5883" s="1">
        <v>-79356.343041376982</v>
      </c>
      <c r="H5883" s="1">
        <v>2.5780024385950919E-2</v>
      </c>
      <c r="K5883" s="4">
        <v>104208528.76000001</v>
      </c>
      <c r="L5883" s="5">
        <v>4450001</v>
      </c>
      <c r="M5883" s="6">
        <v>23.41764165</v>
      </c>
      <c r="AB5883" s="8" t="s">
        <v>7451</v>
      </c>
      <c r="AG5883">
        <v>-4.2569000000000003E-2</v>
      </c>
    </row>
    <row r="5884" spans="1:33" x14ac:dyDescent="0.35">
      <c r="A5884" t="s">
        <v>6609</v>
      </c>
      <c r="B5884" t="s">
        <v>9664</v>
      </c>
      <c r="C5884" t="s">
        <v>9664</v>
      </c>
      <c r="G5884" s="1">
        <v>76641.337035468983</v>
      </c>
      <c r="H5884" s="1">
        <v>1.583379091490229E-2</v>
      </c>
      <c r="K5884" s="4">
        <v>104208528.76000001</v>
      </c>
      <c r="L5884" s="5">
        <v>4450001</v>
      </c>
      <c r="M5884" s="6">
        <v>23.41764165</v>
      </c>
      <c r="AB5884" s="8" t="s">
        <v>7451</v>
      </c>
      <c r="AG5884">
        <v>-4.2569000000000003E-2</v>
      </c>
    </row>
    <row r="5885" spans="1:33" x14ac:dyDescent="0.35">
      <c r="A5885" t="s">
        <v>6609</v>
      </c>
      <c r="B5885" t="s">
        <v>9664</v>
      </c>
      <c r="C5885" t="s">
        <v>9664</v>
      </c>
      <c r="G5885" s="1">
        <v>76641.337035468983</v>
      </c>
      <c r="H5885" s="1">
        <v>1.1913594701233749E-2</v>
      </c>
      <c r="K5885" s="4">
        <v>104208528.76000001</v>
      </c>
      <c r="L5885" s="5">
        <v>4450001</v>
      </c>
      <c r="M5885" s="6">
        <v>23.41764165</v>
      </c>
      <c r="AB5885" s="8" t="s">
        <v>7451</v>
      </c>
      <c r="AG5885">
        <v>-4.2569000000000003E-2</v>
      </c>
    </row>
    <row r="5886" spans="1:33" x14ac:dyDescent="0.35">
      <c r="A5886" t="s">
        <v>6609</v>
      </c>
      <c r="B5886" t="s">
        <v>9665</v>
      </c>
      <c r="C5886" t="s">
        <v>9665</v>
      </c>
      <c r="G5886" s="1">
        <v>74739.967617696399</v>
      </c>
      <c r="H5886" s="1">
        <v>1.208839457368433E-2</v>
      </c>
      <c r="K5886" s="4">
        <v>104208528.76000001</v>
      </c>
      <c r="L5886" s="5">
        <v>4450001</v>
      </c>
      <c r="M5886" s="6">
        <v>23.41764165</v>
      </c>
      <c r="AB5886" s="8" t="s">
        <v>7451</v>
      </c>
      <c r="AG5886">
        <v>-4.2569000000000003E-2</v>
      </c>
    </row>
    <row r="5887" spans="1:33" x14ac:dyDescent="0.35">
      <c r="A5887" t="s">
        <v>6609</v>
      </c>
      <c r="B5887" t="s">
        <v>9665</v>
      </c>
      <c r="C5887" t="s">
        <v>9665</v>
      </c>
      <c r="G5887" s="1">
        <v>74739.967617696399</v>
      </c>
      <c r="H5887" s="1">
        <v>1.6917848003909709E-2</v>
      </c>
      <c r="K5887" s="4">
        <v>104208528.76000001</v>
      </c>
      <c r="L5887" s="5">
        <v>4450001</v>
      </c>
      <c r="M5887" s="6">
        <v>23.41764165</v>
      </c>
      <c r="AB5887" s="8" t="s">
        <v>7451</v>
      </c>
      <c r="AG5887">
        <v>-4.2569000000000003E-2</v>
      </c>
    </row>
    <row r="5888" spans="1:33" x14ac:dyDescent="0.35">
      <c r="A5888" t="s">
        <v>6609</v>
      </c>
      <c r="B5888" t="s">
        <v>9666</v>
      </c>
      <c r="C5888" t="s">
        <v>9666</v>
      </c>
      <c r="G5888" s="1">
        <v>81009.636208687778</v>
      </c>
      <c r="H5888" s="1">
        <v>8.7076977698153004E-3</v>
      </c>
      <c r="K5888" s="4">
        <v>104208528.76000001</v>
      </c>
      <c r="L5888" s="5">
        <v>4450001</v>
      </c>
      <c r="M5888" s="6">
        <v>23.41764165</v>
      </c>
      <c r="AB5888" s="8" t="s">
        <v>7451</v>
      </c>
      <c r="AG5888">
        <v>-4.2569000000000003E-2</v>
      </c>
    </row>
    <row r="5889" spans="1:33" x14ac:dyDescent="0.35">
      <c r="A5889" t="s">
        <v>6609</v>
      </c>
      <c r="B5889" t="s">
        <v>9666</v>
      </c>
      <c r="C5889" t="s">
        <v>9666</v>
      </c>
      <c r="G5889" s="1">
        <v>81009.636208687778</v>
      </c>
      <c r="H5889" s="1">
        <v>1.921943384350398E-2</v>
      </c>
      <c r="K5889" s="4">
        <v>104208528.76000001</v>
      </c>
      <c r="L5889" s="5">
        <v>4450001</v>
      </c>
      <c r="M5889" s="6">
        <v>23.41764165</v>
      </c>
      <c r="AB5889" s="8" t="s">
        <v>7451</v>
      </c>
      <c r="AG5889">
        <v>-4.2569000000000003E-2</v>
      </c>
    </row>
    <row r="5890" spans="1:33" x14ac:dyDescent="0.35">
      <c r="A5890" t="s">
        <v>6609</v>
      </c>
      <c r="B5890" t="s">
        <v>9667</v>
      </c>
      <c r="C5890" t="s">
        <v>9667</v>
      </c>
      <c r="G5890" s="1">
        <v>916058.12955477089</v>
      </c>
      <c r="H5890" s="1">
        <v>0.18462863835109489</v>
      </c>
      <c r="K5890" s="4">
        <v>104208528.76000001</v>
      </c>
      <c r="L5890" s="5">
        <v>4450001</v>
      </c>
      <c r="M5890" s="6">
        <v>23.41764165</v>
      </c>
      <c r="AB5890" s="8" t="s">
        <v>7451</v>
      </c>
      <c r="AG5890">
        <v>-4.2569000000000003E-2</v>
      </c>
    </row>
    <row r="5891" spans="1:33" x14ac:dyDescent="0.35">
      <c r="A5891" t="s">
        <v>6609</v>
      </c>
      <c r="B5891" t="s">
        <v>9668</v>
      </c>
      <c r="C5891" t="s">
        <v>9668</v>
      </c>
      <c r="G5891" s="1">
        <v>-487911.22326661547</v>
      </c>
      <c r="H5891" s="1">
        <v>5.2513941285045197E-2</v>
      </c>
      <c r="K5891" s="4">
        <v>104208528.76000001</v>
      </c>
      <c r="L5891" s="5">
        <v>4450001</v>
      </c>
      <c r="M5891" s="6">
        <v>23.41764165</v>
      </c>
      <c r="AB5891" s="8" t="s">
        <v>7451</v>
      </c>
      <c r="AG5891">
        <v>-4.2569000000000003E-2</v>
      </c>
    </row>
    <row r="5892" spans="1:33" x14ac:dyDescent="0.35">
      <c r="A5892" t="s">
        <v>6609</v>
      </c>
      <c r="B5892" t="s">
        <v>9669</v>
      </c>
      <c r="C5892" t="s">
        <v>9669</v>
      </c>
      <c r="G5892" s="1">
        <v>916058.12955477089</v>
      </c>
      <c r="H5892" s="1">
        <v>2.6511843814862601E-2</v>
      </c>
      <c r="K5892" s="4">
        <v>104208528.76000001</v>
      </c>
      <c r="L5892" s="5">
        <v>4450001</v>
      </c>
      <c r="M5892" s="6">
        <v>23.41764165</v>
      </c>
      <c r="AB5892" s="8" t="s">
        <v>7451</v>
      </c>
      <c r="AG5892">
        <v>-4.2569000000000003E-2</v>
      </c>
    </row>
    <row r="5893" spans="1:33" x14ac:dyDescent="0.35">
      <c r="A5893" t="s">
        <v>6609</v>
      </c>
      <c r="B5893" t="s">
        <v>9670</v>
      </c>
      <c r="C5893" t="s">
        <v>9670</v>
      </c>
      <c r="G5893" s="1">
        <v>920545.40047171712</v>
      </c>
      <c r="H5893" s="1">
        <v>0.1852642231436957</v>
      </c>
      <c r="K5893" s="4">
        <v>104208528.76000001</v>
      </c>
      <c r="L5893" s="5">
        <v>4450001</v>
      </c>
      <c r="M5893" s="6">
        <v>23.41764165</v>
      </c>
      <c r="AB5893" s="8" t="s">
        <v>7451</v>
      </c>
      <c r="AG5893">
        <v>-4.2569000000000003E-2</v>
      </c>
    </row>
    <row r="5894" spans="1:33" x14ac:dyDescent="0.35">
      <c r="A5894" t="s">
        <v>6609</v>
      </c>
      <c r="B5894" t="s">
        <v>9671</v>
      </c>
      <c r="C5894" t="s">
        <v>9671</v>
      </c>
      <c r="G5894" s="1">
        <v>-496713.31333519937</v>
      </c>
      <c r="H5894" s="1">
        <v>5.1336825314102899E-2</v>
      </c>
      <c r="K5894" s="4">
        <v>104208528.76000001</v>
      </c>
      <c r="L5894" s="5">
        <v>4450001</v>
      </c>
      <c r="M5894" s="6">
        <v>23.41764165</v>
      </c>
      <c r="AB5894" s="8" t="s">
        <v>7451</v>
      </c>
      <c r="AG5894">
        <v>-4.2569000000000003E-2</v>
      </c>
    </row>
    <row r="5895" spans="1:33" x14ac:dyDescent="0.35">
      <c r="A5895" t="s">
        <v>6609</v>
      </c>
      <c r="B5895" t="s">
        <v>9672</v>
      </c>
      <c r="C5895" t="s">
        <v>9672</v>
      </c>
      <c r="G5895" s="1">
        <v>919917.15600205655</v>
      </c>
      <c r="H5895" s="1">
        <v>2.7249543742227701E-2</v>
      </c>
      <c r="K5895" s="4">
        <v>104208528.76000001</v>
      </c>
      <c r="L5895" s="5">
        <v>4450001</v>
      </c>
      <c r="M5895" s="6">
        <v>23.41764165</v>
      </c>
      <c r="AB5895" s="8" t="s">
        <v>7451</v>
      </c>
      <c r="AG5895">
        <v>-4.2569000000000003E-2</v>
      </c>
    </row>
    <row r="5896" spans="1:33" x14ac:dyDescent="0.35">
      <c r="A5896" t="s">
        <v>6609</v>
      </c>
      <c r="B5896" t="s">
        <v>9673</v>
      </c>
      <c r="C5896" t="s">
        <v>9673</v>
      </c>
      <c r="G5896" s="1">
        <v>919917.15600205655</v>
      </c>
      <c r="H5896" s="1">
        <v>0.18573102132228889</v>
      </c>
      <c r="K5896" s="4">
        <v>104208528.76000001</v>
      </c>
      <c r="L5896" s="5">
        <v>4450001</v>
      </c>
      <c r="M5896" s="6">
        <v>23.41764165</v>
      </c>
      <c r="AB5896" s="8" t="s">
        <v>7451</v>
      </c>
      <c r="AG5896">
        <v>-4.2569000000000003E-2</v>
      </c>
    </row>
    <row r="5897" spans="1:33" x14ac:dyDescent="0.35">
      <c r="A5897" t="s">
        <v>6609</v>
      </c>
      <c r="B5897" t="s">
        <v>9674</v>
      </c>
      <c r="C5897" t="s">
        <v>9674</v>
      </c>
      <c r="G5897" s="1">
        <v>-495050.69749503722</v>
      </c>
      <c r="H5897" s="1">
        <v>4.59115851665928E-2</v>
      </c>
      <c r="K5897" s="4">
        <v>104208528.76000001</v>
      </c>
      <c r="L5897" s="5">
        <v>4450001</v>
      </c>
      <c r="M5897" s="6">
        <v>23.41764165</v>
      </c>
      <c r="AB5897" s="8" t="s">
        <v>7451</v>
      </c>
      <c r="AG5897">
        <v>-4.2569000000000003E-2</v>
      </c>
    </row>
    <row r="5898" spans="1:33" x14ac:dyDescent="0.35">
      <c r="A5898" t="s">
        <v>6609</v>
      </c>
      <c r="B5898" t="s">
        <v>9675</v>
      </c>
      <c r="C5898" t="s">
        <v>9675</v>
      </c>
      <c r="G5898" s="1">
        <v>915291.69896661001</v>
      </c>
      <c r="H5898" s="1">
        <v>0.186237823982742</v>
      </c>
      <c r="K5898" s="4">
        <v>104208528.76000001</v>
      </c>
      <c r="L5898" s="5">
        <v>4450001</v>
      </c>
      <c r="M5898" s="6">
        <v>23.41764165</v>
      </c>
      <c r="AB5898" s="8" t="s">
        <v>7451</v>
      </c>
      <c r="AG5898">
        <v>-4.2569000000000003E-2</v>
      </c>
    </row>
    <row r="5899" spans="1:33" x14ac:dyDescent="0.35">
      <c r="A5899" t="s">
        <v>6609</v>
      </c>
      <c r="B5899" t="s">
        <v>9676</v>
      </c>
      <c r="C5899" t="s">
        <v>9676</v>
      </c>
      <c r="G5899" s="1">
        <v>-481763.57376590738</v>
      </c>
      <c r="H5899" s="1">
        <v>5.3723836925216401E-2</v>
      </c>
      <c r="K5899" s="4">
        <v>104208528.76000001</v>
      </c>
      <c r="L5899" s="5">
        <v>4450001</v>
      </c>
      <c r="M5899" s="6">
        <v>23.41764165</v>
      </c>
      <c r="AB5899" s="8" t="s">
        <v>7451</v>
      </c>
      <c r="AG5899">
        <v>-4.2569000000000003E-2</v>
      </c>
    </row>
    <row r="5900" spans="1:33" x14ac:dyDescent="0.35">
      <c r="A5900" t="s">
        <v>6609</v>
      </c>
      <c r="B5900" t="s">
        <v>9677</v>
      </c>
      <c r="C5900" t="s">
        <v>9677</v>
      </c>
      <c r="G5900" s="1">
        <v>914853.54491217155</v>
      </c>
      <c r="H5900" s="1">
        <v>3.0274491284933501E-2</v>
      </c>
      <c r="K5900" s="4">
        <v>104208528.76000001</v>
      </c>
      <c r="L5900" s="5">
        <v>4450001</v>
      </c>
      <c r="M5900" s="6">
        <v>23.41764165</v>
      </c>
      <c r="AB5900" s="8" t="s">
        <v>7451</v>
      </c>
      <c r="AG5900">
        <v>-4.2569000000000003E-2</v>
      </c>
    </row>
    <row r="5901" spans="1:33" x14ac:dyDescent="0.35">
      <c r="A5901" t="s">
        <v>6609</v>
      </c>
      <c r="B5901" t="s">
        <v>9678</v>
      </c>
      <c r="C5901" t="s">
        <v>9678</v>
      </c>
      <c r="G5901" s="1">
        <v>-475685.83675686503</v>
      </c>
      <c r="H5901" s="1">
        <v>5.6597926922014097E-2</v>
      </c>
      <c r="K5901" s="4">
        <v>104208528.76000001</v>
      </c>
      <c r="L5901" s="5">
        <v>4450001</v>
      </c>
      <c r="M5901" s="6">
        <v>23.41764165</v>
      </c>
      <c r="AB5901" s="8" t="s">
        <v>7451</v>
      </c>
      <c r="AG5901">
        <v>-4.2569000000000003E-2</v>
      </c>
    </row>
    <row r="5902" spans="1:33" x14ac:dyDescent="0.35">
      <c r="A5902" t="s">
        <v>6609</v>
      </c>
      <c r="B5902" t="s">
        <v>9679</v>
      </c>
      <c r="C5902" t="s">
        <v>9679</v>
      </c>
      <c r="G5902" s="1">
        <v>930670.55232464685</v>
      </c>
      <c r="H5902" s="1">
        <v>0.18655380840395311</v>
      </c>
      <c r="K5902" s="4">
        <v>104208528.76000001</v>
      </c>
      <c r="L5902" s="5">
        <v>4450001</v>
      </c>
      <c r="M5902" s="6">
        <v>23.41764165</v>
      </c>
      <c r="AB5902" s="8" t="s">
        <v>7451</v>
      </c>
      <c r="AG5902">
        <v>-4.2569000000000003E-2</v>
      </c>
    </row>
    <row r="5903" spans="1:33" x14ac:dyDescent="0.35">
      <c r="A5903" t="s">
        <v>6609</v>
      </c>
      <c r="B5903" t="s">
        <v>9680</v>
      </c>
      <c r="C5903" t="s">
        <v>9680</v>
      </c>
      <c r="G5903" s="1">
        <v>915291.69896661001</v>
      </c>
      <c r="H5903" s="1">
        <v>2.8910988856078498E-2</v>
      </c>
      <c r="K5903" s="4">
        <v>104208528.76000001</v>
      </c>
      <c r="L5903" s="5">
        <v>4450001</v>
      </c>
      <c r="M5903" s="6">
        <v>23.41764165</v>
      </c>
      <c r="AB5903" s="8" t="s">
        <v>7451</v>
      </c>
      <c r="AG5903">
        <v>-4.2569000000000003E-2</v>
      </c>
    </row>
    <row r="5904" spans="1:33" x14ac:dyDescent="0.35">
      <c r="A5904" t="s">
        <v>6609</v>
      </c>
      <c r="B5904" t="s">
        <v>9681</v>
      </c>
      <c r="C5904" t="s">
        <v>9681</v>
      </c>
      <c r="G5904" s="1">
        <v>914853.54491217155</v>
      </c>
      <c r="H5904" s="1">
        <v>0.18652163538335381</v>
      </c>
      <c r="K5904" s="4">
        <v>104208528.76000001</v>
      </c>
      <c r="L5904" s="5">
        <v>4450001</v>
      </c>
      <c r="M5904" s="6">
        <v>23.41764165</v>
      </c>
      <c r="AB5904" s="8" t="s">
        <v>7451</v>
      </c>
      <c r="AG5904">
        <v>-4.2569000000000003E-2</v>
      </c>
    </row>
    <row r="5905" spans="1:33" x14ac:dyDescent="0.35">
      <c r="A5905" t="s">
        <v>6609</v>
      </c>
      <c r="B5905" t="s">
        <v>9682</v>
      </c>
      <c r="C5905" t="s">
        <v>9682</v>
      </c>
      <c r="G5905" s="1">
        <v>937027.46356581443</v>
      </c>
      <c r="H5905" s="1">
        <v>0.1867836346388751</v>
      </c>
      <c r="K5905" s="4">
        <v>104208528.76000001</v>
      </c>
      <c r="L5905" s="5">
        <v>4450001</v>
      </c>
      <c r="M5905" s="6">
        <v>23.41764165</v>
      </c>
      <c r="AB5905" s="8" t="s">
        <v>7451</v>
      </c>
      <c r="AG5905">
        <v>-4.2569000000000003E-2</v>
      </c>
    </row>
    <row r="5906" spans="1:33" x14ac:dyDescent="0.35">
      <c r="A5906" t="s">
        <v>6609</v>
      </c>
      <c r="B5906" t="s">
        <v>9683</v>
      </c>
      <c r="C5906" t="s">
        <v>9683</v>
      </c>
      <c r="G5906" s="1">
        <v>929891.12558928237</v>
      </c>
      <c r="H5906" s="1">
        <v>0.1868250187422586</v>
      </c>
      <c r="K5906" s="4">
        <v>104208528.76000001</v>
      </c>
      <c r="L5906" s="5">
        <v>4450001</v>
      </c>
      <c r="M5906" s="6">
        <v>23.41764165</v>
      </c>
      <c r="AB5906" s="8" t="s">
        <v>7451</v>
      </c>
      <c r="AG5906">
        <v>-4.2569000000000003E-2</v>
      </c>
    </row>
    <row r="5907" spans="1:33" x14ac:dyDescent="0.35">
      <c r="A5907" t="s">
        <v>6609</v>
      </c>
      <c r="B5907" t="s">
        <v>9684</v>
      </c>
      <c r="C5907" t="s">
        <v>9684</v>
      </c>
      <c r="G5907" s="1">
        <v>926875.97000642319</v>
      </c>
      <c r="H5907" s="1">
        <v>0.1868851210028597</v>
      </c>
      <c r="K5907" s="4">
        <v>104208528.76000001</v>
      </c>
      <c r="L5907" s="5">
        <v>4450001</v>
      </c>
      <c r="M5907" s="6">
        <v>23.41764165</v>
      </c>
      <c r="AB5907" s="8" t="s">
        <v>7451</v>
      </c>
      <c r="AG5907">
        <v>-4.2569000000000003E-2</v>
      </c>
    </row>
    <row r="5908" spans="1:33" x14ac:dyDescent="0.35">
      <c r="A5908" t="s">
        <v>6609</v>
      </c>
      <c r="B5908" t="s">
        <v>9685</v>
      </c>
      <c r="C5908" t="s">
        <v>9685</v>
      </c>
      <c r="G5908" s="1">
        <v>920545.40047171712</v>
      </c>
      <c r="H5908" s="1">
        <v>2.4977923580554898E-2</v>
      </c>
      <c r="K5908" s="4">
        <v>104208528.76000001</v>
      </c>
      <c r="L5908" s="5">
        <v>4450001</v>
      </c>
      <c r="M5908" s="6">
        <v>23.41764165</v>
      </c>
      <c r="AB5908" s="8" t="s">
        <v>7451</v>
      </c>
      <c r="AG5908">
        <v>-4.2569000000000003E-2</v>
      </c>
    </row>
    <row r="5909" spans="1:33" x14ac:dyDescent="0.35">
      <c r="A5909" t="s">
        <v>6609</v>
      </c>
      <c r="B5909" t="s">
        <v>9686</v>
      </c>
      <c r="C5909" t="s">
        <v>9686</v>
      </c>
      <c r="G5909" s="1">
        <v>922990.24356065248</v>
      </c>
      <c r="H5909" s="1">
        <v>0.18757281638400469</v>
      </c>
      <c r="K5909" s="4">
        <v>104208528.76000001</v>
      </c>
      <c r="L5909" s="5">
        <v>4450001</v>
      </c>
      <c r="M5909" s="6">
        <v>23.41764165</v>
      </c>
      <c r="AB5909" s="8" t="s">
        <v>7451</v>
      </c>
      <c r="AG5909">
        <v>-4.2569000000000003E-2</v>
      </c>
    </row>
    <row r="5910" spans="1:33" x14ac:dyDescent="0.35">
      <c r="A5910" t="s">
        <v>6609</v>
      </c>
      <c r="B5910" t="s">
        <v>9687</v>
      </c>
      <c r="C5910" t="s">
        <v>9687</v>
      </c>
      <c r="G5910" s="1">
        <v>-485466.35474881699</v>
      </c>
      <c r="H5910" s="1">
        <v>3.8213470816015498E-2</v>
      </c>
      <c r="K5910" s="4">
        <v>104208528.76000001</v>
      </c>
      <c r="L5910" s="5">
        <v>4450001</v>
      </c>
      <c r="M5910" s="6">
        <v>23.41764165</v>
      </c>
      <c r="AB5910" s="8" t="s">
        <v>7451</v>
      </c>
      <c r="AG5910">
        <v>-4.2569000000000003E-2</v>
      </c>
    </row>
    <row r="5911" spans="1:33" x14ac:dyDescent="0.35">
      <c r="A5911" t="s">
        <v>6609</v>
      </c>
      <c r="B5911" t="s">
        <v>9688</v>
      </c>
      <c r="C5911" t="s">
        <v>9688</v>
      </c>
      <c r="G5911" s="1">
        <v>935245.08222611074</v>
      </c>
      <c r="H5911" s="1">
        <v>0.1883542102537884</v>
      </c>
      <c r="K5911" s="4">
        <v>104208528.76000001</v>
      </c>
      <c r="L5911" s="5">
        <v>4450001</v>
      </c>
      <c r="M5911" s="6">
        <v>23.41764165</v>
      </c>
      <c r="AB5911" s="8" t="s">
        <v>7451</v>
      </c>
      <c r="AG5911">
        <v>-4.2569000000000003E-2</v>
      </c>
    </row>
    <row r="5912" spans="1:33" x14ac:dyDescent="0.35">
      <c r="A5912" t="s">
        <v>6609</v>
      </c>
      <c r="B5912" t="s">
        <v>9689</v>
      </c>
      <c r="C5912" t="s">
        <v>9689</v>
      </c>
      <c r="G5912" s="1">
        <v>-495943.11915284093</v>
      </c>
      <c r="H5912" s="1">
        <v>3.5619476219897903E-2</v>
      </c>
      <c r="K5912" s="4">
        <v>104208528.76000001</v>
      </c>
      <c r="L5912" s="5">
        <v>4450001</v>
      </c>
      <c r="M5912" s="6">
        <v>23.41764165</v>
      </c>
      <c r="AB5912" s="8" t="s">
        <v>7451</v>
      </c>
      <c r="AG5912">
        <v>-4.2569000000000003E-2</v>
      </c>
    </row>
    <row r="5913" spans="1:33" x14ac:dyDescent="0.35">
      <c r="A5913" t="s">
        <v>6609</v>
      </c>
      <c r="B5913" t="s">
        <v>9690</v>
      </c>
      <c r="C5913" t="s">
        <v>9690</v>
      </c>
      <c r="G5913" s="1">
        <v>-502409.92918529542</v>
      </c>
      <c r="H5913" s="1">
        <v>3.3860971894833197E-2</v>
      </c>
      <c r="K5913" s="4">
        <v>104208528.76000001</v>
      </c>
      <c r="L5913" s="5">
        <v>4450001</v>
      </c>
      <c r="M5913" s="6">
        <v>23.41764165</v>
      </c>
      <c r="AB5913" s="8" t="s">
        <v>7451</v>
      </c>
      <c r="AG5913">
        <v>-4.2569000000000003E-2</v>
      </c>
    </row>
    <row r="5914" spans="1:33" x14ac:dyDescent="0.35">
      <c r="A5914" t="s">
        <v>6609</v>
      </c>
      <c r="B5914" t="s">
        <v>9691</v>
      </c>
      <c r="C5914" t="s">
        <v>9691</v>
      </c>
      <c r="G5914" s="1">
        <v>-491715.01358144998</v>
      </c>
      <c r="H5914" s="1">
        <v>4.3274781573530902E-2</v>
      </c>
      <c r="K5914" s="4">
        <v>104208528.76000001</v>
      </c>
      <c r="L5914" s="5">
        <v>4450001</v>
      </c>
      <c r="M5914" s="6">
        <v>23.41764165</v>
      </c>
      <c r="AB5914" s="8" t="s">
        <v>7451</v>
      </c>
      <c r="AG5914">
        <v>-4.2569000000000003E-2</v>
      </c>
    </row>
    <row r="5915" spans="1:33" x14ac:dyDescent="0.35">
      <c r="A5915" t="s">
        <v>6609</v>
      </c>
      <c r="B5915" t="s">
        <v>9692</v>
      </c>
      <c r="C5915" t="s">
        <v>9692</v>
      </c>
      <c r="G5915" s="1">
        <v>952199.07699455158</v>
      </c>
      <c r="H5915" s="1">
        <v>0.18905940844346439</v>
      </c>
      <c r="K5915" s="4">
        <v>104208528.76000001</v>
      </c>
      <c r="L5915" s="5">
        <v>4450001</v>
      </c>
      <c r="M5915" s="6">
        <v>23.41764165</v>
      </c>
      <c r="AB5915" s="8" t="s">
        <v>7451</v>
      </c>
      <c r="AG5915">
        <v>-4.2569000000000003E-2</v>
      </c>
    </row>
    <row r="5916" spans="1:33" x14ac:dyDescent="0.35">
      <c r="A5916" t="s">
        <v>6609</v>
      </c>
      <c r="B5916" t="s">
        <v>9693</v>
      </c>
      <c r="C5916" t="s">
        <v>9693</v>
      </c>
      <c r="G5916" s="1">
        <v>-492397.58836119942</v>
      </c>
      <c r="H5916" s="1">
        <v>4.9044436799330897E-2</v>
      </c>
      <c r="K5916" s="4">
        <v>104208528.76000001</v>
      </c>
      <c r="L5916" s="5">
        <v>4450001</v>
      </c>
      <c r="M5916" s="6">
        <v>23.41764165</v>
      </c>
      <c r="AB5916" s="8" t="s">
        <v>7451</v>
      </c>
      <c r="AG5916">
        <v>-4.2569000000000003E-2</v>
      </c>
    </row>
    <row r="5917" spans="1:33" x14ac:dyDescent="0.35">
      <c r="A5917" t="s">
        <v>6609</v>
      </c>
      <c r="B5917" t="s">
        <v>9694</v>
      </c>
      <c r="C5917" t="s">
        <v>9694</v>
      </c>
      <c r="G5917" s="1">
        <v>-514869.53944863472</v>
      </c>
      <c r="H5917" s="1">
        <v>3.9500637651248102E-2</v>
      </c>
      <c r="K5917" s="4">
        <v>104208528.76000001</v>
      </c>
      <c r="L5917" s="5">
        <v>4450001</v>
      </c>
      <c r="M5917" s="6">
        <v>23.41764165</v>
      </c>
      <c r="AB5917" s="8" t="s">
        <v>7451</v>
      </c>
      <c r="AG5917">
        <v>-4.2569000000000003E-2</v>
      </c>
    </row>
    <row r="5918" spans="1:33" x14ac:dyDescent="0.35">
      <c r="A5918" t="s">
        <v>6609</v>
      </c>
      <c r="B5918" t="s">
        <v>9695</v>
      </c>
      <c r="C5918" t="s">
        <v>9695</v>
      </c>
      <c r="G5918" s="1">
        <v>930670.55232464685</v>
      </c>
      <c r="H5918" s="1">
        <v>2.5670488315785899E-2</v>
      </c>
      <c r="K5918" s="4">
        <v>104208528.76000001</v>
      </c>
      <c r="L5918" s="5">
        <v>4450001</v>
      </c>
      <c r="M5918" s="6">
        <v>23.41764165</v>
      </c>
      <c r="AB5918" s="8" t="s">
        <v>7451</v>
      </c>
      <c r="AG5918">
        <v>-4.2569000000000003E-2</v>
      </c>
    </row>
    <row r="5919" spans="1:33" x14ac:dyDescent="0.35">
      <c r="A5919" t="s">
        <v>6609</v>
      </c>
      <c r="B5919" t="s">
        <v>9696</v>
      </c>
      <c r="C5919" t="s">
        <v>9696</v>
      </c>
      <c r="G5919" s="1">
        <v>929891.12558928237</v>
      </c>
      <c r="H5919" s="1">
        <v>2.5631864810560599E-2</v>
      </c>
      <c r="K5919" s="4">
        <v>104208528.76000001</v>
      </c>
      <c r="L5919" s="5">
        <v>4450001</v>
      </c>
      <c r="M5919" s="6">
        <v>23.41764165</v>
      </c>
      <c r="AB5919" s="8" t="s">
        <v>7451</v>
      </c>
      <c r="AG5919">
        <v>-4.2569000000000003E-2</v>
      </c>
    </row>
    <row r="5920" spans="1:33" x14ac:dyDescent="0.35">
      <c r="A5920" t="s">
        <v>6609</v>
      </c>
      <c r="B5920" t="s">
        <v>9697</v>
      </c>
      <c r="C5920" t="s">
        <v>9697</v>
      </c>
      <c r="G5920" s="1">
        <v>926875.97000642319</v>
      </c>
      <c r="H5920" s="1">
        <v>2.8757063346572301E-2</v>
      </c>
      <c r="K5920" s="4">
        <v>104208528.76000001</v>
      </c>
      <c r="L5920" s="5">
        <v>4450001</v>
      </c>
      <c r="M5920" s="6">
        <v>23.41764165</v>
      </c>
      <c r="AB5920" s="8" t="s">
        <v>7451</v>
      </c>
      <c r="AG5920">
        <v>-4.2569000000000003E-2</v>
      </c>
    </row>
    <row r="5921" spans="1:33" x14ac:dyDescent="0.35">
      <c r="A5921" t="s">
        <v>6609</v>
      </c>
      <c r="B5921" t="s">
        <v>9698</v>
      </c>
      <c r="C5921" t="s">
        <v>9698</v>
      </c>
      <c r="G5921" s="1">
        <v>937027.46356581443</v>
      </c>
      <c r="H5921" s="1">
        <v>2.5916033259987301E-2</v>
      </c>
      <c r="K5921" s="4">
        <v>104208528.76000001</v>
      </c>
      <c r="L5921" s="5">
        <v>4450001</v>
      </c>
      <c r="M5921" s="6">
        <v>23.41764165</v>
      </c>
      <c r="AB5921" s="8" t="s">
        <v>7451</v>
      </c>
      <c r="AG5921">
        <v>-4.2569000000000003E-2</v>
      </c>
    </row>
    <row r="5922" spans="1:33" x14ac:dyDescent="0.35">
      <c r="A5922" t="s">
        <v>6609</v>
      </c>
      <c r="B5922" t="s">
        <v>9699</v>
      </c>
      <c r="C5922" t="s">
        <v>9699</v>
      </c>
      <c r="G5922" s="1">
        <v>922990.24356065248</v>
      </c>
      <c r="H5922" s="1">
        <v>3.0947454399695599E-2</v>
      </c>
      <c r="K5922" s="4">
        <v>104208528.76000001</v>
      </c>
      <c r="L5922" s="5">
        <v>4450001</v>
      </c>
      <c r="M5922" s="6">
        <v>23.41764165</v>
      </c>
      <c r="AB5922" s="8" t="s">
        <v>7451</v>
      </c>
      <c r="AG5922">
        <v>-4.2569000000000003E-2</v>
      </c>
    </row>
    <row r="5923" spans="1:33" x14ac:dyDescent="0.35">
      <c r="A5923" t="s">
        <v>6609</v>
      </c>
      <c r="B5923" t="s">
        <v>9700</v>
      </c>
      <c r="C5923" t="s">
        <v>9700</v>
      </c>
      <c r="G5923" s="1">
        <v>-521331.01436298538</v>
      </c>
      <c r="H5923" s="1">
        <v>5.3664634994066499E-2</v>
      </c>
      <c r="K5923" s="4">
        <v>104208528.76000001</v>
      </c>
      <c r="L5923" s="5">
        <v>4450001</v>
      </c>
      <c r="M5923" s="6">
        <v>23.41764165</v>
      </c>
      <c r="AB5923" s="8" t="s">
        <v>7451</v>
      </c>
      <c r="AG5923">
        <v>-4.2569000000000003E-2</v>
      </c>
    </row>
    <row r="5924" spans="1:33" x14ac:dyDescent="0.35">
      <c r="A5924" t="s">
        <v>6609</v>
      </c>
      <c r="B5924" t="s">
        <v>9701</v>
      </c>
      <c r="C5924" t="s">
        <v>9701</v>
      </c>
      <c r="G5924" s="1">
        <v>935245.08222611074</v>
      </c>
      <c r="H5924" s="1">
        <v>3.1411841200709001E-2</v>
      </c>
      <c r="K5924" s="4">
        <v>104208528.76000001</v>
      </c>
      <c r="L5924" s="5">
        <v>4450001</v>
      </c>
      <c r="M5924" s="6">
        <v>23.41764165</v>
      </c>
      <c r="AB5924" s="8" t="s">
        <v>7451</v>
      </c>
      <c r="AG5924">
        <v>-4.2569000000000003E-2</v>
      </c>
    </row>
    <row r="5925" spans="1:33" x14ac:dyDescent="0.35">
      <c r="A5925" t="s">
        <v>6609</v>
      </c>
      <c r="B5925" t="s">
        <v>9702</v>
      </c>
      <c r="C5925" t="s">
        <v>9702</v>
      </c>
      <c r="G5925" s="1">
        <v>952199.07699455158</v>
      </c>
      <c r="H5925" s="1">
        <v>4.0905163508381803E-2</v>
      </c>
      <c r="K5925" s="4">
        <v>104208528.76000001</v>
      </c>
      <c r="L5925" s="5">
        <v>4450001</v>
      </c>
      <c r="M5925" s="6">
        <v>23.41764165</v>
      </c>
      <c r="AB5925" s="8" t="s">
        <v>7451</v>
      </c>
      <c r="AG5925">
        <v>-4.2569000000000003E-2</v>
      </c>
    </row>
    <row r="5926" spans="1:33" x14ac:dyDescent="0.35">
      <c r="A5926" t="s">
        <v>6609</v>
      </c>
      <c r="B5926" t="s">
        <v>9703</v>
      </c>
      <c r="C5926" t="s">
        <v>9703</v>
      </c>
      <c r="G5926" s="1">
        <v>23280.415250763101</v>
      </c>
      <c r="H5926" s="1">
        <v>0.132748516182325</v>
      </c>
      <c r="K5926" s="4">
        <v>104208528.76000001</v>
      </c>
      <c r="L5926" s="5">
        <v>4450001</v>
      </c>
      <c r="M5926" s="6">
        <v>23.41764165</v>
      </c>
      <c r="AB5926" s="8" t="s">
        <v>7451</v>
      </c>
      <c r="AG5926">
        <v>-4.2569000000000003E-2</v>
      </c>
    </row>
    <row r="5927" spans="1:33" x14ac:dyDescent="0.35">
      <c r="A5927" t="s">
        <v>6609</v>
      </c>
      <c r="B5927" t="s">
        <v>9703</v>
      </c>
      <c r="C5927" t="s">
        <v>9703</v>
      </c>
      <c r="G5927" s="1">
        <v>23280.415250763101</v>
      </c>
      <c r="H5927" s="1">
        <v>5.5910996996582599E-2</v>
      </c>
      <c r="K5927" s="4">
        <v>104208528.76000001</v>
      </c>
      <c r="L5927" s="5">
        <v>4450001</v>
      </c>
      <c r="M5927" s="6">
        <v>23.41764165</v>
      </c>
      <c r="AB5927" s="8" t="s">
        <v>7451</v>
      </c>
      <c r="AG5927">
        <v>-4.2569000000000003E-2</v>
      </c>
    </row>
    <row r="5928" spans="1:33" x14ac:dyDescent="0.35">
      <c r="A5928" t="s">
        <v>6609</v>
      </c>
      <c r="B5928" t="s">
        <v>9704</v>
      </c>
      <c r="C5928" t="s">
        <v>9704</v>
      </c>
      <c r="G5928" s="1">
        <v>23471.59683177805</v>
      </c>
      <c r="H5928" s="1">
        <v>5.5917750285895497E-2</v>
      </c>
      <c r="K5928" s="4">
        <v>104208528.76000001</v>
      </c>
      <c r="L5928" s="5">
        <v>4450001</v>
      </c>
      <c r="M5928" s="6">
        <v>23.41764165</v>
      </c>
      <c r="AB5928" s="8" t="s">
        <v>7451</v>
      </c>
      <c r="AG5928">
        <v>-4.2569000000000003E-2</v>
      </c>
    </row>
    <row r="5929" spans="1:33" x14ac:dyDescent="0.35">
      <c r="A5929" t="s">
        <v>6609</v>
      </c>
      <c r="B5929" t="s">
        <v>9704</v>
      </c>
      <c r="C5929" t="s">
        <v>9704</v>
      </c>
      <c r="G5929" s="1">
        <v>23471.59683177805</v>
      </c>
      <c r="H5929" s="1">
        <v>0.13278857200163</v>
      </c>
      <c r="K5929" s="4">
        <v>104208528.76000001</v>
      </c>
      <c r="L5929" s="5">
        <v>4450001</v>
      </c>
      <c r="M5929" s="6">
        <v>23.41764165</v>
      </c>
      <c r="AB5929" s="8" t="s">
        <v>7451</v>
      </c>
      <c r="AG5929">
        <v>-4.2569000000000003E-2</v>
      </c>
    </row>
    <row r="5930" spans="1:33" x14ac:dyDescent="0.35">
      <c r="A5930" t="s">
        <v>6609</v>
      </c>
      <c r="B5930" t="s">
        <v>9705</v>
      </c>
      <c r="C5930" t="s">
        <v>9705</v>
      </c>
      <c r="G5930" s="1">
        <v>23087.146043026481</v>
      </c>
      <c r="H5930" s="1">
        <v>0.13152198397883899</v>
      </c>
      <c r="K5930" s="4">
        <v>104208528.76000001</v>
      </c>
      <c r="L5930" s="5">
        <v>4450001</v>
      </c>
      <c r="M5930" s="6">
        <v>23.41764165</v>
      </c>
      <c r="AB5930" s="8" t="s">
        <v>7451</v>
      </c>
      <c r="AG5930">
        <v>-4.2569000000000003E-2</v>
      </c>
    </row>
    <row r="5931" spans="1:33" x14ac:dyDescent="0.35">
      <c r="A5931" t="s">
        <v>6609</v>
      </c>
      <c r="B5931" t="s">
        <v>9705</v>
      </c>
      <c r="C5931" t="s">
        <v>9705</v>
      </c>
      <c r="G5931" s="1">
        <v>23087.146043026481</v>
      </c>
      <c r="H5931" s="1">
        <v>5.6815462143336201E-2</v>
      </c>
      <c r="K5931" s="4">
        <v>104208528.76000001</v>
      </c>
      <c r="L5931" s="5">
        <v>4450001</v>
      </c>
      <c r="M5931" s="6">
        <v>23.41764165</v>
      </c>
      <c r="AB5931" s="8" t="s">
        <v>7451</v>
      </c>
      <c r="AG5931">
        <v>-4.2569000000000003E-2</v>
      </c>
    </row>
    <row r="5932" spans="1:33" x14ac:dyDescent="0.35">
      <c r="A5932" t="s">
        <v>6609</v>
      </c>
      <c r="B5932" t="s">
        <v>9706</v>
      </c>
      <c r="C5932" t="s">
        <v>9706</v>
      </c>
      <c r="G5932" s="1">
        <v>23042.60423489051</v>
      </c>
      <c r="H5932" s="1">
        <v>0.13124110337773801</v>
      </c>
      <c r="K5932" s="4">
        <v>104208528.76000001</v>
      </c>
      <c r="L5932" s="5">
        <v>4450001</v>
      </c>
      <c r="M5932" s="6">
        <v>23.41764165</v>
      </c>
      <c r="AB5932" s="8" t="s">
        <v>7451</v>
      </c>
      <c r="AG5932">
        <v>-4.2569000000000003E-2</v>
      </c>
    </row>
    <row r="5933" spans="1:33" x14ac:dyDescent="0.35">
      <c r="A5933" t="s">
        <v>6609</v>
      </c>
      <c r="B5933" t="s">
        <v>9706</v>
      </c>
      <c r="C5933" t="s">
        <v>9706</v>
      </c>
      <c r="G5933" s="1">
        <v>23042.60423489051</v>
      </c>
      <c r="H5933" s="1">
        <v>5.6960550401674602E-2</v>
      </c>
      <c r="K5933" s="4">
        <v>104208528.76000001</v>
      </c>
      <c r="L5933" s="5">
        <v>4450001</v>
      </c>
      <c r="M5933" s="6">
        <v>23.41764165</v>
      </c>
      <c r="AB5933" s="8" t="s">
        <v>7451</v>
      </c>
      <c r="AG5933">
        <v>-4.2569000000000003E-2</v>
      </c>
    </row>
    <row r="5934" spans="1:33" x14ac:dyDescent="0.35">
      <c r="A5934" t="s">
        <v>6609</v>
      </c>
      <c r="B5934" t="s">
        <v>9707</v>
      </c>
      <c r="C5934" t="s">
        <v>9707</v>
      </c>
      <c r="G5934" s="1">
        <v>23665.829295627071</v>
      </c>
      <c r="H5934" s="1">
        <v>0.13153904349495399</v>
      </c>
      <c r="K5934" s="4">
        <v>104208528.76000001</v>
      </c>
      <c r="L5934" s="5">
        <v>4450001</v>
      </c>
      <c r="M5934" s="6">
        <v>23.41764165</v>
      </c>
      <c r="AB5934" s="8" t="s">
        <v>7451</v>
      </c>
      <c r="AG5934">
        <v>-4.2569000000000003E-2</v>
      </c>
    </row>
    <row r="5935" spans="1:33" x14ac:dyDescent="0.35">
      <c r="A5935" t="s">
        <v>6609</v>
      </c>
      <c r="B5935" t="s">
        <v>9707</v>
      </c>
      <c r="C5935" t="s">
        <v>9707</v>
      </c>
      <c r="G5935" s="1">
        <v>23665.829295627071</v>
      </c>
      <c r="H5935" s="1">
        <v>5.6977229946866E-2</v>
      </c>
      <c r="K5935" s="4">
        <v>104208528.76000001</v>
      </c>
      <c r="L5935" s="5">
        <v>4450001</v>
      </c>
      <c r="M5935" s="6">
        <v>23.41764165</v>
      </c>
      <c r="AB5935" s="8" t="s">
        <v>7451</v>
      </c>
      <c r="AG5935">
        <v>-4.2569000000000003E-2</v>
      </c>
    </row>
    <row r="5936" spans="1:33" x14ac:dyDescent="0.35">
      <c r="A5936" t="s">
        <v>6609</v>
      </c>
      <c r="B5936" t="s">
        <v>9708</v>
      </c>
      <c r="C5936" t="s">
        <v>9708</v>
      </c>
      <c r="G5936" s="1">
        <v>23617.498300533</v>
      </c>
      <c r="H5936" s="1">
        <v>5.75785332407125E-2</v>
      </c>
      <c r="K5936" s="4">
        <v>104208528.76000001</v>
      </c>
      <c r="L5936" s="5">
        <v>4450001</v>
      </c>
      <c r="M5936" s="6">
        <v>23.41764165</v>
      </c>
      <c r="AB5936" s="8" t="s">
        <v>7451</v>
      </c>
      <c r="AG5936">
        <v>-4.2569000000000003E-2</v>
      </c>
    </row>
    <row r="5937" spans="1:33" x14ac:dyDescent="0.35">
      <c r="A5937" t="s">
        <v>6609</v>
      </c>
      <c r="B5937" t="s">
        <v>9708</v>
      </c>
      <c r="C5937" t="s">
        <v>9708</v>
      </c>
      <c r="G5937" s="1">
        <v>23617.498300533</v>
      </c>
      <c r="H5937" s="1">
        <v>0.13041445758255499</v>
      </c>
      <c r="K5937" s="4">
        <v>104208528.76000001</v>
      </c>
      <c r="L5937" s="5">
        <v>4450001</v>
      </c>
      <c r="M5937" s="6">
        <v>23.41764165</v>
      </c>
      <c r="AB5937" s="8" t="s">
        <v>7451</v>
      </c>
      <c r="AG5937">
        <v>-4.2569000000000003E-2</v>
      </c>
    </row>
    <row r="5938" spans="1:33" x14ac:dyDescent="0.35">
      <c r="A5938" t="s">
        <v>6609</v>
      </c>
      <c r="B5938" t="s">
        <v>9709</v>
      </c>
      <c r="C5938" t="s">
        <v>9709</v>
      </c>
      <c r="G5938" s="1">
        <v>23332.84353861905</v>
      </c>
      <c r="H5938" s="1">
        <v>0.12969284066137099</v>
      </c>
      <c r="K5938" s="4">
        <v>104208528.76000001</v>
      </c>
      <c r="L5938" s="5">
        <v>4450001</v>
      </c>
      <c r="M5938" s="6">
        <v>23.41764165</v>
      </c>
      <c r="AB5938" s="8" t="s">
        <v>7451</v>
      </c>
      <c r="AG5938">
        <v>-4.2569000000000003E-2</v>
      </c>
    </row>
    <row r="5939" spans="1:33" x14ac:dyDescent="0.35">
      <c r="A5939" t="s">
        <v>6609</v>
      </c>
      <c r="B5939" t="s">
        <v>9709</v>
      </c>
      <c r="C5939" t="s">
        <v>9709</v>
      </c>
      <c r="G5939" s="1">
        <v>23332.84353861905</v>
      </c>
      <c r="H5939" s="1">
        <v>5.8093394796679902E-2</v>
      </c>
      <c r="K5939" s="4">
        <v>104208528.76000001</v>
      </c>
      <c r="L5939" s="5">
        <v>4450001</v>
      </c>
      <c r="M5939" s="6">
        <v>23.41764165</v>
      </c>
      <c r="AB5939" s="8" t="s">
        <v>7451</v>
      </c>
      <c r="AG5939">
        <v>-4.2569000000000003E-2</v>
      </c>
    </row>
    <row r="5940" spans="1:33" x14ac:dyDescent="0.35">
      <c r="A5940" t="s">
        <v>6609</v>
      </c>
      <c r="B5940" t="s">
        <v>9710</v>
      </c>
      <c r="C5940" t="s">
        <v>9710</v>
      </c>
      <c r="G5940" s="1">
        <v>23466.44215412845</v>
      </c>
      <c r="H5940" s="1">
        <v>0.12913402507521399</v>
      </c>
      <c r="K5940" s="4">
        <v>104208528.76000001</v>
      </c>
      <c r="L5940" s="5">
        <v>4450001</v>
      </c>
      <c r="M5940" s="6">
        <v>23.41764165</v>
      </c>
      <c r="AB5940" s="8" t="s">
        <v>7451</v>
      </c>
      <c r="AG5940">
        <v>-4.2569000000000003E-2</v>
      </c>
    </row>
    <row r="5941" spans="1:33" x14ac:dyDescent="0.35">
      <c r="A5941" t="s">
        <v>6609</v>
      </c>
      <c r="B5941" t="s">
        <v>9710</v>
      </c>
      <c r="C5941" t="s">
        <v>9710</v>
      </c>
      <c r="G5941" s="1">
        <v>23466.44215412845</v>
      </c>
      <c r="H5941" s="1">
        <v>5.84923416015284E-2</v>
      </c>
      <c r="K5941" s="4">
        <v>104208528.76000001</v>
      </c>
      <c r="L5941" s="5">
        <v>4450001</v>
      </c>
      <c r="M5941" s="6">
        <v>23.41764165</v>
      </c>
      <c r="AB5941" s="8" t="s">
        <v>7451</v>
      </c>
      <c r="AG5941">
        <v>-4.2569000000000003E-2</v>
      </c>
    </row>
    <row r="5942" spans="1:33" x14ac:dyDescent="0.35">
      <c r="A5942" t="s">
        <v>6609</v>
      </c>
      <c r="B5942" t="s">
        <v>9711</v>
      </c>
      <c r="C5942" t="s">
        <v>9711</v>
      </c>
      <c r="G5942" s="1">
        <v>22955.844778921601</v>
      </c>
      <c r="H5942" s="1">
        <v>5.8516082365440897E-2</v>
      </c>
      <c r="K5942" s="4">
        <v>104208528.76000001</v>
      </c>
      <c r="L5942" s="5">
        <v>4450001</v>
      </c>
      <c r="M5942" s="6">
        <v>23.41764165</v>
      </c>
      <c r="AB5942" s="8" t="s">
        <v>7451</v>
      </c>
      <c r="AG5942">
        <v>-4.2569000000000003E-2</v>
      </c>
    </row>
    <row r="5943" spans="1:33" x14ac:dyDescent="0.35">
      <c r="A5943" t="s">
        <v>6609</v>
      </c>
      <c r="B5943" t="s">
        <v>9711</v>
      </c>
      <c r="C5943" t="s">
        <v>9711</v>
      </c>
      <c r="G5943" s="1">
        <v>22955.844778921601</v>
      </c>
      <c r="H5943" s="1">
        <v>0.12910087391035999</v>
      </c>
      <c r="K5943" s="4">
        <v>104208528.76000001</v>
      </c>
      <c r="L5943" s="5">
        <v>4450001</v>
      </c>
      <c r="M5943" s="6">
        <v>23.41764165</v>
      </c>
      <c r="AB5943" s="8" t="s">
        <v>7451</v>
      </c>
      <c r="AG5943">
        <v>-4.2569000000000003E-2</v>
      </c>
    </row>
    <row r="5944" spans="1:33" x14ac:dyDescent="0.35">
      <c r="A5944" t="s">
        <v>6609</v>
      </c>
      <c r="B5944" t="s">
        <v>9712</v>
      </c>
      <c r="C5944" t="s">
        <v>9712</v>
      </c>
      <c r="G5944" s="1">
        <v>23678.986405297041</v>
      </c>
      <c r="H5944" s="1">
        <v>5.8885690526389901E-2</v>
      </c>
      <c r="K5944" s="4">
        <v>104208528.76000001</v>
      </c>
      <c r="L5944" s="5">
        <v>4450001</v>
      </c>
      <c r="M5944" s="6">
        <v>23.41764165</v>
      </c>
      <c r="AB5944" s="8" t="s">
        <v>7451</v>
      </c>
      <c r="AG5944">
        <v>-4.2569000000000003E-2</v>
      </c>
    </row>
    <row r="5945" spans="1:33" x14ac:dyDescent="0.35">
      <c r="A5945" t="s">
        <v>6609</v>
      </c>
      <c r="B5945" t="s">
        <v>9712</v>
      </c>
      <c r="C5945" t="s">
        <v>9712</v>
      </c>
      <c r="G5945" s="1">
        <v>23678.986405297041</v>
      </c>
      <c r="H5945" s="1">
        <v>0.12858308742961899</v>
      </c>
      <c r="K5945" s="4">
        <v>104208528.76000001</v>
      </c>
      <c r="L5945" s="5">
        <v>4450001</v>
      </c>
      <c r="M5945" s="6">
        <v>23.41764165</v>
      </c>
      <c r="AB5945" s="8" t="s">
        <v>7451</v>
      </c>
      <c r="AG5945">
        <v>-4.2569000000000003E-2</v>
      </c>
    </row>
    <row r="5946" spans="1:33" x14ac:dyDescent="0.35">
      <c r="A5946" t="s">
        <v>6609</v>
      </c>
      <c r="B5946" t="s">
        <v>9713</v>
      </c>
      <c r="C5946" t="s">
        <v>9713</v>
      </c>
      <c r="G5946" s="1">
        <v>23963.262345211551</v>
      </c>
      <c r="H5946" s="1">
        <v>0.12886627889301799</v>
      </c>
      <c r="K5946" s="4">
        <v>104208528.76000001</v>
      </c>
      <c r="L5946" s="5">
        <v>4450001</v>
      </c>
      <c r="M5946" s="6">
        <v>23.41764165</v>
      </c>
      <c r="AB5946" s="8" t="s">
        <v>7451</v>
      </c>
      <c r="AG5946">
        <v>-4.2569000000000003E-2</v>
      </c>
    </row>
    <row r="5947" spans="1:33" x14ac:dyDescent="0.35">
      <c r="A5947" t="s">
        <v>6609</v>
      </c>
      <c r="B5947" t="s">
        <v>9713</v>
      </c>
      <c r="C5947" t="s">
        <v>9713</v>
      </c>
      <c r="G5947" s="1">
        <v>23963.262345211551</v>
      </c>
      <c r="H5947" s="1">
        <v>5.8837681316895998E-2</v>
      </c>
      <c r="K5947" s="4">
        <v>104208528.76000001</v>
      </c>
      <c r="L5947" s="5">
        <v>4450001</v>
      </c>
      <c r="M5947" s="6">
        <v>23.41764165</v>
      </c>
      <c r="AB5947" s="8" t="s">
        <v>7451</v>
      </c>
      <c r="AG5947">
        <v>-4.2569000000000003E-2</v>
      </c>
    </row>
    <row r="5948" spans="1:33" x14ac:dyDescent="0.35">
      <c r="A5948" t="s">
        <v>6609</v>
      </c>
      <c r="B5948" t="s">
        <v>9714</v>
      </c>
      <c r="C5948" t="s">
        <v>9714</v>
      </c>
      <c r="G5948" s="1">
        <v>24070.888903448089</v>
      </c>
      <c r="H5948" s="1">
        <v>0.12786695047697</v>
      </c>
      <c r="K5948" s="4">
        <v>104208528.76000001</v>
      </c>
      <c r="L5948" s="5">
        <v>4450001</v>
      </c>
      <c r="M5948" s="6">
        <v>23.41764165</v>
      </c>
      <c r="AB5948" s="8" t="s">
        <v>7451</v>
      </c>
      <c r="AG5948">
        <v>-4.2569000000000003E-2</v>
      </c>
    </row>
    <row r="5949" spans="1:33" x14ac:dyDescent="0.35">
      <c r="A5949" t="s">
        <v>6609</v>
      </c>
      <c r="B5949" t="s">
        <v>9714</v>
      </c>
      <c r="C5949" t="s">
        <v>9714</v>
      </c>
      <c r="G5949" s="1">
        <v>24070.888903448089</v>
      </c>
      <c r="H5949" s="1">
        <v>5.9590987447109701E-2</v>
      </c>
      <c r="K5949" s="4">
        <v>104208528.76000001</v>
      </c>
      <c r="L5949" s="5">
        <v>4450001</v>
      </c>
      <c r="M5949" s="6">
        <v>23.41764165</v>
      </c>
      <c r="AB5949" s="8" t="s">
        <v>7451</v>
      </c>
      <c r="AG5949">
        <v>-4.2569000000000003E-2</v>
      </c>
    </row>
    <row r="5950" spans="1:33" x14ac:dyDescent="0.35">
      <c r="A5950" t="s">
        <v>6609</v>
      </c>
      <c r="B5950" t="s">
        <v>9715</v>
      </c>
      <c r="C5950" t="s">
        <v>9715</v>
      </c>
      <c r="G5950" s="1">
        <v>23897.077582070891</v>
      </c>
      <c r="H5950" s="1">
        <v>5.9988630807239797E-2</v>
      </c>
      <c r="K5950" s="4">
        <v>104208528.76000001</v>
      </c>
      <c r="L5950" s="5">
        <v>4450001</v>
      </c>
      <c r="M5950" s="6">
        <v>23.41764165</v>
      </c>
      <c r="AB5950" s="8" t="s">
        <v>7451</v>
      </c>
      <c r="AG5950">
        <v>-4.2569000000000003E-2</v>
      </c>
    </row>
    <row r="5951" spans="1:33" x14ac:dyDescent="0.35">
      <c r="A5951" t="s">
        <v>6609</v>
      </c>
      <c r="B5951" t="s">
        <v>9715</v>
      </c>
      <c r="C5951" t="s">
        <v>9715</v>
      </c>
      <c r="G5951" s="1">
        <v>23897.077582070891</v>
      </c>
      <c r="H5951" s="1">
        <v>0.127218589789444</v>
      </c>
      <c r="K5951" s="4">
        <v>104208528.76000001</v>
      </c>
      <c r="L5951" s="5">
        <v>4450001</v>
      </c>
      <c r="M5951" s="6">
        <v>23.41764165</v>
      </c>
      <c r="AB5951" s="8" t="s">
        <v>7451</v>
      </c>
      <c r="AG5951">
        <v>-4.2569000000000003E-2</v>
      </c>
    </row>
    <row r="5952" spans="1:33" x14ac:dyDescent="0.35">
      <c r="A5952" t="s">
        <v>6609</v>
      </c>
      <c r="B5952" t="s">
        <v>9716</v>
      </c>
      <c r="C5952" t="s">
        <v>9716</v>
      </c>
      <c r="G5952" s="1">
        <v>23808.257059829939</v>
      </c>
      <c r="H5952" s="1">
        <v>6.0937858427121197E-2</v>
      </c>
      <c r="K5952" s="4">
        <v>104208528.76000001</v>
      </c>
      <c r="L5952" s="5">
        <v>4450001</v>
      </c>
      <c r="M5952" s="6">
        <v>23.41764165</v>
      </c>
      <c r="AB5952" s="8" t="s">
        <v>7451</v>
      </c>
      <c r="AG5952">
        <v>-4.2569000000000003E-2</v>
      </c>
    </row>
    <row r="5953" spans="1:33" x14ac:dyDescent="0.35">
      <c r="A5953" t="s">
        <v>6609</v>
      </c>
      <c r="B5953" t="s">
        <v>9716</v>
      </c>
      <c r="C5953" t="s">
        <v>9716</v>
      </c>
      <c r="G5953" s="1">
        <v>23808.257059829939</v>
      </c>
      <c r="H5953" s="1">
        <v>0.12611235383154101</v>
      </c>
      <c r="K5953" s="4">
        <v>104208528.76000001</v>
      </c>
      <c r="L5953" s="5">
        <v>4450001</v>
      </c>
      <c r="M5953" s="6">
        <v>23.41764165</v>
      </c>
      <c r="AB5953" s="8" t="s">
        <v>7451</v>
      </c>
      <c r="AG5953">
        <v>-4.2569000000000003E-2</v>
      </c>
    </row>
    <row r="5954" spans="1:33" x14ac:dyDescent="0.35">
      <c r="A5954" t="s">
        <v>6609</v>
      </c>
      <c r="B5954" t="s">
        <v>9717</v>
      </c>
      <c r="C5954" t="s">
        <v>9717</v>
      </c>
      <c r="G5954" s="1">
        <v>23601.523659382779</v>
      </c>
      <c r="H5954" s="1">
        <v>0.12609616294283801</v>
      </c>
      <c r="K5954" s="4">
        <v>104208528.76000001</v>
      </c>
      <c r="L5954" s="5">
        <v>4450001</v>
      </c>
      <c r="M5954" s="6">
        <v>23.41764165</v>
      </c>
      <c r="AB5954" s="8" t="s">
        <v>7451</v>
      </c>
      <c r="AG5954">
        <v>-4.2569000000000003E-2</v>
      </c>
    </row>
    <row r="5955" spans="1:33" x14ac:dyDescent="0.35">
      <c r="A5955" t="s">
        <v>6609</v>
      </c>
      <c r="B5955" t="s">
        <v>9717</v>
      </c>
      <c r="C5955" t="s">
        <v>9717</v>
      </c>
      <c r="G5955" s="1">
        <v>23601.523659382779</v>
      </c>
      <c r="H5955" s="1">
        <v>6.0934738569052703E-2</v>
      </c>
      <c r="K5955" s="4">
        <v>104208528.76000001</v>
      </c>
      <c r="L5955" s="5">
        <v>4450001</v>
      </c>
      <c r="M5955" s="6">
        <v>23.41764165</v>
      </c>
      <c r="AB5955" s="8" t="s">
        <v>7451</v>
      </c>
      <c r="AG5955">
        <v>-4.2569000000000003E-2</v>
      </c>
    </row>
    <row r="5956" spans="1:33" x14ac:dyDescent="0.35">
      <c r="A5956" t="s">
        <v>6609</v>
      </c>
      <c r="B5956" t="s">
        <v>9718</v>
      </c>
      <c r="C5956" t="s">
        <v>9718</v>
      </c>
      <c r="G5956" s="1">
        <v>24297.926986430361</v>
      </c>
      <c r="H5956" s="1">
        <v>0.125489542581146</v>
      </c>
      <c r="K5956" s="4">
        <v>104208528.76000001</v>
      </c>
      <c r="L5956" s="5">
        <v>4450001</v>
      </c>
      <c r="M5956" s="6">
        <v>23.41764165</v>
      </c>
      <c r="AB5956" s="8" t="s">
        <v>7451</v>
      </c>
      <c r="AG5956">
        <v>-4.2569000000000003E-2</v>
      </c>
    </row>
    <row r="5957" spans="1:33" x14ac:dyDescent="0.35">
      <c r="A5957" t="s">
        <v>6609</v>
      </c>
      <c r="B5957" t="s">
        <v>9718</v>
      </c>
      <c r="C5957" t="s">
        <v>9718</v>
      </c>
      <c r="G5957" s="1">
        <v>24297.926986430361</v>
      </c>
      <c r="H5957" s="1">
        <v>6.1327252967338097E-2</v>
      </c>
      <c r="K5957" s="4">
        <v>104208528.76000001</v>
      </c>
      <c r="L5957" s="5">
        <v>4450001</v>
      </c>
      <c r="M5957" s="6">
        <v>23.41764165</v>
      </c>
      <c r="AB5957" s="8" t="s">
        <v>7451</v>
      </c>
      <c r="AG5957">
        <v>-4.2569000000000003E-2</v>
      </c>
    </row>
    <row r="5958" spans="1:33" x14ac:dyDescent="0.35">
      <c r="A5958" t="s">
        <v>6609</v>
      </c>
      <c r="B5958" t="s">
        <v>9719</v>
      </c>
      <c r="C5958" t="s">
        <v>9719</v>
      </c>
      <c r="G5958" s="1">
        <v>24000.82512117923</v>
      </c>
      <c r="H5958" s="1">
        <v>6.1851261569884401E-2</v>
      </c>
      <c r="K5958" s="4">
        <v>104208528.76000001</v>
      </c>
      <c r="L5958" s="5">
        <v>4450001</v>
      </c>
      <c r="M5958" s="6">
        <v>23.41764165</v>
      </c>
      <c r="AB5958" s="8" t="s">
        <v>7451</v>
      </c>
      <c r="AG5958">
        <v>-4.2569000000000003E-2</v>
      </c>
    </row>
    <row r="5959" spans="1:33" x14ac:dyDescent="0.35">
      <c r="A5959" t="s">
        <v>6609</v>
      </c>
      <c r="B5959" t="s">
        <v>9719</v>
      </c>
      <c r="C5959" t="s">
        <v>9719</v>
      </c>
      <c r="G5959" s="1">
        <v>24000.82512117923</v>
      </c>
      <c r="H5959" s="1">
        <v>0.124651980874548</v>
      </c>
      <c r="K5959" s="4">
        <v>104208528.76000001</v>
      </c>
      <c r="L5959" s="5">
        <v>4450001</v>
      </c>
      <c r="M5959" s="6">
        <v>23.41764165</v>
      </c>
      <c r="AB5959" s="8" t="s">
        <v>7451</v>
      </c>
      <c r="AG5959">
        <v>-4.2569000000000003E-2</v>
      </c>
    </row>
    <row r="5960" spans="1:33" x14ac:dyDescent="0.35">
      <c r="A5960" t="s">
        <v>6609</v>
      </c>
      <c r="B5960" t="s">
        <v>9720</v>
      </c>
      <c r="C5960" t="s">
        <v>9720</v>
      </c>
      <c r="G5960" s="1">
        <v>23815.813880385471</v>
      </c>
      <c r="H5960" s="1">
        <v>6.19216178080636E-2</v>
      </c>
      <c r="K5960" s="4">
        <v>104208528.76000001</v>
      </c>
      <c r="L5960" s="5">
        <v>4450001</v>
      </c>
      <c r="M5960" s="6">
        <v>23.41764165</v>
      </c>
      <c r="AB5960" s="8" t="s">
        <v>7451</v>
      </c>
      <c r="AG5960">
        <v>-4.2569000000000003E-2</v>
      </c>
    </row>
    <row r="5961" spans="1:33" x14ac:dyDescent="0.35">
      <c r="A5961" t="s">
        <v>6609</v>
      </c>
      <c r="B5961" t="s">
        <v>9720</v>
      </c>
      <c r="C5961" t="s">
        <v>9720</v>
      </c>
      <c r="G5961" s="1">
        <v>23815.813880385471</v>
      </c>
      <c r="H5961" s="1">
        <v>0.12493778168191701</v>
      </c>
      <c r="K5961" s="4">
        <v>104208528.76000001</v>
      </c>
      <c r="L5961" s="5">
        <v>4450001</v>
      </c>
      <c r="M5961" s="6">
        <v>23.41764165</v>
      </c>
      <c r="AB5961" s="8" t="s">
        <v>7451</v>
      </c>
      <c r="AG5961">
        <v>-4.2569000000000003E-2</v>
      </c>
    </row>
    <row r="5962" spans="1:33" x14ac:dyDescent="0.35">
      <c r="A5962" t="s">
        <v>6609</v>
      </c>
      <c r="B5962" t="s">
        <v>9721</v>
      </c>
      <c r="C5962" t="s">
        <v>9721</v>
      </c>
      <c r="G5962" s="1">
        <v>23855.62624054118</v>
      </c>
      <c r="H5962" s="1">
        <v>0.124370334232491</v>
      </c>
      <c r="K5962" s="4">
        <v>104208528.76000001</v>
      </c>
      <c r="L5962" s="5">
        <v>4450001</v>
      </c>
      <c r="M5962" s="6">
        <v>23.41764165</v>
      </c>
      <c r="AB5962" s="8" t="s">
        <v>7451</v>
      </c>
      <c r="AG5962">
        <v>-4.2569000000000003E-2</v>
      </c>
    </row>
    <row r="5963" spans="1:33" x14ac:dyDescent="0.35">
      <c r="A5963" t="s">
        <v>6609</v>
      </c>
      <c r="B5963" t="s">
        <v>9721</v>
      </c>
      <c r="C5963" t="s">
        <v>9721</v>
      </c>
      <c r="G5963" s="1">
        <v>23855.62624054118</v>
      </c>
      <c r="H5963" s="1">
        <v>6.2128180276169197E-2</v>
      </c>
      <c r="K5963" s="4">
        <v>104208528.76000001</v>
      </c>
      <c r="L5963" s="5">
        <v>4450001</v>
      </c>
      <c r="M5963" s="6">
        <v>23.41764165</v>
      </c>
      <c r="AB5963" s="8" t="s">
        <v>7451</v>
      </c>
      <c r="AG5963">
        <v>-4.2569000000000003E-2</v>
      </c>
    </row>
    <row r="5964" spans="1:33" x14ac:dyDescent="0.35">
      <c r="A5964" t="s">
        <v>6609</v>
      </c>
      <c r="B5964" t="s">
        <v>9722</v>
      </c>
      <c r="C5964" t="s">
        <v>9722</v>
      </c>
      <c r="G5964" s="1">
        <v>24101.890014446941</v>
      </c>
      <c r="H5964" s="1">
        <v>6.2037970635512502E-2</v>
      </c>
      <c r="K5964" s="4">
        <v>104208528.76000001</v>
      </c>
      <c r="L5964" s="5">
        <v>4450001</v>
      </c>
      <c r="M5964" s="6">
        <v>23.41764165</v>
      </c>
      <c r="AB5964" s="8" t="s">
        <v>7451</v>
      </c>
      <c r="AG5964">
        <v>-4.2569000000000003E-2</v>
      </c>
    </row>
    <row r="5965" spans="1:33" x14ac:dyDescent="0.35">
      <c r="A5965" t="s">
        <v>6609</v>
      </c>
      <c r="B5965" t="s">
        <v>9722</v>
      </c>
      <c r="C5965" t="s">
        <v>9722</v>
      </c>
      <c r="G5965" s="1">
        <v>24101.890014446941</v>
      </c>
      <c r="H5965" s="1">
        <v>0.124689649916253</v>
      </c>
      <c r="K5965" s="4">
        <v>104208528.76000001</v>
      </c>
      <c r="L5965" s="5">
        <v>4450001</v>
      </c>
      <c r="M5965" s="6">
        <v>23.41764165</v>
      </c>
      <c r="AB5965" s="8" t="s">
        <v>7451</v>
      </c>
      <c r="AG5965">
        <v>-4.2569000000000003E-2</v>
      </c>
    </row>
    <row r="5966" spans="1:33" x14ac:dyDescent="0.35">
      <c r="A5966" t="s">
        <v>6609</v>
      </c>
      <c r="B5966" t="s">
        <v>9723</v>
      </c>
      <c r="C5966" t="s">
        <v>9723</v>
      </c>
      <c r="G5966" s="1">
        <v>23851.64663827082</v>
      </c>
      <c r="H5966" s="1">
        <v>6.2059206439815898E-2</v>
      </c>
      <c r="K5966" s="4">
        <v>104208528.76000001</v>
      </c>
      <c r="L5966" s="5">
        <v>4450001</v>
      </c>
      <c r="M5966" s="6">
        <v>23.41764165</v>
      </c>
      <c r="AB5966" s="8" t="s">
        <v>7451</v>
      </c>
      <c r="AG5966">
        <v>-4.2569000000000003E-2</v>
      </c>
    </row>
    <row r="5967" spans="1:33" x14ac:dyDescent="0.35">
      <c r="A5967" t="s">
        <v>6609</v>
      </c>
      <c r="B5967" t="s">
        <v>9723</v>
      </c>
      <c r="C5967" t="s">
        <v>9723</v>
      </c>
      <c r="G5967" s="1">
        <v>23851.64663827082</v>
      </c>
      <c r="H5967" s="1">
        <v>0.12470342169108101</v>
      </c>
      <c r="K5967" s="4">
        <v>104208528.76000001</v>
      </c>
      <c r="L5967" s="5">
        <v>4450001</v>
      </c>
      <c r="M5967" s="6">
        <v>23.41764165</v>
      </c>
      <c r="AB5967" s="8" t="s">
        <v>7451</v>
      </c>
      <c r="AG5967">
        <v>-4.2569000000000003E-2</v>
      </c>
    </row>
    <row r="5968" spans="1:33" x14ac:dyDescent="0.35">
      <c r="A5968" t="s">
        <v>6609</v>
      </c>
      <c r="B5968" t="s">
        <v>9724</v>
      </c>
      <c r="C5968" t="s">
        <v>9724</v>
      </c>
      <c r="G5968" s="1">
        <v>24385.40929065584</v>
      </c>
      <c r="H5968" s="1">
        <v>6.22370546330695E-2</v>
      </c>
      <c r="K5968" s="4">
        <v>104208528.76000001</v>
      </c>
      <c r="L5968" s="5">
        <v>4450001</v>
      </c>
      <c r="M5968" s="6">
        <v>23.41764165</v>
      </c>
      <c r="AB5968" s="8" t="s">
        <v>7451</v>
      </c>
      <c r="AG5968">
        <v>-4.2569000000000003E-2</v>
      </c>
    </row>
    <row r="5969" spans="1:33" x14ac:dyDescent="0.35">
      <c r="A5969" t="s">
        <v>6609</v>
      </c>
      <c r="B5969" t="s">
        <v>9724</v>
      </c>
      <c r="C5969" t="s">
        <v>9724</v>
      </c>
      <c r="G5969" s="1">
        <v>24385.40929065584</v>
      </c>
      <c r="H5969" s="1">
        <v>0.124498394468062</v>
      </c>
      <c r="K5969" s="4">
        <v>104208528.76000001</v>
      </c>
      <c r="L5969" s="5">
        <v>4450001</v>
      </c>
      <c r="M5969" s="6">
        <v>23.41764165</v>
      </c>
      <c r="AB5969" s="8" t="s">
        <v>7451</v>
      </c>
      <c r="AG5969">
        <v>-4.2569000000000003E-2</v>
      </c>
    </row>
    <row r="5970" spans="1:33" x14ac:dyDescent="0.35">
      <c r="A5970" t="s">
        <v>6609</v>
      </c>
      <c r="B5970" t="s">
        <v>9725</v>
      </c>
      <c r="C5970" t="s">
        <v>9725</v>
      </c>
      <c r="G5970" s="1">
        <v>24319.092488308259</v>
      </c>
      <c r="H5970" s="1">
        <v>0.124099798872861</v>
      </c>
      <c r="K5970" s="4">
        <v>104208528.76000001</v>
      </c>
      <c r="L5970" s="5">
        <v>4450001</v>
      </c>
      <c r="M5970" s="6">
        <v>23.41764165</v>
      </c>
      <c r="AB5970" s="8" t="s">
        <v>7451</v>
      </c>
      <c r="AG5970">
        <v>-4.2569000000000003E-2</v>
      </c>
    </row>
    <row r="5971" spans="1:33" x14ac:dyDescent="0.35">
      <c r="A5971" t="s">
        <v>6609</v>
      </c>
      <c r="B5971" t="s">
        <v>9725</v>
      </c>
      <c r="C5971" t="s">
        <v>9725</v>
      </c>
      <c r="G5971" s="1">
        <v>24319.092488308259</v>
      </c>
      <c r="H5971" s="1">
        <v>6.2459248801624803E-2</v>
      </c>
      <c r="K5971" s="4">
        <v>104208528.76000001</v>
      </c>
      <c r="L5971" s="5">
        <v>4450001</v>
      </c>
      <c r="M5971" s="6">
        <v>23.41764165</v>
      </c>
      <c r="AB5971" s="8" t="s">
        <v>7451</v>
      </c>
      <c r="AG5971">
        <v>-4.2569000000000003E-2</v>
      </c>
    </row>
    <row r="5972" spans="1:33" x14ac:dyDescent="0.35">
      <c r="A5972" t="s">
        <v>6609</v>
      </c>
      <c r="B5972" t="s">
        <v>9726</v>
      </c>
      <c r="C5972" t="s">
        <v>9726</v>
      </c>
      <c r="G5972" s="1">
        <v>48289.152537524227</v>
      </c>
      <c r="H5972" s="1">
        <v>6.2557492581305704E-2</v>
      </c>
      <c r="K5972" s="4">
        <v>104208528.76000001</v>
      </c>
      <c r="L5972" s="5">
        <v>4450001</v>
      </c>
      <c r="M5972" s="6">
        <v>23.41764165</v>
      </c>
      <c r="AB5972" s="8" t="s">
        <v>7451</v>
      </c>
      <c r="AG5972">
        <v>-4.2569000000000003E-2</v>
      </c>
    </row>
    <row r="5973" spans="1:33" x14ac:dyDescent="0.35">
      <c r="A5973" t="s">
        <v>6609</v>
      </c>
      <c r="B5973" t="s">
        <v>9726</v>
      </c>
      <c r="C5973" t="s">
        <v>9726</v>
      </c>
      <c r="G5973" s="1">
        <v>48289.152537524227</v>
      </c>
      <c r="H5973" s="1">
        <v>0.123934757401945</v>
      </c>
      <c r="K5973" s="4">
        <v>104208528.76000001</v>
      </c>
      <c r="L5973" s="5">
        <v>4450001</v>
      </c>
      <c r="M5973" s="6">
        <v>23.41764165</v>
      </c>
      <c r="AB5973" s="8" t="s">
        <v>7451</v>
      </c>
      <c r="AG5973">
        <v>-4.2569000000000003E-2</v>
      </c>
    </row>
    <row r="5974" spans="1:33" x14ac:dyDescent="0.35">
      <c r="A5974" t="s">
        <v>6609</v>
      </c>
      <c r="B5974" t="s">
        <v>9727</v>
      </c>
      <c r="C5974" t="s">
        <v>9727</v>
      </c>
      <c r="G5974" s="1">
        <v>23490.15661083363</v>
      </c>
      <c r="H5974" s="1">
        <v>0.123718642059903</v>
      </c>
      <c r="K5974" s="4">
        <v>104208528.76000001</v>
      </c>
      <c r="L5974" s="5">
        <v>4450001</v>
      </c>
      <c r="M5974" s="6">
        <v>23.41764165</v>
      </c>
      <c r="AB5974" s="8" t="s">
        <v>7451</v>
      </c>
      <c r="AG5974">
        <v>-4.2569000000000003E-2</v>
      </c>
    </row>
    <row r="5975" spans="1:33" x14ac:dyDescent="0.35">
      <c r="A5975" t="s">
        <v>6609</v>
      </c>
      <c r="B5975" t="s">
        <v>9727</v>
      </c>
      <c r="C5975" t="s">
        <v>9727</v>
      </c>
      <c r="G5975" s="1">
        <v>23490.15661083363</v>
      </c>
      <c r="H5975" s="1">
        <v>6.2648024265869004E-2</v>
      </c>
      <c r="K5975" s="4">
        <v>104208528.76000001</v>
      </c>
      <c r="L5975" s="5">
        <v>4450001</v>
      </c>
      <c r="M5975" s="6">
        <v>23.41764165</v>
      </c>
      <c r="AB5975" s="8" t="s">
        <v>7451</v>
      </c>
      <c r="AG5975">
        <v>-4.2569000000000003E-2</v>
      </c>
    </row>
    <row r="5976" spans="1:33" x14ac:dyDescent="0.35">
      <c r="A5976" t="s">
        <v>6609</v>
      </c>
      <c r="B5976" t="s">
        <v>9728</v>
      </c>
      <c r="C5976" t="s">
        <v>9728</v>
      </c>
      <c r="G5976" s="1">
        <v>23892.475956608181</v>
      </c>
      <c r="H5976" s="1">
        <v>6.3258245334738297E-2</v>
      </c>
      <c r="K5976" s="4">
        <v>104208528.76000001</v>
      </c>
      <c r="L5976" s="5">
        <v>4450001</v>
      </c>
      <c r="M5976" s="6">
        <v>23.41764165</v>
      </c>
      <c r="AB5976" s="8" t="s">
        <v>7451</v>
      </c>
      <c r="AG5976">
        <v>-4.2569000000000003E-2</v>
      </c>
    </row>
    <row r="5977" spans="1:33" x14ac:dyDescent="0.35">
      <c r="A5977" t="s">
        <v>6609</v>
      </c>
      <c r="B5977" t="s">
        <v>9728</v>
      </c>
      <c r="C5977" t="s">
        <v>9728</v>
      </c>
      <c r="G5977" s="1">
        <v>23892.475956608181</v>
      </c>
      <c r="H5977" s="1">
        <v>0.123103488372901</v>
      </c>
      <c r="K5977" s="4">
        <v>104208528.76000001</v>
      </c>
      <c r="L5977" s="5">
        <v>4450001</v>
      </c>
      <c r="M5977" s="6">
        <v>23.41764165</v>
      </c>
      <c r="AB5977" s="8" t="s">
        <v>7451</v>
      </c>
      <c r="AG5977">
        <v>-4.2569000000000003E-2</v>
      </c>
    </row>
    <row r="5978" spans="1:33" x14ac:dyDescent="0.35">
      <c r="A5978" t="s">
        <v>6609</v>
      </c>
      <c r="B5978" t="s">
        <v>9729</v>
      </c>
      <c r="C5978" t="s">
        <v>9729</v>
      </c>
      <c r="G5978" s="1">
        <v>24388.12098712954</v>
      </c>
      <c r="H5978" s="1">
        <v>6.3499995848780397E-2</v>
      </c>
      <c r="K5978" s="4">
        <v>104208528.76000001</v>
      </c>
      <c r="L5978" s="5">
        <v>4450001</v>
      </c>
      <c r="M5978" s="6">
        <v>23.41764165</v>
      </c>
      <c r="AB5978" s="8" t="s">
        <v>7451</v>
      </c>
      <c r="AG5978">
        <v>-4.2569000000000003E-2</v>
      </c>
    </row>
    <row r="5979" spans="1:33" x14ac:dyDescent="0.35">
      <c r="A5979" t="s">
        <v>6609</v>
      </c>
      <c r="B5979" t="s">
        <v>9729</v>
      </c>
      <c r="C5979" t="s">
        <v>9729</v>
      </c>
      <c r="G5979" s="1">
        <v>24388.12098712954</v>
      </c>
      <c r="H5979" s="1">
        <v>0.122922747980897</v>
      </c>
      <c r="K5979" s="4">
        <v>104208528.76000001</v>
      </c>
      <c r="L5979" s="5">
        <v>4450001</v>
      </c>
      <c r="M5979" s="6">
        <v>23.41764165</v>
      </c>
      <c r="AB5979" s="8" t="s">
        <v>7451</v>
      </c>
      <c r="AG5979">
        <v>-4.2569000000000003E-2</v>
      </c>
    </row>
    <row r="5980" spans="1:33" x14ac:dyDescent="0.35">
      <c r="A5980" t="s">
        <v>6609</v>
      </c>
      <c r="B5980" t="s">
        <v>9730</v>
      </c>
      <c r="C5980" t="s">
        <v>9730</v>
      </c>
      <c r="G5980" s="1">
        <v>23911.125101526599</v>
      </c>
      <c r="H5980" s="1">
        <v>6.3465648680216494E-2</v>
      </c>
      <c r="K5980" s="4">
        <v>104208528.76000001</v>
      </c>
      <c r="L5980" s="5">
        <v>4450001</v>
      </c>
      <c r="M5980" s="6">
        <v>23.41764165</v>
      </c>
      <c r="AB5980" s="8" t="s">
        <v>7451</v>
      </c>
      <c r="AG5980">
        <v>-4.2569000000000003E-2</v>
      </c>
    </row>
    <row r="5981" spans="1:33" x14ac:dyDescent="0.35">
      <c r="A5981" t="s">
        <v>6609</v>
      </c>
      <c r="B5981" t="s">
        <v>9730</v>
      </c>
      <c r="C5981" t="s">
        <v>9730</v>
      </c>
      <c r="G5981" s="1">
        <v>23911.125101526599</v>
      </c>
      <c r="H5981" s="1">
        <v>0.12302419470246501</v>
      </c>
      <c r="K5981" s="4">
        <v>104208528.76000001</v>
      </c>
      <c r="L5981" s="5">
        <v>4450001</v>
      </c>
      <c r="M5981" s="6">
        <v>23.41764165</v>
      </c>
      <c r="AB5981" s="8" t="s">
        <v>7451</v>
      </c>
      <c r="AG5981">
        <v>-4.2569000000000003E-2</v>
      </c>
    </row>
    <row r="5982" spans="1:33" x14ac:dyDescent="0.35">
      <c r="A5982" t="s">
        <v>6609</v>
      </c>
      <c r="B5982" t="s">
        <v>9731</v>
      </c>
      <c r="C5982" t="s">
        <v>9731</v>
      </c>
      <c r="G5982" s="1">
        <v>48062.27929126902</v>
      </c>
      <c r="H5982" s="1">
        <v>0.122605683952254</v>
      </c>
      <c r="K5982" s="4">
        <v>104208528.76000001</v>
      </c>
      <c r="L5982" s="5">
        <v>4450001</v>
      </c>
      <c r="M5982" s="6">
        <v>23.41764165</v>
      </c>
      <c r="AB5982" s="8" t="s">
        <v>7451</v>
      </c>
      <c r="AG5982">
        <v>-4.2569000000000003E-2</v>
      </c>
    </row>
    <row r="5983" spans="1:33" x14ac:dyDescent="0.35">
      <c r="A5983" t="s">
        <v>6609</v>
      </c>
      <c r="B5983" t="s">
        <v>9731</v>
      </c>
      <c r="C5983" t="s">
        <v>9731</v>
      </c>
      <c r="G5983" s="1">
        <v>48062.27929126902</v>
      </c>
      <c r="H5983" s="1">
        <v>6.3662922106059394E-2</v>
      </c>
      <c r="K5983" s="4">
        <v>104208528.76000001</v>
      </c>
      <c r="L5983" s="5">
        <v>4450001</v>
      </c>
      <c r="M5983" s="6">
        <v>23.41764165</v>
      </c>
      <c r="AB5983" s="8" t="s">
        <v>7451</v>
      </c>
      <c r="AG5983">
        <v>-4.2569000000000003E-2</v>
      </c>
    </row>
    <row r="5984" spans="1:33" x14ac:dyDescent="0.35">
      <c r="A5984" t="s">
        <v>6609</v>
      </c>
      <c r="B5984" t="s">
        <v>9732</v>
      </c>
      <c r="C5984" t="s">
        <v>9732</v>
      </c>
      <c r="G5984" s="1">
        <v>24122.027435489039</v>
      </c>
      <c r="H5984" s="1">
        <v>0.12166636962461599</v>
      </c>
      <c r="K5984" s="4">
        <v>104208528.76000001</v>
      </c>
      <c r="L5984" s="5">
        <v>4450001</v>
      </c>
      <c r="M5984" s="6">
        <v>23.41764165</v>
      </c>
      <c r="AB5984" s="8" t="s">
        <v>7451</v>
      </c>
      <c r="AG5984">
        <v>-4.2569000000000003E-2</v>
      </c>
    </row>
    <row r="5985" spans="1:33" x14ac:dyDescent="0.35">
      <c r="A5985" t="s">
        <v>6609</v>
      </c>
      <c r="B5985" t="s">
        <v>9732</v>
      </c>
      <c r="C5985" t="s">
        <v>9732</v>
      </c>
      <c r="G5985" s="1">
        <v>24122.027435489039</v>
      </c>
      <c r="H5985" s="1">
        <v>6.42781130352926E-2</v>
      </c>
      <c r="K5985" s="4">
        <v>104208528.76000001</v>
      </c>
      <c r="L5985" s="5">
        <v>4450001</v>
      </c>
      <c r="M5985" s="6">
        <v>23.41764165</v>
      </c>
      <c r="AB5985" s="8" t="s">
        <v>7451</v>
      </c>
      <c r="AG5985">
        <v>-4.2569000000000003E-2</v>
      </c>
    </row>
    <row r="5986" spans="1:33" x14ac:dyDescent="0.35">
      <c r="A5986" t="s">
        <v>6609</v>
      </c>
      <c r="B5986" t="s">
        <v>9733</v>
      </c>
      <c r="C5986" t="s">
        <v>9733</v>
      </c>
      <c r="G5986" s="1">
        <v>23909.973652816509</v>
      </c>
      <c r="H5986" s="1">
        <v>0.12149715085186499</v>
      </c>
      <c r="K5986" s="4">
        <v>104208528.76000001</v>
      </c>
      <c r="L5986" s="5">
        <v>4450001</v>
      </c>
      <c r="M5986" s="6">
        <v>23.41764165</v>
      </c>
      <c r="AB5986" s="8" t="s">
        <v>7451</v>
      </c>
      <c r="AG5986">
        <v>-4.2569000000000003E-2</v>
      </c>
    </row>
    <row r="5987" spans="1:33" x14ac:dyDescent="0.35">
      <c r="A5987" t="s">
        <v>6609</v>
      </c>
      <c r="B5987" t="s">
        <v>9733</v>
      </c>
      <c r="C5987" t="s">
        <v>9733</v>
      </c>
      <c r="G5987" s="1">
        <v>23909.973652816509</v>
      </c>
      <c r="H5987" s="1">
        <v>6.4423496828305005E-2</v>
      </c>
      <c r="K5987" s="4">
        <v>104208528.76000001</v>
      </c>
      <c r="L5987" s="5">
        <v>4450001</v>
      </c>
      <c r="M5987" s="6">
        <v>23.41764165</v>
      </c>
      <c r="AB5987" s="8" t="s">
        <v>7451</v>
      </c>
      <c r="AG5987">
        <v>-4.2569000000000003E-2</v>
      </c>
    </row>
    <row r="5988" spans="1:33" x14ac:dyDescent="0.35">
      <c r="A5988" t="s">
        <v>6609</v>
      </c>
      <c r="B5988" t="s">
        <v>9734</v>
      </c>
      <c r="C5988" t="s">
        <v>9734</v>
      </c>
      <c r="G5988" s="1">
        <v>24097.348483106831</v>
      </c>
      <c r="H5988" s="1">
        <v>6.4481073068471395E-2</v>
      </c>
      <c r="K5988" s="4">
        <v>104208528.76000001</v>
      </c>
      <c r="L5988" s="5">
        <v>4450001</v>
      </c>
      <c r="M5988" s="6">
        <v>23.41764165</v>
      </c>
      <c r="AB5988" s="8" t="s">
        <v>7451</v>
      </c>
      <c r="AG5988">
        <v>-4.2569000000000003E-2</v>
      </c>
    </row>
    <row r="5989" spans="1:33" x14ac:dyDescent="0.35">
      <c r="A5989" t="s">
        <v>6609</v>
      </c>
      <c r="B5989" t="s">
        <v>9734</v>
      </c>
      <c r="C5989" t="s">
        <v>9734</v>
      </c>
      <c r="G5989" s="1">
        <v>24097.348483106831</v>
      </c>
      <c r="H5989" s="1">
        <v>0.121446793925997</v>
      </c>
      <c r="K5989" s="4">
        <v>104208528.76000001</v>
      </c>
      <c r="L5989" s="5">
        <v>4450001</v>
      </c>
      <c r="M5989" s="6">
        <v>23.41764165</v>
      </c>
      <c r="AB5989" s="8" t="s">
        <v>7451</v>
      </c>
      <c r="AG5989">
        <v>-4.2569000000000003E-2</v>
      </c>
    </row>
    <row r="5990" spans="1:33" x14ac:dyDescent="0.35">
      <c r="A5990" t="s">
        <v>6609</v>
      </c>
      <c r="B5990" t="s">
        <v>9735</v>
      </c>
      <c r="C5990" t="s">
        <v>9735</v>
      </c>
      <c r="G5990" s="1">
        <v>23890.412181269308</v>
      </c>
      <c r="H5990" s="1">
        <v>0.121391540818099</v>
      </c>
      <c r="K5990" s="4">
        <v>104208528.76000001</v>
      </c>
      <c r="L5990" s="5">
        <v>4450001</v>
      </c>
      <c r="M5990" s="6">
        <v>23.41764165</v>
      </c>
      <c r="AB5990" s="8" t="s">
        <v>7451</v>
      </c>
      <c r="AG5990">
        <v>-4.2569000000000003E-2</v>
      </c>
    </row>
    <row r="5991" spans="1:33" x14ac:dyDescent="0.35">
      <c r="A5991" t="s">
        <v>6609</v>
      </c>
      <c r="B5991" t="s">
        <v>9735</v>
      </c>
      <c r="C5991" t="s">
        <v>9735</v>
      </c>
      <c r="G5991" s="1">
        <v>23890.412181269308</v>
      </c>
      <c r="H5991" s="1">
        <v>6.4526798246688194E-2</v>
      </c>
      <c r="K5991" s="4">
        <v>104208528.76000001</v>
      </c>
      <c r="L5991" s="5">
        <v>4450001</v>
      </c>
      <c r="M5991" s="6">
        <v>23.41764165</v>
      </c>
      <c r="AB5991" s="8" t="s">
        <v>7451</v>
      </c>
      <c r="AG5991">
        <v>-4.2569000000000003E-2</v>
      </c>
    </row>
    <row r="5992" spans="1:33" x14ac:dyDescent="0.35">
      <c r="A5992" t="s">
        <v>6609</v>
      </c>
      <c r="B5992" t="s">
        <v>9736</v>
      </c>
      <c r="C5992" t="s">
        <v>9736</v>
      </c>
      <c r="G5992" s="1">
        <v>24433.81907087893</v>
      </c>
      <c r="H5992" s="1">
        <v>6.4477415396081206E-2</v>
      </c>
      <c r="K5992" s="4">
        <v>104208528.76000001</v>
      </c>
      <c r="L5992" s="5">
        <v>4450001</v>
      </c>
      <c r="M5992" s="6">
        <v>23.41764165</v>
      </c>
      <c r="AB5992" s="8" t="s">
        <v>7451</v>
      </c>
      <c r="AG5992">
        <v>-4.2569000000000003E-2</v>
      </c>
    </row>
    <row r="5993" spans="1:33" x14ac:dyDescent="0.35">
      <c r="A5993" t="s">
        <v>6609</v>
      </c>
      <c r="B5993" t="s">
        <v>9736</v>
      </c>
      <c r="C5993" t="s">
        <v>9736</v>
      </c>
      <c r="G5993" s="1">
        <v>24433.81907087893</v>
      </c>
      <c r="H5993" s="1">
        <v>0.12170725902049399</v>
      </c>
      <c r="K5993" s="4">
        <v>104208528.76000001</v>
      </c>
      <c r="L5993" s="5">
        <v>4450001</v>
      </c>
      <c r="M5993" s="6">
        <v>23.41764165</v>
      </c>
      <c r="AB5993" s="8" t="s">
        <v>7451</v>
      </c>
      <c r="AG5993">
        <v>-4.2569000000000003E-2</v>
      </c>
    </row>
    <row r="5994" spans="1:33" x14ac:dyDescent="0.35">
      <c r="A5994" t="s">
        <v>6609</v>
      </c>
      <c r="B5994" t="s">
        <v>9737</v>
      </c>
      <c r="C5994" t="s">
        <v>9737</v>
      </c>
      <c r="G5994" s="1">
        <v>24429.41379616085</v>
      </c>
      <c r="H5994" s="1">
        <v>6.4928255835885504E-2</v>
      </c>
      <c r="K5994" s="4">
        <v>104208528.76000001</v>
      </c>
      <c r="L5994" s="5">
        <v>4450001</v>
      </c>
      <c r="M5994" s="6">
        <v>23.41764165</v>
      </c>
      <c r="AB5994" s="8" t="s">
        <v>7451</v>
      </c>
      <c r="AG5994">
        <v>-4.2569000000000003E-2</v>
      </c>
    </row>
    <row r="5995" spans="1:33" x14ac:dyDescent="0.35">
      <c r="A5995" t="s">
        <v>6609</v>
      </c>
      <c r="B5995" t="s">
        <v>9737</v>
      </c>
      <c r="C5995" t="s">
        <v>9737</v>
      </c>
      <c r="G5995" s="1">
        <v>24429.41379616085</v>
      </c>
      <c r="H5995" s="1">
        <v>0.120889386120607</v>
      </c>
      <c r="K5995" s="4">
        <v>104208528.76000001</v>
      </c>
      <c r="L5995" s="5">
        <v>4450001</v>
      </c>
      <c r="M5995" s="6">
        <v>23.41764165</v>
      </c>
      <c r="AB5995" s="8" t="s">
        <v>7451</v>
      </c>
      <c r="AG5995">
        <v>-4.2569000000000003E-2</v>
      </c>
    </row>
    <row r="5996" spans="1:33" x14ac:dyDescent="0.35">
      <c r="A5996" t="s">
        <v>6609</v>
      </c>
      <c r="B5996" t="s">
        <v>9738</v>
      </c>
      <c r="C5996" t="s">
        <v>9738</v>
      </c>
      <c r="G5996" s="1">
        <v>24420.60019798483</v>
      </c>
      <c r="H5996" s="1">
        <v>0.1208591643436</v>
      </c>
      <c r="K5996" s="4">
        <v>104208528.76000001</v>
      </c>
      <c r="L5996" s="5">
        <v>4450001</v>
      </c>
      <c r="M5996" s="6">
        <v>23.41764165</v>
      </c>
      <c r="AB5996" s="8" t="s">
        <v>7451</v>
      </c>
      <c r="AG5996">
        <v>-4.2569000000000003E-2</v>
      </c>
    </row>
    <row r="5997" spans="1:33" x14ac:dyDescent="0.35">
      <c r="A5997" t="s">
        <v>6609</v>
      </c>
      <c r="B5997" t="s">
        <v>9738</v>
      </c>
      <c r="C5997" t="s">
        <v>9738</v>
      </c>
      <c r="G5997" s="1">
        <v>24420.60019798483</v>
      </c>
      <c r="H5997" s="1">
        <v>6.4969123371383095E-2</v>
      </c>
      <c r="K5997" s="4">
        <v>104208528.76000001</v>
      </c>
      <c r="L5997" s="5">
        <v>4450001</v>
      </c>
      <c r="M5997" s="6">
        <v>23.41764165</v>
      </c>
      <c r="AB5997" s="8" t="s">
        <v>7451</v>
      </c>
      <c r="AG5997">
        <v>-4.2569000000000003E-2</v>
      </c>
    </row>
    <row r="5998" spans="1:33" x14ac:dyDescent="0.35">
      <c r="A5998" t="s">
        <v>6609</v>
      </c>
      <c r="B5998" t="s">
        <v>9739</v>
      </c>
      <c r="C5998" t="s">
        <v>9739</v>
      </c>
      <c r="G5998" s="1">
        <v>24471.508723979219</v>
      </c>
      <c r="H5998" s="1">
        <v>6.4970588536454904E-2</v>
      </c>
      <c r="K5998" s="4">
        <v>104208528.76000001</v>
      </c>
      <c r="L5998" s="5">
        <v>4450001</v>
      </c>
      <c r="M5998" s="6">
        <v>23.41764165</v>
      </c>
      <c r="AB5998" s="8" t="s">
        <v>7451</v>
      </c>
      <c r="AG5998">
        <v>-4.2569000000000003E-2</v>
      </c>
    </row>
    <row r="5999" spans="1:33" x14ac:dyDescent="0.35">
      <c r="A5999" t="s">
        <v>6609</v>
      </c>
      <c r="B5999" t="s">
        <v>9739</v>
      </c>
      <c r="C5999" t="s">
        <v>9739</v>
      </c>
      <c r="G5999" s="1">
        <v>24471.508723979219</v>
      </c>
      <c r="H5999" s="1">
        <v>0.12101571312505199</v>
      </c>
      <c r="K5999" s="4">
        <v>104208528.76000001</v>
      </c>
      <c r="L5999" s="5">
        <v>4450001</v>
      </c>
      <c r="M5999" s="6">
        <v>23.41764165</v>
      </c>
      <c r="AB5999" s="8" t="s">
        <v>7451</v>
      </c>
      <c r="AG5999">
        <v>-4.2569000000000003E-2</v>
      </c>
    </row>
    <row r="6000" spans="1:33" x14ac:dyDescent="0.35">
      <c r="A6000" t="s">
        <v>6609</v>
      </c>
      <c r="B6000" t="s">
        <v>9740</v>
      </c>
      <c r="C6000" t="s">
        <v>9740</v>
      </c>
      <c r="G6000" s="1">
        <v>24121.359360613678</v>
      </c>
      <c r="H6000" s="1">
        <v>6.5497814556979297E-2</v>
      </c>
      <c r="K6000" s="4">
        <v>104208528.76000001</v>
      </c>
      <c r="L6000" s="5">
        <v>4450001</v>
      </c>
      <c r="M6000" s="6">
        <v>23.41764165</v>
      </c>
      <c r="AB6000" s="8" t="s">
        <v>7451</v>
      </c>
      <c r="AG6000">
        <v>-4.2569000000000003E-2</v>
      </c>
    </row>
    <row r="6001" spans="1:33" x14ac:dyDescent="0.35">
      <c r="A6001" t="s">
        <v>6609</v>
      </c>
      <c r="B6001" t="s">
        <v>9740</v>
      </c>
      <c r="C6001" t="s">
        <v>9740</v>
      </c>
      <c r="G6001" s="1">
        <v>24121.359360613678</v>
      </c>
      <c r="H6001" s="1">
        <v>0.12051532289030401</v>
      </c>
      <c r="K6001" s="4">
        <v>104208528.76000001</v>
      </c>
      <c r="L6001" s="5">
        <v>4450001</v>
      </c>
      <c r="M6001" s="6">
        <v>23.41764165</v>
      </c>
      <c r="AB6001" s="8" t="s">
        <v>7451</v>
      </c>
      <c r="AG6001">
        <v>-4.2569000000000003E-2</v>
      </c>
    </row>
    <row r="6002" spans="1:33" x14ac:dyDescent="0.35">
      <c r="A6002" t="s">
        <v>6609</v>
      </c>
      <c r="B6002" t="s">
        <v>9741</v>
      </c>
      <c r="C6002" t="s">
        <v>9741</v>
      </c>
      <c r="G6002" s="1">
        <v>24632.628215222641</v>
      </c>
      <c r="H6002" s="1">
        <v>0.12024887424154899</v>
      </c>
      <c r="K6002" s="4">
        <v>104208528.76000001</v>
      </c>
      <c r="L6002" s="5">
        <v>4450001</v>
      </c>
      <c r="M6002" s="6">
        <v>23.41764165</v>
      </c>
      <c r="AB6002" s="8" t="s">
        <v>7451</v>
      </c>
      <c r="AG6002">
        <v>-4.2569000000000003E-2</v>
      </c>
    </row>
    <row r="6003" spans="1:33" x14ac:dyDescent="0.35">
      <c r="A6003" t="s">
        <v>6609</v>
      </c>
      <c r="B6003" t="s">
        <v>9741</v>
      </c>
      <c r="C6003" t="s">
        <v>9741</v>
      </c>
      <c r="G6003" s="1">
        <v>24632.628215222641</v>
      </c>
      <c r="H6003" s="1">
        <v>6.5736063562034194E-2</v>
      </c>
      <c r="K6003" s="4">
        <v>104208528.76000001</v>
      </c>
      <c r="L6003" s="5">
        <v>4450001</v>
      </c>
      <c r="M6003" s="6">
        <v>23.41764165</v>
      </c>
      <c r="AB6003" s="8" t="s">
        <v>7451</v>
      </c>
      <c r="AG6003">
        <v>-4.2569000000000003E-2</v>
      </c>
    </row>
    <row r="6004" spans="1:33" x14ac:dyDescent="0.35">
      <c r="A6004" t="s">
        <v>6609</v>
      </c>
      <c r="B6004" t="s">
        <v>9742</v>
      </c>
      <c r="C6004" t="s">
        <v>9742</v>
      </c>
      <c r="G6004" s="1">
        <v>24632.093745756782</v>
      </c>
      <c r="H6004" s="1">
        <v>0.119398644491434</v>
      </c>
      <c r="K6004" s="4">
        <v>104208528.76000001</v>
      </c>
      <c r="L6004" s="5">
        <v>4450001</v>
      </c>
      <c r="M6004" s="6">
        <v>23.41764165</v>
      </c>
      <c r="AB6004" s="8" t="s">
        <v>7451</v>
      </c>
      <c r="AG6004">
        <v>-4.2569000000000003E-2</v>
      </c>
    </row>
    <row r="6005" spans="1:33" x14ac:dyDescent="0.35">
      <c r="A6005" t="s">
        <v>6609</v>
      </c>
      <c r="B6005" t="s">
        <v>9742</v>
      </c>
      <c r="C6005" t="s">
        <v>9742</v>
      </c>
      <c r="G6005" s="1">
        <v>24632.093745756782</v>
      </c>
      <c r="H6005" s="1">
        <v>6.6149890960451901E-2</v>
      </c>
      <c r="K6005" s="4">
        <v>104208528.76000001</v>
      </c>
      <c r="L6005" s="5">
        <v>4450001</v>
      </c>
      <c r="M6005" s="6">
        <v>23.41764165</v>
      </c>
      <c r="AB6005" s="8" t="s">
        <v>7451</v>
      </c>
      <c r="AG6005">
        <v>-4.2569000000000003E-2</v>
      </c>
    </row>
    <row r="6006" spans="1:33" x14ac:dyDescent="0.35">
      <c r="A6006" t="s">
        <v>6609</v>
      </c>
      <c r="B6006" t="s">
        <v>9743</v>
      </c>
      <c r="C6006" t="s">
        <v>9743</v>
      </c>
      <c r="G6006" s="1">
        <v>24426.59338113925</v>
      </c>
      <c r="H6006" s="1">
        <v>6.60680200454207E-2</v>
      </c>
      <c r="K6006" s="4">
        <v>104208528.76000001</v>
      </c>
      <c r="L6006" s="5">
        <v>4450001</v>
      </c>
      <c r="M6006" s="6">
        <v>23.41764165</v>
      </c>
      <c r="AB6006" s="8" t="s">
        <v>7451</v>
      </c>
      <c r="AG6006">
        <v>-4.2569000000000003E-2</v>
      </c>
    </row>
    <row r="6007" spans="1:33" x14ac:dyDescent="0.35">
      <c r="A6007" t="s">
        <v>6609</v>
      </c>
      <c r="B6007" t="s">
        <v>9743</v>
      </c>
      <c r="C6007" t="s">
        <v>9743</v>
      </c>
      <c r="G6007" s="1">
        <v>24426.59338113925</v>
      </c>
      <c r="H6007" s="1">
        <v>0.119817991715162</v>
      </c>
      <c r="K6007" s="4">
        <v>104208528.76000001</v>
      </c>
      <c r="L6007" s="5">
        <v>4450001</v>
      </c>
      <c r="M6007" s="6">
        <v>23.41764165</v>
      </c>
      <c r="AB6007" s="8" t="s">
        <v>7451</v>
      </c>
      <c r="AG6007">
        <v>-4.2569000000000003E-2</v>
      </c>
    </row>
    <row r="6008" spans="1:33" x14ac:dyDescent="0.35">
      <c r="A6008" t="s">
        <v>6609</v>
      </c>
      <c r="B6008" t="s">
        <v>9744</v>
      </c>
      <c r="C6008" t="s">
        <v>9744</v>
      </c>
      <c r="G6008" s="1">
        <v>24539.772707166561</v>
      </c>
      <c r="H6008" s="1">
        <v>0.119160513779039</v>
      </c>
      <c r="K6008" s="4">
        <v>104208528.76000001</v>
      </c>
      <c r="L6008" s="5">
        <v>4450001</v>
      </c>
      <c r="M6008" s="6">
        <v>23.41764165</v>
      </c>
      <c r="AB6008" s="8" t="s">
        <v>7451</v>
      </c>
      <c r="AG6008">
        <v>-4.2569000000000003E-2</v>
      </c>
    </row>
    <row r="6009" spans="1:33" x14ac:dyDescent="0.35">
      <c r="A6009" t="s">
        <v>6609</v>
      </c>
      <c r="B6009" t="s">
        <v>9744</v>
      </c>
      <c r="C6009" t="s">
        <v>9744</v>
      </c>
      <c r="G6009" s="1">
        <v>24539.772707166561</v>
      </c>
      <c r="H6009" s="1">
        <v>6.6368612489265094E-2</v>
      </c>
      <c r="K6009" s="4">
        <v>104208528.76000001</v>
      </c>
      <c r="L6009" s="5">
        <v>4450001</v>
      </c>
      <c r="M6009" s="6">
        <v>23.41764165</v>
      </c>
      <c r="AB6009" s="8" t="s">
        <v>7451</v>
      </c>
      <c r="AG6009">
        <v>-4.2569000000000003E-2</v>
      </c>
    </row>
    <row r="6010" spans="1:33" x14ac:dyDescent="0.35">
      <c r="A6010" t="s">
        <v>6609</v>
      </c>
      <c r="B6010" t="s">
        <v>9745</v>
      </c>
      <c r="C6010" t="s">
        <v>9745</v>
      </c>
      <c r="G6010" s="1">
        <v>24526.16146514994</v>
      </c>
      <c r="H6010" s="1">
        <v>6.7801049935849705E-2</v>
      </c>
      <c r="K6010" s="4">
        <v>104208528.76000001</v>
      </c>
      <c r="L6010" s="5">
        <v>4450001</v>
      </c>
      <c r="M6010" s="6">
        <v>23.41764165</v>
      </c>
      <c r="AB6010" s="8" t="s">
        <v>7451</v>
      </c>
      <c r="AG6010">
        <v>-4.2569000000000003E-2</v>
      </c>
    </row>
    <row r="6011" spans="1:33" x14ac:dyDescent="0.35">
      <c r="A6011" t="s">
        <v>6609</v>
      </c>
      <c r="B6011" t="s">
        <v>9745</v>
      </c>
      <c r="C6011" t="s">
        <v>9745</v>
      </c>
      <c r="G6011" s="1">
        <v>24526.16146514994</v>
      </c>
      <c r="H6011" s="1">
        <v>0.117482728920251</v>
      </c>
      <c r="K6011" s="4">
        <v>104208528.76000001</v>
      </c>
      <c r="L6011" s="5">
        <v>4450001</v>
      </c>
      <c r="M6011" s="6">
        <v>23.41764165</v>
      </c>
      <c r="AB6011" s="8" t="s">
        <v>7451</v>
      </c>
      <c r="AG6011">
        <v>-4.2569000000000003E-2</v>
      </c>
    </row>
    <row r="6012" spans="1:33" x14ac:dyDescent="0.35">
      <c r="A6012" t="s">
        <v>6609</v>
      </c>
      <c r="B6012" t="s">
        <v>9746</v>
      </c>
      <c r="C6012" t="s">
        <v>9746</v>
      </c>
      <c r="G6012" s="1">
        <v>24782.765845496859</v>
      </c>
      <c r="H6012" s="1">
        <v>6.7629651160054705E-2</v>
      </c>
      <c r="K6012" s="4">
        <v>104208528.76000001</v>
      </c>
      <c r="L6012" s="5">
        <v>4450001</v>
      </c>
      <c r="M6012" s="6">
        <v>23.41764165</v>
      </c>
      <c r="AB6012" s="8" t="s">
        <v>7451</v>
      </c>
      <c r="AG6012">
        <v>-4.2569000000000003E-2</v>
      </c>
    </row>
    <row r="6013" spans="1:33" x14ac:dyDescent="0.35">
      <c r="A6013" t="s">
        <v>6609</v>
      </c>
      <c r="B6013" t="s">
        <v>9746</v>
      </c>
      <c r="C6013" t="s">
        <v>9746</v>
      </c>
      <c r="G6013" s="1">
        <v>24782.765845496859</v>
      </c>
      <c r="H6013" s="1">
        <v>0.11831403323156001</v>
      </c>
      <c r="K6013" s="4">
        <v>104208528.76000001</v>
      </c>
      <c r="L6013" s="5">
        <v>4450001</v>
      </c>
      <c r="M6013" s="6">
        <v>23.41764165</v>
      </c>
      <c r="AB6013" s="8" t="s">
        <v>7451</v>
      </c>
      <c r="AG6013">
        <v>-4.2569000000000003E-2</v>
      </c>
    </row>
    <row r="6014" spans="1:33" x14ac:dyDescent="0.35">
      <c r="A6014" t="s">
        <v>6609</v>
      </c>
      <c r="B6014" t="s">
        <v>9747</v>
      </c>
      <c r="C6014" t="s">
        <v>9747</v>
      </c>
      <c r="G6014" s="1">
        <v>24803.79950850915</v>
      </c>
      <c r="H6014" s="1">
        <v>6.8114649546331299E-2</v>
      </c>
      <c r="K6014" s="4">
        <v>104208528.76000001</v>
      </c>
      <c r="L6014" s="5">
        <v>4450001</v>
      </c>
      <c r="M6014" s="6">
        <v>23.41764165</v>
      </c>
      <c r="AB6014" s="8" t="s">
        <v>7451</v>
      </c>
      <c r="AG6014">
        <v>-4.2569000000000003E-2</v>
      </c>
    </row>
    <row r="6015" spans="1:33" x14ac:dyDescent="0.35">
      <c r="A6015" t="s">
        <v>6609</v>
      </c>
      <c r="B6015" t="s">
        <v>9747</v>
      </c>
      <c r="C6015" t="s">
        <v>9747</v>
      </c>
      <c r="G6015" s="1">
        <v>24803.79950850915</v>
      </c>
      <c r="H6015" s="1">
        <v>0.117450760430344</v>
      </c>
      <c r="K6015" s="4">
        <v>104208528.76000001</v>
      </c>
      <c r="L6015" s="5">
        <v>4450001</v>
      </c>
      <c r="M6015" s="6">
        <v>23.41764165</v>
      </c>
      <c r="AB6015" s="8" t="s">
        <v>7451</v>
      </c>
      <c r="AG6015">
        <v>-4.2569000000000003E-2</v>
      </c>
    </row>
    <row r="6016" spans="1:33" x14ac:dyDescent="0.35">
      <c r="A6016" t="s">
        <v>6609</v>
      </c>
      <c r="B6016" t="s">
        <v>9748</v>
      </c>
      <c r="C6016" t="s">
        <v>9748</v>
      </c>
      <c r="G6016" s="1">
        <v>24898.86263003137</v>
      </c>
      <c r="H6016" s="1">
        <v>6.8500650306530603E-2</v>
      </c>
      <c r="K6016" s="4">
        <v>104208528.76000001</v>
      </c>
      <c r="L6016" s="5">
        <v>4450001</v>
      </c>
      <c r="M6016" s="6">
        <v>23.41764165</v>
      </c>
      <c r="AB6016" s="8" t="s">
        <v>7451</v>
      </c>
      <c r="AG6016">
        <v>-4.2569000000000003E-2</v>
      </c>
    </row>
    <row r="6017" spans="1:33" x14ac:dyDescent="0.35">
      <c r="A6017" t="s">
        <v>6609</v>
      </c>
      <c r="B6017" t="s">
        <v>9748</v>
      </c>
      <c r="C6017" t="s">
        <v>9748</v>
      </c>
      <c r="G6017" s="1">
        <v>24898.86263003137</v>
      </c>
      <c r="H6017" s="1">
        <v>0.117043161497216</v>
      </c>
      <c r="K6017" s="4">
        <v>104208528.76000001</v>
      </c>
      <c r="L6017" s="5">
        <v>4450001</v>
      </c>
      <c r="M6017" s="6">
        <v>23.41764165</v>
      </c>
      <c r="AB6017" s="8" t="s">
        <v>7451</v>
      </c>
      <c r="AG6017">
        <v>-4.2569000000000003E-2</v>
      </c>
    </row>
    <row r="6018" spans="1:33" x14ac:dyDescent="0.35">
      <c r="A6018" t="s">
        <v>6609</v>
      </c>
      <c r="B6018" t="s">
        <v>9749</v>
      </c>
      <c r="C6018" t="s">
        <v>9749</v>
      </c>
      <c r="G6018" s="1">
        <v>25835.018311006461</v>
      </c>
      <c r="H6018" s="1">
        <v>0.11741930548870599</v>
      </c>
      <c r="K6018" s="4">
        <v>104208528.76000001</v>
      </c>
      <c r="L6018" s="5">
        <v>4450001</v>
      </c>
      <c r="M6018" s="6">
        <v>23.41764165</v>
      </c>
      <c r="AB6018" s="8" t="s">
        <v>7451</v>
      </c>
      <c r="AG6018">
        <v>-4.2569000000000003E-2</v>
      </c>
    </row>
    <row r="6019" spans="1:33" x14ac:dyDescent="0.35">
      <c r="A6019" t="s">
        <v>6609</v>
      </c>
      <c r="B6019" t="s">
        <v>9749</v>
      </c>
      <c r="C6019" t="s">
        <v>9749</v>
      </c>
      <c r="G6019" s="1">
        <v>25835.018311006461</v>
      </c>
      <c r="H6019" s="1">
        <v>6.83459452501987E-2</v>
      </c>
      <c r="K6019" s="4">
        <v>104208528.76000001</v>
      </c>
      <c r="L6019" s="5">
        <v>4450001</v>
      </c>
      <c r="M6019" s="6">
        <v>23.41764165</v>
      </c>
      <c r="AB6019" s="8" t="s">
        <v>7451</v>
      </c>
      <c r="AG6019">
        <v>-4.2569000000000003E-2</v>
      </c>
    </row>
    <row r="6020" spans="1:33" x14ac:dyDescent="0.35">
      <c r="A6020" t="s">
        <v>6609</v>
      </c>
      <c r="B6020" t="s">
        <v>9750</v>
      </c>
      <c r="C6020" t="s">
        <v>9750</v>
      </c>
      <c r="G6020" s="1">
        <v>25081.302632824409</v>
      </c>
      <c r="H6020" s="1">
        <v>0.115173596742411</v>
      </c>
      <c r="K6020" s="4">
        <v>104208528.76000001</v>
      </c>
      <c r="L6020" s="5">
        <v>4450001</v>
      </c>
      <c r="M6020" s="6">
        <v>23.41764165</v>
      </c>
      <c r="AB6020" s="8" t="s">
        <v>7451</v>
      </c>
      <c r="AG6020">
        <v>-4.2569000000000003E-2</v>
      </c>
    </row>
    <row r="6021" spans="1:33" x14ac:dyDescent="0.35">
      <c r="A6021" t="s">
        <v>6609</v>
      </c>
      <c r="B6021" t="s">
        <v>9750</v>
      </c>
      <c r="C6021" t="s">
        <v>9750</v>
      </c>
      <c r="G6021" s="1">
        <v>25081.302632824409</v>
      </c>
      <c r="H6021" s="1">
        <v>6.98496058180509E-2</v>
      </c>
      <c r="K6021" s="4">
        <v>104208528.76000001</v>
      </c>
      <c r="L6021" s="5">
        <v>4450001</v>
      </c>
      <c r="M6021" s="6">
        <v>23.41764165</v>
      </c>
      <c r="AB6021" s="8" t="s">
        <v>7451</v>
      </c>
      <c r="AG6021">
        <v>-4.2569000000000003E-2</v>
      </c>
    </row>
    <row r="6022" spans="1:33" x14ac:dyDescent="0.35">
      <c r="A6022" t="s">
        <v>6609</v>
      </c>
      <c r="B6022" t="s">
        <v>9751</v>
      </c>
      <c r="C6022" t="s">
        <v>9751</v>
      </c>
      <c r="G6022" s="1">
        <v>26635.618013249259</v>
      </c>
      <c r="H6022" s="1">
        <v>7.0776550859715695E-2</v>
      </c>
      <c r="K6022" s="4">
        <v>104208528.76000001</v>
      </c>
      <c r="L6022" s="5">
        <v>4450001</v>
      </c>
      <c r="M6022" s="6">
        <v>23.41764165</v>
      </c>
      <c r="AB6022" s="8" t="s">
        <v>7451</v>
      </c>
      <c r="AG6022">
        <v>-4.2569000000000003E-2</v>
      </c>
    </row>
    <row r="6023" spans="1:33" x14ac:dyDescent="0.35">
      <c r="A6023" t="s">
        <v>6609</v>
      </c>
      <c r="B6023" t="s">
        <v>9751</v>
      </c>
      <c r="C6023" t="s">
        <v>9751</v>
      </c>
      <c r="G6023" s="1">
        <v>26635.618013249259</v>
      </c>
      <c r="H6023" s="1">
        <v>0.113850528675185</v>
      </c>
      <c r="K6023" s="4">
        <v>104208528.76000001</v>
      </c>
      <c r="L6023" s="5">
        <v>4450001</v>
      </c>
      <c r="M6023" s="6">
        <v>23.41764165</v>
      </c>
      <c r="AB6023" s="8" t="s">
        <v>7451</v>
      </c>
      <c r="AG6023">
        <v>-4.2569000000000003E-2</v>
      </c>
    </row>
    <row r="6024" spans="1:33" x14ac:dyDescent="0.35">
      <c r="A6024" t="s">
        <v>6609</v>
      </c>
      <c r="B6024" t="s">
        <v>9752</v>
      </c>
      <c r="C6024" t="s">
        <v>9752</v>
      </c>
      <c r="G6024" s="1">
        <v>25965.24922141726</v>
      </c>
      <c r="H6024" s="1">
        <v>7.0825678963997801E-2</v>
      </c>
      <c r="K6024" s="4">
        <v>104208528.76000001</v>
      </c>
      <c r="L6024" s="5">
        <v>4450001</v>
      </c>
      <c r="M6024" s="6">
        <v>23.41764165</v>
      </c>
      <c r="AB6024" s="8" t="s">
        <v>7451</v>
      </c>
      <c r="AG6024">
        <v>-4.2569000000000003E-2</v>
      </c>
    </row>
    <row r="6025" spans="1:33" x14ac:dyDescent="0.35">
      <c r="A6025" t="s">
        <v>6609</v>
      </c>
      <c r="B6025" t="s">
        <v>9752</v>
      </c>
      <c r="C6025" t="s">
        <v>9752</v>
      </c>
      <c r="G6025" s="1">
        <v>25965.24922141726</v>
      </c>
      <c r="H6025" s="1">
        <v>0.11379816177350199</v>
      </c>
      <c r="K6025" s="4">
        <v>104208528.76000001</v>
      </c>
      <c r="L6025" s="5">
        <v>4450001</v>
      </c>
      <c r="M6025" s="6">
        <v>23.41764165</v>
      </c>
      <c r="AB6025" s="8" t="s">
        <v>7451</v>
      </c>
      <c r="AG6025">
        <v>-4.2569000000000003E-2</v>
      </c>
    </row>
    <row r="6026" spans="1:33" x14ac:dyDescent="0.35">
      <c r="A6026" t="s">
        <v>6609</v>
      </c>
      <c r="B6026" t="s">
        <v>9753</v>
      </c>
      <c r="C6026" t="s">
        <v>9753</v>
      </c>
      <c r="G6026" s="1">
        <v>25683.04631891954</v>
      </c>
      <c r="H6026" s="1">
        <v>7.0603818321608697E-2</v>
      </c>
      <c r="K6026" s="4">
        <v>104208528.76000001</v>
      </c>
      <c r="L6026" s="5">
        <v>4450001</v>
      </c>
      <c r="M6026" s="6">
        <v>23.41764165</v>
      </c>
      <c r="AB6026" s="8" t="s">
        <v>7451</v>
      </c>
      <c r="AG6026">
        <v>-4.2569000000000003E-2</v>
      </c>
    </row>
    <row r="6027" spans="1:33" x14ac:dyDescent="0.35">
      <c r="A6027" t="s">
        <v>6609</v>
      </c>
      <c r="B6027" t="s">
        <v>9753</v>
      </c>
      <c r="C6027" t="s">
        <v>9753</v>
      </c>
      <c r="G6027" s="1">
        <v>25683.04631891954</v>
      </c>
      <c r="H6027" s="1">
        <v>0.114367937309965</v>
      </c>
      <c r="K6027" s="4">
        <v>104208528.76000001</v>
      </c>
      <c r="L6027" s="5">
        <v>4450001</v>
      </c>
      <c r="M6027" s="6">
        <v>23.41764165</v>
      </c>
      <c r="AB6027" s="8" t="s">
        <v>7451</v>
      </c>
      <c r="AG6027">
        <v>-4.2569000000000003E-2</v>
      </c>
    </row>
    <row r="6028" spans="1:33" x14ac:dyDescent="0.35">
      <c r="A6028" t="s">
        <v>6609</v>
      </c>
      <c r="B6028" t="s">
        <v>9754</v>
      </c>
      <c r="C6028" t="s">
        <v>9754</v>
      </c>
      <c r="G6028" s="1">
        <v>25862.140837922099</v>
      </c>
      <c r="H6028" s="1">
        <v>7.0212039518046998E-2</v>
      </c>
      <c r="K6028" s="4">
        <v>104208528.76000001</v>
      </c>
      <c r="L6028" s="5">
        <v>4450001</v>
      </c>
      <c r="M6028" s="6">
        <v>23.41764165</v>
      </c>
      <c r="AB6028" s="8" t="s">
        <v>7451</v>
      </c>
      <c r="AG6028">
        <v>-4.2569000000000003E-2</v>
      </c>
    </row>
    <row r="6029" spans="1:33" x14ac:dyDescent="0.35">
      <c r="A6029" t="s">
        <v>6609</v>
      </c>
      <c r="B6029" t="s">
        <v>9754</v>
      </c>
      <c r="C6029" t="s">
        <v>9754</v>
      </c>
      <c r="G6029" s="1">
        <v>25862.140837922099</v>
      </c>
      <c r="H6029" s="1">
        <v>0.11537125953312501</v>
      </c>
      <c r="K6029" s="4">
        <v>104208528.76000001</v>
      </c>
      <c r="L6029" s="5">
        <v>4450001</v>
      </c>
      <c r="M6029" s="6">
        <v>23.41764165</v>
      </c>
      <c r="AB6029" s="8" t="s">
        <v>7451</v>
      </c>
      <c r="AG6029">
        <v>-4.2569000000000003E-2</v>
      </c>
    </row>
    <row r="6030" spans="1:33" x14ac:dyDescent="0.35">
      <c r="A6030" t="s">
        <v>6609</v>
      </c>
      <c r="B6030" t="s">
        <v>9755</v>
      </c>
      <c r="C6030" t="s">
        <v>9755</v>
      </c>
      <c r="G6030" s="1">
        <v>26231.13157902718</v>
      </c>
      <c r="H6030" s="1">
        <v>0.115171046363768</v>
      </c>
      <c r="K6030" s="4">
        <v>104208528.76000001</v>
      </c>
      <c r="L6030" s="5">
        <v>4450001</v>
      </c>
      <c r="M6030" s="6">
        <v>23.41764165</v>
      </c>
      <c r="AB6030" s="8" t="s">
        <v>7451</v>
      </c>
      <c r="AG6030">
        <v>-4.2569000000000003E-2</v>
      </c>
    </row>
    <row r="6031" spans="1:33" x14ac:dyDescent="0.35">
      <c r="A6031" t="s">
        <v>6609</v>
      </c>
      <c r="B6031" t="s">
        <v>9755</v>
      </c>
      <c r="C6031" t="s">
        <v>9755</v>
      </c>
      <c r="G6031" s="1">
        <v>26231.13157902718</v>
      </c>
      <c r="H6031" s="1">
        <v>7.0385125804306906E-2</v>
      </c>
      <c r="K6031" s="4">
        <v>104208528.76000001</v>
      </c>
      <c r="L6031" s="5">
        <v>4450001</v>
      </c>
      <c r="M6031" s="6">
        <v>23.41764165</v>
      </c>
      <c r="AB6031" s="8" t="s">
        <v>7451</v>
      </c>
      <c r="AG6031">
        <v>-4.2569000000000003E-2</v>
      </c>
    </row>
    <row r="6032" spans="1:33" x14ac:dyDescent="0.35">
      <c r="A6032" t="s">
        <v>6609</v>
      </c>
      <c r="B6032" t="s">
        <v>9756</v>
      </c>
      <c r="C6032" t="s">
        <v>9756</v>
      </c>
      <c r="G6032" s="1">
        <v>25605.955312967639</v>
      </c>
      <c r="H6032" s="1">
        <v>7.0990127237797004E-2</v>
      </c>
      <c r="K6032" s="4">
        <v>104208528.76000001</v>
      </c>
      <c r="L6032" s="5">
        <v>4450001</v>
      </c>
      <c r="M6032" s="6">
        <v>23.41764165</v>
      </c>
      <c r="AB6032" s="8" t="s">
        <v>7451</v>
      </c>
      <c r="AG6032">
        <v>-4.2569000000000003E-2</v>
      </c>
    </row>
    <row r="6033" spans="1:33" x14ac:dyDescent="0.35">
      <c r="A6033" t="s">
        <v>6609</v>
      </c>
      <c r="B6033" t="s">
        <v>9756</v>
      </c>
      <c r="C6033" t="s">
        <v>9756</v>
      </c>
      <c r="G6033" s="1">
        <v>25605.955312967639</v>
      </c>
      <c r="H6033" s="1">
        <v>0.113923212174525</v>
      </c>
      <c r="K6033" s="4">
        <v>104208528.76000001</v>
      </c>
      <c r="L6033" s="5">
        <v>4450001</v>
      </c>
      <c r="M6033" s="6">
        <v>23.41764165</v>
      </c>
      <c r="AB6033" s="8" t="s">
        <v>7451</v>
      </c>
      <c r="AG6033">
        <v>-4.2569000000000003E-2</v>
      </c>
    </row>
    <row r="6034" spans="1:33" x14ac:dyDescent="0.35">
      <c r="A6034" t="s">
        <v>6609</v>
      </c>
      <c r="B6034" t="s">
        <v>9757</v>
      </c>
      <c r="C6034" t="s">
        <v>9757</v>
      </c>
      <c r="G6034" s="1">
        <v>25332.91243545309</v>
      </c>
      <c r="H6034" s="1">
        <v>7.0550512833040396E-2</v>
      </c>
      <c r="K6034" s="4">
        <v>104208528.76000001</v>
      </c>
      <c r="L6034" s="5">
        <v>4450001</v>
      </c>
      <c r="M6034" s="6">
        <v>23.41764165</v>
      </c>
      <c r="AB6034" s="8" t="s">
        <v>7451</v>
      </c>
      <c r="AG6034">
        <v>-4.2569000000000003E-2</v>
      </c>
    </row>
    <row r="6035" spans="1:33" x14ac:dyDescent="0.35">
      <c r="A6035" t="s">
        <v>6609</v>
      </c>
      <c r="B6035" t="s">
        <v>9757</v>
      </c>
      <c r="C6035" t="s">
        <v>9757</v>
      </c>
      <c r="G6035" s="1">
        <v>25332.91243545309</v>
      </c>
      <c r="H6035" s="1">
        <v>0.114977102944141</v>
      </c>
      <c r="K6035" s="4">
        <v>104208528.76000001</v>
      </c>
      <c r="L6035" s="5">
        <v>4450001</v>
      </c>
      <c r="M6035" s="6">
        <v>23.41764165</v>
      </c>
      <c r="AB6035" s="8" t="s">
        <v>7451</v>
      </c>
      <c r="AG6035">
        <v>-4.2569000000000003E-2</v>
      </c>
    </row>
    <row r="6036" spans="1:33" x14ac:dyDescent="0.35">
      <c r="A6036" t="s">
        <v>6609</v>
      </c>
      <c r="B6036" t="s">
        <v>9758</v>
      </c>
      <c r="C6036" t="s">
        <v>9758</v>
      </c>
      <c r="G6036" s="1">
        <v>26206.999461323001</v>
      </c>
      <c r="H6036" s="1">
        <v>0.11313180518485499</v>
      </c>
      <c r="K6036" s="4">
        <v>104208528.76000001</v>
      </c>
      <c r="L6036" s="5">
        <v>4450001</v>
      </c>
      <c r="M6036" s="6">
        <v>23.41764165</v>
      </c>
      <c r="AB6036" s="8" t="s">
        <v>7451</v>
      </c>
      <c r="AG6036">
        <v>-4.2569000000000003E-2</v>
      </c>
    </row>
    <row r="6037" spans="1:33" x14ac:dyDescent="0.35">
      <c r="A6037" t="s">
        <v>6609</v>
      </c>
      <c r="B6037" t="s">
        <v>9758</v>
      </c>
      <c r="C6037" t="s">
        <v>9758</v>
      </c>
      <c r="G6037" s="1">
        <v>26206.999461323001</v>
      </c>
      <c r="H6037" s="1">
        <v>7.1442629263941404E-2</v>
      </c>
      <c r="K6037" s="4">
        <v>104208528.76000001</v>
      </c>
      <c r="L6037" s="5">
        <v>4450001</v>
      </c>
      <c r="M6037" s="6">
        <v>23.41764165</v>
      </c>
      <c r="AB6037" s="8" t="s">
        <v>7451</v>
      </c>
      <c r="AG6037">
        <v>-4.2569000000000003E-2</v>
      </c>
    </row>
    <row r="6038" spans="1:33" x14ac:dyDescent="0.35">
      <c r="A6038" t="s">
        <v>6609</v>
      </c>
      <c r="B6038" t="s">
        <v>9759</v>
      </c>
      <c r="C6038" t="s">
        <v>9759</v>
      </c>
      <c r="G6038" s="1">
        <v>25405.87342166758</v>
      </c>
      <c r="H6038" s="1">
        <v>7.1348181227365901E-2</v>
      </c>
      <c r="K6038" s="4">
        <v>104208528.76000001</v>
      </c>
      <c r="L6038" s="5">
        <v>4450001</v>
      </c>
      <c r="M6038" s="6">
        <v>23.41764165</v>
      </c>
      <c r="AB6038" s="8" t="s">
        <v>7451</v>
      </c>
      <c r="AG6038">
        <v>-4.2569000000000003E-2</v>
      </c>
    </row>
    <row r="6039" spans="1:33" x14ac:dyDescent="0.35">
      <c r="A6039" t="s">
        <v>6609</v>
      </c>
      <c r="B6039" t="s">
        <v>9759</v>
      </c>
      <c r="C6039" t="s">
        <v>9759</v>
      </c>
      <c r="G6039" s="1">
        <v>25405.87342166758</v>
      </c>
      <c r="H6039" s="1">
        <v>0.11358172800732701</v>
      </c>
      <c r="K6039" s="4">
        <v>104208528.76000001</v>
      </c>
      <c r="L6039" s="5">
        <v>4450001</v>
      </c>
      <c r="M6039" s="6">
        <v>23.41764165</v>
      </c>
      <c r="AB6039" s="8" t="s">
        <v>7451</v>
      </c>
      <c r="AG6039">
        <v>-4.2569000000000003E-2</v>
      </c>
    </row>
    <row r="6040" spans="1:33" x14ac:dyDescent="0.35">
      <c r="A6040" t="s">
        <v>6609</v>
      </c>
      <c r="B6040" t="s">
        <v>9760</v>
      </c>
      <c r="C6040" t="s">
        <v>9760</v>
      </c>
      <c r="G6040" s="1">
        <v>25775.962618645339</v>
      </c>
      <c r="H6040" s="1">
        <v>0.11424182082346999</v>
      </c>
      <c r="K6040" s="4">
        <v>104208528.76000001</v>
      </c>
      <c r="L6040" s="5">
        <v>4450001</v>
      </c>
      <c r="M6040" s="6">
        <v>23.41764165</v>
      </c>
      <c r="AB6040" s="8" t="s">
        <v>7451</v>
      </c>
      <c r="AG6040">
        <v>-4.2569000000000003E-2</v>
      </c>
    </row>
    <row r="6041" spans="1:33" x14ac:dyDescent="0.35">
      <c r="A6041" t="s">
        <v>6609</v>
      </c>
      <c r="B6041" t="s">
        <v>9760</v>
      </c>
      <c r="C6041" t="s">
        <v>9760</v>
      </c>
      <c r="G6041" s="1">
        <v>25775.962618645339</v>
      </c>
      <c r="H6041" s="1">
        <v>7.1092461178918001E-2</v>
      </c>
      <c r="K6041" s="4">
        <v>104208528.76000001</v>
      </c>
      <c r="L6041" s="5">
        <v>4450001</v>
      </c>
      <c r="M6041" s="6">
        <v>23.41764165</v>
      </c>
      <c r="AB6041" s="8" t="s">
        <v>7451</v>
      </c>
      <c r="AG6041">
        <v>-4.2569000000000003E-2</v>
      </c>
    </row>
    <row r="6042" spans="1:33" x14ac:dyDescent="0.35">
      <c r="A6042" t="s">
        <v>6609</v>
      </c>
      <c r="B6042" t="s">
        <v>9761</v>
      </c>
      <c r="C6042" t="s">
        <v>9761</v>
      </c>
      <c r="G6042" s="1">
        <v>26200.892050371938</v>
      </c>
      <c r="H6042" s="1">
        <v>7.1937288420244702E-2</v>
      </c>
      <c r="K6042" s="4">
        <v>104208528.76000001</v>
      </c>
      <c r="L6042" s="5">
        <v>4450001</v>
      </c>
      <c r="M6042" s="6">
        <v>23.41764165</v>
      </c>
      <c r="AB6042" s="8" t="s">
        <v>7451</v>
      </c>
      <c r="AG6042">
        <v>-4.2569000000000003E-2</v>
      </c>
    </row>
    <row r="6043" spans="1:33" x14ac:dyDescent="0.35">
      <c r="A6043" t="s">
        <v>6609</v>
      </c>
      <c r="B6043" t="s">
        <v>9761</v>
      </c>
      <c r="C6043" t="s">
        <v>9761</v>
      </c>
      <c r="G6043" s="1">
        <v>26200.892050371938</v>
      </c>
      <c r="H6043" s="1">
        <v>0.112656399216317</v>
      </c>
      <c r="K6043" s="4">
        <v>104208528.76000001</v>
      </c>
      <c r="L6043" s="5">
        <v>4450001</v>
      </c>
      <c r="M6043" s="6">
        <v>23.41764165</v>
      </c>
      <c r="AB6043" s="8" t="s">
        <v>7451</v>
      </c>
      <c r="AG6043">
        <v>-4.2569000000000003E-2</v>
      </c>
    </row>
    <row r="6044" spans="1:33" x14ac:dyDescent="0.35">
      <c r="A6044" t="s">
        <v>6609</v>
      </c>
      <c r="B6044" t="s">
        <v>9762</v>
      </c>
      <c r="C6044" t="s">
        <v>9762</v>
      </c>
      <c r="G6044" s="1">
        <v>25657.588094537659</v>
      </c>
      <c r="H6044" s="1">
        <v>7.1079229936750199E-2</v>
      </c>
      <c r="K6044" s="4">
        <v>104208528.76000001</v>
      </c>
      <c r="L6044" s="5">
        <v>4450001</v>
      </c>
      <c r="M6044" s="6">
        <v>23.41764165</v>
      </c>
      <c r="AB6044" s="8" t="s">
        <v>7451</v>
      </c>
      <c r="AG6044">
        <v>-4.2569000000000003E-2</v>
      </c>
    </row>
    <row r="6045" spans="1:33" x14ac:dyDescent="0.35">
      <c r="A6045" t="s">
        <v>6609</v>
      </c>
      <c r="B6045" t="s">
        <v>9762</v>
      </c>
      <c r="C6045" t="s">
        <v>9762</v>
      </c>
      <c r="G6045" s="1">
        <v>25657.588094537659</v>
      </c>
      <c r="H6045" s="1">
        <v>0.11444054816811</v>
      </c>
      <c r="K6045" s="4">
        <v>104208528.76000001</v>
      </c>
      <c r="L6045" s="5">
        <v>4450001</v>
      </c>
      <c r="M6045" s="6">
        <v>23.41764165</v>
      </c>
      <c r="AB6045" s="8" t="s">
        <v>7451</v>
      </c>
      <c r="AG6045">
        <v>-4.2569000000000003E-2</v>
      </c>
    </row>
    <row r="6046" spans="1:33" x14ac:dyDescent="0.35">
      <c r="A6046" t="s">
        <v>6609</v>
      </c>
      <c r="B6046" t="s">
        <v>9763</v>
      </c>
      <c r="C6046" t="s">
        <v>9763</v>
      </c>
      <c r="G6046" s="1">
        <v>50328.741172785907</v>
      </c>
      <c r="H6046" s="1">
        <v>0.114319110613068</v>
      </c>
      <c r="K6046" s="4">
        <v>104208528.76000001</v>
      </c>
      <c r="L6046" s="5">
        <v>4450001</v>
      </c>
      <c r="M6046" s="6">
        <v>23.41764165</v>
      </c>
      <c r="AB6046" s="8" t="s">
        <v>7451</v>
      </c>
      <c r="AG6046">
        <v>-4.2569000000000003E-2</v>
      </c>
    </row>
    <row r="6047" spans="1:33" x14ac:dyDescent="0.35">
      <c r="A6047" t="s">
        <v>6609</v>
      </c>
      <c r="B6047" t="s">
        <v>9763</v>
      </c>
      <c r="C6047" t="s">
        <v>9763</v>
      </c>
      <c r="G6047" s="1">
        <v>50328.741172785907</v>
      </c>
      <c r="H6047" s="1">
        <v>7.1193219217733E-2</v>
      </c>
      <c r="K6047" s="4">
        <v>104208528.76000001</v>
      </c>
      <c r="L6047" s="5">
        <v>4450001</v>
      </c>
      <c r="M6047" s="6">
        <v>23.41764165</v>
      </c>
      <c r="AB6047" s="8" t="s">
        <v>7451</v>
      </c>
      <c r="AG6047">
        <v>-4.2569000000000003E-2</v>
      </c>
    </row>
    <row r="6048" spans="1:33" x14ac:dyDescent="0.35">
      <c r="A6048" t="s">
        <v>6609</v>
      </c>
      <c r="B6048" t="s">
        <v>9764</v>
      </c>
      <c r="C6048" t="s">
        <v>9764</v>
      </c>
      <c r="G6048" s="1">
        <v>24897.96948349163</v>
      </c>
      <c r="H6048" s="1">
        <v>0.114275048934107</v>
      </c>
      <c r="K6048" s="4">
        <v>104208528.76000001</v>
      </c>
      <c r="L6048" s="5">
        <v>4450001</v>
      </c>
      <c r="M6048" s="6">
        <v>23.41764165</v>
      </c>
      <c r="AB6048" s="8" t="s">
        <v>7451</v>
      </c>
      <c r="AG6048">
        <v>-4.2569000000000003E-2</v>
      </c>
    </row>
    <row r="6049" spans="1:33" x14ac:dyDescent="0.35">
      <c r="A6049" t="s">
        <v>6609</v>
      </c>
      <c r="B6049" t="s">
        <v>9764</v>
      </c>
      <c r="C6049" t="s">
        <v>9764</v>
      </c>
      <c r="G6049" s="1">
        <v>24897.96948349163</v>
      </c>
      <c r="H6049" s="1">
        <v>7.1235921168912295E-2</v>
      </c>
      <c r="K6049" s="4">
        <v>104208528.76000001</v>
      </c>
      <c r="L6049" s="5">
        <v>4450001</v>
      </c>
      <c r="M6049" s="6">
        <v>23.41764165</v>
      </c>
      <c r="AB6049" s="8" t="s">
        <v>7451</v>
      </c>
      <c r="AG6049">
        <v>-4.2569000000000003E-2</v>
      </c>
    </row>
    <row r="6050" spans="1:33" x14ac:dyDescent="0.35">
      <c r="A6050" t="s">
        <v>6609</v>
      </c>
      <c r="B6050" t="s">
        <v>9765</v>
      </c>
      <c r="C6050" t="s">
        <v>9765</v>
      </c>
      <c r="G6050" s="1">
        <v>25658.959278816339</v>
      </c>
      <c r="H6050" s="1">
        <v>0.113869232073807</v>
      </c>
      <c r="K6050" s="4">
        <v>104208528.76000001</v>
      </c>
      <c r="L6050" s="5">
        <v>4450001</v>
      </c>
      <c r="M6050" s="6">
        <v>23.41764165</v>
      </c>
      <c r="AB6050" s="8" t="s">
        <v>7451</v>
      </c>
      <c r="AG6050">
        <v>-4.2569000000000003E-2</v>
      </c>
    </row>
    <row r="6051" spans="1:33" x14ac:dyDescent="0.35">
      <c r="A6051" t="s">
        <v>6609</v>
      </c>
      <c r="B6051" t="s">
        <v>9765</v>
      </c>
      <c r="C6051" t="s">
        <v>9765</v>
      </c>
      <c r="G6051" s="1">
        <v>25658.959278816339</v>
      </c>
      <c r="H6051" s="1">
        <v>7.1605066187460695E-2</v>
      </c>
      <c r="K6051" s="4">
        <v>104208528.76000001</v>
      </c>
      <c r="L6051" s="5">
        <v>4450001</v>
      </c>
      <c r="M6051" s="6">
        <v>23.41764165</v>
      </c>
      <c r="AB6051" s="8" t="s">
        <v>7451</v>
      </c>
      <c r="AG6051">
        <v>-4.2569000000000003E-2</v>
      </c>
    </row>
    <row r="6052" spans="1:33" x14ac:dyDescent="0.35">
      <c r="A6052" t="s">
        <v>6609</v>
      </c>
      <c r="B6052" t="s">
        <v>9766</v>
      </c>
      <c r="C6052" t="s">
        <v>9766</v>
      </c>
      <c r="G6052" s="1">
        <v>26515.812486639301</v>
      </c>
      <c r="H6052" s="1">
        <v>0.112085320799461</v>
      </c>
      <c r="K6052" s="4">
        <v>104208528.76000001</v>
      </c>
      <c r="L6052" s="5">
        <v>4450001</v>
      </c>
      <c r="M6052" s="6">
        <v>23.41764165</v>
      </c>
      <c r="AB6052" s="8" t="s">
        <v>7451</v>
      </c>
      <c r="AG6052">
        <v>-4.2569000000000003E-2</v>
      </c>
    </row>
    <row r="6053" spans="1:33" x14ac:dyDescent="0.35">
      <c r="A6053" t="s">
        <v>6609</v>
      </c>
      <c r="B6053" t="s">
        <v>9766</v>
      </c>
      <c r="C6053" t="s">
        <v>9766</v>
      </c>
      <c r="G6053" s="1">
        <v>26515.812486639301</v>
      </c>
      <c r="H6053" s="1">
        <v>7.2491178383900901E-2</v>
      </c>
      <c r="K6053" s="4">
        <v>104208528.76000001</v>
      </c>
      <c r="L6053" s="5">
        <v>4450001</v>
      </c>
      <c r="M6053" s="6">
        <v>23.41764165</v>
      </c>
      <c r="AB6053" s="8" t="s">
        <v>7451</v>
      </c>
      <c r="AG6053">
        <v>-4.2569000000000003E-2</v>
      </c>
    </row>
    <row r="6054" spans="1:33" x14ac:dyDescent="0.35">
      <c r="A6054" t="s">
        <v>6609</v>
      </c>
      <c r="B6054" t="s">
        <v>9767</v>
      </c>
      <c r="C6054" t="s">
        <v>9767</v>
      </c>
      <c r="G6054" s="1">
        <v>26786.495377772178</v>
      </c>
      <c r="H6054" s="1">
        <v>7.2704976446974795E-2</v>
      </c>
      <c r="K6054" s="4">
        <v>104208528.76000001</v>
      </c>
      <c r="L6054" s="5">
        <v>4450001</v>
      </c>
      <c r="M6054" s="6">
        <v>23.41764165</v>
      </c>
      <c r="AB6054" s="8" t="s">
        <v>7451</v>
      </c>
      <c r="AG6054">
        <v>-4.2569000000000003E-2</v>
      </c>
    </row>
    <row r="6055" spans="1:33" x14ac:dyDescent="0.35">
      <c r="A6055" t="s">
        <v>6609</v>
      </c>
      <c r="B6055" t="s">
        <v>9767</v>
      </c>
      <c r="C6055" t="s">
        <v>9767</v>
      </c>
      <c r="G6055" s="1">
        <v>26786.495377772178</v>
      </c>
      <c r="H6055" s="1">
        <v>0.111866135681221</v>
      </c>
      <c r="K6055" s="4">
        <v>104208528.76000001</v>
      </c>
      <c r="L6055" s="5">
        <v>4450001</v>
      </c>
      <c r="M6055" s="6">
        <v>23.41764165</v>
      </c>
      <c r="AB6055" s="8" t="s">
        <v>7451</v>
      </c>
      <c r="AG6055">
        <v>-4.2569000000000003E-2</v>
      </c>
    </row>
    <row r="6056" spans="1:33" x14ac:dyDescent="0.35">
      <c r="A6056" t="s">
        <v>6609</v>
      </c>
      <c r="B6056" t="s">
        <v>9768</v>
      </c>
      <c r="C6056" t="s">
        <v>9768</v>
      </c>
      <c r="G6056" s="1">
        <v>25646.277808946499</v>
      </c>
      <c r="H6056" s="1">
        <v>7.2205901579530302E-2</v>
      </c>
      <c r="K6056" s="4">
        <v>104208528.76000001</v>
      </c>
      <c r="L6056" s="5">
        <v>4450001</v>
      </c>
      <c r="M6056" s="6">
        <v>23.41764165</v>
      </c>
      <c r="AB6056" s="8" t="s">
        <v>7451</v>
      </c>
      <c r="AG6056">
        <v>-4.2569000000000003E-2</v>
      </c>
    </row>
    <row r="6057" spans="1:33" x14ac:dyDescent="0.35">
      <c r="A6057" t="s">
        <v>6609</v>
      </c>
      <c r="B6057" t="s">
        <v>9768</v>
      </c>
      <c r="C6057" t="s">
        <v>9768</v>
      </c>
      <c r="G6057" s="1">
        <v>25646.277808946499</v>
      </c>
      <c r="H6057" s="1">
        <v>0.113143404222027</v>
      </c>
      <c r="K6057" s="4">
        <v>104208528.76000001</v>
      </c>
      <c r="L6057" s="5">
        <v>4450001</v>
      </c>
      <c r="M6057" s="6">
        <v>23.41764165</v>
      </c>
      <c r="AB6057" s="8" t="s">
        <v>7451</v>
      </c>
      <c r="AG6057">
        <v>-4.2569000000000003E-2</v>
      </c>
    </row>
    <row r="6058" spans="1:33" x14ac:dyDescent="0.35">
      <c r="A6058" t="s">
        <v>6609</v>
      </c>
      <c r="B6058" t="s">
        <v>9769</v>
      </c>
      <c r="C6058" t="s">
        <v>9769</v>
      </c>
      <c r="G6058" s="1">
        <v>50545.72934606552</v>
      </c>
      <c r="H6058" s="1">
        <v>0.11187031378375201</v>
      </c>
      <c r="K6058" s="4">
        <v>104208528.76000001</v>
      </c>
      <c r="L6058" s="5">
        <v>4450001</v>
      </c>
      <c r="M6058" s="6">
        <v>23.41764165</v>
      </c>
      <c r="AB6058" s="8" t="s">
        <v>7451</v>
      </c>
      <c r="AG6058">
        <v>-4.2569000000000003E-2</v>
      </c>
    </row>
    <row r="6059" spans="1:33" x14ac:dyDescent="0.35">
      <c r="A6059" t="s">
        <v>6609</v>
      </c>
      <c r="B6059" t="s">
        <v>9769</v>
      </c>
      <c r="C6059" t="s">
        <v>9769</v>
      </c>
      <c r="G6059" s="1">
        <v>50545.72934606552</v>
      </c>
      <c r="H6059" s="1">
        <v>7.2964135790718102E-2</v>
      </c>
      <c r="K6059" s="4">
        <v>104208528.76000001</v>
      </c>
      <c r="L6059" s="5">
        <v>4450001</v>
      </c>
      <c r="M6059" s="6">
        <v>23.41764165</v>
      </c>
      <c r="AB6059" s="8" t="s">
        <v>7451</v>
      </c>
      <c r="AG6059">
        <v>-4.2569000000000003E-2</v>
      </c>
    </row>
    <row r="6060" spans="1:33" x14ac:dyDescent="0.35">
      <c r="A6060" t="s">
        <v>6609</v>
      </c>
      <c r="B6060" t="s">
        <v>9770</v>
      </c>
      <c r="C6060" t="s">
        <v>9770</v>
      </c>
      <c r="G6060" s="1">
        <v>25784.44908853529</v>
      </c>
      <c r="H6060" s="1">
        <v>0.112575974306264</v>
      </c>
      <c r="K6060" s="4">
        <v>104208528.76000001</v>
      </c>
      <c r="L6060" s="5">
        <v>4450001</v>
      </c>
      <c r="M6060" s="6">
        <v>23.41764165</v>
      </c>
      <c r="AB6060" s="8" t="s">
        <v>7451</v>
      </c>
      <c r="AG6060">
        <v>-4.2569000000000003E-2</v>
      </c>
    </row>
    <row r="6061" spans="1:33" x14ac:dyDescent="0.35">
      <c r="A6061" t="s">
        <v>6609</v>
      </c>
      <c r="B6061" t="s">
        <v>9770</v>
      </c>
      <c r="C6061" t="s">
        <v>9770</v>
      </c>
      <c r="G6061" s="1">
        <v>25784.44908853529</v>
      </c>
      <c r="H6061" s="1">
        <v>7.2737603350167199E-2</v>
      </c>
      <c r="K6061" s="4">
        <v>104208528.76000001</v>
      </c>
      <c r="L6061" s="5">
        <v>4450001</v>
      </c>
      <c r="M6061" s="6">
        <v>23.41764165</v>
      </c>
      <c r="AB6061" s="8" t="s">
        <v>7451</v>
      </c>
      <c r="AG6061">
        <v>-4.2569000000000003E-2</v>
      </c>
    </row>
    <row r="6062" spans="1:33" x14ac:dyDescent="0.35">
      <c r="A6062" t="s">
        <v>6609</v>
      </c>
      <c r="B6062" t="s">
        <v>9771</v>
      </c>
      <c r="C6062" t="s">
        <v>9771</v>
      </c>
      <c r="G6062" s="1">
        <v>52945.254004201488</v>
      </c>
      <c r="H6062" s="1">
        <v>7.3507812188920996E-2</v>
      </c>
      <c r="K6062" s="4">
        <v>104208528.76000001</v>
      </c>
      <c r="L6062" s="5">
        <v>4450001</v>
      </c>
      <c r="M6062" s="6">
        <v>23.41764165</v>
      </c>
      <c r="AB6062" s="8" t="s">
        <v>7451</v>
      </c>
      <c r="AG6062">
        <v>-4.2569000000000003E-2</v>
      </c>
    </row>
    <row r="6063" spans="1:33" x14ac:dyDescent="0.35">
      <c r="A6063" t="s">
        <v>6609</v>
      </c>
      <c r="B6063" t="s">
        <v>9771</v>
      </c>
      <c r="C6063" t="s">
        <v>9771</v>
      </c>
      <c r="G6063" s="1">
        <v>52945.254004201488</v>
      </c>
      <c r="H6063" s="1">
        <v>0.111068194778111</v>
      </c>
      <c r="K6063" s="4">
        <v>104208528.76000001</v>
      </c>
      <c r="L6063" s="5">
        <v>4450001</v>
      </c>
      <c r="M6063" s="6">
        <v>23.41764165</v>
      </c>
      <c r="AB6063" s="8" t="s">
        <v>7451</v>
      </c>
      <c r="AG6063">
        <v>-4.2569000000000003E-2</v>
      </c>
    </row>
    <row r="6064" spans="1:33" x14ac:dyDescent="0.35">
      <c r="A6064" t="s">
        <v>6609</v>
      </c>
      <c r="B6064" t="s">
        <v>9772</v>
      </c>
      <c r="C6064" t="s">
        <v>9772</v>
      </c>
      <c r="G6064" s="1">
        <v>25497.29450602231</v>
      </c>
      <c r="H6064" s="1">
        <v>7.2842892013258803E-2</v>
      </c>
      <c r="K6064" s="4">
        <v>104208528.76000001</v>
      </c>
      <c r="L6064" s="5">
        <v>4450001</v>
      </c>
      <c r="M6064" s="6">
        <v>23.41764165</v>
      </c>
      <c r="AB6064" s="8" t="s">
        <v>7451</v>
      </c>
      <c r="AG6064">
        <v>-4.2569000000000003E-2</v>
      </c>
    </row>
    <row r="6065" spans="1:33" x14ac:dyDescent="0.35">
      <c r="A6065" t="s">
        <v>6609</v>
      </c>
      <c r="B6065" t="s">
        <v>9772</v>
      </c>
      <c r="C6065" t="s">
        <v>9772</v>
      </c>
      <c r="G6065" s="1">
        <v>25497.29450602231</v>
      </c>
      <c r="H6065" s="1">
        <v>0.11245074471429101</v>
      </c>
      <c r="K6065" s="4">
        <v>104208528.76000001</v>
      </c>
      <c r="L6065" s="5">
        <v>4450001</v>
      </c>
      <c r="M6065" s="6">
        <v>23.41764165</v>
      </c>
      <c r="AB6065" s="8" t="s">
        <v>7451</v>
      </c>
      <c r="AG6065">
        <v>-4.2569000000000003E-2</v>
      </c>
    </row>
    <row r="6066" spans="1:33" x14ac:dyDescent="0.35">
      <c r="A6066" t="s">
        <v>6609</v>
      </c>
      <c r="B6066" t="s">
        <v>9773</v>
      </c>
      <c r="C6066" t="s">
        <v>9773</v>
      </c>
      <c r="G6066" s="1">
        <v>26700.60833371765</v>
      </c>
      <c r="H6066" s="1">
        <v>0.11084262613085601</v>
      </c>
      <c r="K6066" s="4">
        <v>104208528.76000001</v>
      </c>
      <c r="L6066" s="5">
        <v>4450001</v>
      </c>
      <c r="M6066" s="6">
        <v>23.41764165</v>
      </c>
      <c r="AB6066" s="8" t="s">
        <v>7451</v>
      </c>
      <c r="AG6066">
        <v>-4.2569000000000003E-2</v>
      </c>
    </row>
    <row r="6067" spans="1:33" x14ac:dyDescent="0.35">
      <c r="A6067" t="s">
        <v>6609</v>
      </c>
      <c r="B6067" t="s">
        <v>9773</v>
      </c>
      <c r="C6067" t="s">
        <v>9773</v>
      </c>
      <c r="G6067" s="1">
        <v>26700.60833371765</v>
      </c>
      <c r="H6067" s="1">
        <v>7.36757239237332E-2</v>
      </c>
      <c r="K6067" s="4">
        <v>104208528.76000001</v>
      </c>
      <c r="L6067" s="5">
        <v>4450001</v>
      </c>
      <c r="M6067" s="6">
        <v>23.41764165</v>
      </c>
      <c r="AB6067" s="8" t="s">
        <v>7451</v>
      </c>
      <c r="AG6067">
        <v>-4.2569000000000003E-2</v>
      </c>
    </row>
    <row r="6068" spans="1:33" x14ac:dyDescent="0.35">
      <c r="A6068" t="s">
        <v>6609</v>
      </c>
      <c r="B6068" t="s">
        <v>9774</v>
      </c>
      <c r="C6068" t="s">
        <v>9774</v>
      </c>
      <c r="G6068" s="1">
        <v>26979.82613004282</v>
      </c>
      <c r="H6068" s="1">
        <v>0.11069532449493601</v>
      </c>
      <c r="K6068" s="4">
        <v>104208528.76000001</v>
      </c>
      <c r="L6068" s="5">
        <v>4450001</v>
      </c>
      <c r="M6068" s="6">
        <v>23.41764165</v>
      </c>
      <c r="AB6068" s="8" t="s">
        <v>7451</v>
      </c>
      <c r="AG6068">
        <v>-4.2569000000000003E-2</v>
      </c>
    </row>
    <row r="6069" spans="1:33" x14ac:dyDescent="0.35">
      <c r="A6069" t="s">
        <v>6609</v>
      </c>
      <c r="B6069" t="s">
        <v>9774</v>
      </c>
      <c r="C6069" t="s">
        <v>9774</v>
      </c>
      <c r="G6069" s="1">
        <v>26979.82613004282</v>
      </c>
      <c r="H6069" s="1">
        <v>7.3894903846246002E-2</v>
      </c>
      <c r="K6069" s="4">
        <v>104208528.76000001</v>
      </c>
      <c r="L6069" s="5">
        <v>4450001</v>
      </c>
      <c r="M6069" s="6">
        <v>23.41764165</v>
      </c>
      <c r="AB6069" s="8" t="s">
        <v>7451</v>
      </c>
      <c r="AG6069">
        <v>-4.2569000000000003E-2</v>
      </c>
    </row>
    <row r="6070" spans="1:33" x14ac:dyDescent="0.35">
      <c r="A6070" t="s">
        <v>6609</v>
      </c>
      <c r="B6070" t="s">
        <v>9775</v>
      </c>
      <c r="C6070" t="s">
        <v>9775</v>
      </c>
      <c r="G6070" s="1">
        <v>25352.81777468642</v>
      </c>
      <c r="H6070" s="1">
        <v>0.11206466249896301</v>
      </c>
      <c r="K6070" s="4">
        <v>104208528.76000001</v>
      </c>
      <c r="L6070" s="5">
        <v>4450001</v>
      </c>
      <c r="M6070" s="6">
        <v>23.41764165</v>
      </c>
      <c r="AB6070" s="8" t="s">
        <v>7451</v>
      </c>
      <c r="AG6070">
        <v>-4.2569000000000003E-2</v>
      </c>
    </row>
    <row r="6071" spans="1:33" x14ac:dyDescent="0.35">
      <c r="A6071" t="s">
        <v>6609</v>
      </c>
      <c r="B6071" t="s">
        <v>9775</v>
      </c>
      <c r="C6071" t="s">
        <v>9775</v>
      </c>
      <c r="G6071" s="1">
        <v>25352.81777468642</v>
      </c>
      <c r="H6071" s="1">
        <v>7.3320318976205001E-2</v>
      </c>
      <c r="K6071" s="4">
        <v>104208528.76000001</v>
      </c>
      <c r="L6071" s="5">
        <v>4450001</v>
      </c>
      <c r="M6071" s="6">
        <v>23.41764165</v>
      </c>
      <c r="AB6071" s="8" t="s">
        <v>7451</v>
      </c>
      <c r="AG6071">
        <v>-4.2569000000000003E-2</v>
      </c>
    </row>
    <row r="6072" spans="1:33" x14ac:dyDescent="0.35">
      <c r="A6072" t="s">
        <v>6609</v>
      </c>
      <c r="B6072" t="s">
        <v>9776</v>
      </c>
      <c r="C6072" t="s">
        <v>9776</v>
      </c>
      <c r="G6072" s="1">
        <v>26267.39326931522</v>
      </c>
      <c r="H6072" s="1">
        <v>7.3522419092926006E-2</v>
      </c>
      <c r="K6072" s="4">
        <v>104208528.76000001</v>
      </c>
      <c r="L6072" s="5">
        <v>4450001</v>
      </c>
      <c r="M6072" s="6">
        <v>23.41764165</v>
      </c>
      <c r="AB6072" s="8" t="s">
        <v>7451</v>
      </c>
      <c r="AG6072">
        <v>-4.2569000000000003E-2</v>
      </c>
    </row>
    <row r="6073" spans="1:33" x14ac:dyDescent="0.35">
      <c r="A6073" t="s">
        <v>6609</v>
      </c>
      <c r="B6073" t="s">
        <v>9776</v>
      </c>
      <c r="C6073" t="s">
        <v>9776</v>
      </c>
      <c r="G6073" s="1">
        <v>26267.39326931522</v>
      </c>
      <c r="H6073" s="1">
        <v>0.11173714287964701</v>
      </c>
      <c r="K6073" s="4">
        <v>104208528.76000001</v>
      </c>
      <c r="L6073" s="5">
        <v>4450001</v>
      </c>
      <c r="M6073" s="6">
        <v>23.41764165</v>
      </c>
      <c r="AB6073" s="8" t="s">
        <v>7451</v>
      </c>
      <c r="AG6073">
        <v>-4.2569000000000003E-2</v>
      </c>
    </row>
    <row r="6074" spans="1:33" x14ac:dyDescent="0.35">
      <c r="A6074" t="s">
        <v>6609</v>
      </c>
      <c r="B6074" t="s">
        <v>9777</v>
      </c>
      <c r="C6074" t="s">
        <v>9777</v>
      </c>
      <c r="G6074" s="1">
        <v>26056.591184746248</v>
      </c>
      <c r="H6074" s="1">
        <v>0.111735144435366</v>
      </c>
      <c r="K6074" s="4">
        <v>104208528.76000001</v>
      </c>
      <c r="L6074" s="5">
        <v>4450001</v>
      </c>
      <c r="M6074" s="6">
        <v>23.41764165</v>
      </c>
      <c r="AB6074" s="8" t="s">
        <v>7451</v>
      </c>
      <c r="AG6074">
        <v>-4.2569000000000003E-2</v>
      </c>
    </row>
    <row r="6075" spans="1:33" x14ac:dyDescent="0.35">
      <c r="A6075" t="s">
        <v>6609</v>
      </c>
      <c r="B6075" t="s">
        <v>9777</v>
      </c>
      <c r="C6075" t="s">
        <v>9777</v>
      </c>
      <c r="G6075" s="1">
        <v>26056.591184746248</v>
      </c>
      <c r="H6075" s="1">
        <v>7.3552808463128505E-2</v>
      </c>
      <c r="K6075" s="4">
        <v>104208528.76000001</v>
      </c>
      <c r="L6075" s="5">
        <v>4450001</v>
      </c>
      <c r="M6075" s="6">
        <v>23.41764165</v>
      </c>
      <c r="AB6075" s="8" t="s">
        <v>7451</v>
      </c>
      <c r="AG6075">
        <v>-4.2569000000000003E-2</v>
      </c>
    </row>
    <row r="6076" spans="1:33" x14ac:dyDescent="0.35">
      <c r="A6076" t="s">
        <v>6609</v>
      </c>
      <c r="B6076" t="s">
        <v>9778</v>
      </c>
      <c r="C6076" t="s">
        <v>9778</v>
      </c>
      <c r="G6076" s="1">
        <v>25422.37392964563</v>
      </c>
      <c r="H6076" s="1">
        <v>0.111715379766734</v>
      </c>
      <c r="K6076" s="4">
        <v>104208528.76000001</v>
      </c>
      <c r="L6076" s="5">
        <v>4450001</v>
      </c>
      <c r="M6076" s="6">
        <v>23.41764165</v>
      </c>
      <c r="AB6076" s="8" t="s">
        <v>7451</v>
      </c>
      <c r="AG6076">
        <v>-4.2569000000000003E-2</v>
      </c>
    </row>
    <row r="6077" spans="1:33" x14ac:dyDescent="0.35">
      <c r="A6077" t="s">
        <v>6609</v>
      </c>
      <c r="B6077" t="s">
        <v>9778</v>
      </c>
      <c r="C6077" t="s">
        <v>9778</v>
      </c>
      <c r="G6077" s="1">
        <v>25422.37392964563</v>
      </c>
      <c r="H6077" s="1">
        <v>7.35859391175709E-2</v>
      </c>
      <c r="K6077" s="4">
        <v>104208528.76000001</v>
      </c>
      <c r="L6077" s="5">
        <v>4450001</v>
      </c>
      <c r="M6077" s="6">
        <v>23.41764165</v>
      </c>
      <c r="AB6077" s="8" t="s">
        <v>7451</v>
      </c>
      <c r="AG6077">
        <v>-4.2569000000000003E-2</v>
      </c>
    </row>
    <row r="6078" spans="1:33" x14ac:dyDescent="0.35">
      <c r="A6078" t="s">
        <v>6609</v>
      </c>
      <c r="B6078" t="s">
        <v>9779</v>
      </c>
      <c r="C6078" t="s">
        <v>9779</v>
      </c>
      <c r="G6078" s="1">
        <v>26245.279788428808</v>
      </c>
      <c r="H6078" s="1">
        <v>7.3831161206634299E-2</v>
      </c>
      <c r="K6078" s="4">
        <v>104208528.76000001</v>
      </c>
      <c r="L6078" s="5">
        <v>4450001</v>
      </c>
      <c r="M6078" s="6">
        <v>23.41764165</v>
      </c>
      <c r="AB6078" s="8" t="s">
        <v>7451</v>
      </c>
      <c r="AG6078">
        <v>-4.2569000000000003E-2</v>
      </c>
    </row>
    <row r="6079" spans="1:33" x14ac:dyDescent="0.35">
      <c r="A6079" t="s">
        <v>6609</v>
      </c>
      <c r="B6079" t="s">
        <v>9779</v>
      </c>
      <c r="C6079" t="s">
        <v>9779</v>
      </c>
      <c r="G6079" s="1">
        <v>26245.279788428808</v>
      </c>
      <c r="H6079" s="1">
        <v>0.111391997479375</v>
      </c>
      <c r="K6079" s="4">
        <v>104208528.76000001</v>
      </c>
      <c r="L6079" s="5">
        <v>4450001</v>
      </c>
      <c r="M6079" s="6">
        <v>23.41764165</v>
      </c>
      <c r="AB6079" s="8" t="s">
        <v>7451</v>
      </c>
      <c r="AG6079">
        <v>-4.2569000000000003E-2</v>
      </c>
    </row>
    <row r="6080" spans="1:33" x14ac:dyDescent="0.35">
      <c r="A6080" t="s">
        <v>6609</v>
      </c>
      <c r="B6080" t="s">
        <v>9780</v>
      </c>
      <c r="C6080" t="s">
        <v>9780</v>
      </c>
      <c r="G6080" s="1">
        <v>25114.037492217409</v>
      </c>
      <c r="H6080" s="1">
        <v>7.3594814086234903E-2</v>
      </c>
      <c r="K6080" s="4">
        <v>104208528.76000001</v>
      </c>
      <c r="L6080" s="5">
        <v>4450001</v>
      </c>
      <c r="M6080" s="6">
        <v>23.41764165</v>
      </c>
      <c r="AB6080" s="8" t="s">
        <v>7451</v>
      </c>
      <c r="AG6080">
        <v>-4.2569000000000003E-2</v>
      </c>
    </row>
    <row r="6081" spans="1:33" x14ac:dyDescent="0.35">
      <c r="A6081" t="s">
        <v>6609</v>
      </c>
      <c r="B6081" t="s">
        <v>9780</v>
      </c>
      <c r="C6081" t="s">
        <v>9780</v>
      </c>
      <c r="G6081" s="1">
        <v>25114.037492217409</v>
      </c>
      <c r="H6081" s="1">
        <v>0.111881121970051</v>
      </c>
      <c r="K6081" s="4">
        <v>104208528.76000001</v>
      </c>
      <c r="L6081" s="5">
        <v>4450001</v>
      </c>
      <c r="M6081" s="6">
        <v>23.41764165</v>
      </c>
      <c r="AB6081" s="8" t="s">
        <v>7451</v>
      </c>
      <c r="AG6081">
        <v>-4.2569000000000003E-2</v>
      </c>
    </row>
    <row r="6082" spans="1:33" x14ac:dyDescent="0.35">
      <c r="A6082" t="s">
        <v>6609</v>
      </c>
      <c r="B6082" t="s">
        <v>9781</v>
      </c>
      <c r="C6082" t="s">
        <v>9781</v>
      </c>
      <c r="G6082" s="1">
        <v>26414.16422110151</v>
      </c>
      <c r="H6082" s="1">
        <v>7.3948907059998195E-2</v>
      </c>
      <c r="K6082" s="4">
        <v>104208528.76000001</v>
      </c>
      <c r="L6082" s="5">
        <v>4450001</v>
      </c>
      <c r="M6082" s="6">
        <v>23.41764165</v>
      </c>
      <c r="AB6082" s="8" t="s">
        <v>7451</v>
      </c>
      <c r="AG6082">
        <v>-4.2569000000000003E-2</v>
      </c>
    </row>
    <row r="6083" spans="1:33" x14ac:dyDescent="0.35">
      <c r="A6083" t="s">
        <v>6609</v>
      </c>
      <c r="B6083" t="s">
        <v>9781</v>
      </c>
      <c r="C6083" t="s">
        <v>9781</v>
      </c>
      <c r="G6083" s="1">
        <v>26414.16422110151</v>
      </c>
      <c r="H6083" s="1">
        <v>0.111272031209608</v>
      </c>
      <c r="K6083" s="4">
        <v>104208528.76000001</v>
      </c>
      <c r="L6083" s="5">
        <v>4450001</v>
      </c>
      <c r="M6083" s="6">
        <v>23.41764165</v>
      </c>
      <c r="AB6083" s="8" t="s">
        <v>7451</v>
      </c>
      <c r="AG6083">
        <v>-4.2569000000000003E-2</v>
      </c>
    </row>
    <row r="6084" spans="1:33" x14ac:dyDescent="0.35">
      <c r="A6084" t="s">
        <v>6609</v>
      </c>
      <c r="B6084" t="s">
        <v>9782</v>
      </c>
      <c r="C6084" t="s">
        <v>9782</v>
      </c>
      <c r="G6084" s="1">
        <v>25559.85404570528</v>
      </c>
      <c r="H6084" s="1">
        <v>0.111755296066493</v>
      </c>
      <c r="K6084" s="4">
        <v>104208528.76000001</v>
      </c>
      <c r="L6084" s="5">
        <v>4450001</v>
      </c>
      <c r="M6084" s="6">
        <v>23.41764165</v>
      </c>
      <c r="AB6084" s="8" t="s">
        <v>7451</v>
      </c>
      <c r="AG6084">
        <v>-4.2569000000000003E-2</v>
      </c>
    </row>
    <row r="6085" spans="1:33" x14ac:dyDescent="0.35">
      <c r="A6085" t="s">
        <v>6609</v>
      </c>
      <c r="B6085" t="s">
        <v>9782</v>
      </c>
      <c r="C6085" t="s">
        <v>9782</v>
      </c>
      <c r="G6085" s="1">
        <v>25559.85404570528</v>
      </c>
      <c r="H6085" s="1">
        <v>7.3732265271715697E-2</v>
      </c>
      <c r="K6085" s="4">
        <v>104208528.76000001</v>
      </c>
      <c r="L6085" s="5">
        <v>4450001</v>
      </c>
      <c r="M6085" s="6">
        <v>23.41764165</v>
      </c>
      <c r="AB6085" s="8" t="s">
        <v>7451</v>
      </c>
      <c r="AG6085">
        <v>-4.2569000000000003E-2</v>
      </c>
    </row>
    <row r="6086" spans="1:33" x14ac:dyDescent="0.35">
      <c r="A6086" t="s">
        <v>6609</v>
      </c>
      <c r="B6086" t="s">
        <v>9783</v>
      </c>
      <c r="C6086" t="s">
        <v>9783</v>
      </c>
      <c r="G6086" s="1">
        <v>25756.121363685379</v>
      </c>
      <c r="H6086" s="1">
        <v>7.4446384829923398E-2</v>
      </c>
      <c r="K6086" s="4">
        <v>104208528.76000001</v>
      </c>
      <c r="L6086" s="5">
        <v>4450001</v>
      </c>
      <c r="M6086" s="6">
        <v>23.41764165</v>
      </c>
      <c r="AB6086" s="8" t="s">
        <v>7451</v>
      </c>
      <c r="AG6086">
        <v>-4.2569000000000003E-2</v>
      </c>
    </row>
    <row r="6087" spans="1:33" x14ac:dyDescent="0.35">
      <c r="A6087" t="s">
        <v>6609</v>
      </c>
      <c r="B6087" t="s">
        <v>9783</v>
      </c>
      <c r="C6087" t="s">
        <v>9783</v>
      </c>
      <c r="G6087" s="1">
        <v>25756.121363685379</v>
      </c>
      <c r="H6087" s="1">
        <v>0.110401020641514</v>
      </c>
      <c r="K6087" s="4">
        <v>104208528.76000001</v>
      </c>
      <c r="L6087" s="5">
        <v>4450001</v>
      </c>
      <c r="M6087" s="6">
        <v>23.41764165</v>
      </c>
      <c r="AB6087" s="8" t="s">
        <v>7451</v>
      </c>
      <c r="AG6087">
        <v>-4.2569000000000003E-2</v>
      </c>
    </row>
    <row r="6088" spans="1:33" x14ac:dyDescent="0.35">
      <c r="A6088" t="s">
        <v>6609</v>
      </c>
      <c r="B6088" t="s">
        <v>9784</v>
      </c>
      <c r="C6088" t="s">
        <v>9784</v>
      </c>
      <c r="G6088" s="1">
        <v>25356.742800650121</v>
      </c>
      <c r="H6088" s="1">
        <v>7.4528673331828305E-2</v>
      </c>
      <c r="K6088" s="4">
        <v>104208528.76000001</v>
      </c>
      <c r="L6088" s="5">
        <v>4450001</v>
      </c>
      <c r="M6088" s="6">
        <v>23.41764165</v>
      </c>
      <c r="AB6088" s="8" t="s">
        <v>7451</v>
      </c>
      <c r="AG6088">
        <v>-4.2569000000000003E-2</v>
      </c>
    </row>
    <row r="6089" spans="1:33" x14ac:dyDescent="0.35">
      <c r="A6089" t="s">
        <v>6609</v>
      </c>
      <c r="B6089" t="s">
        <v>9784</v>
      </c>
      <c r="C6089" t="s">
        <v>9784</v>
      </c>
      <c r="G6089" s="1">
        <v>25356.742800650121</v>
      </c>
      <c r="H6089" s="1">
        <v>0.11026867116532101</v>
      </c>
      <c r="K6089" s="4">
        <v>104208528.76000001</v>
      </c>
      <c r="L6089" s="5">
        <v>4450001</v>
      </c>
      <c r="M6089" s="6">
        <v>23.41764165</v>
      </c>
      <c r="AB6089" s="8" t="s">
        <v>7451</v>
      </c>
      <c r="AG6089">
        <v>-4.2569000000000003E-2</v>
      </c>
    </row>
    <row r="6090" spans="1:33" x14ac:dyDescent="0.35">
      <c r="A6090" t="s">
        <v>6609</v>
      </c>
      <c r="B6090" t="s">
        <v>9785</v>
      </c>
      <c r="C6090" t="s">
        <v>9785</v>
      </c>
      <c r="G6090" s="1">
        <v>26616.658973018919</v>
      </c>
      <c r="H6090" s="1">
        <v>7.4768768278268199E-2</v>
      </c>
      <c r="K6090" s="4">
        <v>104208528.76000001</v>
      </c>
      <c r="L6090" s="5">
        <v>4450001</v>
      </c>
      <c r="M6090" s="6">
        <v>23.41764165</v>
      </c>
      <c r="AB6090" s="8" t="s">
        <v>7451</v>
      </c>
      <c r="AG6090">
        <v>-4.2569000000000003E-2</v>
      </c>
    </row>
    <row r="6091" spans="1:33" x14ac:dyDescent="0.35">
      <c r="A6091" t="s">
        <v>6609</v>
      </c>
      <c r="B6091" t="s">
        <v>9785</v>
      </c>
      <c r="C6091" t="s">
        <v>9785</v>
      </c>
      <c r="G6091" s="1">
        <v>26616.658973018919</v>
      </c>
      <c r="H6091" s="1">
        <v>0.10982121677289799</v>
      </c>
      <c r="K6091" s="4">
        <v>104208528.76000001</v>
      </c>
      <c r="L6091" s="5">
        <v>4450001</v>
      </c>
      <c r="M6091" s="6">
        <v>23.41764165</v>
      </c>
      <c r="AB6091" s="8" t="s">
        <v>7451</v>
      </c>
      <c r="AG6091">
        <v>-4.2569000000000003E-2</v>
      </c>
    </row>
    <row r="6092" spans="1:33" x14ac:dyDescent="0.35">
      <c r="A6092" t="s">
        <v>6609</v>
      </c>
      <c r="B6092" t="s">
        <v>9786</v>
      </c>
      <c r="C6092" t="s">
        <v>9786</v>
      </c>
      <c r="G6092" s="1">
        <v>25422.41887939056</v>
      </c>
      <c r="H6092" s="1">
        <v>7.4043518918291903E-2</v>
      </c>
      <c r="K6092" s="4">
        <v>104208528.76000001</v>
      </c>
      <c r="L6092" s="5">
        <v>4450001</v>
      </c>
      <c r="M6092" s="6">
        <v>23.41764165</v>
      </c>
      <c r="AB6092" s="8" t="s">
        <v>7451</v>
      </c>
      <c r="AG6092">
        <v>-4.2569000000000003E-2</v>
      </c>
    </row>
    <row r="6093" spans="1:33" x14ac:dyDescent="0.35">
      <c r="A6093" t="s">
        <v>6609</v>
      </c>
      <c r="B6093" t="s">
        <v>9786</v>
      </c>
      <c r="C6093" t="s">
        <v>9786</v>
      </c>
      <c r="G6093" s="1">
        <v>25422.41887939056</v>
      </c>
      <c r="H6093" s="1">
        <v>0.11141010654599</v>
      </c>
      <c r="K6093" s="4">
        <v>104208528.76000001</v>
      </c>
      <c r="L6093" s="5">
        <v>4450001</v>
      </c>
      <c r="M6093" s="6">
        <v>23.41764165</v>
      </c>
      <c r="AB6093" s="8" t="s">
        <v>7451</v>
      </c>
      <c r="AG6093">
        <v>-4.2569000000000003E-2</v>
      </c>
    </row>
    <row r="6094" spans="1:33" x14ac:dyDescent="0.35">
      <c r="A6094" t="s">
        <v>6609</v>
      </c>
      <c r="B6094" t="s">
        <v>9787</v>
      </c>
      <c r="C6094" t="s">
        <v>9787</v>
      </c>
      <c r="G6094" s="1">
        <v>26363.526520265059</v>
      </c>
      <c r="H6094" s="1">
        <v>7.4401649696713201E-2</v>
      </c>
      <c r="K6094" s="4">
        <v>104208528.76000001</v>
      </c>
      <c r="L6094" s="5">
        <v>4450001</v>
      </c>
      <c r="M6094" s="6">
        <v>23.41764165</v>
      </c>
      <c r="AB6094" s="8" t="s">
        <v>7451</v>
      </c>
      <c r="AG6094">
        <v>-4.2569000000000003E-2</v>
      </c>
    </row>
    <row r="6095" spans="1:33" x14ac:dyDescent="0.35">
      <c r="A6095" t="s">
        <v>6609</v>
      </c>
      <c r="B6095" t="s">
        <v>9787</v>
      </c>
      <c r="C6095" t="s">
        <v>9787</v>
      </c>
      <c r="G6095" s="1">
        <v>26363.526520265059</v>
      </c>
      <c r="H6095" s="1">
        <v>0.110898341261188</v>
      </c>
      <c r="K6095" s="4">
        <v>104208528.76000001</v>
      </c>
      <c r="L6095" s="5">
        <v>4450001</v>
      </c>
      <c r="M6095" s="6">
        <v>23.41764165</v>
      </c>
      <c r="AB6095" s="8" t="s">
        <v>7451</v>
      </c>
      <c r="AG6095">
        <v>-4.2569000000000003E-2</v>
      </c>
    </row>
    <row r="6096" spans="1:33" x14ac:dyDescent="0.35">
      <c r="A6096" t="s">
        <v>6609</v>
      </c>
      <c r="B6096" t="s">
        <v>9788</v>
      </c>
      <c r="C6096" t="s">
        <v>9788</v>
      </c>
      <c r="G6096" s="1">
        <v>26980.848202518358</v>
      </c>
      <c r="H6096" s="1">
        <v>0.10935066515418</v>
      </c>
      <c r="K6096" s="4">
        <v>104208528.76000001</v>
      </c>
      <c r="L6096" s="5">
        <v>4450001</v>
      </c>
      <c r="M6096" s="6">
        <v>23.41764165</v>
      </c>
      <c r="AB6096" s="8" t="s">
        <v>7451</v>
      </c>
      <c r="AG6096">
        <v>-4.2569000000000003E-2</v>
      </c>
    </row>
    <row r="6097" spans="1:33" x14ac:dyDescent="0.35">
      <c r="A6097" t="s">
        <v>6609</v>
      </c>
      <c r="B6097" t="s">
        <v>9788</v>
      </c>
      <c r="C6097" t="s">
        <v>9788</v>
      </c>
      <c r="G6097" s="1">
        <v>26980.848202518358</v>
      </c>
      <c r="H6097" s="1">
        <v>7.5171390927695397E-2</v>
      </c>
      <c r="K6097" s="4">
        <v>104208528.76000001</v>
      </c>
      <c r="L6097" s="5">
        <v>4450001</v>
      </c>
      <c r="M6097" s="6">
        <v>23.41764165</v>
      </c>
      <c r="AB6097" s="8" t="s">
        <v>7451</v>
      </c>
      <c r="AG6097">
        <v>-4.2569000000000003E-2</v>
      </c>
    </row>
    <row r="6098" spans="1:33" x14ac:dyDescent="0.35">
      <c r="A6098" t="s">
        <v>6609</v>
      </c>
      <c r="B6098" t="s">
        <v>9789</v>
      </c>
      <c r="C6098" t="s">
        <v>9789</v>
      </c>
      <c r="G6098" s="1">
        <v>51453.784461438467</v>
      </c>
      <c r="H6098" s="1">
        <v>7.4497809248324803E-2</v>
      </c>
      <c r="K6098" s="4">
        <v>104208528.76000001</v>
      </c>
      <c r="L6098" s="5">
        <v>4450001</v>
      </c>
      <c r="M6098" s="6">
        <v>23.41764165</v>
      </c>
      <c r="AB6098" s="8" t="s">
        <v>7451</v>
      </c>
      <c r="AG6098">
        <v>-4.2569000000000003E-2</v>
      </c>
    </row>
    <row r="6099" spans="1:33" x14ac:dyDescent="0.35">
      <c r="A6099" t="s">
        <v>6609</v>
      </c>
      <c r="B6099" t="s">
        <v>9789</v>
      </c>
      <c r="C6099" t="s">
        <v>9789</v>
      </c>
      <c r="G6099" s="1">
        <v>51453.784461438467</v>
      </c>
      <c r="H6099" s="1">
        <v>0.11081453078293201</v>
      </c>
      <c r="K6099" s="4">
        <v>104208528.76000001</v>
      </c>
      <c r="L6099" s="5">
        <v>4450001</v>
      </c>
      <c r="M6099" s="6">
        <v>23.41764165</v>
      </c>
      <c r="AB6099" s="8" t="s">
        <v>7451</v>
      </c>
      <c r="AG6099">
        <v>-4.2569000000000003E-2</v>
      </c>
    </row>
    <row r="6100" spans="1:33" x14ac:dyDescent="0.35">
      <c r="A6100" t="s">
        <v>6609</v>
      </c>
      <c r="B6100" t="s">
        <v>9790</v>
      </c>
      <c r="C6100" t="s">
        <v>9790</v>
      </c>
      <c r="G6100" s="1">
        <v>25747.92225440227</v>
      </c>
      <c r="H6100" s="1">
        <v>7.5064484542780696E-2</v>
      </c>
      <c r="K6100" s="4">
        <v>104208528.76000001</v>
      </c>
      <c r="L6100" s="5">
        <v>4450001</v>
      </c>
      <c r="M6100" s="6">
        <v>23.41764165</v>
      </c>
      <c r="AB6100" s="8" t="s">
        <v>7451</v>
      </c>
      <c r="AG6100">
        <v>-4.2569000000000003E-2</v>
      </c>
    </row>
    <row r="6101" spans="1:33" x14ac:dyDescent="0.35">
      <c r="A6101" t="s">
        <v>6609</v>
      </c>
      <c r="B6101" t="s">
        <v>9790</v>
      </c>
      <c r="C6101" t="s">
        <v>9790</v>
      </c>
      <c r="G6101" s="1">
        <v>25747.92225440227</v>
      </c>
      <c r="H6101" s="1">
        <v>0.109733827457176</v>
      </c>
      <c r="K6101" s="4">
        <v>104208528.76000001</v>
      </c>
      <c r="L6101" s="5">
        <v>4450001</v>
      </c>
      <c r="M6101" s="6">
        <v>23.41764165</v>
      </c>
      <c r="AB6101" s="8" t="s">
        <v>7451</v>
      </c>
      <c r="AG6101">
        <v>-4.2569000000000003E-2</v>
      </c>
    </row>
    <row r="6102" spans="1:33" x14ac:dyDescent="0.35">
      <c r="A6102" t="s">
        <v>6609</v>
      </c>
      <c r="B6102" t="s">
        <v>9791</v>
      </c>
      <c r="C6102" t="s">
        <v>9791</v>
      </c>
      <c r="G6102" s="1">
        <v>25578.690296634821</v>
      </c>
      <c r="H6102" s="1">
        <v>0.110542419941043</v>
      </c>
      <c r="K6102" s="4">
        <v>104208528.76000001</v>
      </c>
      <c r="L6102" s="5">
        <v>4450001</v>
      </c>
      <c r="M6102" s="6">
        <v>23.41764165</v>
      </c>
      <c r="AB6102" s="8" t="s">
        <v>7451</v>
      </c>
      <c r="AG6102">
        <v>-4.2569000000000003E-2</v>
      </c>
    </row>
    <row r="6103" spans="1:33" x14ac:dyDescent="0.35">
      <c r="A6103" t="s">
        <v>6609</v>
      </c>
      <c r="B6103" t="s">
        <v>9791</v>
      </c>
      <c r="C6103" t="s">
        <v>9791</v>
      </c>
      <c r="G6103" s="1">
        <v>25578.690296634821</v>
      </c>
      <c r="H6103" s="1">
        <v>7.47118753790353E-2</v>
      </c>
      <c r="K6103" s="4">
        <v>104208528.76000001</v>
      </c>
      <c r="L6103" s="5">
        <v>4450001</v>
      </c>
      <c r="M6103" s="6">
        <v>23.41764165</v>
      </c>
      <c r="AB6103" s="8" t="s">
        <v>7451</v>
      </c>
      <c r="AG6103">
        <v>-4.2569000000000003E-2</v>
      </c>
    </row>
    <row r="6104" spans="1:33" x14ac:dyDescent="0.35">
      <c r="A6104" t="s">
        <v>6609</v>
      </c>
      <c r="B6104" t="s">
        <v>9792</v>
      </c>
      <c r="C6104" t="s">
        <v>9792</v>
      </c>
      <c r="G6104" s="1">
        <v>26554.342059738821</v>
      </c>
      <c r="H6104" s="1">
        <v>7.5328966601342501E-2</v>
      </c>
      <c r="K6104" s="4">
        <v>104208528.76000001</v>
      </c>
      <c r="L6104" s="5">
        <v>4450001</v>
      </c>
      <c r="M6104" s="6">
        <v>23.41764165</v>
      </c>
      <c r="AB6104" s="8" t="s">
        <v>7451</v>
      </c>
      <c r="AG6104">
        <v>-4.2569000000000003E-2</v>
      </c>
    </row>
    <row r="6105" spans="1:33" x14ac:dyDescent="0.35">
      <c r="A6105" t="s">
        <v>6609</v>
      </c>
      <c r="B6105" t="s">
        <v>9792</v>
      </c>
      <c r="C6105" t="s">
        <v>9792</v>
      </c>
      <c r="G6105" s="1">
        <v>26554.342059738821</v>
      </c>
      <c r="H6105" s="1">
        <v>0.109387662068663</v>
      </c>
      <c r="K6105" s="4">
        <v>104208528.76000001</v>
      </c>
      <c r="L6105" s="5">
        <v>4450001</v>
      </c>
      <c r="M6105" s="6">
        <v>23.41764165</v>
      </c>
      <c r="AB6105" s="8" t="s">
        <v>7451</v>
      </c>
      <c r="AG6105">
        <v>-4.2569000000000003E-2</v>
      </c>
    </row>
    <row r="6106" spans="1:33" x14ac:dyDescent="0.35">
      <c r="A6106" t="s">
        <v>6609</v>
      </c>
      <c r="B6106" t="s">
        <v>9793</v>
      </c>
      <c r="C6106" t="s">
        <v>9793</v>
      </c>
      <c r="G6106" s="1">
        <v>25348.71313738127</v>
      </c>
      <c r="H6106" s="1">
        <v>0.110705287606187</v>
      </c>
      <c r="K6106" s="4">
        <v>104208528.76000001</v>
      </c>
      <c r="L6106" s="5">
        <v>4450001</v>
      </c>
      <c r="M6106" s="6">
        <v>23.41764165</v>
      </c>
      <c r="AB6106" s="8" t="s">
        <v>7451</v>
      </c>
      <c r="AG6106">
        <v>-4.2569000000000003E-2</v>
      </c>
    </row>
    <row r="6107" spans="1:33" x14ac:dyDescent="0.35">
      <c r="A6107" t="s">
        <v>6609</v>
      </c>
      <c r="B6107" t="s">
        <v>9793</v>
      </c>
      <c r="C6107" t="s">
        <v>9793</v>
      </c>
      <c r="G6107" s="1">
        <v>25348.71313738127</v>
      </c>
      <c r="H6107" s="1">
        <v>7.4721906023741597E-2</v>
      </c>
      <c r="K6107" s="4">
        <v>104208528.76000001</v>
      </c>
      <c r="L6107" s="5">
        <v>4450001</v>
      </c>
      <c r="M6107" s="6">
        <v>23.41764165</v>
      </c>
      <c r="AB6107" s="8" t="s">
        <v>7451</v>
      </c>
      <c r="AG6107">
        <v>-4.2569000000000003E-2</v>
      </c>
    </row>
    <row r="6108" spans="1:33" x14ac:dyDescent="0.35">
      <c r="A6108" t="s">
        <v>6609</v>
      </c>
      <c r="B6108" t="s">
        <v>9794</v>
      </c>
      <c r="C6108" t="s">
        <v>9794</v>
      </c>
      <c r="G6108" s="1">
        <v>25732.069202407951</v>
      </c>
      <c r="H6108" s="1">
        <v>7.4947275242872299E-2</v>
      </c>
      <c r="K6108" s="4">
        <v>104208528.76000001</v>
      </c>
      <c r="L6108" s="5">
        <v>4450001</v>
      </c>
      <c r="M6108" s="6">
        <v>23.41764165</v>
      </c>
      <c r="AB6108" s="8" t="s">
        <v>7451</v>
      </c>
      <c r="AG6108">
        <v>-4.2569000000000003E-2</v>
      </c>
    </row>
    <row r="6109" spans="1:33" x14ac:dyDescent="0.35">
      <c r="A6109" t="s">
        <v>6609</v>
      </c>
      <c r="B6109" t="s">
        <v>9794</v>
      </c>
      <c r="C6109" t="s">
        <v>9794</v>
      </c>
      <c r="G6109" s="1">
        <v>25732.069202407951</v>
      </c>
      <c r="H6109" s="1">
        <v>0.11027721472193699</v>
      </c>
      <c r="K6109" s="4">
        <v>104208528.76000001</v>
      </c>
      <c r="L6109" s="5">
        <v>4450001</v>
      </c>
      <c r="M6109" s="6">
        <v>23.41764165</v>
      </c>
      <c r="AB6109" s="8" t="s">
        <v>7451</v>
      </c>
      <c r="AG6109">
        <v>-4.2569000000000003E-2</v>
      </c>
    </row>
    <row r="6110" spans="1:33" x14ac:dyDescent="0.35">
      <c r="A6110" t="s">
        <v>6609</v>
      </c>
      <c r="B6110" t="s">
        <v>9795</v>
      </c>
      <c r="C6110" t="s">
        <v>9795</v>
      </c>
      <c r="G6110" s="1">
        <v>25203.472091412579</v>
      </c>
      <c r="H6110" s="1">
        <v>0.109473528990882</v>
      </c>
      <c r="K6110" s="4">
        <v>104208528.76000001</v>
      </c>
      <c r="L6110" s="5">
        <v>4450001</v>
      </c>
      <c r="M6110" s="6">
        <v>23.41764165</v>
      </c>
      <c r="AB6110" s="8" t="s">
        <v>7451</v>
      </c>
      <c r="AG6110">
        <v>-4.2569000000000003E-2</v>
      </c>
    </row>
    <row r="6111" spans="1:33" x14ac:dyDescent="0.35">
      <c r="A6111" t="s">
        <v>6609</v>
      </c>
      <c r="B6111" t="s">
        <v>9795</v>
      </c>
      <c r="C6111" t="s">
        <v>9795</v>
      </c>
      <c r="G6111" s="1">
        <v>25203.472091412579</v>
      </c>
      <c r="H6111" s="1">
        <v>7.5360255594324202E-2</v>
      </c>
      <c r="K6111" s="4">
        <v>104208528.76000001</v>
      </c>
      <c r="L6111" s="5">
        <v>4450001</v>
      </c>
      <c r="M6111" s="6">
        <v>23.41764165</v>
      </c>
      <c r="AB6111" s="8" t="s">
        <v>7451</v>
      </c>
      <c r="AG6111">
        <v>-4.2569000000000003E-2</v>
      </c>
    </row>
    <row r="6112" spans="1:33" x14ac:dyDescent="0.35">
      <c r="A6112" t="s">
        <v>6609</v>
      </c>
      <c r="B6112" t="s">
        <v>9796</v>
      </c>
      <c r="C6112" t="s">
        <v>9796</v>
      </c>
      <c r="G6112" s="1">
        <v>26036.41650375782</v>
      </c>
      <c r="H6112" s="1">
        <v>7.4955744093251106E-2</v>
      </c>
      <c r="K6112" s="4">
        <v>104208528.76000001</v>
      </c>
      <c r="L6112" s="5">
        <v>4450001</v>
      </c>
      <c r="M6112" s="6">
        <v>23.41764165</v>
      </c>
      <c r="AB6112" s="8" t="s">
        <v>7451</v>
      </c>
      <c r="AG6112">
        <v>-4.2569000000000003E-2</v>
      </c>
    </row>
    <row r="6113" spans="1:33" x14ac:dyDescent="0.35">
      <c r="A6113" t="s">
        <v>6609</v>
      </c>
      <c r="B6113" t="s">
        <v>9796</v>
      </c>
      <c r="C6113" t="s">
        <v>9796</v>
      </c>
      <c r="G6113" s="1">
        <v>26036.41650375782</v>
      </c>
      <c r="H6113" s="1">
        <v>0.11031134372223</v>
      </c>
      <c r="K6113" s="4">
        <v>104208528.76000001</v>
      </c>
      <c r="L6113" s="5">
        <v>4450001</v>
      </c>
      <c r="M6113" s="6">
        <v>23.41764165</v>
      </c>
      <c r="AB6113" s="8" t="s">
        <v>7451</v>
      </c>
      <c r="AG6113">
        <v>-4.2569000000000003E-2</v>
      </c>
    </row>
    <row r="6114" spans="1:33" x14ac:dyDescent="0.35">
      <c r="A6114" t="s">
        <v>6609</v>
      </c>
      <c r="B6114" t="s">
        <v>9797</v>
      </c>
      <c r="C6114" t="s">
        <v>9797</v>
      </c>
      <c r="G6114" s="1">
        <v>26264.673130485538</v>
      </c>
      <c r="H6114" s="1">
        <v>0.10913576863555</v>
      </c>
      <c r="K6114" s="4">
        <v>104208528.76000001</v>
      </c>
      <c r="L6114" s="5">
        <v>4450001</v>
      </c>
      <c r="M6114" s="6">
        <v>23.41764165</v>
      </c>
      <c r="AB6114" s="8" t="s">
        <v>7451</v>
      </c>
      <c r="AG6114">
        <v>-4.2569000000000003E-2</v>
      </c>
    </row>
    <row r="6115" spans="1:33" x14ac:dyDescent="0.35">
      <c r="A6115" t="s">
        <v>6609</v>
      </c>
      <c r="B6115" t="s">
        <v>9797</v>
      </c>
      <c r="C6115" t="s">
        <v>9797</v>
      </c>
      <c r="G6115" s="1">
        <v>26264.673130485538</v>
      </c>
      <c r="H6115" s="1">
        <v>7.5584354122143593E-2</v>
      </c>
      <c r="K6115" s="4">
        <v>104208528.76000001</v>
      </c>
      <c r="L6115" s="5">
        <v>4450001</v>
      </c>
      <c r="M6115" s="6">
        <v>23.41764165</v>
      </c>
      <c r="AB6115" s="8" t="s">
        <v>7451</v>
      </c>
      <c r="AG6115">
        <v>-4.2569000000000003E-2</v>
      </c>
    </row>
    <row r="6116" spans="1:33" x14ac:dyDescent="0.35">
      <c r="A6116" t="s">
        <v>6609</v>
      </c>
      <c r="B6116" t="s">
        <v>9798</v>
      </c>
      <c r="C6116" t="s">
        <v>9798</v>
      </c>
      <c r="G6116" s="1">
        <v>26330.126685127379</v>
      </c>
      <c r="H6116" s="1">
        <v>0.109964204309691</v>
      </c>
      <c r="K6116" s="4">
        <v>104208528.76000001</v>
      </c>
      <c r="L6116" s="5">
        <v>4450001</v>
      </c>
      <c r="M6116" s="6">
        <v>23.41764165</v>
      </c>
      <c r="AB6116" s="8" t="s">
        <v>7451</v>
      </c>
      <c r="AG6116">
        <v>-4.2569000000000003E-2</v>
      </c>
    </row>
    <row r="6117" spans="1:33" x14ac:dyDescent="0.35">
      <c r="A6117" t="s">
        <v>6609</v>
      </c>
      <c r="B6117" t="s">
        <v>9798</v>
      </c>
      <c r="C6117" t="s">
        <v>9798</v>
      </c>
      <c r="G6117" s="1">
        <v>26330.126685127379</v>
      </c>
      <c r="H6117" s="1">
        <v>7.5274186691287895E-2</v>
      </c>
      <c r="K6117" s="4">
        <v>104208528.76000001</v>
      </c>
      <c r="L6117" s="5">
        <v>4450001</v>
      </c>
      <c r="M6117" s="6">
        <v>23.41764165</v>
      </c>
      <c r="AB6117" s="8" t="s">
        <v>7451</v>
      </c>
      <c r="AG6117">
        <v>-4.2569000000000003E-2</v>
      </c>
    </row>
    <row r="6118" spans="1:33" x14ac:dyDescent="0.35">
      <c r="A6118" t="s">
        <v>6609</v>
      </c>
      <c r="B6118" t="s">
        <v>9799</v>
      </c>
      <c r="C6118" t="s">
        <v>9799</v>
      </c>
      <c r="G6118" s="1">
        <v>26038.27067241503</v>
      </c>
      <c r="H6118" s="1">
        <v>7.5277642627396099E-2</v>
      </c>
      <c r="K6118" s="4">
        <v>104208528.76000001</v>
      </c>
      <c r="L6118" s="5">
        <v>4450001</v>
      </c>
      <c r="M6118" s="6">
        <v>23.41764165</v>
      </c>
      <c r="AB6118" s="8" t="s">
        <v>7451</v>
      </c>
      <c r="AG6118">
        <v>-4.2569000000000003E-2</v>
      </c>
    </row>
    <row r="6119" spans="1:33" x14ac:dyDescent="0.35">
      <c r="A6119" t="s">
        <v>6609</v>
      </c>
      <c r="B6119" t="s">
        <v>9799</v>
      </c>
      <c r="C6119" t="s">
        <v>9799</v>
      </c>
      <c r="G6119" s="1">
        <v>26038.27067241503</v>
      </c>
      <c r="H6119" s="1">
        <v>0.109945073548796</v>
      </c>
      <c r="K6119" s="4">
        <v>104208528.76000001</v>
      </c>
      <c r="L6119" s="5">
        <v>4450001</v>
      </c>
      <c r="M6119" s="6">
        <v>23.41764165</v>
      </c>
      <c r="AB6119" s="8" t="s">
        <v>7451</v>
      </c>
      <c r="AG6119">
        <v>-4.2569000000000003E-2</v>
      </c>
    </row>
    <row r="6120" spans="1:33" x14ac:dyDescent="0.35">
      <c r="A6120" t="s">
        <v>6609</v>
      </c>
      <c r="B6120" t="s">
        <v>9800</v>
      </c>
      <c r="C6120" t="s">
        <v>9800</v>
      </c>
      <c r="G6120" s="1">
        <v>26608.71075342895</v>
      </c>
      <c r="H6120" s="1">
        <v>0.10880559038849801</v>
      </c>
      <c r="K6120" s="4">
        <v>104208528.76000001</v>
      </c>
      <c r="L6120" s="5">
        <v>4450001</v>
      </c>
      <c r="M6120" s="6">
        <v>23.41764165</v>
      </c>
      <c r="AB6120" s="8" t="s">
        <v>7451</v>
      </c>
      <c r="AG6120">
        <v>-4.2569000000000003E-2</v>
      </c>
    </row>
    <row r="6121" spans="1:33" x14ac:dyDescent="0.35">
      <c r="A6121" t="s">
        <v>6609</v>
      </c>
      <c r="B6121" t="s">
        <v>9800</v>
      </c>
      <c r="C6121" t="s">
        <v>9800</v>
      </c>
      <c r="G6121" s="1">
        <v>26608.71075342895</v>
      </c>
      <c r="H6121" s="1">
        <v>7.5937710515083495E-2</v>
      </c>
      <c r="K6121" s="4">
        <v>104208528.76000001</v>
      </c>
      <c r="L6121" s="5">
        <v>4450001</v>
      </c>
      <c r="M6121" s="6">
        <v>23.41764165</v>
      </c>
      <c r="AB6121" s="8" t="s">
        <v>7451</v>
      </c>
      <c r="AG6121">
        <v>-4.2569000000000003E-2</v>
      </c>
    </row>
    <row r="6122" spans="1:33" x14ac:dyDescent="0.35">
      <c r="A6122" t="s">
        <v>6609</v>
      </c>
      <c r="B6122" t="s">
        <v>9801</v>
      </c>
      <c r="C6122" t="s">
        <v>9801</v>
      </c>
      <c r="G6122" s="1">
        <v>26937.819531460369</v>
      </c>
      <c r="H6122" s="1">
        <v>0.108523764653868</v>
      </c>
      <c r="K6122" s="4">
        <v>104208528.76000001</v>
      </c>
      <c r="L6122" s="5">
        <v>4450001</v>
      </c>
      <c r="M6122" s="6">
        <v>23.41764165</v>
      </c>
      <c r="AB6122" s="8" t="s">
        <v>7451</v>
      </c>
      <c r="AG6122">
        <v>-4.2569000000000003E-2</v>
      </c>
    </row>
    <row r="6123" spans="1:33" x14ac:dyDescent="0.35">
      <c r="A6123" t="s">
        <v>6609</v>
      </c>
      <c r="B6123" t="s">
        <v>9801</v>
      </c>
      <c r="C6123" t="s">
        <v>9801</v>
      </c>
      <c r="G6123" s="1">
        <v>26937.819531460369</v>
      </c>
      <c r="H6123" s="1">
        <v>7.6086489008975897E-2</v>
      </c>
      <c r="K6123" s="4">
        <v>104208528.76000001</v>
      </c>
      <c r="L6123" s="5">
        <v>4450001</v>
      </c>
      <c r="M6123" s="6">
        <v>23.41764165</v>
      </c>
      <c r="AB6123" s="8" t="s">
        <v>7451</v>
      </c>
      <c r="AG6123">
        <v>-4.2569000000000003E-2</v>
      </c>
    </row>
    <row r="6124" spans="1:33" x14ac:dyDescent="0.35">
      <c r="A6124" t="s">
        <v>6609</v>
      </c>
      <c r="B6124" t="s">
        <v>9802</v>
      </c>
      <c r="C6124" t="s">
        <v>9802</v>
      </c>
      <c r="G6124" s="1">
        <v>26055.81439709296</v>
      </c>
      <c r="H6124" s="1">
        <v>0.10974316751942501</v>
      </c>
      <c r="K6124" s="4">
        <v>104208528.76000001</v>
      </c>
      <c r="L6124" s="5">
        <v>4450001</v>
      </c>
      <c r="M6124" s="6">
        <v>23.41764165</v>
      </c>
      <c r="AB6124" s="8" t="s">
        <v>7451</v>
      </c>
      <c r="AG6124">
        <v>-4.2569000000000003E-2</v>
      </c>
    </row>
    <row r="6125" spans="1:33" x14ac:dyDescent="0.35">
      <c r="A6125" t="s">
        <v>6609</v>
      </c>
      <c r="B6125" t="s">
        <v>9802</v>
      </c>
      <c r="C6125" t="s">
        <v>9802</v>
      </c>
      <c r="G6125" s="1">
        <v>26055.81439709296</v>
      </c>
      <c r="H6125" s="1">
        <v>7.5560544286132306E-2</v>
      </c>
      <c r="K6125" s="4">
        <v>104208528.76000001</v>
      </c>
      <c r="L6125" s="5">
        <v>4450001</v>
      </c>
      <c r="M6125" s="6">
        <v>23.41764165</v>
      </c>
      <c r="AB6125" s="8" t="s">
        <v>7451</v>
      </c>
      <c r="AG6125">
        <v>-4.2569000000000003E-2</v>
      </c>
    </row>
    <row r="6126" spans="1:33" x14ac:dyDescent="0.35">
      <c r="A6126" t="s">
        <v>6609</v>
      </c>
      <c r="B6126" t="s">
        <v>9803</v>
      </c>
      <c r="C6126" t="s">
        <v>9803</v>
      </c>
      <c r="G6126" s="1">
        <v>26216.946935600979</v>
      </c>
      <c r="H6126" s="1">
        <v>0.108279969034282</v>
      </c>
      <c r="K6126" s="4">
        <v>104208528.76000001</v>
      </c>
      <c r="L6126" s="5">
        <v>4450001</v>
      </c>
      <c r="M6126" s="6">
        <v>23.41764165</v>
      </c>
      <c r="AB6126" s="8" t="s">
        <v>7451</v>
      </c>
      <c r="AG6126">
        <v>-4.2569000000000003E-2</v>
      </c>
    </row>
    <row r="6127" spans="1:33" x14ac:dyDescent="0.35">
      <c r="A6127" t="s">
        <v>6609</v>
      </c>
      <c r="B6127" t="s">
        <v>9803</v>
      </c>
      <c r="C6127" t="s">
        <v>9803</v>
      </c>
      <c r="G6127" s="1">
        <v>26216.946935600979</v>
      </c>
      <c r="H6127" s="1">
        <v>7.6442034254059293E-2</v>
      </c>
      <c r="K6127" s="4">
        <v>104208528.76000001</v>
      </c>
      <c r="L6127" s="5">
        <v>4450001</v>
      </c>
      <c r="M6127" s="6">
        <v>23.41764165</v>
      </c>
      <c r="AB6127" s="8" t="s">
        <v>7451</v>
      </c>
      <c r="AG6127">
        <v>-4.2569000000000003E-2</v>
      </c>
    </row>
    <row r="6128" spans="1:33" x14ac:dyDescent="0.35">
      <c r="A6128" t="s">
        <v>6609</v>
      </c>
      <c r="B6128" t="s">
        <v>9804</v>
      </c>
      <c r="C6128" t="s">
        <v>9804</v>
      </c>
      <c r="G6128" s="1">
        <v>25153.130826268</v>
      </c>
      <c r="H6128" s="1">
        <v>0.110237472111416</v>
      </c>
      <c r="K6128" s="4">
        <v>104208528.76000001</v>
      </c>
      <c r="L6128" s="5">
        <v>4450001</v>
      </c>
      <c r="M6128" s="6">
        <v>23.41764165</v>
      </c>
      <c r="AB6128" s="8" t="s">
        <v>7451</v>
      </c>
      <c r="AG6128">
        <v>-4.2569000000000003E-2</v>
      </c>
    </row>
    <row r="6129" spans="1:33" x14ac:dyDescent="0.35">
      <c r="A6129" t="s">
        <v>6609</v>
      </c>
      <c r="B6129" t="s">
        <v>9804</v>
      </c>
      <c r="C6129" t="s">
        <v>9804</v>
      </c>
      <c r="G6129" s="1">
        <v>25153.130826268</v>
      </c>
      <c r="H6129" s="1">
        <v>7.5500572682996703E-2</v>
      </c>
      <c r="K6129" s="4">
        <v>104208528.76000001</v>
      </c>
      <c r="L6129" s="5">
        <v>4450001</v>
      </c>
      <c r="M6129" s="6">
        <v>23.41764165</v>
      </c>
      <c r="AB6129" s="8" t="s">
        <v>7451</v>
      </c>
      <c r="AG6129">
        <v>-4.2569000000000003E-2</v>
      </c>
    </row>
    <row r="6130" spans="1:33" x14ac:dyDescent="0.35">
      <c r="A6130" t="s">
        <v>6609</v>
      </c>
      <c r="B6130" t="s">
        <v>9805</v>
      </c>
      <c r="C6130" t="s">
        <v>9805</v>
      </c>
      <c r="G6130" s="1">
        <v>26470.84099722184</v>
      </c>
      <c r="H6130" s="1">
        <v>7.6117268240858293E-2</v>
      </c>
      <c r="K6130" s="4">
        <v>104208528.76000001</v>
      </c>
      <c r="L6130" s="5">
        <v>4450001</v>
      </c>
      <c r="M6130" s="6">
        <v>23.41764165</v>
      </c>
      <c r="AB6130" s="8" t="s">
        <v>7451</v>
      </c>
      <c r="AG6130">
        <v>-4.2569000000000003E-2</v>
      </c>
    </row>
    <row r="6131" spans="1:33" x14ac:dyDescent="0.35">
      <c r="A6131" t="s">
        <v>6609</v>
      </c>
      <c r="B6131" t="s">
        <v>9805</v>
      </c>
      <c r="C6131" t="s">
        <v>9805</v>
      </c>
      <c r="G6131" s="1">
        <v>26470.84099722184</v>
      </c>
      <c r="H6131" s="1">
        <v>0.109181154434199</v>
      </c>
      <c r="K6131" s="4">
        <v>104208528.76000001</v>
      </c>
      <c r="L6131" s="5">
        <v>4450001</v>
      </c>
      <c r="M6131" s="6">
        <v>23.41764165</v>
      </c>
      <c r="AB6131" s="8" t="s">
        <v>7451</v>
      </c>
      <c r="AG6131">
        <v>-4.2569000000000003E-2</v>
      </c>
    </row>
    <row r="6132" spans="1:33" x14ac:dyDescent="0.35">
      <c r="A6132" t="s">
        <v>6609</v>
      </c>
      <c r="B6132" t="s">
        <v>9806</v>
      </c>
      <c r="C6132" t="s">
        <v>9806</v>
      </c>
      <c r="G6132" s="1">
        <v>26130.793589372021</v>
      </c>
      <c r="H6132" s="1">
        <v>7.5733574020065503E-2</v>
      </c>
      <c r="K6132" s="4">
        <v>104208528.76000001</v>
      </c>
      <c r="L6132" s="5">
        <v>4450001</v>
      </c>
      <c r="M6132" s="6">
        <v>23.41764165</v>
      </c>
      <c r="AB6132" s="8" t="s">
        <v>7451</v>
      </c>
      <c r="AG6132">
        <v>-4.2569000000000003E-2</v>
      </c>
    </row>
    <row r="6133" spans="1:33" x14ac:dyDescent="0.35">
      <c r="A6133" t="s">
        <v>6609</v>
      </c>
      <c r="B6133" t="s">
        <v>9806</v>
      </c>
      <c r="C6133" t="s">
        <v>9806</v>
      </c>
      <c r="G6133" s="1">
        <v>26130.793589372021</v>
      </c>
      <c r="H6133" s="1">
        <v>0.109941494244718</v>
      </c>
      <c r="K6133" s="4">
        <v>104208528.76000001</v>
      </c>
      <c r="L6133" s="5">
        <v>4450001</v>
      </c>
      <c r="M6133" s="6">
        <v>23.41764165</v>
      </c>
      <c r="AB6133" s="8" t="s">
        <v>7451</v>
      </c>
      <c r="AG6133">
        <v>-4.2569000000000003E-2</v>
      </c>
    </row>
    <row r="6134" spans="1:33" x14ac:dyDescent="0.35">
      <c r="A6134" t="s">
        <v>6609</v>
      </c>
      <c r="B6134" t="s">
        <v>9807</v>
      </c>
      <c r="C6134" t="s">
        <v>9807</v>
      </c>
      <c r="G6134" s="1">
        <v>51549.915291151126</v>
      </c>
      <c r="H6134" s="1">
        <v>0.10999346572631501</v>
      </c>
      <c r="K6134" s="4">
        <v>104208528.76000001</v>
      </c>
      <c r="L6134" s="5">
        <v>4450001</v>
      </c>
      <c r="M6134" s="6">
        <v>23.41764165</v>
      </c>
      <c r="AB6134" s="8" t="s">
        <v>7451</v>
      </c>
      <c r="AG6134">
        <v>-4.2569000000000003E-2</v>
      </c>
    </row>
    <row r="6135" spans="1:33" x14ac:dyDescent="0.35">
      <c r="A6135" t="s">
        <v>6609</v>
      </c>
      <c r="B6135" t="s">
        <v>9807</v>
      </c>
      <c r="C6135" t="s">
        <v>9807</v>
      </c>
      <c r="G6135" s="1">
        <v>51549.915291151126</v>
      </c>
      <c r="H6135" s="1">
        <v>7.5757700601902705E-2</v>
      </c>
      <c r="K6135" s="4">
        <v>104208528.76000001</v>
      </c>
      <c r="L6135" s="5">
        <v>4450001</v>
      </c>
      <c r="M6135" s="6">
        <v>23.41764165</v>
      </c>
      <c r="AB6135" s="8" t="s">
        <v>7451</v>
      </c>
      <c r="AG6135">
        <v>-4.2569000000000003E-2</v>
      </c>
    </row>
    <row r="6136" spans="1:33" x14ac:dyDescent="0.35">
      <c r="A6136" t="s">
        <v>6609</v>
      </c>
      <c r="B6136" t="s">
        <v>9808</v>
      </c>
      <c r="C6136" t="s">
        <v>9808</v>
      </c>
      <c r="G6136" s="1">
        <v>26473.02432610407</v>
      </c>
      <c r="H6136" s="1">
        <v>0.109042605269442</v>
      </c>
      <c r="K6136" s="4">
        <v>104208528.76000001</v>
      </c>
      <c r="L6136" s="5">
        <v>4450001</v>
      </c>
      <c r="M6136" s="6">
        <v>23.41764165</v>
      </c>
      <c r="AB6136" s="8" t="s">
        <v>7451</v>
      </c>
      <c r="AG6136">
        <v>-4.2569000000000003E-2</v>
      </c>
    </row>
    <row r="6137" spans="1:33" x14ac:dyDescent="0.35">
      <c r="A6137" t="s">
        <v>6609</v>
      </c>
      <c r="B6137" t="s">
        <v>9808</v>
      </c>
      <c r="C6137" t="s">
        <v>9808</v>
      </c>
      <c r="G6137" s="1">
        <v>26473.02432610407</v>
      </c>
      <c r="H6137" s="1">
        <v>7.6257548911029496E-2</v>
      </c>
      <c r="K6137" s="4">
        <v>104208528.76000001</v>
      </c>
      <c r="L6137" s="5">
        <v>4450001</v>
      </c>
      <c r="M6137" s="6">
        <v>23.41764165</v>
      </c>
      <c r="AB6137" s="8" t="s">
        <v>7451</v>
      </c>
      <c r="AG6137">
        <v>-4.2569000000000003E-2</v>
      </c>
    </row>
    <row r="6138" spans="1:33" x14ac:dyDescent="0.35">
      <c r="A6138" t="s">
        <v>6609</v>
      </c>
      <c r="B6138" t="s">
        <v>9809</v>
      </c>
      <c r="C6138" t="s">
        <v>9809</v>
      </c>
      <c r="G6138" s="1">
        <v>25738.728725768891</v>
      </c>
      <c r="H6138" s="1">
        <v>7.6149475241930206E-2</v>
      </c>
      <c r="K6138" s="4">
        <v>104208528.76000001</v>
      </c>
      <c r="L6138" s="5">
        <v>4450001</v>
      </c>
      <c r="M6138" s="6">
        <v>23.41764165</v>
      </c>
      <c r="AB6138" s="8" t="s">
        <v>7451</v>
      </c>
      <c r="AG6138">
        <v>-4.2569000000000003E-2</v>
      </c>
    </row>
    <row r="6139" spans="1:33" x14ac:dyDescent="0.35">
      <c r="A6139" t="s">
        <v>6609</v>
      </c>
      <c r="B6139" t="s">
        <v>9809</v>
      </c>
      <c r="C6139" t="s">
        <v>9809</v>
      </c>
      <c r="G6139" s="1">
        <v>25738.728725768891</v>
      </c>
      <c r="H6139" s="1">
        <v>0.109393597253115</v>
      </c>
      <c r="K6139" s="4">
        <v>104208528.76000001</v>
      </c>
      <c r="L6139" s="5">
        <v>4450001</v>
      </c>
      <c r="M6139" s="6">
        <v>23.41764165</v>
      </c>
      <c r="AB6139" s="8" t="s">
        <v>7451</v>
      </c>
      <c r="AG6139">
        <v>-4.2569000000000003E-2</v>
      </c>
    </row>
    <row r="6140" spans="1:33" x14ac:dyDescent="0.35">
      <c r="A6140" t="s">
        <v>6609</v>
      </c>
      <c r="B6140" t="s">
        <v>9810</v>
      </c>
      <c r="C6140" t="s">
        <v>9810</v>
      </c>
      <c r="G6140" s="1">
        <v>26615.439795066319</v>
      </c>
      <c r="H6140" s="1">
        <v>7.7010268675262297E-2</v>
      </c>
      <c r="K6140" s="4">
        <v>104208528.76000001</v>
      </c>
      <c r="L6140" s="5">
        <v>4450001</v>
      </c>
      <c r="M6140" s="6">
        <v>23.41764165</v>
      </c>
      <c r="AB6140" s="8" t="s">
        <v>7451</v>
      </c>
      <c r="AG6140">
        <v>-4.2569000000000003E-2</v>
      </c>
    </row>
    <row r="6141" spans="1:33" x14ac:dyDescent="0.35">
      <c r="A6141" t="s">
        <v>6609</v>
      </c>
      <c r="B6141" t="s">
        <v>9810</v>
      </c>
      <c r="C6141" t="s">
        <v>9810</v>
      </c>
      <c r="G6141" s="1">
        <v>26615.439795066319</v>
      </c>
      <c r="H6141" s="1">
        <v>0.10777879307119299</v>
      </c>
      <c r="K6141" s="4">
        <v>104208528.76000001</v>
      </c>
      <c r="L6141" s="5">
        <v>4450001</v>
      </c>
      <c r="M6141" s="6">
        <v>23.41764165</v>
      </c>
      <c r="AB6141" s="8" t="s">
        <v>7451</v>
      </c>
      <c r="AG6141">
        <v>-4.2569000000000003E-2</v>
      </c>
    </row>
    <row r="6142" spans="1:33" x14ac:dyDescent="0.35">
      <c r="A6142" t="s">
        <v>6609</v>
      </c>
      <c r="B6142" t="s">
        <v>9811</v>
      </c>
      <c r="C6142" t="s">
        <v>9811</v>
      </c>
      <c r="G6142" s="1">
        <v>26270.419273019521</v>
      </c>
      <c r="H6142" s="1">
        <v>0.108728925841933</v>
      </c>
      <c r="K6142" s="4">
        <v>104208528.76000001</v>
      </c>
      <c r="L6142" s="5">
        <v>4450001</v>
      </c>
      <c r="M6142" s="6">
        <v>23.41764165</v>
      </c>
      <c r="AB6142" s="8" t="s">
        <v>7451</v>
      </c>
      <c r="AG6142">
        <v>-4.2569000000000003E-2</v>
      </c>
    </row>
    <row r="6143" spans="1:33" x14ac:dyDescent="0.35">
      <c r="A6143" t="s">
        <v>6609</v>
      </c>
      <c r="B6143" t="s">
        <v>9811</v>
      </c>
      <c r="C6143" t="s">
        <v>9811</v>
      </c>
      <c r="G6143" s="1">
        <v>26270.419273019521</v>
      </c>
      <c r="H6143" s="1">
        <v>7.6521386058143903E-2</v>
      </c>
      <c r="K6143" s="4">
        <v>104208528.76000001</v>
      </c>
      <c r="L6143" s="5">
        <v>4450001</v>
      </c>
      <c r="M6143" s="6">
        <v>23.41764165</v>
      </c>
      <c r="AB6143" s="8" t="s">
        <v>7451</v>
      </c>
      <c r="AG6143">
        <v>-4.2569000000000003E-2</v>
      </c>
    </row>
    <row r="6144" spans="1:33" x14ac:dyDescent="0.35">
      <c r="A6144" t="s">
        <v>6609</v>
      </c>
      <c r="B6144" t="s">
        <v>9812</v>
      </c>
      <c r="C6144" t="s">
        <v>9812</v>
      </c>
      <c r="G6144" s="1">
        <v>26672.51488195236</v>
      </c>
      <c r="H6144" s="1">
        <v>0.109109099277889</v>
      </c>
      <c r="K6144" s="4">
        <v>104208528.76000001</v>
      </c>
      <c r="L6144" s="5">
        <v>4450001</v>
      </c>
      <c r="M6144" s="6">
        <v>23.41764165</v>
      </c>
      <c r="AB6144" s="8" t="s">
        <v>7451</v>
      </c>
      <c r="AG6144">
        <v>-4.2569000000000003E-2</v>
      </c>
    </row>
    <row r="6145" spans="1:33" x14ac:dyDescent="0.35">
      <c r="A6145" t="s">
        <v>6609</v>
      </c>
      <c r="B6145" t="s">
        <v>9812</v>
      </c>
      <c r="C6145" t="s">
        <v>9812</v>
      </c>
      <c r="G6145" s="1">
        <v>26672.51488195236</v>
      </c>
      <c r="H6145" s="1">
        <v>7.6358914988712501E-2</v>
      </c>
      <c r="K6145" s="4">
        <v>104208528.76000001</v>
      </c>
      <c r="L6145" s="5">
        <v>4450001</v>
      </c>
      <c r="M6145" s="6">
        <v>23.41764165</v>
      </c>
      <c r="AB6145" s="8" t="s">
        <v>7451</v>
      </c>
      <c r="AG6145">
        <v>-4.2569000000000003E-2</v>
      </c>
    </row>
    <row r="6146" spans="1:33" x14ac:dyDescent="0.35">
      <c r="A6146" t="s">
        <v>6609</v>
      </c>
      <c r="B6146" t="s">
        <v>9813</v>
      </c>
      <c r="C6146" t="s">
        <v>9813</v>
      </c>
      <c r="G6146" s="1">
        <v>26105.05476903405</v>
      </c>
      <c r="H6146" s="1">
        <v>0.10928462713907</v>
      </c>
      <c r="K6146" s="4">
        <v>104208528.76000001</v>
      </c>
      <c r="L6146" s="5">
        <v>4450001</v>
      </c>
      <c r="M6146" s="6">
        <v>23.41764165</v>
      </c>
      <c r="AB6146" s="8" t="s">
        <v>7451</v>
      </c>
      <c r="AG6146">
        <v>-4.2569000000000003E-2</v>
      </c>
    </row>
    <row r="6147" spans="1:33" x14ac:dyDescent="0.35">
      <c r="A6147" t="s">
        <v>6609</v>
      </c>
      <c r="B6147" t="s">
        <v>9813</v>
      </c>
      <c r="C6147" t="s">
        <v>9813</v>
      </c>
      <c r="G6147" s="1">
        <v>26105.05476903405</v>
      </c>
      <c r="H6147" s="1">
        <v>7.6391928162244896E-2</v>
      </c>
      <c r="K6147" s="4">
        <v>104208528.76000001</v>
      </c>
      <c r="L6147" s="5">
        <v>4450001</v>
      </c>
      <c r="M6147" s="6">
        <v>23.41764165</v>
      </c>
      <c r="AB6147" s="8" t="s">
        <v>7451</v>
      </c>
      <c r="AG6147">
        <v>-4.2569000000000003E-2</v>
      </c>
    </row>
    <row r="6148" spans="1:33" x14ac:dyDescent="0.35">
      <c r="A6148" t="s">
        <v>6609</v>
      </c>
      <c r="B6148" t="s">
        <v>9814</v>
      </c>
      <c r="C6148" t="s">
        <v>9814</v>
      </c>
      <c r="G6148" s="1">
        <v>25515.730218790279</v>
      </c>
      <c r="H6148" s="1">
        <v>7.6828000821278705E-2</v>
      </c>
      <c r="K6148" s="4">
        <v>104208528.76000001</v>
      </c>
      <c r="L6148" s="5">
        <v>4450001</v>
      </c>
      <c r="M6148" s="6">
        <v>23.41764165</v>
      </c>
      <c r="AB6148" s="8" t="s">
        <v>7451</v>
      </c>
      <c r="AG6148">
        <v>-4.2569000000000003E-2</v>
      </c>
    </row>
    <row r="6149" spans="1:33" x14ac:dyDescent="0.35">
      <c r="A6149" t="s">
        <v>6609</v>
      </c>
      <c r="B6149" t="s">
        <v>9814</v>
      </c>
      <c r="C6149" t="s">
        <v>9814</v>
      </c>
      <c r="G6149" s="1">
        <v>25515.730218790279</v>
      </c>
      <c r="H6149" s="1">
        <v>0.108634129941356</v>
      </c>
      <c r="K6149" s="4">
        <v>104208528.76000001</v>
      </c>
      <c r="L6149" s="5">
        <v>4450001</v>
      </c>
      <c r="M6149" s="6">
        <v>23.41764165</v>
      </c>
      <c r="AB6149" s="8" t="s">
        <v>7451</v>
      </c>
      <c r="AG6149">
        <v>-4.2569000000000003E-2</v>
      </c>
    </row>
    <row r="6150" spans="1:33" x14ac:dyDescent="0.35">
      <c r="A6150" t="s">
        <v>6609</v>
      </c>
      <c r="B6150" t="s">
        <v>9815</v>
      </c>
      <c r="C6150" t="s">
        <v>9815</v>
      </c>
      <c r="G6150" s="1">
        <v>53579.328196029033</v>
      </c>
      <c r="H6150" s="1">
        <v>0.106999563039226</v>
      </c>
      <c r="K6150" s="4">
        <v>104208528.76000001</v>
      </c>
      <c r="L6150" s="5">
        <v>4450001</v>
      </c>
      <c r="M6150" s="6">
        <v>23.41764165</v>
      </c>
      <c r="AB6150" s="8" t="s">
        <v>7451</v>
      </c>
      <c r="AG6150">
        <v>-4.2569000000000003E-2</v>
      </c>
    </row>
    <row r="6151" spans="1:33" x14ac:dyDescent="0.35">
      <c r="A6151" t="s">
        <v>6609</v>
      </c>
      <c r="B6151" t="s">
        <v>9815</v>
      </c>
      <c r="C6151" t="s">
        <v>9815</v>
      </c>
      <c r="G6151" s="1">
        <v>53579.328196029033</v>
      </c>
      <c r="H6151" s="1">
        <v>7.7754201151537194E-2</v>
      </c>
      <c r="K6151" s="4">
        <v>104208528.76000001</v>
      </c>
      <c r="L6151" s="5">
        <v>4450001</v>
      </c>
      <c r="M6151" s="6">
        <v>23.41764165</v>
      </c>
      <c r="AB6151" s="8" t="s">
        <v>7451</v>
      </c>
      <c r="AG6151">
        <v>-4.2569000000000003E-2</v>
      </c>
    </row>
    <row r="6152" spans="1:33" x14ac:dyDescent="0.35">
      <c r="A6152" t="s">
        <v>6609</v>
      </c>
      <c r="B6152" t="s">
        <v>9816</v>
      </c>
      <c r="C6152" t="s">
        <v>9816</v>
      </c>
      <c r="G6152" s="1">
        <v>25529.560981260682</v>
      </c>
      <c r="H6152" s="1">
        <v>7.6860343409844295E-2</v>
      </c>
      <c r="K6152" s="4">
        <v>104208528.76000001</v>
      </c>
      <c r="L6152" s="5">
        <v>4450001</v>
      </c>
      <c r="M6152" s="6">
        <v>23.41764165</v>
      </c>
      <c r="AB6152" s="8" t="s">
        <v>7451</v>
      </c>
      <c r="AG6152">
        <v>-4.2569000000000003E-2</v>
      </c>
    </row>
    <row r="6153" spans="1:33" x14ac:dyDescent="0.35">
      <c r="A6153" t="s">
        <v>6609</v>
      </c>
      <c r="B6153" t="s">
        <v>9816</v>
      </c>
      <c r="C6153" t="s">
        <v>9816</v>
      </c>
      <c r="G6153" s="1">
        <v>25529.560981260682</v>
      </c>
      <c r="H6153" s="1">
        <v>0.108896205452108</v>
      </c>
      <c r="K6153" s="4">
        <v>104208528.76000001</v>
      </c>
      <c r="L6153" s="5">
        <v>4450001</v>
      </c>
      <c r="M6153" s="6">
        <v>23.41764165</v>
      </c>
      <c r="AB6153" s="8" t="s">
        <v>7451</v>
      </c>
      <c r="AG6153">
        <v>-4.2569000000000003E-2</v>
      </c>
    </row>
    <row r="6154" spans="1:33" x14ac:dyDescent="0.35">
      <c r="A6154" t="s">
        <v>6609</v>
      </c>
      <c r="B6154" t="s">
        <v>9817</v>
      </c>
      <c r="C6154" t="s">
        <v>9817</v>
      </c>
      <c r="G6154" s="1">
        <v>26325.78812934404</v>
      </c>
      <c r="H6154" s="1">
        <v>0.10680086941787099</v>
      </c>
      <c r="K6154" s="4">
        <v>104208528.76000001</v>
      </c>
      <c r="L6154" s="5">
        <v>4450001</v>
      </c>
      <c r="M6154" s="6">
        <v>23.41764165</v>
      </c>
      <c r="AB6154" s="8" t="s">
        <v>7451</v>
      </c>
      <c r="AG6154">
        <v>-4.2569000000000003E-2</v>
      </c>
    </row>
    <row r="6155" spans="1:33" x14ac:dyDescent="0.35">
      <c r="A6155" t="s">
        <v>6609</v>
      </c>
      <c r="B6155" t="s">
        <v>9817</v>
      </c>
      <c r="C6155" t="s">
        <v>9817</v>
      </c>
      <c r="G6155" s="1">
        <v>26325.78812934404</v>
      </c>
      <c r="H6155" s="1">
        <v>7.8013935343264895E-2</v>
      </c>
      <c r="K6155" s="4">
        <v>104208528.76000001</v>
      </c>
      <c r="L6155" s="5">
        <v>4450001</v>
      </c>
      <c r="M6155" s="6">
        <v>23.41764165</v>
      </c>
      <c r="AB6155" s="8" t="s">
        <v>7451</v>
      </c>
      <c r="AG6155">
        <v>-4.2569000000000003E-2</v>
      </c>
    </row>
    <row r="6156" spans="1:33" x14ac:dyDescent="0.35">
      <c r="A6156" t="s">
        <v>6609</v>
      </c>
      <c r="B6156" t="s">
        <v>9818</v>
      </c>
      <c r="C6156" t="s">
        <v>9818</v>
      </c>
      <c r="G6156" s="1">
        <v>27179.49054962537</v>
      </c>
      <c r="H6156" s="1">
        <v>7.8213300831230306E-2</v>
      </c>
      <c r="K6156" s="4">
        <v>104208528.76000001</v>
      </c>
      <c r="L6156" s="5">
        <v>4450001</v>
      </c>
      <c r="M6156" s="6">
        <v>23.41764165</v>
      </c>
      <c r="AB6156" s="8" t="s">
        <v>7451</v>
      </c>
      <c r="AG6156">
        <v>-4.2569000000000003E-2</v>
      </c>
    </row>
    <row r="6157" spans="1:33" x14ac:dyDescent="0.35">
      <c r="A6157" t="s">
        <v>6609</v>
      </c>
      <c r="B6157" t="s">
        <v>9818</v>
      </c>
      <c r="C6157" t="s">
        <v>9818</v>
      </c>
      <c r="G6157" s="1">
        <v>27179.49054962537</v>
      </c>
      <c r="H6157" s="1">
        <v>0.10639637498684899</v>
      </c>
      <c r="K6157" s="4">
        <v>104208528.76000001</v>
      </c>
      <c r="L6157" s="5">
        <v>4450001</v>
      </c>
      <c r="M6157" s="6">
        <v>23.41764165</v>
      </c>
      <c r="AB6157" s="8" t="s">
        <v>7451</v>
      </c>
      <c r="AG6157">
        <v>-4.2569000000000003E-2</v>
      </c>
    </row>
    <row r="6158" spans="1:33" x14ac:dyDescent="0.35">
      <c r="A6158" t="s">
        <v>6609</v>
      </c>
      <c r="B6158" t="s">
        <v>9819</v>
      </c>
      <c r="C6158" t="s">
        <v>9819</v>
      </c>
      <c r="G6158" s="1">
        <v>26516.782844827849</v>
      </c>
      <c r="H6158" s="1">
        <v>7.8203420726609907E-2</v>
      </c>
      <c r="K6158" s="4">
        <v>104208528.76000001</v>
      </c>
      <c r="L6158" s="5">
        <v>4450001</v>
      </c>
      <c r="M6158" s="6">
        <v>23.41764165</v>
      </c>
      <c r="AB6158" s="8" t="s">
        <v>7451</v>
      </c>
      <c r="AG6158">
        <v>-4.2569000000000003E-2</v>
      </c>
    </row>
    <row r="6159" spans="1:33" x14ac:dyDescent="0.35">
      <c r="A6159" t="s">
        <v>6609</v>
      </c>
      <c r="B6159" t="s">
        <v>9819</v>
      </c>
      <c r="C6159" t="s">
        <v>9819</v>
      </c>
      <c r="G6159" s="1">
        <v>26516.782844827849</v>
      </c>
      <c r="H6159" s="1">
        <v>0.106651882171147</v>
      </c>
      <c r="K6159" s="4">
        <v>104208528.76000001</v>
      </c>
      <c r="L6159" s="5">
        <v>4450001</v>
      </c>
      <c r="M6159" s="6">
        <v>23.41764165</v>
      </c>
      <c r="AB6159" s="8" t="s">
        <v>7451</v>
      </c>
      <c r="AG6159">
        <v>-4.2569000000000003E-2</v>
      </c>
    </row>
    <row r="6160" spans="1:33" x14ac:dyDescent="0.35">
      <c r="A6160" t="s">
        <v>6609</v>
      </c>
      <c r="B6160" t="s">
        <v>9820</v>
      </c>
      <c r="C6160" t="s">
        <v>9820</v>
      </c>
      <c r="G6160" s="1">
        <v>24934.578223087399</v>
      </c>
      <c r="H6160" s="1">
        <v>0.10839571792581899</v>
      </c>
      <c r="K6160" s="4">
        <v>104208528.76000001</v>
      </c>
      <c r="L6160" s="5">
        <v>4450001</v>
      </c>
      <c r="M6160" s="6">
        <v>23.41764165</v>
      </c>
      <c r="AB6160" s="8" t="s">
        <v>7451</v>
      </c>
      <c r="AG6160">
        <v>-4.2569000000000003E-2</v>
      </c>
    </row>
    <row r="6161" spans="1:33" x14ac:dyDescent="0.35">
      <c r="A6161" t="s">
        <v>6609</v>
      </c>
      <c r="B6161" t="s">
        <v>9820</v>
      </c>
      <c r="C6161" t="s">
        <v>9820</v>
      </c>
      <c r="G6161" s="1">
        <v>24934.578223087399</v>
      </c>
      <c r="H6161" s="1">
        <v>7.7357667998254206E-2</v>
      </c>
      <c r="K6161" s="4">
        <v>104208528.76000001</v>
      </c>
      <c r="L6161" s="5">
        <v>4450001</v>
      </c>
      <c r="M6161" s="6">
        <v>23.41764165</v>
      </c>
      <c r="AB6161" s="8" t="s">
        <v>7451</v>
      </c>
      <c r="AG6161">
        <v>-4.2569000000000003E-2</v>
      </c>
    </row>
    <row r="6162" spans="1:33" x14ac:dyDescent="0.35">
      <c r="A6162" t="s">
        <v>6609</v>
      </c>
      <c r="B6162" t="s">
        <v>9821</v>
      </c>
      <c r="C6162" t="s">
        <v>9821</v>
      </c>
      <c r="G6162" s="1">
        <v>27149.679783744308</v>
      </c>
      <c r="H6162" s="1">
        <v>0.106295174946353</v>
      </c>
      <c r="K6162" s="4">
        <v>104208528.76000001</v>
      </c>
      <c r="L6162" s="5">
        <v>4450001</v>
      </c>
      <c r="M6162" s="6">
        <v>23.41764165</v>
      </c>
      <c r="AB6162" s="8" t="s">
        <v>7451</v>
      </c>
      <c r="AG6162">
        <v>-4.2569000000000003E-2</v>
      </c>
    </row>
    <row r="6163" spans="1:33" x14ac:dyDescent="0.35">
      <c r="A6163" t="s">
        <v>6609</v>
      </c>
      <c r="B6163" t="s">
        <v>9821</v>
      </c>
      <c r="C6163" t="s">
        <v>9821</v>
      </c>
      <c r="G6163" s="1">
        <v>27149.679783744308</v>
      </c>
      <c r="H6163" s="1">
        <v>7.8461894937325097E-2</v>
      </c>
      <c r="K6163" s="4">
        <v>104208528.76000001</v>
      </c>
      <c r="L6163" s="5">
        <v>4450001</v>
      </c>
      <c r="M6163" s="6">
        <v>23.41764165</v>
      </c>
      <c r="AB6163" s="8" t="s">
        <v>7451</v>
      </c>
      <c r="AG6163">
        <v>-4.2569000000000003E-2</v>
      </c>
    </row>
    <row r="6164" spans="1:33" x14ac:dyDescent="0.35">
      <c r="A6164" t="s">
        <v>6609</v>
      </c>
      <c r="B6164" t="s">
        <v>9822</v>
      </c>
      <c r="C6164" t="s">
        <v>9822</v>
      </c>
      <c r="G6164" s="1">
        <v>26020.47934444746</v>
      </c>
      <c r="H6164" s="1">
        <v>0.106360021194271</v>
      </c>
      <c r="K6164" s="4">
        <v>104208528.76000001</v>
      </c>
      <c r="L6164" s="5">
        <v>4450001</v>
      </c>
      <c r="M6164" s="6">
        <v>23.41764165</v>
      </c>
      <c r="AB6164" s="8" t="s">
        <v>7451</v>
      </c>
      <c r="AG6164">
        <v>-4.2569000000000003E-2</v>
      </c>
    </row>
    <row r="6165" spans="1:33" x14ac:dyDescent="0.35">
      <c r="A6165" t="s">
        <v>6609</v>
      </c>
      <c r="B6165" t="s">
        <v>9822</v>
      </c>
      <c r="C6165" t="s">
        <v>9822</v>
      </c>
      <c r="G6165" s="1">
        <v>26020.47934444746</v>
      </c>
      <c r="H6165" s="1">
        <v>7.8511952710414903E-2</v>
      </c>
      <c r="K6165" s="4">
        <v>104208528.76000001</v>
      </c>
      <c r="L6165" s="5">
        <v>4450001</v>
      </c>
      <c r="M6165" s="6">
        <v>23.41764165</v>
      </c>
      <c r="AB6165" s="8" t="s">
        <v>7451</v>
      </c>
      <c r="AG6165">
        <v>-4.2569000000000003E-2</v>
      </c>
    </row>
    <row r="6166" spans="1:33" x14ac:dyDescent="0.35">
      <c r="A6166" t="s">
        <v>6609</v>
      </c>
      <c r="B6166" t="s">
        <v>9823</v>
      </c>
      <c r="C6166" t="s">
        <v>9823</v>
      </c>
      <c r="G6166" s="1">
        <v>53825.498298579012</v>
      </c>
      <c r="H6166" s="1">
        <v>0.107908840995872</v>
      </c>
      <c r="K6166" s="4">
        <v>104208528.76000001</v>
      </c>
      <c r="L6166" s="5">
        <v>4450001</v>
      </c>
      <c r="M6166" s="6">
        <v>23.41764165</v>
      </c>
      <c r="AB6166" s="8" t="s">
        <v>7451</v>
      </c>
      <c r="AG6166">
        <v>-4.2569000000000003E-2</v>
      </c>
    </row>
    <row r="6167" spans="1:33" x14ac:dyDescent="0.35">
      <c r="A6167" t="s">
        <v>6609</v>
      </c>
      <c r="B6167" t="s">
        <v>9823</v>
      </c>
      <c r="C6167" t="s">
        <v>9823</v>
      </c>
      <c r="G6167" s="1">
        <v>53825.498298579012</v>
      </c>
      <c r="H6167" s="1">
        <v>7.7698123207645395E-2</v>
      </c>
      <c r="K6167" s="4">
        <v>104208528.76000001</v>
      </c>
      <c r="L6167" s="5">
        <v>4450001</v>
      </c>
      <c r="M6167" s="6">
        <v>23.41764165</v>
      </c>
      <c r="AB6167" s="8" t="s">
        <v>7451</v>
      </c>
      <c r="AG6167">
        <v>-4.2569000000000003E-2</v>
      </c>
    </row>
    <row r="6168" spans="1:33" x14ac:dyDescent="0.35">
      <c r="A6168" t="s">
        <v>6609</v>
      </c>
      <c r="B6168" t="s">
        <v>9824</v>
      </c>
      <c r="C6168" t="s">
        <v>9824</v>
      </c>
      <c r="G6168" s="1">
        <v>26085.396016284729</v>
      </c>
      <c r="H6168" s="1">
        <v>0.107651973020742</v>
      </c>
      <c r="K6168" s="4">
        <v>104208528.76000001</v>
      </c>
      <c r="L6168" s="5">
        <v>4450001</v>
      </c>
      <c r="M6168" s="6">
        <v>23.41764165</v>
      </c>
      <c r="AB6168" s="8" t="s">
        <v>7451</v>
      </c>
      <c r="AG6168">
        <v>-4.2569000000000003E-2</v>
      </c>
    </row>
    <row r="6169" spans="1:33" x14ac:dyDescent="0.35">
      <c r="A6169" t="s">
        <v>6609</v>
      </c>
      <c r="B6169" t="s">
        <v>9824</v>
      </c>
      <c r="C6169" t="s">
        <v>9824</v>
      </c>
      <c r="G6169" s="1">
        <v>26085.396016284729</v>
      </c>
      <c r="H6169" s="1">
        <v>7.7939919122531495E-2</v>
      </c>
      <c r="K6169" s="4">
        <v>104208528.76000001</v>
      </c>
      <c r="L6169" s="5">
        <v>4450001</v>
      </c>
      <c r="M6169" s="6">
        <v>23.41764165</v>
      </c>
      <c r="AB6169" s="8" t="s">
        <v>7451</v>
      </c>
      <c r="AG6169">
        <v>-4.2569000000000003E-2</v>
      </c>
    </row>
    <row r="6170" spans="1:33" x14ac:dyDescent="0.35">
      <c r="A6170" t="s">
        <v>6609</v>
      </c>
      <c r="B6170" t="s">
        <v>9825</v>
      </c>
      <c r="C6170" t="s">
        <v>9825</v>
      </c>
      <c r="G6170" s="1">
        <v>27063.765819386092</v>
      </c>
      <c r="H6170" s="1">
        <v>0.107251500030941</v>
      </c>
      <c r="K6170" s="4">
        <v>104208528.76000001</v>
      </c>
      <c r="L6170" s="5">
        <v>4450001</v>
      </c>
      <c r="M6170" s="6">
        <v>23.41764165</v>
      </c>
      <c r="AB6170" s="8" t="s">
        <v>7451</v>
      </c>
      <c r="AG6170">
        <v>-4.2569000000000003E-2</v>
      </c>
    </row>
    <row r="6171" spans="1:33" x14ac:dyDescent="0.35">
      <c r="A6171" t="s">
        <v>6609</v>
      </c>
      <c r="B6171" t="s">
        <v>9825</v>
      </c>
      <c r="C6171" t="s">
        <v>9825</v>
      </c>
      <c r="G6171" s="1">
        <v>27063.765819386092</v>
      </c>
      <c r="H6171" s="1">
        <v>7.8238934126640194E-2</v>
      </c>
      <c r="K6171" s="4">
        <v>104208528.76000001</v>
      </c>
      <c r="L6171" s="5">
        <v>4450001</v>
      </c>
      <c r="M6171" s="6">
        <v>23.41764165</v>
      </c>
      <c r="AB6171" s="8" t="s">
        <v>7451</v>
      </c>
      <c r="AG6171">
        <v>-4.2569000000000003E-2</v>
      </c>
    </row>
    <row r="6172" spans="1:33" x14ac:dyDescent="0.35">
      <c r="A6172" t="s">
        <v>6609</v>
      </c>
      <c r="B6172" t="s">
        <v>9826</v>
      </c>
      <c r="C6172" t="s">
        <v>9826</v>
      </c>
      <c r="G6172" s="1">
        <v>25587.409431874559</v>
      </c>
      <c r="H6172" s="1">
        <v>7.8086637161414396E-2</v>
      </c>
      <c r="K6172" s="4">
        <v>104208528.76000001</v>
      </c>
      <c r="L6172" s="5">
        <v>4450001</v>
      </c>
      <c r="M6172" s="6">
        <v>23.41764165</v>
      </c>
      <c r="AB6172" s="8" t="s">
        <v>7451</v>
      </c>
      <c r="AG6172">
        <v>-4.2569000000000003E-2</v>
      </c>
    </row>
    <row r="6173" spans="1:33" x14ac:dyDescent="0.35">
      <c r="A6173" t="s">
        <v>6609</v>
      </c>
      <c r="B6173" t="s">
        <v>9826</v>
      </c>
      <c r="C6173" t="s">
        <v>9826</v>
      </c>
      <c r="G6173" s="1">
        <v>25587.409431874559</v>
      </c>
      <c r="H6173" s="1">
        <v>0.107498032858281</v>
      </c>
      <c r="K6173" s="4">
        <v>104208528.76000001</v>
      </c>
      <c r="L6173" s="5">
        <v>4450001</v>
      </c>
      <c r="M6173" s="6">
        <v>23.41764165</v>
      </c>
      <c r="AB6173" s="8" t="s">
        <v>7451</v>
      </c>
      <c r="AG6173">
        <v>-4.2569000000000003E-2</v>
      </c>
    </row>
    <row r="6174" spans="1:33" x14ac:dyDescent="0.35">
      <c r="A6174" t="s">
        <v>6609</v>
      </c>
      <c r="B6174" t="s">
        <v>9827</v>
      </c>
      <c r="C6174" t="s">
        <v>9827</v>
      </c>
      <c r="G6174" s="1">
        <v>26357.03719096629</v>
      </c>
      <c r="H6174" s="1">
        <v>0.107393176023504</v>
      </c>
      <c r="K6174" s="4">
        <v>104208528.76000001</v>
      </c>
      <c r="L6174" s="5">
        <v>4450001</v>
      </c>
      <c r="M6174" s="6">
        <v>23.41764165</v>
      </c>
      <c r="AB6174" s="8" t="s">
        <v>7451</v>
      </c>
      <c r="AG6174">
        <v>-4.2569000000000003E-2</v>
      </c>
    </row>
    <row r="6175" spans="1:33" x14ac:dyDescent="0.35">
      <c r="A6175" t="s">
        <v>6609</v>
      </c>
      <c r="B6175" t="s">
        <v>9827</v>
      </c>
      <c r="C6175" t="s">
        <v>9827</v>
      </c>
      <c r="G6175" s="1">
        <v>26357.03719096629</v>
      </c>
      <c r="H6175" s="1">
        <v>7.8201600463219403E-2</v>
      </c>
      <c r="K6175" s="4">
        <v>104208528.76000001</v>
      </c>
      <c r="L6175" s="5">
        <v>4450001</v>
      </c>
      <c r="M6175" s="6">
        <v>23.41764165</v>
      </c>
      <c r="AB6175" s="8" t="s">
        <v>7451</v>
      </c>
      <c r="AG6175">
        <v>-4.2569000000000003E-2</v>
      </c>
    </row>
    <row r="6176" spans="1:33" x14ac:dyDescent="0.35">
      <c r="A6176" t="s">
        <v>6609</v>
      </c>
      <c r="B6176" t="s">
        <v>9828</v>
      </c>
      <c r="C6176" t="s">
        <v>9828</v>
      </c>
      <c r="G6176" s="1">
        <v>25889.282004359211</v>
      </c>
      <c r="H6176" s="1">
        <v>0.10758628005705601</v>
      </c>
      <c r="K6176" s="4">
        <v>104208528.76000001</v>
      </c>
      <c r="L6176" s="5">
        <v>4450001</v>
      </c>
      <c r="M6176" s="6">
        <v>23.41764165</v>
      </c>
      <c r="AB6176" s="8" t="s">
        <v>7451</v>
      </c>
      <c r="AG6176">
        <v>-4.2569000000000003E-2</v>
      </c>
    </row>
    <row r="6177" spans="1:33" x14ac:dyDescent="0.35">
      <c r="A6177" t="s">
        <v>6609</v>
      </c>
      <c r="B6177" t="s">
        <v>9828</v>
      </c>
      <c r="C6177" t="s">
        <v>9828</v>
      </c>
      <c r="G6177" s="1">
        <v>25889.282004359211</v>
      </c>
      <c r="H6177" s="1">
        <v>7.8126146428829299E-2</v>
      </c>
      <c r="K6177" s="4">
        <v>104208528.76000001</v>
      </c>
      <c r="L6177" s="5">
        <v>4450001</v>
      </c>
      <c r="M6177" s="6">
        <v>23.41764165</v>
      </c>
      <c r="AB6177" s="8" t="s">
        <v>7451</v>
      </c>
      <c r="AG6177">
        <v>-4.2569000000000003E-2</v>
      </c>
    </row>
    <row r="6178" spans="1:33" x14ac:dyDescent="0.35">
      <c r="A6178" t="s">
        <v>6609</v>
      </c>
      <c r="B6178" t="s">
        <v>9829</v>
      </c>
      <c r="C6178" t="s">
        <v>9829</v>
      </c>
      <c r="G6178" s="1">
        <v>25969.035118452692</v>
      </c>
      <c r="H6178" s="1">
        <v>7.9061912658102501E-2</v>
      </c>
      <c r="K6178" s="4">
        <v>104208528.76000001</v>
      </c>
      <c r="L6178" s="5">
        <v>4450001</v>
      </c>
      <c r="M6178" s="6">
        <v>23.41764165</v>
      </c>
      <c r="AB6178" s="8" t="s">
        <v>7451</v>
      </c>
      <c r="AG6178">
        <v>-4.2569000000000003E-2</v>
      </c>
    </row>
    <row r="6179" spans="1:33" x14ac:dyDescent="0.35">
      <c r="A6179" t="s">
        <v>6609</v>
      </c>
      <c r="B6179" t="s">
        <v>9829</v>
      </c>
      <c r="C6179" t="s">
        <v>9829</v>
      </c>
      <c r="G6179" s="1">
        <v>25969.035118452692</v>
      </c>
      <c r="H6179" s="1">
        <v>0.10585721016182199</v>
      </c>
      <c r="K6179" s="4">
        <v>104208528.76000001</v>
      </c>
      <c r="L6179" s="5">
        <v>4450001</v>
      </c>
      <c r="M6179" s="6">
        <v>23.41764165</v>
      </c>
      <c r="AB6179" s="8" t="s">
        <v>7451</v>
      </c>
      <c r="AG6179">
        <v>-4.2569000000000003E-2</v>
      </c>
    </row>
    <row r="6180" spans="1:33" x14ac:dyDescent="0.35">
      <c r="A6180" t="s">
        <v>6609</v>
      </c>
      <c r="B6180" t="s">
        <v>9830</v>
      </c>
      <c r="C6180" t="s">
        <v>9830</v>
      </c>
      <c r="G6180" s="1">
        <v>27455.638596098641</v>
      </c>
      <c r="H6180" s="1">
        <v>7.9568841786820901E-2</v>
      </c>
      <c r="K6180" s="4">
        <v>104208528.76000001</v>
      </c>
      <c r="L6180" s="5">
        <v>4450001</v>
      </c>
      <c r="M6180" s="6">
        <v>23.41764165</v>
      </c>
      <c r="AB6180" s="8" t="s">
        <v>7451</v>
      </c>
      <c r="AG6180">
        <v>-4.2569000000000003E-2</v>
      </c>
    </row>
    <row r="6181" spans="1:33" x14ac:dyDescent="0.35">
      <c r="A6181" t="s">
        <v>6609</v>
      </c>
      <c r="B6181" t="s">
        <v>9830</v>
      </c>
      <c r="C6181" t="s">
        <v>9830</v>
      </c>
      <c r="G6181" s="1">
        <v>27455.638596098641</v>
      </c>
      <c r="H6181" s="1">
        <v>0.10511054816054401</v>
      </c>
      <c r="K6181" s="4">
        <v>104208528.76000001</v>
      </c>
      <c r="L6181" s="5">
        <v>4450001</v>
      </c>
      <c r="M6181" s="6">
        <v>23.41764165</v>
      </c>
      <c r="AB6181" s="8" t="s">
        <v>7451</v>
      </c>
      <c r="AG6181">
        <v>-4.2569000000000003E-2</v>
      </c>
    </row>
    <row r="6182" spans="1:33" x14ac:dyDescent="0.35">
      <c r="A6182" t="s">
        <v>6609</v>
      </c>
      <c r="B6182" t="s">
        <v>9831</v>
      </c>
      <c r="C6182" t="s">
        <v>9831</v>
      </c>
      <c r="G6182" s="1">
        <v>26290.610200321418</v>
      </c>
      <c r="H6182" s="1">
        <v>7.8455186353823494E-2</v>
      </c>
      <c r="K6182" s="4">
        <v>104208528.76000001</v>
      </c>
      <c r="L6182" s="5">
        <v>4450001</v>
      </c>
      <c r="M6182" s="6">
        <v>23.41764165</v>
      </c>
      <c r="AB6182" s="8" t="s">
        <v>7451</v>
      </c>
      <c r="AG6182">
        <v>-4.2569000000000003E-2</v>
      </c>
    </row>
    <row r="6183" spans="1:33" x14ac:dyDescent="0.35">
      <c r="A6183" t="s">
        <v>6609</v>
      </c>
      <c r="B6183" t="s">
        <v>9831</v>
      </c>
      <c r="C6183" t="s">
        <v>9831</v>
      </c>
      <c r="G6183" s="1">
        <v>26290.610200321418</v>
      </c>
      <c r="H6183" s="1">
        <v>0.10726532778002699</v>
      </c>
      <c r="K6183" s="4">
        <v>104208528.76000001</v>
      </c>
      <c r="L6183" s="5">
        <v>4450001</v>
      </c>
      <c r="M6183" s="6">
        <v>23.41764165</v>
      </c>
      <c r="AB6183" s="8" t="s">
        <v>7451</v>
      </c>
      <c r="AG6183">
        <v>-4.2569000000000003E-2</v>
      </c>
    </row>
    <row r="6184" spans="1:33" x14ac:dyDescent="0.35">
      <c r="A6184" t="s">
        <v>6609</v>
      </c>
      <c r="B6184" t="s">
        <v>9832</v>
      </c>
      <c r="C6184" t="s">
        <v>9832</v>
      </c>
      <c r="G6184" s="1">
        <v>27193.847152865841</v>
      </c>
      <c r="H6184" s="1">
        <v>0.106460914484007</v>
      </c>
      <c r="K6184" s="4">
        <v>104208528.76000001</v>
      </c>
      <c r="L6184" s="5">
        <v>4450001</v>
      </c>
      <c r="M6184" s="6">
        <v>23.41764165</v>
      </c>
      <c r="AB6184" s="8" t="s">
        <v>7451</v>
      </c>
      <c r="AG6184">
        <v>-4.2569000000000003E-2</v>
      </c>
    </row>
    <row r="6185" spans="1:33" x14ac:dyDescent="0.35">
      <c r="A6185" t="s">
        <v>6609</v>
      </c>
      <c r="B6185" t="s">
        <v>9832</v>
      </c>
      <c r="C6185" t="s">
        <v>9832</v>
      </c>
      <c r="G6185" s="1">
        <v>27193.847152865841</v>
      </c>
      <c r="H6185" s="1">
        <v>7.9065462587446705E-2</v>
      </c>
      <c r="K6185" s="4">
        <v>104208528.76000001</v>
      </c>
      <c r="L6185" s="5">
        <v>4450001</v>
      </c>
      <c r="M6185" s="6">
        <v>23.41764165</v>
      </c>
      <c r="AB6185" s="8" t="s">
        <v>7451</v>
      </c>
      <c r="AG6185">
        <v>-4.2569000000000003E-2</v>
      </c>
    </row>
    <row r="6186" spans="1:33" x14ac:dyDescent="0.35">
      <c r="A6186" t="s">
        <v>6609</v>
      </c>
      <c r="B6186" t="s">
        <v>9833</v>
      </c>
      <c r="C6186" t="s">
        <v>9833</v>
      </c>
      <c r="G6186" s="1">
        <v>27542.420200063629</v>
      </c>
      <c r="H6186" s="1">
        <v>7.9886812586829101E-2</v>
      </c>
      <c r="K6186" s="4">
        <v>104208528.76000001</v>
      </c>
      <c r="L6186" s="5">
        <v>4450001</v>
      </c>
      <c r="M6186" s="6">
        <v>23.41764165</v>
      </c>
      <c r="AB6186" s="8" t="s">
        <v>7451</v>
      </c>
      <c r="AG6186">
        <v>-4.2569000000000003E-2</v>
      </c>
    </row>
    <row r="6187" spans="1:33" x14ac:dyDescent="0.35">
      <c r="A6187" t="s">
        <v>6609</v>
      </c>
      <c r="B6187" t="s">
        <v>9833</v>
      </c>
      <c r="C6187" t="s">
        <v>9833</v>
      </c>
      <c r="G6187" s="1">
        <v>27542.420200063629</v>
      </c>
      <c r="H6187" s="1">
        <v>0.104928359589915</v>
      </c>
      <c r="K6187" s="4">
        <v>104208528.76000001</v>
      </c>
      <c r="L6187" s="5">
        <v>4450001</v>
      </c>
      <c r="M6187" s="6">
        <v>23.41764165</v>
      </c>
      <c r="AB6187" s="8" t="s">
        <v>7451</v>
      </c>
      <c r="AG6187">
        <v>-4.2569000000000003E-2</v>
      </c>
    </row>
    <row r="6188" spans="1:33" x14ac:dyDescent="0.35">
      <c r="A6188" t="s">
        <v>6609</v>
      </c>
      <c r="B6188" t="s">
        <v>9834</v>
      </c>
      <c r="C6188" t="s">
        <v>9834</v>
      </c>
      <c r="G6188" s="1">
        <v>25866.543070632339</v>
      </c>
      <c r="H6188" s="1">
        <v>0.106586173752729</v>
      </c>
      <c r="K6188" s="4">
        <v>104208528.76000001</v>
      </c>
      <c r="L6188" s="5">
        <v>4450001</v>
      </c>
      <c r="M6188" s="6">
        <v>23.41764165</v>
      </c>
      <c r="AB6188" s="8" t="s">
        <v>7451</v>
      </c>
      <c r="AG6188">
        <v>-4.2569000000000003E-2</v>
      </c>
    </row>
    <row r="6189" spans="1:33" x14ac:dyDescent="0.35">
      <c r="A6189" t="s">
        <v>6609</v>
      </c>
      <c r="B6189" t="s">
        <v>9834</v>
      </c>
      <c r="C6189" t="s">
        <v>9834</v>
      </c>
      <c r="G6189" s="1">
        <v>25866.543070632339</v>
      </c>
      <c r="H6189" s="1">
        <v>7.9013102949921907E-2</v>
      </c>
      <c r="K6189" s="4">
        <v>104208528.76000001</v>
      </c>
      <c r="L6189" s="5">
        <v>4450001</v>
      </c>
      <c r="M6189" s="6">
        <v>23.41764165</v>
      </c>
      <c r="AB6189" s="8" t="s">
        <v>7451</v>
      </c>
      <c r="AG6189">
        <v>-4.2569000000000003E-2</v>
      </c>
    </row>
    <row r="6190" spans="1:33" x14ac:dyDescent="0.35">
      <c r="A6190" t="s">
        <v>6609</v>
      </c>
      <c r="B6190" t="s">
        <v>9835</v>
      </c>
      <c r="C6190" t="s">
        <v>9835</v>
      </c>
      <c r="G6190" s="1">
        <v>26691.7531012894</v>
      </c>
      <c r="H6190" s="1">
        <v>7.9067885212840097E-2</v>
      </c>
      <c r="K6190" s="4">
        <v>104208528.76000001</v>
      </c>
      <c r="L6190" s="5">
        <v>4450001</v>
      </c>
      <c r="M6190" s="6">
        <v>23.41764165</v>
      </c>
      <c r="AB6190" s="8" t="s">
        <v>7451</v>
      </c>
      <c r="AG6190">
        <v>-4.2569000000000003E-2</v>
      </c>
    </row>
    <row r="6191" spans="1:33" x14ac:dyDescent="0.35">
      <c r="A6191" t="s">
        <v>6609</v>
      </c>
      <c r="B6191" t="s">
        <v>9835</v>
      </c>
      <c r="C6191" t="s">
        <v>9835</v>
      </c>
      <c r="G6191" s="1">
        <v>26691.7531012894</v>
      </c>
      <c r="H6191" s="1">
        <v>0.106562640316315</v>
      </c>
      <c r="K6191" s="4">
        <v>104208528.76000001</v>
      </c>
      <c r="L6191" s="5">
        <v>4450001</v>
      </c>
      <c r="M6191" s="6">
        <v>23.41764165</v>
      </c>
      <c r="AB6191" s="8" t="s">
        <v>7451</v>
      </c>
      <c r="AG6191">
        <v>-4.2569000000000003E-2</v>
      </c>
    </row>
    <row r="6192" spans="1:33" x14ac:dyDescent="0.35">
      <c r="A6192" t="s">
        <v>6609</v>
      </c>
      <c r="B6192" t="s">
        <v>9836</v>
      </c>
      <c r="C6192" t="s">
        <v>9836</v>
      </c>
      <c r="G6192" s="1">
        <v>26284.4307301605</v>
      </c>
      <c r="H6192" s="1">
        <v>7.9804137125826902E-2</v>
      </c>
      <c r="K6192" s="4">
        <v>104208528.76000001</v>
      </c>
      <c r="L6192" s="5">
        <v>4450001</v>
      </c>
      <c r="M6192" s="6">
        <v>23.41764165</v>
      </c>
      <c r="AB6192" s="8" t="s">
        <v>7451</v>
      </c>
      <c r="AG6192">
        <v>-4.2569000000000003E-2</v>
      </c>
    </row>
    <row r="6193" spans="1:33" x14ac:dyDescent="0.35">
      <c r="A6193" t="s">
        <v>6609</v>
      </c>
      <c r="B6193" t="s">
        <v>9836</v>
      </c>
      <c r="C6193" t="s">
        <v>9836</v>
      </c>
      <c r="G6193" s="1">
        <v>26284.4307301605</v>
      </c>
      <c r="H6193" s="1">
        <v>0.105163977481704</v>
      </c>
      <c r="K6193" s="4">
        <v>104208528.76000001</v>
      </c>
      <c r="L6193" s="5">
        <v>4450001</v>
      </c>
      <c r="M6193" s="6">
        <v>23.41764165</v>
      </c>
      <c r="AB6193" s="8" t="s">
        <v>7451</v>
      </c>
      <c r="AG6193">
        <v>-4.2569000000000003E-2</v>
      </c>
    </row>
    <row r="6194" spans="1:33" x14ac:dyDescent="0.35">
      <c r="A6194" t="s">
        <v>6609</v>
      </c>
      <c r="B6194" t="s">
        <v>9837</v>
      </c>
      <c r="C6194" t="s">
        <v>9837</v>
      </c>
      <c r="G6194" s="1">
        <v>26975.817222074958</v>
      </c>
      <c r="H6194" s="1">
        <v>7.9965573748949595E-2</v>
      </c>
      <c r="K6194" s="4">
        <v>104208528.76000001</v>
      </c>
      <c r="L6194" s="5">
        <v>4450001</v>
      </c>
      <c r="M6194" s="6">
        <v>23.41764165</v>
      </c>
      <c r="AB6194" s="8" t="s">
        <v>7451</v>
      </c>
      <c r="AG6194">
        <v>-4.2569000000000003E-2</v>
      </c>
    </row>
    <row r="6195" spans="1:33" x14ac:dyDescent="0.35">
      <c r="A6195" t="s">
        <v>6609</v>
      </c>
      <c r="B6195" t="s">
        <v>9837</v>
      </c>
      <c r="C6195" t="s">
        <v>9837</v>
      </c>
      <c r="G6195" s="1">
        <v>26975.817222074958</v>
      </c>
      <c r="H6195" s="1">
        <v>0.10481834290216099</v>
      </c>
      <c r="K6195" s="4">
        <v>104208528.76000001</v>
      </c>
      <c r="L6195" s="5">
        <v>4450001</v>
      </c>
      <c r="M6195" s="6">
        <v>23.41764165</v>
      </c>
      <c r="AB6195" s="8" t="s">
        <v>7451</v>
      </c>
      <c r="AG6195">
        <v>-4.2569000000000003E-2</v>
      </c>
    </row>
    <row r="6196" spans="1:33" x14ac:dyDescent="0.35">
      <c r="A6196" t="s">
        <v>6609</v>
      </c>
      <c r="B6196" t="s">
        <v>9838</v>
      </c>
      <c r="C6196" t="s">
        <v>9838</v>
      </c>
      <c r="G6196" s="1">
        <v>26386.2141285328</v>
      </c>
      <c r="H6196" s="1">
        <v>7.9905500793222506E-2</v>
      </c>
      <c r="K6196" s="4">
        <v>104208528.76000001</v>
      </c>
      <c r="L6196" s="5">
        <v>4450001</v>
      </c>
      <c r="M6196" s="6">
        <v>23.41764165</v>
      </c>
      <c r="AB6196" s="8" t="s">
        <v>7451</v>
      </c>
      <c r="AG6196">
        <v>-4.2569000000000003E-2</v>
      </c>
    </row>
    <row r="6197" spans="1:33" x14ac:dyDescent="0.35">
      <c r="A6197" t="s">
        <v>6609</v>
      </c>
      <c r="B6197" t="s">
        <v>9838</v>
      </c>
      <c r="C6197" t="s">
        <v>9838</v>
      </c>
      <c r="G6197" s="1">
        <v>26386.2141285328</v>
      </c>
      <c r="H6197" s="1">
        <v>0.105039487198628</v>
      </c>
      <c r="K6197" s="4">
        <v>104208528.76000001</v>
      </c>
      <c r="L6197" s="5">
        <v>4450001</v>
      </c>
      <c r="M6197" s="6">
        <v>23.41764165</v>
      </c>
      <c r="AB6197" s="8" t="s">
        <v>7451</v>
      </c>
      <c r="AG6197">
        <v>-4.2569000000000003E-2</v>
      </c>
    </row>
    <row r="6198" spans="1:33" x14ac:dyDescent="0.35">
      <c r="A6198" t="s">
        <v>6609</v>
      </c>
      <c r="B6198" t="s">
        <v>9839</v>
      </c>
      <c r="C6198" t="s">
        <v>9839</v>
      </c>
      <c r="G6198" s="1">
        <v>26843.144301096221</v>
      </c>
      <c r="H6198" s="1">
        <v>0.104921087141156</v>
      </c>
      <c r="K6198" s="4">
        <v>104208528.76000001</v>
      </c>
      <c r="L6198" s="5">
        <v>4450001</v>
      </c>
      <c r="M6198" s="6">
        <v>23.41764165</v>
      </c>
      <c r="AB6198" s="8" t="s">
        <v>7451</v>
      </c>
      <c r="AG6198">
        <v>-4.2569000000000003E-2</v>
      </c>
    </row>
    <row r="6199" spans="1:33" x14ac:dyDescent="0.35">
      <c r="A6199" t="s">
        <v>6609</v>
      </c>
      <c r="B6199" t="s">
        <v>9839</v>
      </c>
      <c r="C6199" t="s">
        <v>9839</v>
      </c>
      <c r="G6199" s="1">
        <v>26843.144301096221</v>
      </c>
      <c r="H6199" s="1">
        <v>8.0065999301617605E-2</v>
      </c>
      <c r="K6199" s="4">
        <v>104208528.76000001</v>
      </c>
      <c r="L6199" s="5">
        <v>4450001</v>
      </c>
      <c r="M6199" s="6">
        <v>23.41764165</v>
      </c>
      <c r="AB6199" s="8" t="s">
        <v>7451</v>
      </c>
      <c r="AG6199">
        <v>-4.2569000000000003E-2</v>
      </c>
    </row>
    <row r="6200" spans="1:33" x14ac:dyDescent="0.35">
      <c r="A6200" t="s">
        <v>6609</v>
      </c>
      <c r="B6200" t="s">
        <v>9840</v>
      </c>
      <c r="C6200" t="s">
        <v>9840</v>
      </c>
      <c r="G6200" s="1">
        <v>27085.657969011259</v>
      </c>
      <c r="H6200" s="1">
        <v>7.9492909550822902E-2</v>
      </c>
      <c r="K6200" s="4">
        <v>104208528.76000001</v>
      </c>
      <c r="L6200" s="5">
        <v>4450001</v>
      </c>
      <c r="M6200" s="6">
        <v>23.41764165</v>
      </c>
      <c r="AB6200" s="8" t="s">
        <v>7451</v>
      </c>
      <c r="AG6200">
        <v>-4.2569000000000003E-2</v>
      </c>
    </row>
    <row r="6201" spans="1:33" x14ac:dyDescent="0.35">
      <c r="A6201" t="s">
        <v>6609</v>
      </c>
      <c r="B6201" t="s">
        <v>9840</v>
      </c>
      <c r="C6201" t="s">
        <v>9840</v>
      </c>
      <c r="G6201" s="1">
        <v>27085.657969011259</v>
      </c>
      <c r="H6201" s="1">
        <v>0.106078438530013</v>
      </c>
      <c r="K6201" s="4">
        <v>104208528.76000001</v>
      </c>
      <c r="L6201" s="5">
        <v>4450001</v>
      </c>
      <c r="M6201" s="6">
        <v>23.41764165</v>
      </c>
      <c r="AB6201" s="8" t="s">
        <v>7451</v>
      </c>
      <c r="AG6201">
        <v>-4.2569000000000003E-2</v>
      </c>
    </row>
    <row r="6202" spans="1:33" x14ac:dyDescent="0.35">
      <c r="A6202" t="s">
        <v>6609</v>
      </c>
      <c r="B6202" t="s">
        <v>9841</v>
      </c>
      <c r="C6202" t="s">
        <v>9841</v>
      </c>
      <c r="G6202" s="1">
        <v>26211.36430297597</v>
      </c>
      <c r="H6202" s="1">
        <v>7.9585895311978294E-2</v>
      </c>
      <c r="K6202" s="4">
        <v>104208528.76000001</v>
      </c>
      <c r="L6202" s="5">
        <v>4450001</v>
      </c>
      <c r="M6202" s="6">
        <v>23.41764165</v>
      </c>
      <c r="AB6202" s="8" t="s">
        <v>7451</v>
      </c>
      <c r="AG6202">
        <v>-4.2569000000000003E-2</v>
      </c>
    </row>
    <row r="6203" spans="1:33" x14ac:dyDescent="0.35">
      <c r="A6203" t="s">
        <v>6609</v>
      </c>
      <c r="B6203" t="s">
        <v>9841</v>
      </c>
      <c r="C6203" t="s">
        <v>9841</v>
      </c>
      <c r="G6203" s="1">
        <v>26211.36430297597</v>
      </c>
      <c r="H6203" s="1">
        <v>0.106056509544018</v>
      </c>
      <c r="K6203" s="4">
        <v>104208528.76000001</v>
      </c>
      <c r="L6203" s="5">
        <v>4450001</v>
      </c>
      <c r="M6203" s="6">
        <v>23.41764165</v>
      </c>
      <c r="AB6203" s="8" t="s">
        <v>7451</v>
      </c>
      <c r="AG6203">
        <v>-4.2569000000000003E-2</v>
      </c>
    </row>
    <row r="6204" spans="1:33" x14ac:dyDescent="0.35">
      <c r="A6204" t="s">
        <v>6609</v>
      </c>
      <c r="B6204" t="s">
        <v>9842</v>
      </c>
      <c r="C6204" t="s">
        <v>9842</v>
      </c>
      <c r="G6204" s="1">
        <v>27429.529773351009</v>
      </c>
      <c r="H6204" s="1">
        <v>0.10446572657221501</v>
      </c>
      <c r="K6204" s="4">
        <v>104208528.76000001</v>
      </c>
      <c r="L6204" s="5">
        <v>4450001</v>
      </c>
      <c r="M6204" s="6">
        <v>23.41764165</v>
      </c>
      <c r="AB6204" s="8" t="s">
        <v>7451</v>
      </c>
      <c r="AG6204">
        <v>-4.2569000000000003E-2</v>
      </c>
    </row>
    <row r="6205" spans="1:33" x14ac:dyDescent="0.35">
      <c r="A6205" t="s">
        <v>6609</v>
      </c>
      <c r="B6205" t="s">
        <v>9842</v>
      </c>
      <c r="C6205" t="s">
        <v>9842</v>
      </c>
      <c r="G6205" s="1">
        <v>27429.529773351009</v>
      </c>
      <c r="H6205" s="1">
        <v>8.0443095571477496E-2</v>
      </c>
      <c r="K6205" s="4">
        <v>104208528.76000001</v>
      </c>
      <c r="L6205" s="5">
        <v>4450001</v>
      </c>
      <c r="M6205" s="6">
        <v>23.41764165</v>
      </c>
      <c r="AB6205" s="8" t="s">
        <v>7451</v>
      </c>
      <c r="AG6205">
        <v>-4.2569000000000003E-2</v>
      </c>
    </row>
    <row r="6206" spans="1:33" x14ac:dyDescent="0.35">
      <c r="A6206" t="s">
        <v>6609</v>
      </c>
      <c r="B6206" t="s">
        <v>9843</v>
      </c>
      <c r="C6206" t="s">
        <v>9843</v>
      </c>
      <c r="G6206" s="1">
        <v>26880.114245761459</v>
      </c>
      <c r="H6206" s="1">
        <v>7.96024313706203E-2</v>
      </c>
      <c r="K6206" s="4">
        <v>104208528.76000001</v>
      </c>
      <c r="L6206" s="5">
        <v>4450001</v>
      </c>
      <c r="M6206" s="6">
        <v>23.41764165</v>
      </c>
      <c r="AB6206" s="8" t="s">
        <v>7451</v>
      </c>
      <c r="AG6206">
        <v>-4.2569000000000003E-2</v>
      </c>
    </row>
    <row r="6207" spans="1:33" x14ac:dyDescent="0.35">
      <c r="A6207" t="s">
        <v>6609</v>
      </c>
      <c r="B6207" t="s">
        <v>9843</v>
      </c>
      <c r="C6207" t="s">
        <v>9843</v>
      </c>
      <c r="G6207" s="1">
        <v>26880.114245761459</v>
      </c>
      <c r="H6207" s="1">
        <v>0.106055120404417</v>
      </c>
      <c r="K6207" s="4">
        <v>104208528.76000001</v>
      </c>
      <c r="L6207" s="5">
        <v>4450001</v>
      </c>
      <c r="M6207" s="6">
        <v>23.41764165</v>
      </c>
      <c r="AB6207" s="8" t="s">
        <v>7451</v>
      </c>
      <c r="AG6207">
        <v>-4.2569000000000003E-2</v>
      </c>
    </row>
    <row r="6208" spans="1:33" x14ac:dyDescent="0.35">
      <c r="A6208" t="s">
        <v>6609</v>
      </c>
      <c r="B6208" t="s">
        <v>9844</v>
      </c>
      <c r="C6208" t="s">
        <v>9844</v>
      </c>
      <c r="G6208" s="1">
        <v>26624.43762849184</v>
      </c>
      <c r="H6208" s="1">
        <v>0.10558162991232301</v>
      </c>
      <c r="K6208" s="4">
        <v>104208528.76000001</v>
      </c>
      <c r="L6208" s="5">
        <v>4450001</v>
      </c>
      <c r="M6208" s="6">
        <v>23.41764165</v>
      </c>
      <c r="AB6208" s="8" t="s">
        <v>7451</v>
      </c>
      <c r="AG6208">
        <v>-4.2569000000000003E-2</v>
      </c>
    </row>
    <row r="6209" spans="1:33" x14ac:dyDescent="0.35">
      <c r="A6209" t="s">
        <v>6609</v>
      </c>
      <c r="B6209" t="s">
        <v>9844</v>
      </c>
      <c r="C6209" t="s">
        <v>9844</v>
      </c>
      <c r="G6209" s="1">
        <v>26624.43762849184</v>
      </c>
      <c r="H6209" s="1">
        <v>7.9862861069363397E-2</v>
      </c>
      <c r="K6209" s="4">
        <v>104208528.76000001</v>
      </c>
      <c r="L6209" s="5">
        <v>4450001</v>
      </c>
      <c r="M6209" s="6">
        <v>23.41764165</v>
      </c>
      <c r="AB6209" s="8" t="s">
        <v>7451</v>
      </c>
      <c r="AG6209">
        <v>-4.2569000000000003E-2</v>
      </c>
    </row>
    <row r="6210" spans="1:33" x14ac:dyDescent="0.35">
      <c r="A6210" t="s">
        <v>6609</v>
      </c>
      <c r="B6210" t="s">
        <v>9845</v>
      </c>
      <c r="C6210" t="s">
        <v>9845</v>
      </c>
      <c r="G6210" s="1">
        <v>27549.951505463559</v>
      </c>
      <c r="H6210" s="1">
        <v>0.10429788101956999</v>
      </c>
      <c r="K6210" s="4">
        <v>104208528.76000001</v>
      </c>
      <c r="L6210" s="5">
        <v>4450001</v>
      </c>
      <c r="M6210" s="6">
        <v>23.41764165</v>
      </c>
      <c r="AB6210" s="8" t="s">
        <v>7451</v>
      </c>
      <c r="AG6210">
        <v>-4.2569000000000003E-2</v>
      </c>
    </row>
    <row r="6211" spans="1:33" x14ac:dyDescent="0.35">
      <c r="A6211" t="s">
        <v>6609</v>
      </c>
      <c r="B6211" t="s">
        <v>9845</v>
      </c>
      <c r="C6211" t="s">
        <v>9845</v>
      </c>
      <c r="G6211" s="1">
        <v>27549.951505463559</v>
      </c>
      <c r="H6211" s="1">
        <v>8.0609325716242602E-2</v>
      </c>
      <c r="K6211" s="4">
        <v>104208528.76000001</v>
      </c>
      <c r="L6211" s="5">
        <v>4450001</v>
      </c>
      <c r="M6211" s="6">
        <v>23.41764165</v>
      </c>
      <c r="AB6211" s="8" t="s">
        <v>7451</v>
      </c>
      <c r="AG6211">
        <v>-4.2569000000000003E-2</v>
      </c>
    </row>
    <row r="6212" spans="1:33" x14ac:dyDescent="0.35">
      <c r="A6212" t="s">
        <v>6609</v>
      </c>
      <c r="B6212" t="s">
        <v>9846</v>
      </c>
      <c r="C6212" t="s">
        <v>9846</v>
      </c>
      <c r="G6212" s="1">
        <v>26572.550113304271</v>
      </c>
      <c r="H6212" s="1">
        <v>8.0523236690063699E-2</v>
      </c>
      <c r="K6212" s="4">
        <v>104208528.76000001</v>
      </c>
      <c r="L6212" s="5">
        <v>4450001</v>
      </c>
      <c r="M6212" s="6">
        <v>23.41764165</v>
      </c>
      <c r="AB6212" s="8" t="s">
        <v>7451</v>
      </c>
      <c r="AG6212">
        <v>-4.2569000000000003E-2</v>
      </c>
    </row>
    <row r="6213" spans="1:33" x14ac:dyDescent="0.35">
      <c r="A6213" t="s">
        <v>6609</v>
      </c>
      <c r="B6213" t="s">
        <v>9846</v>
      </c>
      <c r="C6213" t="s">
        <v>9846</v>
      </c>
      <c r="G6213" s="1">
        <v>26572.550113304271</v>
      </c>
      <c r="H6213" s="1">
        <v>0.104469097058096</v>
      </c>
      <c r="K6213" s="4">
        <v>104208528.76000001</v>
      </c>
      <c r="L6213" s="5">
        <v>4450001</v>
      </c>
      <c r="M6213" s="6">
        <v>23.41764165</v>
      </c>
      <c r="AB6213" s="8" t="s">
        <v>7451</v>
      </c>
      <c r="AG6213">
        <v>-4.2569000000000003E-2</v>
      </c>
    </row>
    <row r="6214" spans="1:33" x14ac:dyDescent="0.35">
      <c r="A6214" t="s">
        <v>6609</v>
      </c>
      <c r="B6214" t="s">
        <v>9847</v>
      </c>
      <c r="C6214" t="s">
        <v>9847</v>
      </c>
      <c r="G6214" s="1">
        <v>27409.8797962229</v>
      </c>
      <c r="H6214" s="1">
        <v>8.0867734132434199E-2</v>
      </c>
      <c r="K6214" s="4">
        <v>104208528.76000001</v>
      </c>
      <c r="L6214" s="5">
        <v>4450001</v>
      </c>
      <c r="M6214" s="6">
        <v>23.41764165</v>
      </c>
      <c r="AB6214" s="8" t="s">
        <v>7451</v>
      </c>
      <c r="AG6214">
        <v>-4.2569000000000003E-2</v>
      </c>
    </row>
    <row r="6215" spans="1:33" x14ac:dyDescent="0.35">
      <c r="A6215" t="s">
        <v>6609</v>
      </c>
      <c r="B6215" t="s">
        <v>9847</v>
      </c>
      <c r="C6215" t="s">
        <v>9847</v>
      </c>
      <c r="G6215" s="1">
        <v>27409.8797962229</v>
      </c>
      <c r="H6215" s="1">
        <v>0.104095900609413</v>
      </c>
      <c r="K6215" s="4">
        <v>104208528.76000001</v>
      </c>
      <c r="L6215" s="5">
        <v>4450001</v>
      </c>
      <c r="M6215" s="6">
        <v>23.41764165</v>
      </c>
      <c r="AB6215" s="8" t="s">
        <v>7451</v>
      </c>
      <c r="AG6215">
        <v>-4.2569000000000003E-2</v>
      </c>
    </row>
    <row r="6216" spans="1:33" x14ac:dyDescent="0.35">
      <c r="A6216" t="s">
        <v>6609</v>
      </c>
      <c r="B6216" t="s">
        <v>9848</v>
      </c>
      <c r="C6216" t="s">
        <v>9848</v>
      </c>
      <c r="G6216" s="1">
        <v>26996.652473057689</v>
      </c>
      <c r="H6216" s="1">
        <v>8.0167347329328897E-2</v>
      </c>
      <c r="K6216" s="4">
        <v>104208528.76000001</v>
      </c>
      <c r="L6216" s="5">
        <v>4450001</v>
      </c>
      <c r="M6216" s="6">
        <v>23.41764165</v>
      </c>
      <c r="AB6216" s="8" t="s">
        <v>7451</v>
      </c>
      <c r="AG6216">
        <v>-4.2569000000000003E-2</v>
      </c>
    </row>
    <row r="6217" spans="1:33" x14ac:dyDescent="0.35">
      <c r="A6217" t="s">
        <v>6609</v>
      </c>
      <c r="B6217" t="s">
        <v>9848</v>
      </c>
      <c r="C6217" t="s">
        <v>9848</v>
      </c>
      <c r="G6217" s="1">
        <v>26996.652473057689</v>
      </c>
      <c r="H6217" s="1">
        <v>0.105527603583718</v>
      </c>
      <c r="K6217" s="4">
        <v>104208528.76000001</v>
      </c>
      <c r="L6217" s="5">
        <v>4450001</v>
      </c>
      <c r="M6217" s="6">
        <v>23.41764165</v>
      </c>
      <c r="AB6217" s="8" t="s">
        <v>7451</v>
      </c>
      <c r="AG6217">
        <v>-4.2569000000000003E-2</v>
      </c>
    </row>
    <row r="6218" spans="1:33" x14ac:dyDescent="0.35">
      <c r="A6218" t="s">
        <v>6609</v>
      </c>
      <c r="B6218" t="s">
        <v>9849</v>
      </c>
      <c r="C6218" t="s">
        <v>9849</v>
      </c>
      <c r="G6218" s="1">
        <v>26915.963779856331</v>
      </c>
      <c r="H6218" s="1">
        <v>0.103581223479853</v>
      </c>
      <c r="K6218" s="4">
        <v>104208528.76000001</v>
      </c>
      <c r="L6218" s="5">
        <v>4450001</v>
      </c>
      <c r="M6218" s="6">
        <v>23.41764165</v>
      </c>
      <c r="AB6218" s="8" t="s">
        <v>7451</v>
      </c>
      <c r="AG6218">
        <v>-4.2569000000000003E-2</v>
      </c>
    </row>
    <row r="6219" spans="1:33" x14ac:dyDescent="0.35">
      <c r="A6219" t="s">
        <v>6609</v>
      </c>
      <c r="B6219" t="s">
        <v>9849</v>
      </c>
      <c r="C6219" t="s">
        <v>9849</v>
      </c>
      <c r="G6219" s="1">
        <v>26915.963779856331</v>
      </c>
      <c r="H6219" s="1">
        <v>8.1266698221165307E-2</v>
      </c>
      <c r="K6219" s="4">
        <v>104208528.76000001</v>
      </c>
      <c r="L6219" s="5">
        <v>4450001</v>
      </c>
      <c r="M6219" s="6">
        <v>23.41764165</v>
      </c>
      <c r="AB6219" s="8" t="s">
        <v>7451</v>
      </c>
      <c r="AG6219">
        <v>-4.2569000000000003E-2</v>
      </c>
    </row>
    <row r="6220" spans="1:33" x14ac:dyDescent="0.35">
      <c r="A6220" t="s">
        <v>6609</v>
      </c>
      <c r="B6220" t="s">
        <v>9850</v>
      </c>
      <c r="C6220" t="s">
        <v>9850</v>
      </c>
      <c r="G6220" s="1">
        <v>27911.32452684057</v>
      </c>
      <c r="H6220" s="1">
        <v>0.103556214333842</v>
      </c>
      <c r="K6220" s="4">
        <v>104208528.76000001</v>
      </c>
      <c r="L6220" s="5">
        <v>4450001</v>
      </c>
      <c r="M6220" s="6">
        <v>23.41764165</v>
      </c>
      <c r="AB6220" s="8" t="s">
        <v>7451</v>
      </c>
      <c r="AG6220">
        <v>-4.2569000000000003E-2</v>
      </c>
    </row>
    <row r="6221" spans="1:33" x14ac:dyDescent="0.35">
      <c r="A6221" t="s">
        <v>6609</v>
      </c>
      <c r="B6221" t="s">
        <v>9850</v>
      </c>
      <c r="C6221" t="s">
        <v>9850</v>
      </c>
      <c r="G6221" s="1">
        <v>27911.32452684057</v>
      </c>
      <c r="H6221" s="1">
        <v>8.1276492424410304E-2</v>
      </c>
      <c r="K6221" s="4">
        <v>104208528.76000001</v>
      </c>
      <c r="L6221" s="5">
        <v>4450001</v>
      </c>
      <c r="M6221" s="6">
        <v>23.41764165</v>
      </c>
      <c r="AB6221" s="8" t="s">
        <v>7451</v>
      </c>
      <c r="AG6221">
        <v>-4.2569000000000003E-2</v>
      </c>
    </row>
    <row r="6222" spans="1:33" x14ac:dyDescent="0.35">
      <c r="A6222" t="s">
        <v>6609</v>
      </c>
      <c r="B6222" t="s">
        <v>9851</v>
      </c>
      <c r="C6222" t="s">
        <v>9851</v>
      </c>
      <c r="G6222" s="1">
        <v>26849.448613110231</v>
      </c>
      <c r="H6222" s="1">
        <v>8.0271924368364306E-2</v>
      </c>
      <c r="K6222" s="4">
        <v>104208528.76000001</v>
      </c>
      <c r="L6222" s="5">
        <v>4450001</v>
      </c>
      <c r="M6222" s="6">
        <v>23.41764165</v>
      </c>
      <c r="AB6222" s="8" t="s">
        <v>7451</v>
      </c>
      <c r="AG6222">
        <v>-4.2569000000000003E-2</v>
      </c>
    </row>
    <row r="6223" spans="1:33" x14ac:dyDescent="0.35">
      <c r="A6223" t="s">
        <v>6609</v>
      </c>
      <c r="B6223" t="s">
        <v>9851</v>
      </c>
      <c r="C6223" t="s">
        <v>9851</v>
      </c>
      <c r="G6223" s="1">
        <v>26849.448613110231</v>
      </c>
      <c r="H6223" s="1">
        <v>0.105429465421264</v>
      </c>
      <c r="K6223" s="4">
        <v>104208528.76000001</v>
      </c>
      <c r="L6223" s="5">
        <v>4450001</v>
      </c>
      <c r="M6223" s="6">
        <v>23.41764165</v>
      </c>
      <c r="AB6223" s="8" t="s">
        <v>7451</v>
      </c>
      <c r="AG6223">
        <v>-4.2569000000000003E-2</v>
      </c>
    </row>
    <row r="6224" spans="1:33" x14ac:dyDescent="0.35">
      <c r="A6224" t="s">
        <v>6609</v>
      </c>
      <c r="B6224" t="s">
        <v>9852</v>
      </c>
      <c r="C6224" t="s">
        <v>9852</v>
      </c>
      <c r="G6224" s="1">
        <v>27310.011281977331</v>
      </c>
      <c r="H6224" s="1">
        <v>0.103756794325774</v>
      </c>
      <c r="K6224" s="4">
        <v>104208528.76000001</v>
      </c>
      <c r="L6224" s="5">
        <v>4450001</v>
      </c>
      <c r="M6224" s="6">
        <v>23.41764165</v>
      </c>
      <c r="AB6224" s="8" t="s">
        <v>7451</v>
      </c>
      <c r="AG6224">
        <v>-4.2569000000000003E-2</v>
      </c>
    </row>
    <row r="6225" spans="1:33" x14ac:dyDescent="0.35">
      <c r="A6225" t="s">
        <v>6609</v>
      </c>
      <c r="B6225" t="s">
        <v>9852</v>
      </c>
      <c r="C6225" t="s">
        <v>9852</v>
      </c>
      <c r="G6225" s="1">
        <v>27310.011281977331</v>
      </c>
      <c r="H6225" s="1">
        <v>8.1262265998808203E-2</v>
      </c>
      <c r="K6225" s="4">
        <v>104208528.76000001</v>
      </c>
      <c r="L6225" s="5">
        <v>4450001</v>
      </c>
      <c r="M6225" s="6">
        <v>23.41764165</v>
      </c>
      <c r="AB6225" s="8" t="s">
        <v>7451</v>
      </c>
      <c r="AG6225">
        <v>-4.2569000000000003E-2</v>
      </c>
    </row>
    <row r="6226" spans="1:33" x14ac:dyDescent="0.35">
      <c r="A6226" t="s">
        <v>6609</v>
      </c>
      <c r="B6226" t="s">
        <v>9853</v>
      </c>
      <c r="C6226" t="s">
        <v>9853</v>
      </c>
      <c r="G6226" s="1">
        <v>26264.067674860638</v>
      </c>
      <c r="H6226" s="1">
        <v>8.0417003818394006E-2</v>
      </c>
      <c r="K6226" s="4">
        <v>104208528.76000001</v>
      </c>
      <c r="L6226" s="5">
        <v>4450001</v>
      </c>
      <c r="M6226" s="6">
        <v>23.41764165</v>
      </c>
      <c r="AB6226" s="8" t="s">
        <v>7451</v>
      </c>
      <c r="AG6226">
        <v>-4.2569000000000003E-2</v>
      </c>
    </row>
    <row r="6227" spans="1:33" x14ac:dyDescent="0.35">
      <c r="A6227" t="s">
        <v>6609</v>
      </c>
      <c r="B6227" t="s">
        <v>9853</v>
      </c>
      <c r="C6227" t="s">
        <v>9853</v>
      </c>
      <c r="G6227" s="1">
        <v>26264.067674860638</v>
      </c>
      <c r="H6227" s="1">
        <v>0.105398585197473</v>
      </c>
      <c r="K6227" s="4">
        <v>104208528.76000001</v>
      </c>
      <c r="L6227" s="5">
        <v>4450001</v>
      </c>
      <c r="M6227" s="6">
        <v>23.41764165</v>
      </c>
      <c r="AB6227" s="8" t="s">
        <v>7451</v>
      </c>
      <c r="AG6227">
        <v>-4.2569000000000003E-2</v>
      </c>
    </row>
    <row r="6228" spans="1:33" x14ac:dyDescent="0.35">
      <c r="A6228" t="s">
        <v>6609</v>
      </c>
      <c r="B6228" t="s">
        <v>9854</v>
      </c>
      <c r="C6228" t="s">
        <v>9854</v>
      </c>
      <c r="G6228" s="1">
        <v>26744.222337726969</v>
      </c>
      <c r="H6228" s="1">
        <v>8.2054362046060494E-2</v>
      </c>
      <c r="K6228" s="4">
        <v>104208528.76000001</v>
      </c>
      <c r="L6228" s="5">
        <v>4450001</v>
      </c>
      <c r="M6228" s="6">
        <v>23.41764165</v>
      </c>
      <c r="AB6228" s="8" t="s">
        <v>7451</v>
      </c>
      <c r="AG6228">
        <v>-4.2569000000000003E-2</v>
      </c>
    </row>
    <row r="6229" spans="1:33" x14ac:dyDescent="0.35">
      <c r="A6229" t="s">
        <v>6609</v>
      </c>
      <c r="B6229" t="s">
        <v>9854</v>
      </c>
      <c r="C6229" t="s">
        <v>9854</v>
      </c>
      <c r="G6229" s="1">
        <v>26744.222337726969</v>
      </c>
      <c r="H6229" s="1">
        <v>0.102417513682759</v>
      </c>
      <c r="K6229" s="4">
        <v>104208528.76000001</v>
      </c>
      <c r="L6229" s="5">
        <v>4450001</v>
      </c>
      <c r="M6229" s="6">
        <v>23.41764165</v>
      </c>
      <c r="AB6229" s="8" t="s">
        <v>7451</v>
      </c>
      <c r="AG6229">
        <v>-4.2569000000000003E-2</v>
      </c>
    </row>
    <row r="6230" spans="1:33" x14ac:dyDescent="0.35">
      <c r="A6230" t="s">
        <v>6609</v>
      </c>
      <c r="B6230" t="s">
        <v>9855</v>
      </c>
      <c r="C6230" t="s">
        <v>9855</v>
      </c>
      <c r="G6230" s="1">
        <v>26355.483996163111</v>
      </c>
      <c r="H6230" s="1">
        <v>8.0618052411673996E-2</v>
      </c>
      <c r="K6230" s="4">
        <v>104208528.76000001</v>
      </c>
      <c r="L6230" s="5">
        <v>4450001</v>
      </c>
      <c r="M6230" s="6">
        <v>23.41764165</v>
      </c>
      <c r="AB6230" s="8" t="s">
        <v>7451</v>
      </c>
      <c r="AG6230">
        <v>-4.2569000000000003E-2</v>
      </c>
    </row>
    <row r="6231" spans="1:33" x14ac:dyDescent="0.35">
      <c r="A6231" t="s">
        <v>6609</v>
      </c>
      <c r="B6231" t="s">
        <v>9855</v>
      </c>
      <c r="C6231" t="s">
        <v>9855</v>
      </c>
      <c r="G6231" s="1">
        <v>26355.483996163111</v>
      </c>
      <c r="H6231" s="1">
        <v>0.10512613726911001</v>
      </c>
      <c r="K6231" s="4">
        <v>104208528.76000001</v>
      </c>
      <c r="L6231" s="5">
        <v>4450001</v>
      </c>
      <c r="M6231" s="6">
        <v>23.41764165</v>
      </c>
      <c r="AB6231" s="8" t="s">
        <v>7451</v>
      </c>
      <c r="AG6231">
        <v>-4.2569000000000003E-2</v>
      </c>
    </row>
    <row r="6232" spans="1:33" x14ac:dyDescent="0.35">
      <c r="A6232" t="s">
        <v>6609</v>
      </c>
      <c r="B6232" t="s">
        <v>9856</v>
      </c>
      <c r="C6232" t="s">
        <v>9856</v>
      </c>
      <c r="G6232" s="1">
        <v>27407.72110207683</v>
      </c>
      <c r="H6232" s="1">
        <v>0.104390532905776</v>
      </c>
      <c r="K6232" s="4">
        <v>104208528.76000001</v>
      </c>
      <c r="L6232" s="5">
        <v>4450001</v>
      </c>
      <c r="M6232" s="6">
        <v>23.41764165</v>
      </c>
      <c r="AB6232" s="8" t="s">
        <v>7451</v>
      </c>
      <c r="AG6232">
        <v>-4.2569000000000003E-2</v>
      </c>
    </row>
    <row r="6233" spans="1:33" x14ac:dyDescent="0.35">
      <c r="A6233" t="s">
        <v>6609</v>
      </c>
      <c r="B6233" t="s">
        <v>9856</v>
      </c>
      <c r="C6233" t="s">
        <v>9856</v>
      </c>
      <c r="G6233" s="1">
        <v>27407.72110207683</v>
      </c>
      <c r="H6233" s="1">
        <v>8.1150127974087202E-2</v>
      </c>
      <c r="K6233" s="4">
        <v>104208528.76000001</v>
      </c>
      <c r="L6233" s="5">
        <v>4450001</v>
      </c>
      <c r="M6233" s="6">
        <v>23.41764165</v>
      </c>
      <c r="AB6233" s="8" t="s">
        <v>7451</v>
      </c>
      <c r="AG6233">
        <v>-4.2569000000000003E-2</v>
      </c>
    </row>
    <row r="6234" spans="1:33" x14ac:dyDescent="0.35">
      <c r="A6234" t="s">
        <v>6609</v>
      </c>
      <c r="B6234" t="s">
        <v>9857</v>
      </c>
      <c r="C6234" t="s">
        <v>9857</v>
      </c>
      <c r="G6234" s="1">
        <v>54543.212935184281</v>
      </c>
      <c r="H6234" s="1">
        <v>0.104636727538318</v>
      </c>
      <c r="K6234" s="4">
        <v>104208528.76000001</v>
      </c>
      <c r="L6234" s="5">
        <v>4450001</v>
      </c>
      <c r="M6234" s="6">
        <v>23.41764165</v>
      </c>
      <c r="AB6234" s="8" t="s">
        <v>7451</v>
      </c>
      <c r="AG6234">
        <v>-4.2569000000000003E-2</v>
      </c>
    </row>
    <row r="6235" spans="1:33" x14ac:dyDescent="0.35">
      <c r="A6235" t="s">
        <v>6609</v>
      </c>
      <c r="B6235" t="s">
        <v>9857</v>
      </c>
      <c r="C6235" t="s">
        <v>9857</v>
      </c>
      <c r="G6235" s="1">
        <v>54543.212935184281</v>
      </c>
      <c r="H6235" s="1">
        <v>8.1045740759883605E-2</v>
      </c>
      <c r="K6235" s="4">
        <v>104208528.76000001</v>
      </c>
      <c r="L6235" s="5">
        <v>4450001</v>
      </c>
      <c r="M6235" s="6">
        <v>23.41764165</v>
      </c>
      <c r="AB6235" s="8" t="s">
        <v>7451</v>
      </c>
      <c r="AG6235">
        <v>-4.2569000000000003E-2</v>
      </c>
    </row>
    <row r="6236" spans="1:33" x14ac:dyDescent="0.35">
      <c r="A6236" t="s">
        <v>6609</v>
      </c>
      <c r="B6236" t="s">
        <v>9858</v>
      </c>
      <c r="C6236" t="s">
        <v>9858</v>
      </c>
      <c r="G6236" s="1">
        <v>-106976.8893509078</v>
      </c>
      <c r="H6236" s="1">
        <v>1.32200466340253E-2</v>
      </c>
      <c r="K6236" s="4">
        <v>104208528.76000001</v>
      </c>
      <c r="L6236" s="5">
        <v>4450001</v>
      </c>
      <c r="M6236" s="6">
        <v>23.41764165</v>
      </c>
      <c r="AB6236" s="8" t="s">
        <v>7451</v>
      </c>
      <c r="AG6236">
        <v>-4.2569000000000003E-2</v>
      </c>
    </row>
    <row r="6237" spans="1:33" x14ac:dyDescent="0.35">
      <c r="A6237" t="s">
        <v>6609</v>
      </c>
      <c r="B6237" t="s">
        <v>9858</v>
      </c>
      <c r="C6237" t="s">
        <v>9858</v>
      </c>
      <c r="G6237" s="1">
        <v>-106976.8893509078</v>
      </c>
      <c r="H6237" s="1">
        <v>4.3906734633806503E-2</v>
      </c>
      <c r="K6237" s="4">
        <v>104208528.76000001</v>
      </c>
      <c r="L6237" s="5">
        <v>4450001</v>
      </c>
      <c r="M6237" s="6">
        <v>23.41764165</v>
      </c>
      <c r="AB6237" s="8" t="s">
        <v>7451</v>
      </c>
      <c r="AG6237">
        <v>-4.2569000000000003E-2</v>
      </c>
    </row>
    <row r="6238" spans="1:33" x14ac:dyDescent="0.35">
      <c r="A6238" t="s">
        <v>6609</v>
      </c>
      <c r="B6238" t="s">
        <v>9859</v>
      </c>
      <c r="C6238" t="s">
        <v>9859</v>
      </c>
      <c r="G6238" s="1">
        <v>26915.179148634648</v>
      </c>
      <c r="H6238" s="1">
        <v>0.101995457271123</v>
      </c>
      <c r="K6238" s="4">
        <v>104208528.76000001</v>
      </c>
      <c r="L6238" s="5">
        <v>4450001</v>
      </c>
      <c r="M6238" s="6">
        <v>23.41764165</v>
      </c>
      <c r="AB6238" s="8" t="s">
        <v>7451</v>
      </c>
      <c r="AG6238">
        <v>-4.2569000000000003E-2</v>
      </c>
    </row>
    <row r="6239" spans="1:33" x14ac:dyDescent="0.35">
      <c r="A6239" t="s">
        <v>6609</v>
      </c>
      <c r="B6239" t="s">
        <v>9859</v>
      </c>
      <c r="C6239" t="s">
        <v>9859</v>
      </c>
      <c r="G6239" s="1">
        <v>26915.179148634648</v>
      </c>
      <c r="H6239" s="1">
        <v>8.2539665523485795E-2</v>
      </c>
      <c r="K6239" s="4">
        <v>104208528.76000001</v>
      </c>
      <c r="L6239" s="5">
        <v>4450001</v>
      </c>
      <c r="M6239" s="6">
        <v>23.41764165</v>
      </c>
      <c r="AB6239" s="8" t="s">
        <v>7451</v>
      </c>
      <c r="AG6239">
        <v>-4.2569000000000003E-2</v>
      </c>
    </row>
    <row r="6240" spans="1:33" x14ac:dyDescent="0.35">
      <c r="A6240" t="s">
        <v>6609</v>
      </c>
      <c r="B6240" t="s">
        <v>9860</v>
      </c>
      <c r="C6240" t="s">
        <v>9860</v>
      </c>
      <c r="G6240" s="1">
        <v>26194.30773384908</v>
      </c>
      <c r="H6240" s="1">
        <v>0.104417362519655</v>
      </c>
      <c r="K6240" s="4">
        <v>104208528.76000001</v>
      </c>
      <c r="L6240" s="5">
        <v>4450001</v>
      </c>
      <c r="M6240" s="6">
        <v>23.41764165</v>
      </c>
      <c r="AB6240" s="8" t="s">
        <v>7451</v>
      </c>
      <c r="AG6240">
        <v>-4.2569000000000003E-2</v>
      </c>
    </row>
    <row r="6241" spans="1:33" x14ac:dyDescent="0.35">
      <c r="A6241" t="s">
        <v>6609</v>
      </c>
      <c r="B6241" t="s">
        <v>9860</v>
      </c>
      <c r="C6241" t="s">
        <v>9860</v>
      </c>
      <c r="G6241" s="1">
        <v>26194.30773384908</v>
      </c>
      <c r="H6241" s="1">
        <v>8.1289933393012395E-2</v>
      </c>
      <c r="K6241" s="4">
        <v>104208528.76000001</v>
      </c>
      <c r="L6241" s="5">
        <v>4450001</v>
      </c>
      <c r="M6241" s="6">
        <v>23.41764165</v>
      </c>
      <c r="AB6241" s="8" t="s">
        <v>7451</v>
      </c>
      <c r="AG6241">
        <v>-4.2569000000000003E-2</v>
      </c>
    </row>
    <row r="6242" spans="1:33" x14ac:dyDescent="0.35">
      <c r="A6242" t="s">
        <v>6609</v>
      </c>
      <c r="B6242" t="s">
        <v>9861</v>
      </c>
      <c r="C6242" t="s">
        <v>9861</v>
      </c>
      <c r="G6242" s="1">
        <v>27344.187974074121</v>
      </c>
      <c r="H6242" s="1">
        <v>0.102694131527935</v>
      </c>
      <c r="K6242" s="4">
        <v>104208528.76000001</v>
      </c>
      <c r="L6242" s="5">
        <v>4450001</v>
      </c>
      <c r="M6242" s="6">
        <v>23.41764165</v>
      </c>
      <c r="AB6242" s="8" t="s">
        <v>7451</v>
      </c>
      <c r="AG6242">
        <v>-4.2569000000000003E-2</v>
      </c>
    </row>
    <row r="6243" spans="1:33" x14ac:dyDescent="0.35">
      <c r="A6243" t="s">
        <v>6609</v>
      </c>
      <c r="B6243" t="s">
        <v>9861</v>
      </c>
      <c r="C6243" t="s">
        <v>9861</v>
      </c>
      <c r="G6243" s="1">
        <v>27344.187974074121</v>
      </c>
      <c r="H6243" s="1">
        <v>8.2252166473208904E-2</v>
      </c>
      <c r="K6243" s="4">
        <v>104208528.76000001</v>
      </c>
      <c r="L6243" s="5">
        <v>4450001</v>
      </c>
      <c r="M6243" s="6">
        <v>23.41764165</v>
      </c>
      <c r="AB6243" s="8" t="s">
        <v>7451</v>
      </c>
      <c r="AG6243">
        <v>-4.2569000000000003E-2</v>
      </c>
    </row>
    <row r="6244" spans="1:33" x14ac:dyDescent="0.35">
      <c r="A6244" t="s">
        <v>6609</v>
      </c>
      <c r="B6244" t="s">
        <v>9862</v>
      </c>
      <c r="C6244" t="s">
        <v>9862</v>
      </c>
      <c r="G6244" s="1">
        <v>27510.588554748261</v>
      </c>
      <c r="H6244" s="1">
        <v>8.2165031506124794E-2</v>
      </c>
      <c r="K6244" s="4">
        <v>104208528.76000001</v>
      </c>
      <c r="L6244" s="5">
        <v>4450001</v>
      </c>
      <c r="M6244" s="6">
        <v>23.41764165</v>
      </c>
      <c r="AB6244" s="8" t="s">
        <v>7451</v>
      </c>
      <c r="AG6244">
        <v>-4.2569000000000003E-2</v>
      </c>
    </row>
    <row r="6245" spans="1:33" x14ac:dyDescent="0.35">
      <c r="A6245" t="s">
        <v>6609</v>
      </c>
      <c r="B6245" t="s">
        <v>9862</v>
      </c>
      <c r="C6245" t="s">
        <v>9862</v>
      </c>
      <c r="G6245" s="1">
        <v>27510.588554748261</v>
      </c>
      <c r="H6245" s="1">
        <v>0.1029710262108</v>
      </c>
      <c r="K6245" s="4">
        <v>104208528.76000001</v>
      </c>
      <c r="L6245" s="5">
        <v>4450001</v>
      </c>
      <c r="M6245" s="6">
        <v>23.41764165</v>
      </c>
      <c r="AB6245" s="8" t="s">
        <v>7451</v>
      </c>
      <c r="AG6245">
        <v>-4.2569000000000003E-2</v>
      </c>
    </row>
    <row r="6246" spans="1:33" x14ac:dyDescent="0.35">
      <c r="A6246" t="s">
        <v>6609</v>
      </c>
      <c r="B6246" t="s">
        <v>9863</v>
      </c>
      <c r="C6246" t="s">
        <v>9863</v>
      </c>
      <c r="G6246" s="1">
        <v>27135.10745094981</v>
      </c>
      <c r="H6246" s="1">
        <v>8.2394739232322795E-2</v>
      </c>
      <c r="K6246" s="4">
        <v>104208528.76000001</v>
      </c>
      <c r="L6246" s="5">
        <v>4450001</v>
      </c>
      <c r="M6246" s="6">
        <v>23.41764165</v>
      </c>
      <c r="AB6246" s="8" t="s">
        <v>7451</v>
      </c>
      <c r="AG6246">
        <v>-4.2569000000000003E-2</v>
      </c>
    </row>
    <row r="6247" spans="1:33" x14ac:dyDescent="0.35">
      <c r="A6247" t="s">
        <v>6609</v>
      </c>
      <c r="B6247" t="s">
        <v>9863</v>
      </c>
      <c r="C6247" t="s">
        <v>9863</v>
      </c>
      <c r="G6247" s="1">
        <v>27135.10745094981</v>
      </c>
      <c r="H6247" s="1">
        <v>0.10272448996144801</v>
      </c>
      <c r="K6247" s="4">
        <v>104208528.76000001</v>
      </c>
      <c r="L6247" s="5">
        <v>4450001</v>
      </c>
      <c r="M6247" s="6">
        <v>23.41764165</v>
      </c>
      <c r="AB6247" s="8" t="s">
        <v>7451</v>
      </c>
      <c r="AG6247">
        <v>-4.2569000000000003E-2</v>
      </c>
    </row>
    <row r="6248" spans="1:33" x14ac:dyDescent="0.35">
      <c r="A6248" t="s">
        <v>6609</v>
      </c>
      <c r="B6248" t="s">
        <v>9864</v>
      </c>
      <c r="C6248" t="s">
        <v>9864</v>
      </c>
      <c r="G6248" s="1">
        <v>27331.17303665882</v>
      </c>
      <c r="H6248" s="1">
        <v>8.2521793543882796E-2</v>
      </c>
      <c r="K6248" s="4">
        <v>104208528.76000001</v>
      </c>
      <c r="L6248" s="5">
        <v>4450001</v>
      </c>
      <c r="M6248" s="6">
        <v>23.41764165</v>
      </c>
      <c r="AB6248" s="8" t="s">
        <v>7451</v>
      </c>
      <c r="AG6248">
        <v>-4.2569000000000003E-2</v>
      </c>
    </row>
    <row r="6249" spans="1:33" x14ac:dyDescent="0.35">
      <c r="A6249" t="s">
        <v>6609</v>
      </c>
      <c r="B6249" t="s">
        <v>9864</v>
      </c>
      <c r="C6249" t="s">
        <v>9864</v>
      </c>
      <c r="G6249" s="1">
        <v>27331.17303665882</v>
      </c>
      <c r="H6249" s="1">
        <v>0.10259798944399701</v>
      </c>
      <c r="K6249" s="4">
        <v>104208528.76000001</v>
      </c>
      <c r="L6249" s="5">
        <v>4450001</v>
      </c>
      <c r="M6249" s="6">
        <v>23.41764165</v>
      </c>
      <c r="AB6249" s="8" t="s">
        <v>7451</v>
      </c>
      <c r="AG6249">
        <v>-4.2569000000000003E-2</v>
      </c>
    </row>
    <row r="6250" spans="1:33" x14ac:dyDescent="0.35">
      <c r="A6250" t="s">
        <v>6609</v>
      </c>
      <c r="B6250" t="s">
        <v>9865</v>
      </c>
      <c r="C6250" t="s">
        <v>9865</v>
      </c>
      <c r="G6250" s="1">
        <v>25989.458379183121</v>
      </c>
      <c r="H6250" s="1">
        <v>8.1650729835772304E-2</v>
      </c>
      <c r="K6250" s="4">
        <v>104208528.76000001</v>
      </c>
      <c r="L6250" s="5">
        <v>4450001</v>
      </c>
      <c r="M6250" s="6">
        <v>23.41764165</v>
      </c>
      <c r="AB6250" s="8" t="s">
        <v>7451</v>
      </c>
      <c r="AG6250">
        <v>-4.2569000000000003E-2</v>
      </c>
    </row>
    <row r="6251" spans="1:33" x14ac:dyDescent="0.35">
      <c r="A6251" t="s">
        <v>6609</v>
      </c>
      <c r="B6251" t="s">
        <v>9865</v>
      </c>
      <c r="C6251" t="s">
        <v>9865</v>
      </c>
      <c r="G6251" s="1">
        <v>25989.458379183121</v>
      </c>
      <c r="H6251" s="1">
        <v>0.10417193586639199</v>
      </c>
      <c r="K6251" s="4">
        <v>104208528.76000001</v>
      </c>
      <c r="L6251" s="5">
        <v>4450001</v>
      </c>
      <c r="M6251" s="6">
        <v>23.41764165</v>
      </c>
      <c r="AB6251" s="8" t="s">
        <v>7451</v>
      </c>
      <c r="AG6251">
        <v>-4.2569000000000003E-2</v>
      </c>
    </row>
    <row r="6252" spans="1:33" x14ac:dyDescent="0.35">
      <c r="A6252" t="s">
        <v>6609</v>
      </c>
      <c r="B6252" t="s">
        <v>9866</v>
      </c>
      <c r="C6252" t="s">
        <v>9866</v>
      </c>
      <c r="G6252" s="1">
        <v>106976.8893509078</v>
      </c>
      <c r="H6252" s="1">
        <v>9.1902416599282007E-3</v>
      </c>
      <c r="K6252" s="4">
        <v>104208528.76000001</v>
      </c>
      <c r="L6252" s="5">
        <v>4450001</v>
      </c>
      <c r="M6252" s="6">
        <v>23.41764165</v>
      </c>
      <c r="AB6252" s="8" t="s">
        <v>7451</v>
      </c>
      <c r="AG6252">
        <v>-4.2569000000000003E-2</v>
      </c>
    </row>
    <row r="6253" spans="1:33" x14ac:dyDescent="0.35">
      <c r="A6253" t="s">
        <v>6609</v>
      </c>
      <c r="B6253" t="s">
        <v>9866</v>
      </c>
      <c r="C6253" t="s">
        <v>9866</v>
      </c>
      <c r="G6253" s="1">
        <v>106976.8893509078</v>
      </c>
      <c r="H6253" s="1">
        <v>1.9609416329693999E-2</v>
      </c>
      <c r="K6253" s="4">
        <v>104208528.76000001</v>
      </c>
      <c r="L6253" s="5">
        <v>4450001</v>
      </c>
      <c r="M6253" s="6">
        <v>23.41764165</v>
      </c>
      <c r="AB6253" s="8" t="s">
        <v>7451</v>
      </c>
      <c r="AG6253">
        <v>-4.2569000000000003E-2</v>
      </c>
    </row>
    <row r="6254" spans="1:33" x14ac:dyDescent="0.35">
      <c r="A6254" t="s">
        <v>6609</v>
      </c>
      <c r="B6254" t="s">
        <v>9867</v>
      </c>
      <c r="C6254" t="s">
        <v>9867</v>
      </c>
      <c r="G6254" s="1">
        <v>26303.792195634789</v>
      </c>
      <c r="H6254" s="1">
        <v>0.103663376614713</v>
      </c>
      <c r="K6254" s="4">
        <v>104208528.76000001</v>
      </c>
      <c r="L6254" s="5">
        <v>4450001</v>
      </c>
      <c r="M6254" s="6">
        <v>23.41764165</v>
      </c>
      <c r="AB6254" s="8" t="s">
        <v>7451</v>
      </c>
      <c r="AG6254">
        <v>-4.2569000000000003E-2</v>
      </c>
    </row>
    <row r="6255" spans="1:33" x14ac:dyDescent="0.35">
      <c r="A6255" t="s">
        <v>6609</v>
      </c>
      <c r="B6255" t="s">
        <v>9867</v>
      </c>
      <c r="C6255" t="s">
        <v>9867</v>
      </c>
      <c r="G6255" s="1">
        <v>26303.792195634789</v>
      </c>
      <c r="H6255" s="1">
        <v>8.2213393302523793E-2</v>
      </c>
      <c r="K6255" s="4">
        <v>104208528.76000001</v>
      </c>
      <c r="L6255" s="5">
        <v>4450001</v>
      </c>
      <c r="M6255" s="6">
        <v>23.41764165</v>
      </c>
      <c r="AB6255" s="8" t="s">
        <v>7451</v>
      </c>
      <c r="AG6255">
        <v>-4.2569000000000003E-2</v>
      </c>
    </row>
    <row r="6256" spans="1:33" x14ac:dyDescent="0.35">
      <c r="A6256" t="s">
        <v>6609</v>
      </c>
      <c r="B6256" t="s">
        <v>9868</v>
      </c>
      <c r="C6256" t="s">
        <v>9868</v>
      </c>
      <c r="G6256" s="1">
        <v>27383.73504226506</v>
      </c>
      <c r="H6256" s="1">
        <v>8.2433465560872596E-2</v>
      </c>
      <c r="K6256" s="4">
        <v>104208528.76000001</v>
      </c>
      <c r="L6256" s="5">
        <v>4450001</v>
      </c>
      <c r="M6256" s="6">
        <v>23.41764165</v>
      </c>
      <c r="AB6256" s="8" t="s">
        <v>7451</v>
      </c>
      <c r="AG6256">
        <v>-4.2569000000000003E-2</v>
      </c>
    </row>
    <row r="6257" spans="1:33" x14ac:dyDescent="0.35">
      <c r="A6257" t="s">
        <v>6609</v>
      </c>
      <c r="B6257" t="s">
        <v>9868</v>
      </c>
      <c r="C6257" t="s">
        <v>9868</v>
      </c>
      <c r="G6257" s="1">
        <v>27383.73504226506</v>
      </c>
      <c r="H6257" s="1">
        <v>0.103537492626619</v>
      </c>
      <c r="K6257" s="4">
        <v>104208528.76000001</v>
      </c>
      <c r="L6257" s="5">
        <v>4450001</v>
      </c>
      <c r="M6257" s="6">
        <v>23.41764165</v>
      </c>
      <c r="AB6257" s="8" t="s">
        <v>7451</v>
      </c>
      <c r="AG6257">
        <v>-4.2569000000000003E-2</v>
      </c>
    </row>
    <row r="6258" spans="1:33" x14ac:dyDescent="0.35">
      <c r="A6258" t="s">
        <v>6609</v>
      </c>
      <c r="B6258" t="s">
        <v>9869</v>
      </c>
      <c r="C6258" t="s">
        <v>9869</v>
      </c>
      <c r="G6258" s="1">
        <v>27551.5815516111</v>
      </c>
      <c r="H6258" s="1">
        <v>8.3747252129264593E-2</v>
      </c>
      <c r="K6258" s="4">
        <v>104208528.76000001</v>
      </c>
      <c r="L6258" s="5">
        <v>4450001</v>
      </c>
      <c r="M6258" s="6">
        <v>23.41764165</v>
      </c>
      <c r="AB6258" s="8" t="s">
        <v>7451</v>
      </c>
      <c r="AG6258">
        <v>-4.2569000000000003E-2</v>
      </c>
    </row>
    <row r="6259" spans="1:33" x14ac:dyDescent="0.35">
      <c r="A6259" t="s">
        <v>6609</v>
      </c>
      <c r="B6259" t="s">
        <v>9869</v>
      </c>
      <c r="C6259" t="s">
        <v>9869</v>
      </c>
      <c r="G6259" s="1">
        <v>27551.5815516111</v>
      </c>
      <c r="H6259" s="1">
        <v>0.10138279882712301</v>
      </c>
      <c r="K6259" s="4">
        <v>104208528.76000001</v>
      </c>
      <c r="L6259" s="5">
        <v>4450001</v>
      </c>
      <c r="M6259" s="6">
        <v>23.41764165</v>
      </c>
      <c r="AB6259" s="8" t="s">
        <v>7451</v>
      </c>
      <c r="AG6259">
        <v>-4.2569000000000003E-2</v>
      </c>
    </row>
    <row r="6260" spans="1:33" x14ac:dyDescent="0.35">
      <c r="A6260" t="s">
        <v>6609</v>
      </c>
      <c r="B6260" t="s">
        <v>9870</v>
      </c>
      <c r="C6260" t="s">
        <v>9870</v>
      </c>
      <c r="G6260" s="1">
        <v>26279.410159956751</v>
      </c>
      <c r="H6260" s="1">
        <v>8.260167924457E-2</v>
      </c>
      <c r="K6260" s="4">
        <v>104208528.76000001</v>
      </c>
      <c r="L6260" s="5">
        <v>4450001</v>
      </c>
      <c r="M6260" s="6">
        <v>23.41764165</v>
      </c>
      <c r="AB6260" s="8" t="s">
        <v>7451</v>
      </c>
      <c r="AG6260">
        <v>-4.2569000000000003E-2</v>
      </c>
    </row>
    <row r="6261" spans="1:33" x14ac:dyDescent="0.35">
      <c r="A6261" t="s">
        <v>6609</v>
      </c>
      <c r="B6261" t="s">
        <v>9870</v>
      </c>
      <c r="C6261" t="s">
        <v>9870</v>
      </c>
      <c r="G6261" s="1">
        <v>26279.410159956751</v>
      </c>
      <c r="H6261" s="1">
        <v>0.10339544476459001</v>
      </c>
      <c r="K6261" s="4">
        <v>104208528.76000001</v>
      </c>
      <c r="L6261" s="5">
        <v>4450001</v>
      </c>
      <c r="M6261" s="6">
        <v>23.41764165</v>
      </c>
      <c r="AB6261" s="8" t="s">
        <v>7451</v>
      </c>
      <c r="AG6261">
        <v>-4.2569000000000003E-2</v>
      </c>
    </row>
    <row r="6262" spans="1:33" x14ac:dyDescent="0.35">
      <c r="A6262" t="s">
        <v>6609</v>
      </c>
      <c r="B6262" t="s">
        <v>9871</v>
      </c>
      <c r="C6262" t="s">
        <v>9871</v>
      </c>
      <c r="G6262" s="1">
        <v>-107660.7165945388</v>
      </c>
      <c r="H6262" s="1">
        <v>3.8364342565963203E-2</v>
      </c>
      <c r="K6262" s="4">
        <v>104208528.76000001</v>
      </c>
      <c r="L6262" s="5">
        <v>4450001</v>
      </c>
      <c r="M6262" s="6">
        <v>23.41764165</v>
      </c>
      <c r="AB6262" s="8" t="s">
        <v>7451</v>
      </c>
      <c r="AG6262">
        <v>-4.2569000000000003E-2</v>
      </c>
    </row>
    <row r="6263" spans="1:33" x14ac:dyDescent="0.35">
      <c r="A6263" t="s">
        <v>6609</v>
      </c>
      <c r="B6263" t="s">
        <v>9871</v>
      </c>
      <c r="C6263" t="s">
        <v>9871</v>
      </c>
      <c r="G6263" s="1">
        <v>-107660.7165945388</v>
      </c>
      <c r="H6263" s="1">
        <v>1.54581977168159E-2</v>
      </c>
      <c r="K6263" s="4">
        <v>104208528.76000001</v>
      </c>
      <c r="L6263" s="5">
        <v>4450001</v>
      </c>
      <c r="M6263" s="6">
        <v>23.41764165</v>
      </c>
      <c r="AB6263" s="8" t="s">
        <v>7451</v>
      </c>
      <c r="AG6263">
        <v>-4.2569000000000003E-2</v>
      </c>
    </row>
    <row r="6264" spans="1:33" x14ac:dyDescent="0.35">
      <c r="A6264" t="s">
        <v>6609</v>
      </c>
      <c r="B6264" t="s">
        <v>9872</v>
      </c>
      <c r="C6264" t="s">
        <v>9872</v>
      </c>
      <c r="G6264" s="1">
        <v>26748.203060375548</v>
      </c>
      <c r="H6264" s="1">
        <v>0.102896277832872</v>
      </c>
      <c r="K6264" s="4">
        <v>104208528.76000001</v>
      </c>
      <c r="L6264" s="5">
        <v>4450001</v>
      </c>
      <c r="M6264" s="6">
        <v>23.41764165</v>
      </c>
      <c r="AB6264" s="8" t="s">
        <v>7451</v>
      </c>
      <c r="AG6264">
        <v>-4.2569000000000003E-2</v>
      </c>
    </row>
    <row r="6265" spans="1:33" x14ac:dyDescent="0.35">
      <c r="A6265" t="s">
        <v>6609</v>
      </c>
      <c r="B6265" t="s">
        <v>9872</v>
      </c>
      <c r="C6265" t="s">
        <v>9872</v>
      </c>
      <c r="G6265" s="1">
        <v>26748.203060375548</v>
      </c>
      <c r="H6265" s="1">
        <v>8.3160870652240496E-2</v>
      </c>
      <c r="K6265" s="4">
        <v>104208528.76000001</v>
      </c>
      <c r="L6265" s="5">
        <v>4450001</v>
      </c>
      <c r="M6265" s="6">
        <v>23.41764165</v>
      </c>
      <c r="AB6265" s="8" t="s">
        <v>7451</v>
      </c>
      <c r="AG6265">
        <v>-4.2569000000000003E-2</v>
      </c>
    </row>
    <row r="6266" spans="1:33" x14ac:dyDescent="0.35">
      <c r="A6266" t="s">
        <v>6609</v>
      </c>
      <c r="B6266" t="s">
        <v>9873</v>
      </c>
      <c r="C6266" t="s">
        <v>9873</v>
      </c>
      <c r="G6266" s="1">
        <v>27446.63050647264</v>
      </c>
      <c r="H6266" s="1">
        <v>9.9950899345499694E-2</v>
      </c>
      <c r="K6266" s="4">
        <v>104208528.76000001</v>
      </c>
      <c r="L6266" s="5">
        <v>4450001</v>
      </c>
      <c r="M6266" s="6">
        <v>23.41764165</v>
      </c>
      <c r="AB6266" s="8" t="s">
        <v>7451</v>
      </c>
      <c r="AG6266">
        <v>-4.2569000000000003E-2</v>
      </c>
    </row>
    <row r="6267" spans="1:33" x14ac:dyDescent="0.35">
      <c r="A6267" t="s">
        <v>6609</v>
      </c>
      <c r="B6267" t="s">
        <v>9873</v>
      </c>
      <c r="C6267" t="s">
        <v>9873</v>
      </c>
      <c r="G6267" s="1">
        <v>27446.63050647264</v>
      </c>
      <c r="H6267" s="1">
        <v>8.4926469446425706E-2</v>
      </c>
      <c r="K6267" s="4">
        <v>104208528.76000001</v>
      </c>
      <c r="L6267" s="5">
        <v>4450001</v>
      </c>
      <c r="M6267" s="6">
        <v>23.41764165</v>
      </c>
      <c r="AB6267" s="8" t="s">
        <v>7451</v>
      </c>
      <c r="AG6267">
        <v>-4.2569000000000003E-2</v>
      </c>
    </row>
    <row r="6268" spans="1:33" x14ac:dyDescent="0.35">
      <c r="A6268" t="s">
        <v>6609</v>
      </c>
      <c r="B6268" t="s">
        <v>9874</v>
      </c>
      <c r="C6268" t="s">
        <v>9874</v>
      </c>
      <c r="G6268" s="1">
        <v>27558.565365943159</v>
      </c>
      <c r="H6268" s="1">
        <v>8.3548461475702704E-2</v>
      </c>
      <c r="K6268" s="4">
        <v>104208528.76000001</v>
      </c>
      <c r="L6268" s="5">
        <v>4450001</v>
      </c>
      <c r="M6268" s="6">
        <v>23.41764165</v>
      </c>
      <c r="AB6268" s="8" t="s">
        <v>7451</v>
      </c>
      <c r="AG6268">
        <v>-4.2569000000000003E-2</v>
      </c>
    </row>
    <row r="6269" spans="1:33" x14ac:dyDescent="0.35">
      <c r="A6269" t="s">
        <v>6609</v>
      </c>
      <c r="B6269" t="s">
        <v>9874</v>
      </c>
      <c r="C6269" t="s">
        <v>9874</v>
      </c>
      <c r="G6269" s="1">
        <v>27558.565365943159</v>
      </c>
      <c r="H6269" s="1">
        <v>0.10255023015284601</v>
      </c>
      <c r="K6269" s="4">
        <v>104208528.76000001</v>
      </c>
      <c r="L6269" s="5">
        <v>4450001</v>
      </c>
      <c r="M6269" s="6">
        <v>23.41764165</v>
      </c>
      <c r="AB6269" s="8" t="s">
        <v>7451</v>
      </c>
      <c r="AG6269">
        <v>-4.2569000000000003E-2</v>
      </c>
    </row>
    <row r="6270" spans="1:33" x14ac:dyDescent="0.35">
      <c r="A6270" t="s">
        <v>6609</v>
      </c>
      <c r="B6270" t="s">
        <v>9875</v>
      </c>
      <c r="C6270" t="s">
        <v>9875</v>
      </c>
      <c r="G6270" s="1">
        <v>27053.94633261504</v>
      </c>
      <c r="H6270" s="1">
        <v>8.5586681655595007E-2</v>
      </c>
      <c r="K6270" s="4">
        <v>104208528.76000001</v>
      </c>
      <c r="L6270" s="5">
        <v>4450001</v>
      </c>
      <c r="M6270" s="6">
        <v>23.41764165</v>
      </c>
      <c r="AB6270" s="8" t="s">
        <v>7451</v>
      </c>
      <c r="AG6270">
        <v>-4.2569000000000003E-2</v>
      </c>
    </row>
    <row r="6271" spans="1:33" x14ac:dyDescent="0.35">
      <c r="A6271" t="s">
        <v>6609</v>
      </c>
      <c r="B6271" t="s">
        <v>9875</v>
      </c>
      <c r="C6271" t="s">
        <v>9875</v>
      </c>
      <c r="G6271" s="1">
        <v>27053.94633261504</v>
      </c>
      <c r="H6271" s="1">
        <v>9.9432509658284304E-2</v>
      </c>
      <c r="K6271" s="4">
        <v>104208528.76000001</v>
      </c>
      <c r="L6271" s="5">
        <v>4450001</v>
      </c>
      <c r="M6271" s="6">
        <v>23.41764165</v>
      </c>
      <c r="AB6271" s="8" t="s">
        <v>7451</v>
      </c>
      <c r="AG6271">
        <v>-4.2569000000000003E-2</v>
      </c>
    </row>
    <row r="6272" spans="1:33" x14ac:dyDescent="0.35">
      <c r="A6272" t="s">
        <v>6609</v>
      </c>
      <c r="B6272" t="s">
        <v>9876</v>
      </c>
      <c r="C6272" t="s">
        <v>9876</v>
      </c>
      <c r="G6272" s="1">
        <v>26212.59103214155</v>
      </c>
      <c r="H6272" s="1">
        <v>8.4234867040685099E-2</v>
      </c>
      <c r="K6272" s="4">
        <v>104208528.76000001</v>
      </c>
      <c r="L6272" s="5">
        <v>4450001</v>
      </c>
      <c r="M6272" s="6">
        <v>23.41764165</v>
      </c>
      <c r="AB6272" s="8" t="s">
        <v>7451</v>
      </c>
      <c r="AG6272">
        <v>-4.2569000000000003E-2</v>
      </c>
    </row>
    <row r="6273" spans="1:33" x14ac:dyDescent="0.35">
      <c r="A6273" t="s">
        <v>6609</v>
      </c>
      <c r="B6273" t="s">
        <v>9876</v>
      </c>
      <c r="C6273" t="s">
        <v>9876</v>
      </c>
      <c r="G6273" s="1">
        <v>26212.59103214155</v>
      </c>
      <c r="H6273" s="1">
        <v>0.101903540165318</v>
      </c>
      <c r="K6273" s="4">
        <v>104208528.76000001</v>
      </c>
      <c r="L6273" s="5">
        <v>4450001</v>
      </c>
      <c r="M6273" s="6">
        <v>23.41764165</v>
      </c>
      <c r="AB6273" s="8" t="s">
        <v>7451</v>
      </c>
      <c r="AG6273">
        <v>-4.2569000000000003E-2</v>
      </c>
    </row>
    <row r="6274" spans="1:33" x14ac:dyDescent="0.35">
      <c r="A6274" t="s">
        <v>6609</v>
      </c>
      <c r="B6274" t="s">
        <v>9877</v>
      </c>
      <c r="C6274" t="s">
        <v>9877</v>
      </c>
      <c r="G6274" s="1">
        <v>27493.745780666879</v>
      </c>
      <c r="H6274" s="1">
        <v>0.101943573037636</v>
      </c>
      <c r="K6274" s="4">
        <v>104208528.76000001</v>
      </c>
      <c r="L6274" s="5">
        <v>4450001</v>
      </c>
      <c r="M6274" s="6">
        <v>23.41764165</v>
      </c>
      <c r="AB6274" s="8" t="s">
        <v>7451</v>
      </c>
      <c r="AG6274">
        <v>-4.2569000000000003E-2</v>
      </c>
    </row>
    <row r="6275" spans="1:33" x14ac:dyDescent="0.35">
      <c r="A6275" t="s">
        <v>6609</v>
      </c>
      <c r="B6275" t="s">
        <v>9877</v>
      </c>
      <c r="C6275" t="s">
        <v>9877</v>
      </c>
      <c r="G6275" s="1">
        <v>27493.745780666879</v>
      </c>
      <c r="H6275" s="1">
        <v>8.4263377681043403E-2</v>
      </c>
      <c r="K6275" s="4">
        <v>104208528.76000001</v>
      </c>
      <c r="L6275" s="5">
        <v>4450001</v>
      </c>
      <c r="M6275" s="6">
        <v>23.41764165</v>
      </c>
      <c r="AB6275" s="8" t="s">
        <v>7451</v>
      </c>
      <c r="AG6275">
        <v>-4.2569000000000003E-2</v>
      </c>
    </row>
    <row r="6276" spans="1:33" x14ac:dyDescent="0.35">
      <c r="A6276" t="s">
        <v>6609</v>
      </c>
      <c r="B6276" t="s">
        <v>9878</v>
      </c>
      <c r="C6276" t="s">
        <v>9878</v>
      </c>
      <c r="G6276" s="1">
        <v>26773.35631377589</v>
      </c>
      <c r="H6276" s="1">
        <v>8.4579797500004494E-2</v>
      </c>
      <c r="K6276" s="4">
        <v>104208528.76000001</v>
      </c>
      <c r="L6276" s="5">
        <v>4450001</v>
      </c>
      <c r="M6276" s="6">
        <v>23.41764165</v>
      </c>
      <c r="AB6276" s="8" t="s">
        <v>7451</v>
      </c>
      <c r="AG6276">
        <v>-4.2569000000000003E-2</v>
      </c>
    </row>
    <row r="6277" spans="1:33" x14ac:dyDescent="0.35">
      <c r="A6277" t="s">
        <v>6609</v>
      </c>
      <c r="B6277" t="s">
        <v>9878</v>
      </c>
      <c r="C6277" t="s">
        <v>9878</v>
      </c>
      <c r="G6277" s="1">
        <v>26773.35631377589</v>
      </c>
      <c r="H6277" s="1">
        <v>0.10150805904207801</v>
      </c>
      <c r="K6277" s="4">
        <v>104208528.76000001</v>
      </c>
      <c r="L6277" s="5">
        <v>4450001</v>
      </c>
      <c r="M6277" s="6">
        <v>23.41764165</v>
      </c>
      <c r="AB6277" s="8" t="s">
        <v>7451</v>
      </c>
      <c r="AG6277">
        <v>-4.2569000000000003E-2</v>
      </c>
    </row>
    <row r="6278" spans="1:33" x14ac:dyDescent="0.35">
      <c r="A6278" t="s">
        <v>6609</v>
      </c>
      <c r="B6278" t="s">
        <v>9879</v>
      </c>
      <c r="C6278" t="s">
        <v>9879</v>
      </c>
      <c r="G6278" s="1">
        <v>27459.00543113449</v>
      </c>
      <c r="H6278" s="1">
        <v>9.9204124400789406E-2</v>
      </c>
      <c r="K6278" s="4">
        <v>104208528.76000001</v>
      </c>
      <c r="L6278" s="5">
        <v>4450001</v>
      </c>
      <c r="M6278" s="6">
        <v>23.41764165</v>
      </c>
      <c r="AB6278" s="8" t="s">
        <v>7451</v>
      </c>
      <c r="AG6278">
        <v>-4.2569000000000003E-2</v>
      </c>
    </row>
    <row r="6279" spans="1:33" x14ac:dyDescent="0.35">
      <c r="A6279" t="s">
        <v>6609</v>
      </c>
      <c r="B6279" t="s">
        <v>9879</v>
      </c>
      <c r="C6279" t="s">
        <v>9879</v>
      </c>
      <c r="G6279" s="1">
        <v>27459.00543113449</v>
      </c>
      <c r="H6279" s="1">
        <v>8.5863287032845098E-2</v>
      </c>
      <c r="K6279" s="4">
        <v>104208528.76000001</v>
      </c>
      <c r="L6279" s="5">
        <v>4450001</v>
      </c>
      <c r="M6279" s="6">
        <v>23.41764165</v>
      </c>
      <c r="AB6279" s="8" t="s">
        <v>7451</v>
      </c>
      <c r="AG6279">
        <v>-4.2569000000000003E-2</v>
      </c>
    </row>
    <row r="6280" spans="1:33" x14ac:dyDescent="0.35">
      <c r="A6280" t="s">
        <v>6609</v>
      </c>
      <c r="B6280" t="s">
        <v>9880</v>
      </c>
      <c r="C6280" t="s">
        <v>9880</v>
      </c>
      <c r="G6280" s="1">
        <v>27227.80714088754</v>
      </c>
      <c r="H6280" s="1">
        <v>8.60078109916598E-2</v>
      </c>
      <c r="K6280" s="4">
        <v>104208528.76000001</v>
      </c>
      <c r="L6280" s="5">
        <v>4450001</v>
      </c>
      <c r="M6280" s="6">
        <v>23.41764165</v>
      </c>
      <c r="AB6280" s="8" t="s">
        <v>7451</v>
      </c>
      <c r="AG6280">
        <v>-4.2569000000000003E-2</v>
      </c>
    </row>
    <row r="6281" spans="1:33" x14ac:dyDescent="0.35">
      <c r="A6281" t="s">
        <v>6609</v>
      </c>
      <c r="B6281" t="s">
        <v>9880</v>
      </c>
      <c r="C6281" t="s">
        <v>9880</v>
      </c>
      <c r="G6281" s="1">
        <v>27227.80714088754</v>
      </c>
      <c r="H6281" s="1">
        <v>9.9035023062621005E-2</v>
      </c>
      <c r="K6281" s="4">
        <v>104208528.76000001</v>
      </c>
      <c r="L6281" s="5">
        <v>4450001</v>
      </c>
      <c r="M6281" s="6">
        <v>23.41764165</v>
      </c>
      <c r="AB6281" s="8" t="s">
        <v>7451</v>
      </c>
      <c r="AG6281">
        <v>-4.2569000000000003E-2</v>
      </c>
    </row>
    <row r="6282" spans="1:33" x14ac:dyDescent="0.35">
      <c r="A6282" t="s">
        <v>6609</v>
      </c>
      <c r="B6282" t="s">
        <v>9881</v>
      </c>
      <c r="C6282" t="s">
        <v>9881</v>
      </c>
      <c r="G6282" s="1">
        <v>27038.679905045679</v>
      </c>
      <c r="H6282" s="1">
        <v>8.4445976537776496E-2</v>
      </c>
      <c r="K6282" s="4">
        <v>104208528.76000001</v>
      </c>
      <c r="L6282" s="5">
        <v>4450001</v>
      </c>
      <c r="M6282" s="6">
        <v>23.41764165</v>
      </c>
      <c r="AB6282" s="8" t="s">
        <v>7451</v>
      </c>
      <c r="AG6282">
        <v>-4.2569000000000003E-2</v>
      </c>
    </row>
    <row r="6283" spans="1:33" x14ac:dyDescent="0.35">
      <c r="A6283" t="s">
        <v>6609</v>
      </c>
      <c r="B6283" t="s">
        <v>9881</v>
      </c>
      <c r="C6283" t="s">
        <v>9881</v>
      </c>
      <c r="G6283" s="1">
        <v>27038.679905045679</v>
      </c>
      <c r="H6283" s="1">
        <v>0.10178519977985601</v>
      </c>
      <c r="K6283" s="4">
        <v>104208528.76000001</v>
      </c>
      <c r="L6283" s="5">
        <v>4450001</v>
      </c>
      <c r="M6283" s="6">
        <v>23.41764165</v>
      </c>
      <c r="AB6283" s="8" t="s">
        <v>7451</v>
      </c>
      <c r="AG6283">
        <v>-4.2569000000000003E-2</v>
      </c>
    </row>
    <row r="6284" spans="1:33" x14ac:dyDescent="0.35">
      <c r="A6284" t="s">
        <v>6609</v>
      </c>
      <c r="B6284" t="s">
        <v>9882</v>
      </c>
      <c r="C6284" t="s">
        <v>9882</v>
      </c>
      <c r="G6284" s="1">
        <v>28810.934196993861</v>
      </c>
      <c r="H6284" s="1">
        <v>9.9320511729053595E-2</v>
      </c>
      <c r="K6284" s="4">
        <v>104208528.76000001</v>
      </c>
      <c r="L6284" s="5">
        <v>4450001</v>
      </c>
      <c r="M6284" s="6">
        <v>23.41764165</v>
      </c>
      <c r="AB6284" s="8" t="s">
        <v>7451</v>
      </c>
      <c r="AG6284">
        <v>-4.2569000000000003E-2</v>
      </c>
    </row>
    <row r="6285" spans="1:33" x14ac:dyDescent="0.35">
      <c r="A6285" t="s">
        <v>6609</v>
      </c>
      <c r="B6285" t="s">
        <v>9882</v>
      </c>
      <c r="C6285" t="s">
        <v>9882</v>
      </c>
      <c r="G6285" s="1">
        <v>28810.934196993861</v>
      </c>
      <c r="H6285" s="1">
        <v>8.5878216268004404E-2</v>
      </c>
      <c r="K6285" s="4">
        <v>104208528.76000001</v>
      </c>
      <c r="L6285" s="5">
        <v>4450001</v>
      </c>
      <c r="M6285" s="6">
        <v>23.41764165</v>
      </c>
      <c r="AB6285" s="8" t="s">
        <v>7451</v>
      </c>
      <c r="AG6285">
        <v>-4.2569000000000003E-2</v>
      </c>
    </row>
    <row r="6286" spans="1:33" x14ac:dyDescent="0.35">
      <c r="A6286" t="s">
        <v>6609</v>
      </c>
      <c r="B6286" t="s">
        <v>9883</v>
      </c>
      <c r="C6286" t="s">
        <v>9883</v>
      </c>
      <c r="G6286" s="1">
        <v>-108911.2285635506</v>
      </c>
      <c r="H6286" s="1">
        <v>3.5939639099726799E-2</v>
      </c>
      <c r="K6286" s="4">
        <v>104208528.76000001</v>
      </c>
      <c r="L6286" s="5">
        <v>4450001</v>
      </c>
      <c r="M6286" s="6">
        <v>23.41764165</v>
      </c>
      <c r="AB6286" s="8" t="s">
        <v>7451</v>
      </c>
      <c r="AG6286">
        <v>-4.2569000000000003E-2</v>
      </c>
    </row>
    <row r="6287" spans="1:33" x14ac:dyDescent="0.35">
      <c r="A6287" t="s">
        <v>6609</v>
      </c>
      <c r="B6287" t="s">
        <v>9883</v>
      </c>
      <c r="C6287" t="s">
        <v>9883</v>
      </c>
      <c r="G6287" s="1">
        <v>-108911.2285635506</v>
      </c>
      <c r="H6287" s="1">
        <v>1.9098815276577301E-2</v>
      </c>
      <c r="K6287" s="4">
        <v>104208528.76000001</v>
      </c>
      <c r="L6287" s="5">
        <v>4450001</v>
      </c>
      <c r="M6287" s="6">
        <v>23.41764165</v>
      </c>
      <c r="AB6287" s="8" t="s">
        <v>7451</v>
      </c>
      <c r="AG6287">
        <v>-4.2569000000000003E-2</v>
      </c>
    </row>
    <row r="6288" spans="1:33" x14ac:dyDescent="0.35">
      <c r="A6288" t="s">
        <v>6609</v>
      </c>
      <c r="B6288" t="s">
        <v>9884</v>
      </c>
      <c r="C6288" t="s">
        <v>9884</v>
      </c>
      <c r="G6288" s="1">
        <v>27804.643050831259</v>
      </c>
      <c r="H6288" s="1">
        <v>0.101222537350526</v>
      </c>
      <c r="K6288" s="4">
        <v>104208528.76000001</v>
      </c>
      <c r="L6288" s="5">
        <v>4450001</v>
      </c>
      <c r="M6288" s="6">
        <v>23.41764165</v>
      </c>
      <c r="AB6288" s="8" t="s">
        <v>7451</v>
      </c>
      <c r="AG6288">
        <v>-4.2569000000000003E-2</v>
      </c>
    </row>
    <row r="6289" spans="1:33" x14ac:dyDescent="0.35">
      <c r="A6289" t="s">
        <v>6609</v>
      </c>
      <c r="B6289" t="s">
        <v>9884</v>
      </c>
      <c r="C6289" t="s">
        <v>9884</v>
      </c>
      <c r="G6289" s="1">
        <v>27804.643050831259</v>
      </c>
      <c r="H6289" s="1">
        <v>8.5068848379939999E-2</v>
      </c>
      <c r="K6289" s="4">
        <v>104208528.76000001</v>
      </c>
      <c r="L6289" s="5">
        <v>4450001</v>
      </c>
      <c r="M6289" s="6">
        <v>23.41764165</v>
      </c>
      <c r="AB6289" s="8" t="s">
        <v>7451</v>
      </c>
      <c r="AG6289">
        <v>-4.2569000000000003E-2</v>
      </c>
    </row>
    <row r="6290" spans="1:33" x14ac:dyDescent="0.35">
      <c r="A6290" t="s">
        <v>6609</v>
      </c>
      <c r="B6290" t="s">
        <v>9885</v>
      </c>
      <c r="C6290" t="s">
        <v>9885</v>
      </c>
      <c r="G6290" s="1">
        <v>27908.088786119089</v>
      </c>
      <c r="H6290" s="1">
        <v>9.8659913785621695E-2</v>
      </c>
      <c r="K6290" s="4">
        <v>104208528.76000001</v>
      </c>
      <c r="L6290" s="5">
        <v>4450001</v>
      </c>
      <c r="M6290" s="6">
        <v>23.41764165</v>
      </c>
      <c r="AB6290" s="8" t="s">
        <v>7451</v>
      </c>
      <c r="AG6290">
        <v>-4.2569000000000003E-2</v>
      </c>
    </row>
    <row r="6291" spans="1:33" x14ac:dyDescent="0.35">
      <c r="A6291" t="s">
        <v>6609</v>
      </c>
      <c r="B6291" t="s">
        <v>9885</v>
      </c>
      <c r="C6291" t="s">
        <v>9885</v>
      </c>
      <c r="G6291" s="1">
        <v>27908.088786119089</v>
      </c>
      <c r="H6291" s="1">
        <v>8.6488967961451599E-2</v>
      </c>
      <c r="K6291" s="4">
        <v>104208528.76000001</v>
      </c>
      <c r="L6291" s="5">
        <v>4450001</v>
      </c>
      <c r="M6291" s="6">
        <v>23.41764165</v>
      </c>
      <c r="AB6291" s="8" t="s">
        <v>7451</v>
      </c>
      <c r="AG6291">
        <v>-4.2569000000000003E-2</v>
      </c>
    </row>
    <row r="6292" spans="1:33" x14ac:dyDescent="0.35">
      <c r="A6292" t="s">
        <v>6609</v>
      </c>
      <c r="B6292" t="s">
        <v>9886</v>
      </c>
      <c r="C6292" t="s">
        <v>9886</v>
      </c>
      <c r="G6292" s="1">
        <v>28578.42726629406</v>
      </c>
      <c r="H6292" s="1">
        <v>8.6345802271147395E-2</v>
      </c>
      <c r="K6292" s="4">
        <v>104208528.76000001</v>
      </c>
      <c r="L6292" s="5">
        <v>4450001</v>
      </c>
      <c r="M6292" s="6">
        <v>23.41764165</v>
      </c>
      <c r="AB6292" s="8" t="s">
        <v>7451</v>
      </c>
      <c r="AG6292">
        <v>-4.2569000000000003E-2</v>
      </c>
    </row>
    <row r="6293" spans="1:33" x14ac:dyDescent="0.35">
      <c r="A6293" t="s">
        <v>6609</v>
      </c>
      <c r="B6293" t="s">
        <v>9886</v>
      </c>
      <c r="C6293" t="s">
        <v>9886</v>
      </c>
      <c r="G6293" s="1">
        <v>28578.42726629406</v>
      </c>
      <c r="H6293" s="1">
        <v>9.9199052490340694E-2</v>
      </c>
      <c r="K6293" s="4">
        <v>104208528.76000001</v>
      </c>
      <c r="L6293" s="5">
        <v>4450001</v>
      </c>
      <c r="M6293" s="6">
        <v>23.41764165</v>
      </c>
      <c r="AB6293" s="8" t="s">
        <v>7451</v>
      </c>
      <c r="AG6293">
        <v>-4.2569000000000003E-2</v>
      </c>
    </row>
    <row r="6294" spans="1:33" x14ac:dyDescent="0.35">
      <c r="A6294" t="s">
        <v>6609</v>
      </c>
      <c r="B6294" t="s">
        <v>9887</v>
      </c>
      <c r="C6294" t="s">
        <v>9887</v>
      </c>
      <c r="G6294" s="1">
        <v>27300.081246285841</v>
      </c>
      <c r="H6294" s="1">
        <v>8.5295162935105598E-2</v>
      </c>
      <c r="K6294" s="4">
        <v>104208528.76000001</v>
      </c>
      <c r="L6294" s="5">
        <v>4450001</v>
      </c>
      <c r="M6294" s="6">
        <v>23.41764165</v>
      </c>
      <c r="AB6294" s="8" t="s">
        <v>7451</v>
      </c>
      <c r="AG6294">
        <v>-4.2569000000000003E-2</v>
      </c>
    </row>
    <row r="6295" spans="1:33" x14ac:dyDescent="0.35">
      <c r="A6295" t="s">
        <v>6609</v>
      </c>
      <c r="B6295" t="s">
        <v>9887</v>
      </c>
      <c r="C6295" t="s">
        <v>9887</v>
      </c>
      <c r="G6295" s="1">
        <v>27300.081246285841</v>
      </c>
      <c r="H6295" s="1">
        <v>0.10098798455430399</v>
      </c>
      <c r="K6295" s="4">
        <v>104208528.76000001</v>
      </c>
      <c r="L6295" s="5">
        <v>4450001</v>
      </c>
      <c r="M6295" s="6">
        <v>23.41764165</v>
      </c>
      <c r="AB6295" s="8" t="s">
        <v>7451</v>
      </c>
      <c r="AG6295">
        <v>-4.2569000000000003E-2</v>
      </c>
    </row>
    <row r="6296" spans="1:33" x14ac:dyDescent="0.35">
      <c r="A6296" t="s">
        <v>6609</v>
      </c>
      <c r="B6296" t="s">
        <v>9888</v>
      </c>
      <c r="C6296" t="s">
        <v>9888</v>
      </c>
      <c r="G6296" s="1">
        <v>27690.64748103933</v>
      </c>
      <c r="H6296" s="1">
        <v>8.5241852986087802E-2</v>
      </c>
      <c r="K6296" s="4">
        <v>104208528.76000001</v>
      </c>
      <c r="L6296" s="5">
        <v>4450001</v>
      </c>
      <c r="M6296" s="6">
        <v>23.41764165</v>
      </c>
      <c r="AB6296" s="8" t="s">
        <v>7451</v>
      </c>
      <c r="AG6296">
        <v>-4.2569000000000003E-2</v>
      </c>
    </row>
    <row r="6297" spans="1:33" x14ac:dyDescent="0.35">
      <c r="A6297" t="s">
        <v>6609</v>
      </c>
      <c r="B6297" t="s">
        <v>9888</v>
      </c>
      <c r="C6297" t="s">
        <v>9888</v>
      </c>
      <c r="G6297" s="1">
        <v>27690.64748103933</v>
      </c>
      <c r="H6297" s="1">
        <v>0.101100095184036</v>
      </c>
      <c r="K6297" s="4">
        <v>104208528.76000001</v>
      </c>
      <c r="L6297" s="5">
        <v>4450001</v>
      </c>
      <c r="M6297" s="6">
        <v>23.41764165</v>
      </c>
      <c r="AB6297" s="8" t="s">
        <v>7451</v>
      </c>
      <c r="AG6297">
        <v>-4.2569000000000003E-2</v>
      </c>
    </row>
    <row r="6298" spans="1:33" x14ac:dyDescent="0.35">
      <c r="A6298" t="s">
        <v>6609</v>
      </c>
      <c r="B6298" t="s">
        <v>9889</v>
      </c>
      <c r="C6298" t="s">
        <v>9889</v>
      </c>
      <c r="G6298" s="1">
        <v>27263.951712176498</v>
      </c>
      <c r="H6298" s="1">
        <v>8.7109962678881395E-2</v>
      </c>
      <c r="K6298" s="4">
        <v>104208528.76000001</v>
      </c>
      <c r="L6298" s="5">
        <v>4450001</v>
      </c>
      <c r="M6298" s="6">
        <v>23.41764165</v>
      </c>
      <c r="AB6298" s="8" t="s">
        <v>7451</v>
      </c>
      <c r="AG6298">
        <v>-4.2569000000000003E-2</v>
      </c>
    </row>
    <row r="6299" spans="1:33" x14ac:dyDescent="0.35">
      <c r="A6299" t="s">
        <v>6609</v>
      </c>
      <c r="B6299" t="s">
        <v>9889</v>
      </c>
      <c r="C6299" t="s">
        <v>9889</v>
      </c>
      <c r="G6299" s="1">
        <v>27263.951712176498</v>
      </c>
      <c r="H6299" s="1">
        <v>9.8169234919411194E-2</v>
      </c>
      <c r="K6299" s="4">
        <v>104208528.76000001</v>
      </c>
      <c r="L6299" s="5">
        <v>4450001</v>
      </c>
      <c r="M6299" s="6">
        <v>23.41764165</v>
      </c>
      <c r="AB6299" s="8" t="s">
        <v>7451</v>
      </c>
      <c r="AG6299">
        <v>-4.2569000000000003E-2</v>
      </c>
    </row>
    <row r="6300" spans="1:33" x14ac:dyDescent="0.35">
      <c r="A6300" t="s">
        <v>6609</v>
      </c>
      <c r="B6300" t="s">
        <v>9890</v>
      </c>
      <c r="C6300" t="s">
        <v>9890</v>
      </c>
      <c r="G6300" s="1">
        <v>-108215.78533045969</v>
      </c>
      <c r="H6300" s="1">
        <v>3.2507069411562402E-2</v>
      </c>
      <c r="K6300" s="4">
        <v>104208528.76000001</v>
      </c>
      <c r="L6300" s="5">
        <v>4450001</v>
      </c>
      <c r="M6300" s="6">
        <v>23.41764165</v>
      </c>
      <c r="AB6300" s="8" t="s">
        <v>7451</v>
      </c>
      <c r="AG6300">
        <v>-4.2569000000000003E-2</v>
      </c>
    </row>
    <row r="6301" spans="1:33" x14ac:dyDescent="0.35">
      <c r="A6301" t="s">
        <v>6609</v>
      </c>
      <c r="B6301" t="s">
        <v>9890</v>
      </c>
      <c r="C6301" t="s">
        <v>9890</v>
      </c>
      <c r="G6301" s="1">
        <v>-108215.78533045969</v>
      </c>
      <c r="H6301" s="1">
        <v>1.8377343575935099E-2</v>
      </c>
      <c r="K6301" s="4">
        <v>104208528.76000001</v>
      </c>
      <c r="L6301" s="5">
        <v>4450001</v>
      </c>
      <c r="M6301" s="6">
        <v>23.41764165</v>
      </c>
      <c r="AB6301" s="8" t="s">
        <v>7451</v>
      </c>
      <c r="AG6301">
        <v>-4.2569000000000003E-2</v>
      </c>
    </row>
    <row r="6302" spans="1:33" x14ac:dyDescent="0.35">
      <c r="A6302" t="s">
        <v>6609</v>
      </c>
      <c r="B6302" t="s">
        <v>9891</v>
      </c>
      <c r="C6302" t="s">
        <v>9891</v>
      </c>
      <c r="G6302" s="1">
        <v>27997.81668214421</v>
      </c>
      <c r="H6302" s="1">
        <v>8.7102310078615602E-2</v>
      </c>
      <c r="K6302" s="4">
        <v>104208528.76000001</v>
      </c>
      <c r="L6302" s="5">
        <v>4450001</v>
      </c>
      <c r="M6302" s="6">
        <v>23.41764165</v>
      </c>
      <c r="AB6302" s="8" t="s">
        <v>7451</v>
      </c>
      <c r="AG6302">
        <v>-4.2569000000000003E-2</v>
      </c>
    </row>
    <row r="6303" spans="1:33" x14ac:dyDescent="0.35">
      <c r="A6303" t="s">
        <v>6609</v>
      </c>
      <c r="B6303" t="s">
        <v>9891</v>
      </c>
      <c r="C6303" t="s">
        <v>9891</v>
      </c>
      <c r="G6303" s="1">
        <v>27997.81668214421</v>
      </c>
      <c r="H6303" s="1">
        <v>9.8517493326110803E-2</v>
      </c>
      <c r="K6303" s="4">
        <v>104208528.76000001</v>
      </c>
      <c r="L6303" s="5">
        <v>4450001</v>
      </c>
      <c r="M6303" s="6">
        <v>23.41764165</v>
      </c>
      <c r="AB6303" s="8" t="s">
        <v>7451</v>
      </c>
      <c r="AG6303">
        <v>-4.2569000000000003E-2</v>
      </c>
    </row>
    <row r="6304" spans="1:33" x14ac:dyDescent="0.35">
      <c r="A6304" t="s">
        <v>6609</v>
      </c>
      <c r="B6304" t="s">
        <v>9892</v>
      </c>
      <c r="C6304" t="s">
        <v>9892</v>
      </c>
      <c r="G6304" s="1">
        <v>27909.000996371469</v>
      </c>
      <c r="H6304" s="1">
        <v>0.10023728555464</v>
      </c>
      <c r="K6304" s="4">
        <v>104208528.76000001</v>
      </c>
      <c r="L6304" s="5">
        <v>4450001</v>
      </c>
      <c r="M6304" s="6">
        <v>23.41764165</v>
      </c>
      <c r="AB6304" s="8" t="s">
        <v>7451</v>
      </c>
      <c r="AG6304">
        <v>-4.2569000000000003E-2</v>
      </c>
    </row>
    <row r="6305" spans="1:33" x14ac:dyDescent="0.35">
      <c r="A6305" t="s">
        <v>6609</v>
      </c>
      <c r="B6305" t="s">
        <v>9892</v>
      </c>
      <c r="C6305" t="s">
        <v>9892</v>
      </c>
      <c r="G6305" s="1">
        <v>27909.000996371469</v>
      </c>
      <c r="H6305" s="1">
        <v>8.6228654578152097E-2</v>
      </c>
      <c r="K6305" s="4">
        <v>104208528.76000001</v>
      </c>
      <c r="L6305" s="5">
        <v>4450001</v>
      </c>
      <c r="M6305" s="6">
        <v>23.41764165</v>
      </c>
      <c r="AB6305" s="8" t="s">
        <v>7451</v>
      </c>
      <c r="AG6305">
        <v>-4.2569000000000003E-2</v>
      </c>
    </row>
    <row r="6306" spans="1:33" x14ac:dyDescent="0.35">
      <c r="A6306" t="s">
        <v>6609</v>
      </c>
      <c r="B6306" t="s">
        <v>9893</v>
      </c>
      <c r="C6306" t="s">
        <v>9893</v>
      </c>
      <c r="G6306" s="1">
        <v>108911.2285635506</v>
      </c>
      <c r="H6306" s="1">
        <v>1.62692385408089E-2</v>
      </c>
      <c r="K6306" s="4">
        <v>104208528.76000001</v>
      </c>
      <c r="L6306" s="5">
        <v>4450001</v>
      </c>
      <c r="M6306" s="6">
        <v>23.41764165</v>
      </c>
      <c r="AB6306" s="8" t="s">
        <v>7451</v>
      </c>
      <c r="AG6306">
        <v>-4.2569000000000003E-2</v>
      </c>
    </row>
    <row r="6307" spans="1:33" x14ac:dyDescent="0.35">
      <c r="A6307" t="s">
        <v>6609</v>
      </c>
      <c r="B6307" t="s">
        <v>9893</v>
      </c>
      <c r="C6307" t="s">
        <v>9893</v>
      </c>
      <c r="G6307" s="1">
        <v>108911.2285635506</v>
      </c>
      <c r="H6307" s="1">
        <v>1.2425250920517401E-2</v>
      </c>
      <c r="K6307" s="4">
        <v>104208528.76000001</v>
      </c>
      <c r="L6307" s="5">
        <v>4450001</v>
      </c>
      <c r="M6307" s="6">
        <v>23.41764165</v>
      </c>
      <c r="AB6307" s="8" t="s">
        <v>7451</v>
      </c>
      <c r="AG6307">
        <v>-4.2569000000000003E-2</v>
      </c>
    </row>
    <row r="6308" spans="1:33" x14ac:dyDescent="0.35">
      <c r="A6308" t="s">
        <v>6609</v>
      </c>
      <c r="B6308" t="s">
        <v>9894</v>
      </c>
      <c r="C6308" t="s">
        <v>9894</v>
      </c>
      <c r="G6308" s="1">
        <v>26782.347513355369</v>
      </c>
      <c r="H6308" s="1">
        <v>0.100232216384827</v>
      </c>
      <c r="K6308" s="4">
        <v>104208528.76000001</v>
      </c>
      <c r="L6308" s="5">
        <v>4450001</v>
      </c>
      <c r="M6308" s="6">
        <v>23.41764165</v>
      </c>
      <c r="AB6308" s="8" t="s">
        <v>7451</v>
      </c>
      <c r="AG6308">
        <v>-4.2569000000000003E-2</v>
      </c>
    </row>
    <row r="6309" spans="1:33" x14ac:dyDescent="0.35">
      <c r="A6309" t="s">
        <v>6609</v>
      </c>
      <c r="B6309" t="s">
        <v>9894</v>
      </c>
      <c r="C6309" t="s">
        <v>9894</v>
      </c>
      <c r="G6309" s="1">
        <v>26782.347513355369</v>
      </c>
      <c r="H6309" s="1">
        <v>8.62331717306416E-2</v>
      </c>
      <c r="K6309" s="4">
        <v>104208528.76000001</v>
      </c>
      <c r="L6309" s="5">
        <v>4450001</v>
      </c>
      <c r="M6309" s="6">
        <v>23.41764165</v>
      </c>
      <c r="AB6309" s="8" t="s">
        <v>7451</v>
      </c>
      <c r="AG6309">
        <v>-4.2569000000000003E-2</v>
      </c>
    </row>
    <row r="6310" spans="1:33" x14ac:dyDescent="0.35">
      <c r="A6310" t="s">
        <v>6609</v>
      </c>
      <c r="B6310" t="s">
        <v>9895</v>
      </c>
      <c r="C6310" t="s">
        <v>9895</v>
      </c>
      <c r="G6310" s="1">
        <v>107660.7165945388</v>
      </c>
      <c r="H6310" s="1">
        <v>1.1843884855863599E-2</v>
      </c>
      <c r="K6310" s="4">
        <v>104208528.76000001</v>
      </c>
      <c r="L6310" s="5">
        <v>4450001</v>
      </c>
      <c r="M6310" s="6">
        <v>23.41764165</v>
      </c>
      <c r="AB6310" s="8" t="s">
        <v>7451</v>
      </c>
      <c r="AG6310">
        <v>-4.2569000000000003E-2</v>
      </c>
    </row>
    <row r="6311" spans="1:33" x14ac:dyDescent="0.35">
      <c r="A6311" t="s">
        <v>6609</v>
      </c>
      <c r="B6311" t="s">
        <v>9895</v>
      </c>
      <c r="C6311" t="s">
        <v>9895</v>
      </c>
      <c r="G6311" s="1">
        <v>107660.7165945388</v>
      </c>
      <c r="H6311" s="1">
        <v>1.52745917984133E-2</v>
      </c>
      <c r="K6311" s="4">
        <v>104208528.76000001</v>
      </c>
      <c r="L6311" s="5">
        <v>4450001</v>
      </c>
      <c r="M6311" s="6">
        <v>23.41764165</v>
      </c>
      <c r="AB6311" s="8" t="s">
        <v>7451</v>
      </c>
      <c r="AG6311">
        <v>-4.2569000000000003E-2</v>
      </c>
    </row>
    <row r="6312" spans="1:33" x14ac:dyDescent="0.35">
      <c r="A6312" t="s">
        <v>6609</v>
      </c>
      <c r="B6312" t="s">
        <v>9896</v>
      </c>
      <c r="C6312" t="s">
        <v>9896</v>
      </c>
      <c r="G6312" s="1">
        <v>28772.563550325242</v>
      </c>
      <c r="H6312" s="1">
        <v>9.7679597959871994E-2</v>
      </c>
      <c r="K6312" s="4">
        <v>104208528.76000001</v>
      </c>
      <c r="L6312" s="5">
        <v>4450001</v>
      </c>
      <c r="M6312" s="6">
        <v>23.41764165</v>
      </c>
      <c r="AB6312" s="8" t="s">
        <v>7451</v>
      </c>
      <c r="AG6312">
        <v>-4.2569000000000003E-2</v>
      </c>
    </row>
    <row r="6313" spans="1:33" x14ac:dyDescent="0.35">
      <c r="A6313" t="s">
        <v>6609</v>
      </c>
      <c r="B6313" t="s">
        <v>9896</v>
      </c>
      <c r="C6313" t="s">
        <v>9896</v>
      </c>
      <c r="G6313" s="1">
        <v>28772.563550325242</v>
      </c>
      <c r="H6313" s="1">
        <v>8.7875446112457997E-2</v>
      </c>
      <c r="K6313" s="4">
        <v>104208528.76000001</v>
      </c>
      <c r="L6313" s="5">
        <v>4450001</v>
      </c>
      <c r="M6313" s="6">
        <v>23.41764165</v>
      </c>
      <c r="AB6313" s="8" t="s">
        <v>7451</v>
      </c>
      <c r="AG6313">
        <v>-4.2569000000000003E-2</v>
      </c>
    </row>
    <row r="6314" spans="1:33" x14ac:dyDescent="0.35">
      <c r="A6314" t="s">
        <v>6609</v>
      </c>
      <c r="B6314" t="s">
        <v>9897</v>
      </c>
      <c r="C6314" t="s">
        <v>9897</v>
      </c>
      <c r="G6314" s="1">
        <v>27385.203500041829</v>
      </c>
      <c r="H6314" s="1">
        <v>8.6780386798431794E-2</v>
      </c>
      <c r="K6314" s="4">
        <v>104208528.76000001</v>
      </c>
      <c r="L6314" s="5">
        <v>4450001</v>
      </c>
      <c r="M6314" s="6">
        <v>23.41764165</v>
      </c>
      <c r="AB6314" s="8" t="s">
        <v>7451</v>
      </c>
      <c r="AG6314">
        <v>-4.2569000000000003E-2</v>
      </c>
    </row>
    <row r="6315" spans="1:33" x14ac:dyDescent="0.35">
      <c r="A6315" t="s">
        <v>6609</v>
      </c>
      <c r="B6315" t="s">
        <v>9897</v>
      </c>
      <c r="C6315" t="s">
        <v>9897</v>
      </c>
      <c r="G6315" s="1">
        <v>27385.203500041829</v>
      </c>
      <c r="H6315" s="1">
        <v>9.9644402966135595E-2</v>
      </c>
      <c r="K6315" s="4">
        <v>104208528.76000001</v>
      </c>
      <c r="L6315" s="5">
        <v>4450001</v>
      </c>
      <c r="M6315" s="6">
        <v>23.41764165</v>
      </c>
      <c r="AB6315" s="8" t="s">
        <v>7451</v>
      </c>
      <c r="AG6315">
        <v>-4.2569000000000003E-2</v>
      </c>
    </row>
    <row r="6316" spans="1:33" x14ac:dyDescent="0.35">
      <c r="A6316" t="s">
        <v>6609</v>
      </c>
      <c r="B6316" t="s">
        <v>9898</v>
      </c>
      <c r="C6316" t="s">
        <v>9898</v>
      </c>
      <c r="G6316" s="1">
        <v>28401.183651357471</v>
      </c>
      <c r="H6316" s="1">
        <v>9.7930643398827497E-2</v>
      </c>
      <c r="K6316" s="4">
        <v>104208528.76000001</v>
      </c>
      <c r="L6316" s="5">
        <v>4450001</v>
      </c>
      <c r="M6316" s="6">
        <v>23.41764165</v>
      </c>
      <c r="AB6316" s="8" t="s">
        <v>7451</v>
      </c>
      <c r="AG6316">
        <v>-4.2569000000000003E-2</v>
      </c>
    </row>
    <row r="6317" spans="1:33" x14ac:dyDescent="0.35">
      <c r="A6317" t="s">
        <v>6609</v>
      </c>
      <c r="B6317" t="s">
        <v>9898</v>
      </c>
      <c r="C6317" t="s">
        <v>9898</v>
      </c>
      <c r="G6317" s="1">
        <v>28401.183651357471</v>
      </c>
      <c r="H6317" s="1">
        <v>8.7781719760163301E-2</v>
      </c>
      <c r="K6317" s="4">
        <v>104208528.76000001</v>
      </c>
      <c r="L6317" s="5">
        <v>4450001</v>
      </c>
      <c r="M6317" s="6">
        <v>23.41764165</v>
      </c>
      <c r="AB6317" s="8" t="s">
        <v>7451</v>
      </c>
      <c r="AG6317">
        <v>-4.2569000000000003E-2</v>
      </c>
    </row>
    <row r="6318" spans="1:33" x14ac:dyDescent="0.35">
      <c r="A6318" t="s">
        <v>6609</v>
      </c>
      <c r="B6318" t="s">
        <v>9899</v>
      </c>
      <c r="C6318" t="s">
        <v>9899</v>
      </c>
      <c r="G6318" s="1">
        <v>-109055.80684870599</v>
      </c>
      <c r="H6318" s="1">
        <v>2.08386496200853E-2</v>
      </c>
      <c r="K6318" s="4">
        <v>104208528.76000001</v>
      </c>
      <c r="L6318" s="5">
        <v>4450001</v>
      </c>
      <c r="M6318" s="6">
        <v>23.41764165</v>
      </c>
      <c r="AB6318" s="8" t="s">
        <v>7451</v>
      </c>
      <c r="AG6318">
        <v>-4.2569000000000003E-2</v>
      </c>
    </row>
    <row r="6319" spans="1:33" x14ac:dyDescent="0.35">
      <c r="A6319" t="s">
        <v>6609</v>
      </c>
      <c r="B6319" t="s">
        <v>9899</v>
      </c>
      <c r="C6319" t="s">
        <v>9899</v>
      </c>
      <c r="G6319" s="1">
        <v>-109055.80684870599</v>
      </c>
      <c r="H6319" s="1">
        <v>3.1237268668946602E-2</v>
      </c>
      <c r="K6319" s="4">
        <v>104208528.76000001</v>
      </c>
      <c r="L6319" s="5">
        <v>4450001</v>
      </c>
      <c r="M6319" s="6">
        <v>23.41764165</v>
      </c>
      <c r="AB6319" s="8" t="s">
        <v>7451</v>
      </c>
      <c r="AG6319">
        <v>-4.2569000000000003E-2</v>
      </c>
    </row>
    <row r="6320" spans="1:33" x14ac:dyDescent="0.35">
      <c r="A6320" t="s">
        <v>6609</v>
      </c>
      <c r="B6320" t="s">
        <v>9900</v>
      </c>
      <c r="C6320" t="s">
        <v>9900</v>
      </c>
      <c r="G6320" s="1">
        <v>26957.127118798038</v>
      </c>
      <c r="H6320" s="1">
        <v>8.6979225792250203E-2</v>
      </c>
      <c r="K6320" s="4">
        <v>104208528.76000001</v>
      </c>
      <c r="L6320" s="5">
        <v>4450001</v>
      </c>
      <c r="M6320" s="6">
        <v>23.41764165</v>
      </c>
      <c r="AB6320" s="8" t="s">
        <v>7451</v>
      </c>
      <c r="AG6320">
        <v>-4.2569000000000003E-2</v>
      </c>
    </row>
    <row r="6321" spans="1:33" x14ac:dyDescent="0.35">
      <c r="A6321" t="s">
        <v>6609</v>
      </c>
      <c r="B6321" t="s">
        <v>9900</v>
      </c>
      <c r="C6321" t="s">
        <v>9900</v>
      </c>
      <c r="G6321" s="1">
        <v>26957.127118798038</v>
      </c>
      <c r="H6321" s="1">
        <v>9.9568534214955803E-2</v>
      </c>
      <c r="K6321" s="4">
        <v>104208528.76000001</v>
      </c>
      <c r="L6321" s="5">
        <v>4450001</v>
      </c>
      <c r="M6321" s="6">
        <v>23.41764165</v>
      </c>
      <c r="AB6321" s="8" t="s">
        <v>7451</v>
      </c>
      <c r="AG6321">
        <v>-4.2569000000000003E-2</v>
      </c>
    </row>
    <row r="6322" spans="1:33" x14ac:dyDescent="0.35">
      <c r="A6322" t="s">
        <v>6609</v>
      </c>
      <c r="B6322" t="s">
        <v>9901</v>
      </c>
      <c r="C6322" t="s">
        <v>9901</v>
      </c>
      <c r="G6322" s="1">
        <v>-109786.5220258905</v>
      </c>
      <c r="H6322" s="1">
        <v>2.9702671615939001E-2</v>
      </c>
      <c r="K6322" s="4">
        <v>104208528.76000001</v>
      </c>
      <c r="L6322" s="5">
        <v>4450001</v>
      </c>
      <c r="M6322" s="6">
        <v>23.41764165</v>
      </c>
      <c r="AB6322" s="8" t="s">
        <v>7451</v>
      </c>
      <c r="AG6322">
        <v>-4.2569000000000003E-2</v>
      </c>
    </row>
    <row r="6323" spans="1:33" x14ac:dyDescent="0.35">
      <c r="A6323" t="s">
        <v>6609</v>
      </c>
      <c r="B6323" t="s">
        <v>9901</v>
      </c>
      <c r="C6323" t="s">
        <v>9901</v>
      </c>
      <c r="G6323" s="1">
        <v>-109786.5220258905</v>
      </c>
      <c r="H6323" s="1">
        <v>1.9332903523332601E-2</v>
      </c>
      <c r="K6323" s="4">
        <v>104208528.76000001</v>
      </c>
      <c r="L6323" s="5">
        <v>4450001</v>
      </c>
      <c r="M6323" s="6">
        <v>23.41764165</v>
      </c>
      <c r="AB6323" s="8" t="s">
        <v>7451</v>
      </c>
      <c r="AG6323">
        <v>-4.2569000000000003E-2</v>
      </c>
    </row>
    <row r="6324" spans="1:33" x14ac:dyDescent="0.35">
      <c r="A6324" t="s">
        <v>6609</v>
      </c>
      <c r="B6324" t="s">
        <v>9902</v>
      </c>
      <c r="C6324" t="s">
        <v>9902</v>
      </c>
      <c r="G6324" s="1">
        <v>-109836.0217245377</v>
      </c>
      <c r="H6324" s="1">
        <v>2.9860650742525599E-2</v>
      </c>
      <c r="K6324" s="4">
        <v>104208528.76000001</v>
      </c>
      <c r="L6324" s="5">
        <v>4450001</v>
      </c>
      <c r="M6324" s="6">
        <v>23.41764165</v>
      </c>
      <c r="AB6324" s="8" t="s">
        <v>7451</v>
      </c>
      <c r="AG6324">
        <v>-4.2569000000000003E-2</v>
      </c>
    </row>
    <row r="6325" spans="1:33" x14ac:dyDescent="0.35">
      <c r="A6325" t="s">
        <v>6609</v>
      </c>
      <c r="B6325" t="s">
        <v>9902</v>
      </c>
      <c r="C6325" t="s">
        <v>9902</v>
      </c>
      <c r="G6325" s="1">
        <v>-109836.0217245377</v>
      </c>
      <c r="H6325" s="1">
        <v>1.9729672932268599E-2</v>
      </c>
      <c r="K6325" s="4">
        <v>104208528.76000001</v>
      </c>
      <c r="L6325" s="5">
        <v>4450001</v>
      </c>
      <c r="M6325" s="6">
        <v>23.41764165</v>
      </c>
      <c r="AB6325" s="8" t="s">
        <v>7451</v>
      </c>
      <c r="AG6325">
        <v>-4.2569000000000003E-2</v>
      </c>
    </row>
    <row r="6326" spans="1:33" x14ac:dyDescent="0.35">
      <c r="A6326" t="s">
        <v>6609</v>
      </c>
      <c r="B6326" t="s">
        <v>9903</v>
      </c>
      <c r="C6326" t="s">
        <v>9903</v>
      </c>
      <c r="G6326" s="1">
        <v>110867.85785808301</v>
      </c>
      <c r="H6326" s="1">
        <v>1.4231592659119699E-2</v>
      </c>
      <c r="K6326" s="4">
        <v>104208528.76000001</v>
      </c>
      <c r="L6326" s="5">
        <v>4450001</v>
      </c>
      <c r="M6326" s="6">
        <v>23.41764165</v>
      </c>
      <c r="AB6326" s="8" t="s">
        <v>7451</v>
      </c>
      <c r="AG6326">
        <v>-4.2569000000000003E-2</v>
      </c>
    </row>
    <row r="6327" spans="1:33" x14ac:dyDescent="0.35">
      <c r="A6327" t="s">
        <v>6609</v>
      </c>
      <c r="B6327" t="s">
        <v>9903</v>
      </c>
      <c r="C6327" t="s">
        <v>9903</v>
      </c>
      <c r="G6327" s="1">
        <v>110867.85785808301</v>
      </c>
      <c r="H6327" s="1">
        <v>1.6610263017415899E-2</v>
      </c>
      <c r="K6327" s="4">
        <v>104208528.76000001</v>
      </c>
      <c r="L6327" s="5">
        <v>4450001</v>
      </c>
      <c r="M6327" s="6">
        <v>23.41764165</v>
      </c>
      <c r="AB6327" s="8" t="s">
        <v>7451</v>
      </c>
      <c r="AG6327">
        <v>-4.2569000000000003E-2</v>
      </c>
    </row>
    <row r="6328" spans="1:33" x14ac:dyDescent="0.35">
      <c r="A6328" t="s">
        <v>6609</v>
      </c>
      <c r="B6328" t="s">
        <v>9904</v>
      </c>
      <c r="C6328" t="s">
        <v>9904</v>
      </c>
      <c r="G6328" s="1">
        <v>27498.03545153595</v>
      </c>
      <c r="H6328" s="1">
        <v>9.6954923561400105E-2</v>
      </c>
      <c r="K6328" s="4">
        <v>104208528.76000001</v>
      </c>
      <c r="L6328" s="5">
        <v>4450001</v>
      </c>
      <c r="M6328" s="6">
        <v>23.41764165</v>
      </c>
      <c r="AB6328" s="8" t="s">
        <v>7451</v>
      </c>
      <c r="AG6328">
        <v>-4.2569000000000003E-2</v>
      </c>
    </row>
    <row r="6329" spans="1:33" x14ac:dyDescent="0.35">
      <c r="A6329" t="s">
        <v>6609</v>
      </c>
      <c r="B6329" t="s">
        <v>9904</v>
      </c>
      <c r="C6329" t="s">
        <v>9904</v>
      </c>
      <c r="G6329" s="1">
        <v>27498.03545153595</v>
      </c>
      <c r="H6329" s="1">
        <v>8.8608208370557898E-2</v>
      </c>
      <c r="K6329" s="4">
        <v>104208528.76000001</v>
      </c>
      <c r="L6329" s="5">
        <v>4450001</v>
      </c>
      <c r="M6329" s="6">
        <v>23.41764165</v>
      </c>
      <c r="AB6329" s="8" t="s">
        <v>7451</v>
      </c>
      <c r="AG6329">
        <v>-4.2569000000000003E-2</v>
      </c>
    </row>
    <row r="6330" spans="1:33" x14ac:dyDescent="0.35">
      <c r="A6330" t="s">
        <v>6609</v>
      </c>
      <c r="B6330" t="s">
        <v>9905</v>
      </c>
      <c r="C6330" t="s">
        <v>9905</v>
      </c>
      <c r="G6330" s="1">
        <v>-112470.9802403862</v>
      </c>
      <c r="H6330" s="1">
        <v>3.3382025586152303E-2</v>
      </c>
      <c r="K6330" s="4">
        <v>104208528.76000001</v>
      </c>
      <c r="L6330" s="5">
        <v>4450001</v>
      </c>
      <c r="M6330" s="6">
        <v>23.41764165</v>
      </c>
      <c r="AB6330" s="8" t="s">
        <v>7451</v>
      </c>
      <c r="AG6330">
        <v>-4.2569000000000003E-2</v>
      </c>
    </row>
    <row r="6331" spans="1:33" x14ac:dyDescent="0.35">
      <c r="A6331" t="s">
        <v>6609</v>
      </c>
      <c r="B6331" t="s">
        <v>9905</v>
      </c>
      <c r="C6331" t="s">
        <v>9905</v>
      </c>
      <c r="G6331" s="1">
        <v>-112470.9802403862</v>
      </c>
      <c r="H6331" s="1">
        <v>2.4688775393365999E-2</v>
      </c>
      <c r="K6331" s="4">
        <v>104208528.76000001</v>
      </c>
      <c r="L6331" s="5">
        <v>4450001</v>
      </c>
      <c r="M6331" s="6">
        <v>23.41764165</v>
      </c>
      <c r="AB6331" s="8" t="s">
        <v>7451</v>
      </c>
      <c r="AG6331">
        <v>-4.2569000000000003E-2</v>
      </c>
    </row>
    <row r="6332" spans="1:33" x14ac:dyDescent="0.35">
      <c r="A6332" t="s">
        <v>6609</v>
      </c>
      <c r="B6332" t="s">
        <v>9906</v>
      </c>
      <c r="C6332" t="s">
        <v>9906</v>
      </c>
      <c r="G6332" s="1">
        <v>28117.745060096549</v>
      </c>
      <c r="H6332" s="1">
        <v>9.66561606935009E-2</v>
      </c>
      <c r="K6332" s="4">
        <v>104208528.76000001</v>
      </c>
      <c r="L6332" s="5">
        <v>4450001</v>
      </c>
      <c r="M6332" s="6">
        <v>23.41764165</v>
      </c>
      <c r="AB6332" s="8" t="s">
        <v>7451</v>
      </c>
      <c r="AG6332">
        <v>-4.2569000000000003E-2</v>
      </c>
    </row>
    <row r="6333" spans="1:33" x14ac:dyDescent="0.35">
      <c r="A6333" t="s">
        <v>6609</v>
      </c>
      <c r="B6333" t="s">
        <v>9906</v>
      </c>
      <c r="C6333" t="s">
        <v>9906</v>
      </c>
      <c r="G6333" s="1">
        <v>28117.745060096549</v>
      </c>
      <c r="H6333" s="1">
        <v>8.8905885868982196E-2</v>
      </c>
      <c r="K6333" s="4">
        <v>104208528.76000001</v>
      </c>
      <c r="L6333" s="5">
        <v>4450001</v>
      </c>
      <c r="M6333" s="6">
        <v>23.41764165</v>
      </c>
      <c r="AB6333" s="8" t="s">
        <v>7451</v>
      </c>
      <c r="AG6333">
        <v>-4.2569000000000003E-2</v>
      </c>
    </row>
    <row r="6334" spans="1:33" x14ac:dyDescent="0.35">
      <c r="A6334" t="s">
        <v>6609</v>
      </c>
      <c r="B6334" t="s">
        <v>9907</v>
      </c>
      <c r="C6334" t="s">
        <v>9907</v>
      </c>
      <c r="G6334" s="1">
        <v>27310.049205591389</v>
      </c>
      <c r="H6334" s="1">
        <v>8.7391052901349395E-2</v>
      </c>
      <c r="K6334" s="4">
        <v>104208528.76000001</v>
      </c>
      <c r="L6334" s="5">
        <v>4450001</v>
      </c>
      <c r="M6334" s="6">
        <v>23.41764165</v>
      </c>
      <c r="AB6334" s="8" t="s">
        <v>7451</v>
      </c>
      <c r="AG6334">
        <v>-4.2569000000000003E-2</v>
      </c>
    </row>
    <row r="6335" spans="1:33" x14ac:dyDescent="0.35">
      <c r="A6335" t="s">
        <v>6609</v>
      </c>
      <c r="B6335" t="s">
        <v>9907</v>
      </c>
      <c r="C6335" t="s">
        <v>9907</v>
      </c>
      <c r="G6335" s="1">
        <v>27310.049205591389</v>
      </c>
      <c r="H6335" s="1">
        <v>9.9275119614725404E-2</v>
      </c>
      <c r="K6335" s="4">
        <v>104208528.76000001</v>
      </c>
      <c r="L6335" s="5">
        <v>4450001</v>
      </c>
      <c r="M6335" s="6">
        <v>23.41764165</v>
      </c>
      <c r="AB6335" s="8" t="s">
        <v>7451</v>
      </c>
      <c r="AG6335">
        <v>-4.2569000000000003E-2</v>
      </c>
    </row>
    <row r="6336" spans="1:33" x14ac:dyDescent="0.35">
      <c r="A6336" t="s">
        <v>6609</v>
      </c>
      <c r="B6336" t="s">
        <v>9908</v>
      </c>
      <c r="C6336" t="s">
        <v>9908</v>
      </c>
      <c r="G6336" s="1">
        <v>27617.84971272355</v>
      </c>
      <c r="H6336" s="1">
        <v>9.6645625591792503E-2</v>
      </c>
      <c r="K6336" s="4">
        <v>104208528.76000001</v>
      </c>
      <c r="L6336" s="5">
        <v>4450001</v>
      </c>
      <c r="M6336" s="6">
        <v>23.41764165</v>
      </c>
      <c r="AB6336" s="8" t="s">
        <v>7451</v>
      </c>
      <c r="AG6336">
        <v>-4.2569000000000003E-2</v>
      </c>
    </row>
    <row r="6337" spans="1:33" x14ac:dyDescent="0.35">
      <c r="A6337" t="s">
        <v>6609</v>
      </c>
      <c r="B6337" t="s">
        <v>9908</v>
      </c>
      <c r="C6337" t="s">
        <v>9908</v>
      </c>
      <c r="G6337" s="1">
        <v>27617.84971272355</v>
      </c>
      <c r="H6337" s="1">
        <v>8.8939059743983903E-2</v>
      </c>
      <c r="K6337" s="4">
        <v>104208528.76000001</v>
      </c>
      <c r="L6337" s="5">
        <v>4450001</v>
      </c>
      <c r="M6337" s="6">
        <v>23.41764165</v>
      </c>
      <c r="AB6337" s="8" t="s">
        <v>7451</v>
      </c>
      <c r="AG6337">
        <v>-4.2569000000000003E-2</v>
      </c>
    </row>
    <row r="6338" spans="1:33" x14ac:dyDescent="0.35">
      <c r="A6338" t="s">
        <v>6609</v>
      </c>
      <c r="B6338" t="s">
        <v>9909</v>
      </c>
      <c r="C6338" t="s">
        <v>9909</v>
      </c>
      <c r="G6338" s="1">
        <v>27978.197086467058</v>
      </c>
      <c r="H6338" s="1">
        <v>8.8920535257033501E-2</v>
      </c>
      <c r="K6338" s="4">
        <v>104208528.76000001</v>
      </c>
      <c r="L6338" s="5">
        <v>4450001</v>
      </c>
      <c r="M6338" s="6">
        <v>23.41764165</v>
      </c>
      <c r="AB6338" s="8" t="s">
        <v>7451</v>
      </c>
      <c r="AG6338">
        <v>-4.2569000000000003E-2</v>
      </c>
    </row>
    <row r="6339" spans="1:33" x14ac:dyDescent="0.35">
      <c r="A6339" t="s">
        <v>6609</v>
      </c>
      <c r="B6339" t="s">
        <v>9909</v>
      </c>
      <c r="C6339" t="s">
        <v>9909</v>
      </c>
      <c r="G6339" s="1">
        <v>27978.197086467058</v>
      </c>
      <c r="H6339" s="1">
        <v>9.6708355279749594E-2</v>
      </c>
      <c r="K6339" s="4">
        <v>104208528.76000001</v>
      </c>
      <c r="L6339" s="5">
        <v>4450001</v>
      </c>
      <c r="M6339" s="6">
        <v>23.41764165</v>
      </c>
      <c r="AB6339" s="8" t="s">
        <v>7451</v>
      </c>
      <c r="AG6339">
        <v>-4.2569000000000003E-2</v>
      </c>
    </row>
    <row r="6340" spans="1:33" x14ac:dyDescent="0.35">
      <c r="A6340" t="s">
        <v>6609</v>
      </c>
      <c r="B6340" t="s">
        <v>9910</v>
      </c>
      <c r="C6340" t="s">
        <v>9910</v>
      </c>
      <c r="G6340" s="1">
        <v>-110432.4317319096</v>
      </c>
      <c r="H6340" s="1">
        <v>2.29878791559677E-2</v>
      </c>
      <c r="K6340" s="4">
        <v>104208528.76000001</v>
      </c>
      <c r="L6340" s="5">
        <v>4450001</v>
      </c>
      <c r="M6340" s="6">
        <v>23.41764165</v>
      </c>
      <c r="AB6340" s="8" t="s">
        <v>7451</v>
      </c>
      <c r="AG6340">
        <v>-4.2569000000000003E-2</v>
      </c>
    </row>
    <row r="6341" spans="1:33" x14ac:dyDescent="0.35">
      <c r="A6341" t="s">
        <v>6609</v>
      </c>
      <c r="B6341" t="s">
        <v>9910</v>
      </c>
      <c r="C6341" t="s">
        <v>9910</v>
      </c>
      <c r="G6341" s="1">
        <v>-110432.4317319096</v>
      </c>
      <c r="H6341" s="1">
        <v>3.11437969262639E-2</v>
      </c>
      <c r="K6341" s="4">
        <v>104208528.76000001</v>
      </c>
      <c r="L6341" s="5">
        <v>4450001</v>
      </c>
      <c r="M6341" s="6">
        <v>23.41764165</v>
      </c>
      <c r="AB6341" s="8" t="s">
        <v>7451</v>
      </c>
      <c r="AG6341">
        <v>-4.2569000000000003E-2</v>
      </c>
    </row>
    <row r="6342" spans="1:33" x14ac:dyDescent="0.35">
      <c r="A6342" t="s">
        <v>6609</v>
      </c>
      <c r="B6342" t="s">
        <v>9911</v>
      </c>
      <c r="C6342" t="s">
        <v>9911</v>
      </c>
      <c r="G6342" s="1">
        <v>-110867.85785808301</v>
      </c>
      <c r="H6342" s="1">
        <v>3.2916914379068303E-2</v>
      </c>
      <c r="K6342" s="4">
        <v>104208528.76000001</v>
      </c>
      <c r="L6342" s="5">
        <v>4450001</v>
      </c>
      <c r="M6342" s="6">
        <v>23.41764165</v>
      </c>
      <c r="AB6342" s="8" t="s">
        <v>7451</v>
      </c>
      <c r="AG6342">
        <v>-4.2569000000000003E-2</v>
      </c>
    </row>
    <row r="6343" spans="1:33" x14ac:dyDescent="0.35">
      <c r="A6343" t="s">
        <v>6609</v>
      </c>
      <c r="B6343" t="s">
        <v>9911</v>
      </c>
      <c r="C6343" t="s">
        <v>9911</v>
      </c>
      <c r="G6343" s="1">
        <v>-110867.85785808301</v>
      </c>
      <c r="H6343" s="1">
        <v>2.5064052170711899E-2</v>
      </c>
      <c r="K6343" s="4">
        <v>104208528.76000001</v>
      </c>
      <c r="L6343" s="5">
        <v>4450001</v>
      </c>
      <c r="M6343" s="6">
        <v>23.41764165</v>
      </c>
      <c r="AB6343" s="8" t="s">
        <v>7451</v>
      </c>
      <c r="AG6343">
        <v>-4.2569000000000003E-2</v>
      </c>
    </row>
    <row r="6344" spans="1:33" x14ac:dyDescent="0.35">
      <c r="A6344" t="s">
        <v>6609</v>
      </c>
      <c r="B6344" t="s">
        <v>9912</v>
      </c>
      <c r="C6344" t="s">
        <v>9912</v>
      </c>
      <c r="G6344" s="1">
        <v>-109992.1418061436</v>
      </c>
      <c r="H6344" s="1">
        <v>3.0214096179319E-2</v>
      </c>
      <c r="K6344" s="4">
        <v>104208528.76000001</v>
      </c>
      <c r="L6344" s="5">
        <v>4450001</v>
      </c>
      <c r="M6344" s="6">
        <v>23.41764165</v>
      </c>
      <c r="AB6344" s="8" t="s">
        <v>7451</v>
      </c>
      <c r="AG6344">
        <v>-4.2569000000000003E-2</v>
      </c>
    </row>
    <row r="6345" spans="1:33" x14ac:dyDescent="0.35">
      <c r="A6345" t="s">
        <v>6609</v>
      </c>
      <c r="B6345" t="s">
        <v>9912</v>
      </c>
      <c r="C6345" t="s">
        <v>9912</v>
      </c>
      <c r="G6345" s="1">
        <v>-109992.1418061436</v>
      </c>
      <c r="H6345" s="1">
        <v>2.2622131531976002E-2</v>
      </c>
      <c r="K6345" s="4">
        <v>104208528.76000001</v>
      </c>
      <c r="L6345" s="5">
        <v>4450001</v>
      </c>
      <c r="M6345" s="6">
        <v>23.41764165</v>
      </c>
      <c r="AB6345" s="8" t="s">
        <v>7451</v>
      </c>
      <c r="AG6345">
        <v>-4.2569000000000003E-2</v>
      </c>
    </row>
    <row r="6346" spans="1:33" x14ac:dyDescent="0.35">
      <c r="A6346" t="s">
        <v>6609</v>
      </c>
      <c r="B6346" t="s">
        <v>9913</v>
      </c>
      <c r="C6346" t="s">
        <v>9913</v>
      </c>
      <c r="G6346" s="1">
        <v>110432.4317319096</v>
      </c>
      <c r="H6346" s="1">
        <v>1.5034077805095599E-2</v>
      </c>
      <c r="K6346" s="4">
        <v>104208528.76000001</v>
      </c>
      <c r="L6346" s="5">
        <v>4450001</v>
      </c>
      <c r="M6346" s="6">
        <v>23.41764165</v>
      </c>
      <c r="AB6346" s="8" t="s">
        <v>7451</v>
      </c>
      <c r="AG6346">
        <v>-4.2569000000000003E-2</v>
      </c>
    </row>
    <row r="6347" spans="1:33" x14ac:dyDescent="0.35">
      <c r="A6347" t="s">
        <v>6609</v>
      </c>
      <c r="B6347" t="s">
        <v>9913</v>
      </c>
      <c r="C6347" t="s">
        <v>9913</v>
      </c>
      <c r="G6347" s="1">
        <v>110432.4317319096</v>
      </c>
      <c r="H6347" s="1">
        <v>1.3725466307621999E-2</v>
      </c>
      <c r="K6347" s="4">
        <v>104208528.76000001</v>
      </c>
      <c r="L6347" s="5">
        <v>4450001</v>
      </c>
      <c r="M6347" s="6">
        <v>23.41764165</v>
      </c>
      <c r="AB6347" s="8" t="s">
        <v>7451</v>
      </c>
      <c r="AG6347">
        <v>-4.2569000000000003E-2</v>
      </c>
    </row>
    <row r="6348" spans="1:33" x14ac:dyDescent="0.35">
      <c r="A6348" t="s">
        <v>6609</v>
      </c>
      <c r="B6348" t="s">
        <v>9914</v>
      </c>
      <c r="C6348" t="s">
        <v>9914</v>
      </c>
      <c r="G6348" s="1">
        <v>27226.926777754521</v>
      </c>
      <c r="H6348" s="1">
        <v>8.7886381087598706E-2</v>
      </c>
      <c r="K6348" s="4">
        <v>104208528.76000001</v>
      </c>
      <c r="L6348" s="5">
        <v>4450001</v>
      </c>
      <c r="M6348" s="6">
        <v>23.41764165</v>
      </c>
      <c r="AB6348" s="8" t="s">
        <v>7451</v>
      </c>
      <c r="AG6348">
        <v>-4.2569000000000003E-2</v>
      </c>
    </row>
    <row r="6349" spans="1:33" x14ac:dyDescent="0.35">
      <c r="A6349" t="s">
        <v>6609</v>
      </c>
      <c r="B6349" t="s">
        <v>9914</v>
      </c>
      <c r="C6349" t="s">
        <v>9914</v>
      </c>
      <c r="G6349" s="1">
        <v>27226.926777754521</v>
      </c>
      <c r="H6349" s="1">
        <v>9.8854187161432794E-2</v>
      </c>
      <c r="K6349" s="4">
        <v>104208528.76000001</v>
      </c>
      <c r="L6349" s="5">
        <v>4450001</v>
      </c>
      <c r="M6349" s="6">
        <v>23.41764165</v>
      </c>
      <c r="AB6349" s="8" t="s">
        <v>7451</v>
      </c>
      <c r="AG6349">
        <v>-4.2569000000000003E-2</v>
      </c>
    </row>
    <row r="6350" spans="1:33" x14ac:dyDescent="0.35">
      <c r="A6350" t="s">
        <v>6609</v>
      </c>
      <c r="B6350" t="s">
        <v>9915</v>
      </c>
      <c r="C6350" t="s">
        <v>9915</v>
      </c>
      <c r="G6350" s="1">
        <v>27608.107932977389</v>
      </c>
      <c r="H6350" s="1">
        <v>9.6282217052027302E-2</v>
      </c>
      <c r="K6350" s="4">
        <v>104208528.76000001</v>
      </c>
      <c r="L6350" s="5">
        <v>4450001</v>
      </c>
      <c r="M6350" s="6">
        <v>23.41764165</v>
      </c>
      <c r="AB6350" s="8" t="s">
        <v>7451</v>
      </c>
      <c r="AG6350">
        <v>-4.2569000000000003E-2</v>
      </c>
    </row>
    <row r="6351" spans="1:33" x14ac:dyDescent="0.35">
      <c r="A6351" t="s">
        <v>6609</v>
      </c>
      <c r="B6351" t="s">
        <v>9915</v>
      </c>
      <c r="C6351" t="s">
        <v>9915</v>
      </c>
      <c r="G6351" s="1">
        <v>27608.107932977389</v>
      </c>
      <c r="H6351" s="1">
        <v>8.9443172330460202E-2</v>
      </c>
      <c r="K6351" s="4">
        <v>104208528.76000001</v>
      </c>
      <c r="L6351" s="5">
        <v>4450001</v>
      </c>
      <c r="M6351" s="6">
        <v>23.41764165</v>
      </c>
      <c r="AB6351" s="8" t="s">
        <v>7451</v>
      </c>
      <c r="AG6351">
        <v>-4.2569000000000003E-2</v>
      </c>
    </row>
    <row r="6352" spans="1:33" x14ac:dyDescent="0.35">
      <c r="A6352" t="s">
        <v>6609</v>
      </c>
      <c r="B6352" t="s">
        <v>9916</v>
      </c>
      <c r="C6352" t="s">
        <v>9916</v>
      </c>
      <c r="G6352" s="1">
        <v>112470.9802403862</v>
      </c>
      <c r="H6352" s="1">
        <v>1.4894394353466799E-2</v>
      </c>
      <c r="K6352" s="4">
        <v>104208528.76000001</v>
      </c>
      <c r="L6352" s="5">
        <v>4450001</v>
      </c>
      <c r="M6352" s="6">
        <v>23.41764165</v>
      </c>
      <c r="AB6352" s="8" t="s">
        <v>7451</v>
      </c>
      <c r="AG6352">
        <v>-4.2569000000000003E-2</v>
      </c>
    </row>
    <row r="6353" spans="1:33" x14ac:dyDescent="0.35">
      <c r="A6353" t="s">
        <v>6609</v>
      </c>
      <c r="B6353" t="s">
        <v>9916</v>
      </c>
      <c r="C6353" t="s">
        <v>9916</v>
      </c>
      <c r="G6353" s="1">
        <v>112470.9802403862</v>
      </c>
      <c r="H6353" s="1">
        <v>1.58630669996302E-2</v>
      </c>
      <c r="K6353" s="4">
        <v>104208528.76000001</v>
      </c>
      <c r="L6353" s="5">
        <v>4450001</v>
      </c>
      <c r="M6353" s="6">
        <v>23.41764165</v>
      </c>
      <c r="AB6353" s="8" t="s">
        <v>7451</v>
      </c>
      <c r="AG6353">
        <v>-4.2569000000000003E-2</v>
      </c>
    </row>
    <row r="6354" spans="1:33" x14ac:dyDescent="0.35">
      <c r="A6354" t="s">
        <v>6609</v>
      </c>
      <c r="B6354" t="s">
        <v>9917</v>
      </c>
      <c r="C6354" t="s">
        <v>9917</v>
      </c>
      <c r="G6354" s="1">
        <v>-111632.3551444764</v>
      </c>
      <c r="H6354" s="1">
        <v>2.7447266930740299E-2</v>
      </c>
      <c r="K6354" s="4">
        <v>104208528.76000001</v>
      </c>
      <c r="L6354" s="5">
        <v>4450001</v>
      </c>
      <c r="M6354" s="6">
        <v>23.41764165</v>
      </c>
      <c r="AB6354" s="8" t="s">
        <v>7451</v>
      </c>
      <c r="AG6354">
        <v>-4.2569000000000003E-2</v>
      </c>
    </row>
    <row r="6355" spans="1:33" x14ac:dyDescent="0.35">
      <c r="A6355" t="s">
        <v>6609</v>
      </c>
      <c r="B6355" t="s">
        <v>9917</v>
      </c>
      <c r="C6355" t="s">
        <v>9917</v>
      </c>
      <c r="G6355" s="1">
        <v>-111632.3551444764</v>
      </c>
      <c r="H6355" s="1">
        <v>2.05623937757347E-2</v>
      </c>
      <c r="K6355" s="4">
        <v>104208528.76000001</v>
      </c>
      <c r="L6355" s="5">
        <v>4450001</v>
      </c>
      <c r="M6355" s="6">
        <v>23.41764165</v>
      </c>
      <c r="AB6355" s="8" t="s">
        <v>7451</v>
      </c>
      <c r="AG6355">
        <v>-4.2569000000000003E-2</v>
      </c>
    </row>
    <row r="6356" spans="1:33" x14ac:dyDescent="0.35">
      <c r="A6356" t="s">
        <v>6609</v>
      </c>
      <c r="B6356" t="s">
        <v>9918</v>
      </c>
      <c r="C6356" t="s">
        <v>9918</v>
      </c>
      <c r="G6356" s="1">
        <v>-110471.3988508937</v>
      </c>
      <c r="H6356" s="1">
        <v>3.0812763481720299E-2</v>
      </c>
      <c r="K6356" s="4">
        <v>104208528.76000001</v>
      </c>
      <c r="L6356" s="5">
        <v>4450001</v>
      </c>
      <c r="M6356" s="6">
        <v>23.41764165</v>
      </c>
      <c r="AB6356" s="8" t="s">
        <v>7451</v>
      </c>
      <c r="AG6356">
        <v>-4.2569000000000003E-2</v>
      </c>
    </row>
    <row r="6357" spans="1:33" x14ac:dyDescent="0.35">
      <c r="A6357" t="s">
        <v>6609</v>
      </c>
      <c r="B6357" t="s">
        <v>9918</v>
      </c>
      <c r="C6357" t="s">
        <v>9918</v>
      </c>
      <c r="G6357" s="1">
        <v>-110471.3988508937</v>
      </c>
      <c r="H6357" s="1">
        <v>2.5333979455272101E-2</v>
      </c>
      <c r="K6357" s="4">
        <v>104208528.76000001</v>
      </c>
      <c r="L6357" s="5">
        <v>4450001</v>
      </c>
      <c r="M6357" s="6">
        <v>23.41764165</v>
      </c>
      <c r="AB6357" s="8" t="s">
        <v>7451</v>
      </c>
      <c r="AG6357">
        <v>-4.2569000000000003E-2</v>
      </c>
    </row>
    <row r="6358" spans="1:33" x14ac:dyDescent="0.35">
      <c r="A6358" t="s">
        <v>6609</v>
      </c>
      <c r="B6358" t="s">
        <v>9919</v>
      </c>
      <c r="C6358" t="s">
        <v>9919</v>
      </c>
      <c r="G6358" s="1">
        <v>108215.78533045969</v>
      </c>
      <c r="H6358" s="1">
        <v>1.3124307022054599E-2</v>
      </c>
      <c r="K6358" s="4">
        <v>104208528.76000001</v>
      </c>
      <c r="L6358" s="5">
        <v>4450001</v>
      </c>
      <c r="M6358" s="6">
        <v>23.41764165</v>
      </c>
      <c r="AB6358" s="8" t="s">
        <v>7451</v>
      </c>
      <c r="AG6358">
        <v>-4.2569000000000003E-2</v>
      </c>
    </row>
    <row r="6359" spans="1:33" x14ac:dyDescent="0.35">
      <c r="A6359" t="s">
        <v>6609</v>
      </c>
      <c r="B6359" t="s">
        <v>9919</v>
      </c>
      <c r="C6359" t="s">
        <v>9919</v>
      </c>
      <c r="G6359" s="1">
        <v>108215.78533045969</v>
      </c>
      <c r="H6359" s="1">
        <v>1.3394009506773301E-2</v>
      </c>
      <c r="K6359" s="4">
        <v>104208528.76000001</v>
      </c>
      <c r="L6359" s="5">
        <v>4450001</v>
      </c>
      <c r="M6359" s="6">
        <v>23.41764165</v>
      </c>
      <c r="AB6359" s="8" t="s">
        <v>7451</v>
      </c>
      <c r="AG6359">
        <v>-4.2569000000000003E-2</v>
      </c>
    </row>
    <row r="6360" spans="1:33" x14ac:dyDescent="0.35">
      <c r="A6360" t="s">
        <v>6609</v>
      </c>
      <c r="B6360" t="s">
        <v>9920</v>
      </c>
      <c r="C6360" t="s">
        <v>9920</v>
      </c>
      <c r="G6360" s="1">
        <v>225356.20459924231</v>
      </c>
      <c r="H6360" s="1">
        <v>1.6044676698988101E-2</v>
      </c>
      <c r="K6360" s="4">
        <v>104208528.76000001</v>
      </c>
      <c r="L6360" s="5">
        <v>4450001</v>
      </c>
      <c r="M6360" s="6">
        <v>23.41764165</v>
      </c>
      <c r="AB6360" s="8" t="s">
        <v>7451</v>
      </c>
      <c r="AG6360">
        <v>-4.2569000000000003E-2</v>
      </c>
    </row>
    <row r="6361" spans="1:33" x14ac:dyDescent="0.35">
      <c r="A6361" t="s">
        <v>6609</v>
      </c>
      <c r="B6361" t="s">
        <v>9921</v>
      </c>
      <c r="C6361" t="s">
        <v>9921</v>
      </c>
      <c r="G6361" s="1">
        <v>27716.964464520741</v>
      </c>
      <c r="H6361" s="1">
        <v>9.0138844606090507E-2</v>
      </c>
      <c r="K6361" s="4">
        <v>104208528.76000001</v>
      </c>
      <c r="L6361" s="5">
        <v>4450001</v>
      </c>
      <c r="M6361" s="6">
        <v>23.41764165</v>
      </c>
      <c r="AB6361" s="8" t="s">
        <v>7451</v>
      </c>
      <c r="AG6361">
        <v>-4.2569000000000003E-2</v>
      </c>
    </row>
    <row r="6362" spans="1:33" x14ac:dyDescent="0.35">
      <c r="A6362" t="s">
        <v>6609</v>
      </c>
      <c r="B6362" t="s">
        <v>9921</v>
      </c>
      <c r="C6362" t="s">
        <v>9921</v>
      </c>
      <c r="G6362" s="1">
        <v>27716.964464520741</v>
      </c>
      <c r="H6362" s="1">
        <v>9.5642519472885407E-2</v>
      </c>
      <c r="K6362" s="4">
        <v>104208528.76000001</v>
      </c>
      <c r="L6362" s="5">
        <v>4450001</v>
      </c>
      <c r="M6362" s="6">
        <v>23.41764165</v>
      </c>
      <c r="AB6362" s="8" t="s">
        <v>7451</v>
      </c>
      <c r="AG6362">
        <v>-4.2569000000000003E-2</v>
      </c>
    </row>
    <row r="6363" spans="1:33" x14ac:dyDescent="0.35">
      <c r="A6363" t="s">
        <v>6609</v>
      </c>
      <c r="B6363" t="s">
        <v>9922</v>
      </c>
      <c r="C6363" t="s">
        <v>9922</v>
      </c>
      <c r="G6363" s="1">
        <v>28190.94384836618</v>
      </c>
      <c r="H6363" s="1">
        <v>8.9834562312801902E-2</v>
      </c>
      <c r="K6363" s="4">
        <v>104208528.76000001</v>
      </c>
      <c r="L6363" s="5">
        <v>4450001</v>
      </c>
      <c r="M6363" s="6">
        <v>23.41764165</v>
      </c>
      <c r="AB6363" s="8" t="s">
        <v>7451</v>
      </c>
      <c r="AG6363">
        <v>-4.2569000000000003E-2</v>
      </c>
    </row>
    <row r="6364" spans="1:33" x14ac:dyDescent="0.35">
      <c r="A6364" t="s">
        <v>6609</v>
      </c>
      <c r="B6364" t="s">
        <v>9922</v>
      </c>
      <c r="C6364" t="s">
        <v>9922</v>
      </c>
      <c r="G6364" s="1">
        <v>28190.94384836618</v>
      </c>
      <c r="H6364" s="1">
        <v>9.6301486860445998E-2</v>
      </c>
      <c r="K6364" s="4">
        <v>104208528.76000001</v>
      </c>
      <c r="L6364" s="5">
        <v>4450001</v>
      </c>
      <c r="M6364" s="6">
        <v>23.41764165</v>
      </c>
      <c r="AB6364" s="8" t="s">
        <v>7451</v>
      </c>
      <c r="AG6364">
        <v>-4.2569000000000003E-2</v>
      </c>
    </row>
    <row r="6365" spans="1:33" x14ac:dyDescent="0.35">
      <c r="A6365" t="s">
        <v>6609</v>
      </c>
      <c r="B6365" t="s">
        <v>9923</v>
      </c>
      <c r="C6365" t="s">
        <v>9923</v>
      </c>
      <c r="G6365" s="1">
        <v>57670.092345171848</v>
      </c>
      <c r="H6365" s="1">
        <v>8.9865192820094295E-2</v>
      </c>
      <c r="K6365" s="4">
        <v>104208528.76000001</v>
      </c>
      <c r="L6365" s="5">
        <v>4450001</v>
      </c>
      <c r="M6365" s="6">
        <v>23.41764165</v>
      </c>
      <c r="AB6365" s="8" t="s">
        <v>7451</v>
      </c>
      <c r="AG6365">
        <v>-4.2569000000000003E-2</v>
      </c>
    </row>
    <row r="6366" spans="1:33" x14ac:dyDescent="0.35">
      <c r="A6366" t="s">
        <v>6609</v>
      </c>
      <c r="B6366" t="s">
        <v>9923</v>
      </c>
      <c r="C6366" t="s">
        <v>9923</v>
      </c>
      <c r="G6366" s="1">
        <v>57670.092345171848</v>
      </c>
      <c r="H6366" s="1">
        <v>9.6268273244192196E-2</v>
      </c>
      <c r="K6366" s="4">
        <v>104208528.76000001</v>
      </c>
      <c r="L6366" s="5">
        <v>4450001</v>
      </c>
      <c r="M6366" s="6">
        <v>23.41764165</v>
      </c>
      <c r="AB6366" s="8" t="s">
        <v>7451</v>
      </c>
      <c r="AG6366">
        <v>-4.2569000000000003E-2</v>
      </c>
    </row>
    <row r="6367" spans="1:33" x14ac:dyDescent="0.35">
      <c r="A6367" t="s">
        <v>6609</v>
      </c>
      <c r="B6367" t="s">
        <v>9924</v>
      </c>
      <c r="C6367" t="s">
        <v>9924</v>
      </c>
      <c r="G6367" s="1">
        <v>85999.38366136179</v>
      </c>
      <c r="H6367" s="1">
        <v>9.6349779819119102E-2</v>
      </c>
      <c r="K6367" s="4">
        <v>104208528.76000001</v>
      </c>
      <c r="L6367" s="5">
        <v>4450001</v>
      </c>
      <c r="M6367" s="6">
        <v>23.41764165</v>
      </c>
      <c r="AB6367" s="8" t="s">
        <v>7451</v>
      </c>
      <c r="AG6367">
        <v>-4.2569000000000003E-2</v>
      </c>
    </row>
    <row r="6368" spans="1:33" x14ac:dyDescent="0.35">
      <c r="A6368" t="s">
        <v>6609</v>
      </c>
      <c r="B6368" t="s">
        <v>9924</v>
      </c>
      <c r="C6368" t="s">
        <v>9924</v>
      </c>
      <c r="G6368" s="1">
        <v>85999.38366136179</v>
      </c>
      <c r="H6368" s="1">
        <v>8.9818635063931701E-2</v>
      </c>
      <c r="K6368" s="4">
        <v>104208528.76000001</v>
      </c>
      <c r="L6368" s="5">
        <v>4450001</v>
      </c>
      <c r="M6368" s="6">
        <v>23.41764165</v>
      </c>
      <c r="AB6368" s="8" t="s">
        <v>7451</v>
      </c>
      <c r="AG6368">
        <v>-4.2569000000000003E-2</v>
      </c>
    </row>
    <row r="6369" spans="1:33" x14ac:dyDescent="0.35">
      <c r="A6369" t="s">
        <v>6609</v>
      </c>
      <c r="B6369" t="s">
        <v>9925</v>
      </c>
      <c r="C6369" t="s">
        <v>9925</v>
      </c>
      <c r="G6369" s="1">
        <v>28574.83185990755</v>
      </c>
      <c r="H6369" s="1">
        <v>9.0357392230073899E-2</v>
      </c>
      <c r="K6369" s="4">
        <v>104208528.76000001</v>
      </c>
      <c r="L6369" s="5">
        <v>4450001</v>
      </c>
      <c r="M6369" s="6">
        <v>23.41764165</v>
      </c>
      <c r="AB6369" s="8" t="s">
        <v>7451</v>
      </c>
      <c r="AG6369">
        <v>-4.2569000000000003E-2</v>
      </c>
    </row>
    <row r="6370" spans="1:33" x14ac:dyDescent="0.35">
      <c r="A6370" t="s">
        <v>6609</v>
      </c>
      <c r="B6370" t="s">
        <v>9925</v>
      </c>
      <c r="C6370" t="s">
        <v>9925</v>
      </c>
      <c r="G6370" s="1">
        <v>28574.83185990755</v>
      </c>
      <c r="H6370" s="1">
        <v>9.5725474008682102E-2</v>
      </c>
      <c r="K6370" s="4">
        <v>104208528.76000001</v>
      </c>
      <c r="L6370" s="5">
        <v>4450001</v>
      </c>
      <c r="M6370" s="6">
        <v>23.41764165</v>
      </c>
      <c r="AB6370" s="8" t="s">
        <v>7451</v>
      </c>
      <c r="AG6370">
        <v>-4.2569000000000003E-2</v>
      </c>
    </row>
    <row r="6371" spans="1:33" x14ac:dyDescent="0.35">
      <c r="A6371" t="s">
        <v>6609</v>
      </c>
      <c r="B6371" t="s">
        <v>9926</v>
      </c>
      <c r="C6371" t="s">
        <v>9926</v>
      </c>
      <c r="G6371" s="1">
        <v>28046.911359556671</v>
      </c>
      <c r="H6371" s="1">
        <v>9.5398126637369504E-2</v>
      </c>
      <c r="K6371" s="4">
        <v>104208528.76000001</v>
      </c>
      <c r="L6371" s="5">
        <v>4450001</v>
      </c>
      <c r="M6371" s="6">
        <v>23.41764165</v>
      </c>
      <c r="AB6371" s="8" t="s">
        <v>7451</v>
      </c>
      <c r="AG6371">
        <v>-4.2569000000000003E-2</v>
      </c>
    </row>
    <row r="6372" spans="1:33" x14ac:dyDescent="0.35">
      <c r="A6372" t="s">
        <v>6609</v>
      </c>
      <c r="B6372" t="s">
        <v>9926</v>
      </c>
      <c r="C6372" t="s">
        <v>9926</v>
      </c>
      <c r="G6372" s="1">
        <v>28046.911359556671</v>
      </c>
      <c r="H6372" s="1">
        <v>9.0543337273005106E-2</v>
      </c>
      <c r="K6372" s="4">
        <v>104208528.76000001</v>
      </c>
      <c r="L6372" s="5">
        <v>4450001</v>
      </c>
      <c r="M6372" s="6">
        <v>23.41764165</v>
      </c>
      <c r="AB6372" s="8" t="s">
        <v>7451</v>
      </c>
      <c r="AG6372">
        <v>-4.2569000000000003E-2</v>
      </c>
    </row>
    <row r="6373" spans="1:33" x14ac:dyDescent="0.35">
      <c r="A6373" t="s">
        <v>6609</v>
      </c>
      <c r="B6373" t="s">
        <v>9927</v>
      </c>
      <c r="C6373" t="s">
        <v>9927</v>
      </c>
      <c r="G6373" s="1">
        <v>109055.80684870599</v>
      </c>
      <c r="H6373" s="1">
        <v>1.33940593928737E-2</v>
      </c>
      <c r="K6373" s="4">
        <v>104208528.76000001</v>
      </c>
      <c r="L6373" s="5">
        <v>4450001</v>
      </c>
      <c r="M6373" s="6">
        <v>23.41764165</v>
      </c>
      <c r="AB6373" s="8" t="s">
        <v>7451</v>
      </c>
      <c r="AG6373">
        <v>-4.2569000000000003E-2</v>
      </c>
    </row>
    <row r="6374" spans="1:33" x14ac:dyDescent="0.35">
      <c r="A6374" t="s">
        <v>6609</v>
      </c>
      <c r="B6374" t="s">
        <v>9927</v>
      </c>
      <c r="C6374" t="s">
        <v>9927</v>
      </c>
      <c r="G6374" s="1">
        <v>109055.80684870599</v>
      </c>
      <c r="H6374" s="1">
        <v>1.4072322689920201E-2</v>
      </c>
      <c r="K6374" s="4">
        <v>104208528.76000001</v>
      </c>
      <c r="L6374" s="5">
        <v>4450001</v>
      </c>
      <c r="M6374" s="6">
        <v>23.41764165</v>
      </c>
      <c r="AB6374" s="8" t="s">
        <v>7451</v>
      </c>
      <c r="AG6374">
        <v>-4.2569000000000003E-2</v>
      </c>
    </row>
    <row r="6375" spans="1:33" x14ac:dyDescent="0.35">
      <c r="A6375" t="s">
        <v>6609</v>
      </c>
      <c r="B6375" t="s">
        <v>9928</v>
      </c>
      <c r="C6375" t="s">
        <v>9928</v>
      </c>
      <c r="G6375" s="1">
        <v>109992.1418061436</v>
      </c>
      <c r="H6375" s="1">
        <v>1.44213689412892E-2</v>
      </c>
      <c r="K6375" s="4">
        <v>104208528.76000001</v>
      </c>
      <c r="L6375" s="5">
        <v>4450001</v>
      </c>
      <c r="M6375" s="6">
        <v>23.41764165</v>
      </c>
      <c r="AB6375" s="8" t="s">
        <v>7451</v>
      </c>
      <c r="AG6375">
        <v>-4.2569000000000003E-2</v>
      </c>
    </row>
    <row r="6376" spans="1:33" x14ac:dyDescent="0.35">
      <c r="A6376" t="s">
        <v>6609</v>
      </c>
      <c r="B6376" t="s">
        <v>9928</v>
      </c>
      <c r="C6376" t="s">
        <v>9928</v>
      </c>
      <c r="G6376" s="1">
        <v>109992.1418061436</v>
      </c>
      <c r="H6376" s="1">
        <v>1.36375617436203E-2</v>
      </c>
      <c r="K6376" s="4">
        <v>104208528.76000001</v>
      </c>
      <c r="L6376" s="5">
        <v>4450001</v>
      </c>
      <c r="M6376" s="6">
        <v>23.41764165</v>
      </c>
      <c r="AB6376" s="8" t="s">
        <v>7451</v>
      </c>
      <c r="AG6376">
        <v>-4.2569000000000003E-2</v>
      </c>
    </row>
    <row r="6377" spans="1:33" x14ac:dyDescent="0.35">
      <c r="A6377" t="s">
        <v>6609</v>
      </c>
      <c r="B6377" t="s">
        <v>9929</v>
      </c>
      <c r="C6377" t="s">
        <v>9929</v>
      </c>
      <c r="G6377" s="1">
        <v>28626.24955270606</v>
      </c>
      <c r="H6377" s="1">
        <v>9.0519452674323903E-2</v>
      </c>
      <c r="K6377" s="4">
        <v>104208528.76000001</v>
      </c>
      <c r="L6377" s="5">
        <v>4450001</v>
      </c>
      <c r="M6377" s="6">
        <v>23.41764165</v>
      </c>
      <c r="AB6377" s="8" t="s">
        <v>7451</v>
      </c>
      <c r="AG6377">
        <v>-4.2569000000000003E-2</v>
      </c>
    </row>
    <row r="6378" spans="1:33" x14ac:dyDescent="0.35">
      <c r="A6378" t="s">
        <v>6609</v>
      </c>
      <c r="B6378" t="s">
        <v>9929</v>
      </c>
      <c r="C6378" t="s">
        <v>9929</v>
      </c>
      <c r="G6378" s="1">
        <v>28626.24955270606</v>
      </c>
      <c r="H6378" s="1">
        <v>9.5614803253390696E-2</v>
      </c>
      <c r="K6378" s="4">
        <v>104208528.76000001</v>
      </c>
      <c r="L6378" s="5">
        <v>4450001</v>
      </c>
      <c r="M6378" s="6">
        <v>23.41764165</v>
      </c>
      <c r="AB6378" s="8" t="s">
        <v>7451</v>
      </c>
      <c r="AG6378">
        <v>-4.2569000000000003E-2</v>
      </c>
    </row>
    <row r="6379" spans="1:33" x14ac:dyDescent="0.35">
      <c r="A6379" t="s">
        <v>6609</v>
      </c>
      <c r="B6379" t="s">
        <v>9930</v>
      </c>
      <c r="C6379" t="s">
        <v>9930</v>
      </c>
      <c r="G6379" s="1">
        <v>28845.697088949531</v>
      </c>
      <c r="H6379" s="1">
        <v>9.59104061808847E-2</v>
      </c>
      <c r="K6379" s="4">
        <v>104208528.76000001</v>
      </c>
      <c r="L6379" s="5">
        <v>4450001</v>
      </c>
      <c r="M6379" s="6">
        <v>23.41764165</v>
      </c>
      <c r="AB6379" s="8" t="s">
        <v>7451</v>
      </c>
      <c r="AG6379">
        <v>-4.2569000000000003E-2</v>
      </c>
    </row>
    <row r="6380" spans="1:33" x14ac:dyDescent="0.35">
      <c r="A6380" t="s">
        <v>6609</v>
      </c>
      <c r="B6380" t="s">
        <v>9930</v>
      </c>
      <c r="C6380" t="s">
        <v>9930</v>
      </c>
      <c r="G6380" s="1">
        <v>28845.697088949531</v>
      </c>
      <c r="H6380" s="1">
        <v>9.0382560917858706E-2</v>
      </c>
      <c r="K6380" s="4">
        <v>104208528.76000001</v>
      </c>
      <c r="L6380" s="5">
        <v>4450001</v>
      </c>
      <c r="M6380" s="6">
        <v>23.41764165</v>
      </c>
      <c r="AB6380" s="8" t="s">
        <v>7451</v>
      </c>
      <c r="AG6380">
        <v>-4.2569000000000003E-2</v>
      </c>
    </row>
    <row r="6381" spans="1:33" x14ac:dyDescent="0.35">
      <c r="A6381" t="s">
        <v>6609</v>
      </c>
      <c r="B6381" t="s">
        <v>9931</v>
      </c>
      <c r="C6381" t="s">
        <v>9931</v>
      </c>
      <c r="G6381" s="1">
        <v>28494.982259847358</v>
      </c>
      <c r="H6381" s="1">
        <v>9.5488468441007598E-2</v>
      </c>
      <c r="K6381" s="4">
        <v>104208528.76000001</v>
      </c>
      <c r="L6381" s="5">
        <v>4450001</v>
      </c>
      <c r="M6381" s="6">
        <v>23.41764165</v>
      </c>
      <c r="AB6381" s="8" t="s">
        <v>7451</v>
      </c>
      <c r="AG6381">
        <v>-4.2569000000000003E-2</v>
      </c>
    </row>
    <row r="6382" spans="1:33" x14ac:dyDescent="0.35">
      <c r="A6382" t="s">
        <v>6609</v>
      </c>
      <c r="B6382" t="s">
        <v>9931</v>
      </c>
      <c r="C6382" t="s">
        <v>9931</v>
      </c>
      <c r="G6382" s="1">
        <v>28494.982259847358</v>
      </c>
      <c r="H6382" s="1">
        <v>9.0664388703709506E-2</v>
      </c>
      <c r="K6382" s="4">
        <v>104208528.76000001</v>
      </c>
      <c r="L6382" s="5">
        <v>4450001</v>
      </c>
      <c r="M6382" s="6">
        <v>23.41764165</v>
      </c>
      <c r="AB6382" s="8" t="s">
        <v>7451</v>
      </c>
      <c r="AG6382">
        <v>-4.2569000000000003E-2</v>
      </c>
    </row>
    <row r="6383" spans="1:33" x14ac:dyDescent="0.35">
      <c r="A6383" t="s">
        <v>6609</v>
      </c>
      <c r="B6383" t="s">
        <v>9932</v>
      </c>
      <c r="C6383" t="s">
        <v>9932</v>
      </c>
      <c r="G6383" s="1">
        <v>-111912.7883458682</v>
      </c>
      <c r="H6383" s="1">
        <v>2.69521758175774E-2</v>
      </c>
      <c r="K6383" s="4">
        <v>104208528.76000001</v>
      </c>
      <c r="L6383" s="5">
        <v>4450001</v>
      </c>
      <c r="M6383" s="6">
        <v>23.41764165</v>
      </c>
      <c r="AB6383" s="8" t="s">
        <v>7451</v>
      </c>
      <c r="AG6383">
        <v>-4.2569000000000003E-2</v>
      </c>
    </row>
    <row r="6384" spans="1:33" x14ac:dyDescent="0.35">
      <c r="A6384" t="s">
        <v>6609</v>
      </c>
      <c r="B6384" t="s">
        <v>9932</v>
      </c>
      <c r="C6384" t="s">
        <v>9932</v>
      </c>
      <c r="G6384" s="1">
        <v>-111912.7883458682</v>
      </c>
      <c r="H6384" s="1">
        <v>2.4908427010665101E-2</v>
      </c>
      <c r="K6384" s="4">
        <v>104208528.76000001</v>
      </c>
      <c r="L6384" s="5">
        <v>4450001</v>
      </c>
      <c r="M6384" s="6">
        <v>23.41764165</v>
      </c>
      <c r="AB6384" s="8" t="s">
        <v>7451</v>
      </c>
      <c r="AG6384">
        <v>-4.2569000000000003E-2</v>
      </c>
    </row>
    <row r="6385" spans="1:33" x14ac:dyDescent="0.35">
      <c r="A6385" t="s">
        <v>6609</v>
      </c>
      <c r="B6385" t="s">
        <v>9933</v>
      </c>
      <c r="C6385" t="s">
        <v>9933</v>
      </c>
      <c r="G6385" s="1">
        <v>28274.33583588542</v>
      </c>
      <c r="H6385" s="1">
        <v>9.0789044568019103E-2</v>
      </c>
      <c r="K6385" s="4">
        <v>104208528.76000001</v>
      </c>
      <c r="L6385" s="5">
        <v>4450001</v>
      </c>
      <c r="M6385" s="6">
        <v>23.41764165</v>
      </c>
      <c r="AB6385" s="8" t="s">
        <v>7451</v>
      </c>
      <c r="AG6385">
        <v>-4.2569000000000003E-2</v>
      </c>
    </row>
    <row r="6386" spans="1:33" x14ac:dyDescent="0.35">
      <c r="A6386" t="s">
        <v>6609</v>
      </c>
      <c r="B6386" t="s">
        <v>9933</v>
      </c>
      <c r="C6386" t="s">
        <v>9933</v>
      </c>
      <c r="G6386" s="1">
        <v>28274.33583588542</v>
      </c>
      <c r="H6386" s="1">
        <v>9.5256483395477695E-2</v>
      </c>
      <c r="K6386" s="4">
        <v>104208528.76000001</v>
      </c>
      <c r="L6386" s="5">
        <v>4450001</v>
      </c>
      <c r="M6386" s="6">
        <v>23.41764165</v>
      </c>
      <c r="AB6386" s="8" t="s">
        <v>7451</v>
      </c>
      <c r="AG6386">
        <v>-4.2569000000000003E-2</v>
      </c>
    </row>
    <row r="6387" spans="1:33" x14ac:dyDescent="0.35">
      <c r="A6387" t="s">
        <v>6609</v>
      </c>
      <c r="B6387" t="s">
        <v>9934</v>
      </c>
      <c r="C6387" t="s">
        <v>9934</v>
      </c>
      <c r="G6387" s="1">
        <v>-115243.73678797569</v>
      </c>
      <c r="H6387" s="1">
        <v>2.05508132090047E-2</v>
      </c>
      <c r="K6387" s="4">
        <v>104208528.76000001</v>
      </c>
      <c r="L6387" s="5">
        <v>4450001</v>
      </c>
      <c r="M6387" s="6">
        <v>23.41764165</v>
      </c>
      <c r="AB6387" s="8" t="s">
        <v>7451</v>
      </c>
      <c r="AG6387">
        <v>-4.2569000000000003E-2</v>
      </c>
    </row>
    <row r="6388" spans="1:33" x14ac:dyDescent="0.35">
      <c r="A6388" t="s">
        <v>6609</v>
      </c>
      <c r="B6388" t="s">
        <v>9934</v>
      </c>
      <c r="C6388" t="s">
        <v>9934</v>
      </c>
      <c r="G6388" s="1">
        <v>-115243.73678797569</v>
      </c>
      <c r="H6388" s="1">
        <v>1.83552688989926E-2</v>
      </c>
      <c r="K6388" s="4">
        <v>104208528.76000001</v>
      </c>
      <c r="L6388" s="5">
        <v>4450001</v>
      </c>
      <c r="M6388" s="6">
        <v>23.41764165</v>
      </c>
      <c r="AB6388" s="8" t="s">
        <v>7451</v>
      </c>
      <c r="AG6388">
        <v>-4.2569000000000003E-2</v>
      </c>
    </row>
    <row r="6389" spans="1:33" x14ac:dyDescent="0.35">
      <c r="A6389" t="s">
        <v>6609</v>
      </c>
      <c r="B6389" t="s">
        <v>9935</v>
      </c>
      <c r="C6389" t="s">
        <v>9935</v>
      </c>
      <c r="G6389" s="1">
        <v>-225356.20459924231</v>
      </c>
      <c r="H6389" s="1">
        <v>2.9581182792075202E-2</v>
      </c>
      <c r="K6389" s="4">
        <v>104208528.76000001</v>
      </c>
      <c r="L6389" s="5">
        <v>4450001</v>
      </c>
      <c r="M6389" s="6">
        <v>23.41764165</v>
      </c>
      <c r="AB6389" s="8" t="s">
        <v>7451</v>
      </c>
      <c r="AG6389">
        <v>-4.2569000000000003E-2</v>
      </c>
    </row>
    <row r="6390" spans="1:33" x14ac:dyDescent="0.35">
      <c r="A6390" t="s">
        <v>6609</v>
      </c>
      <c r="B6390" t="s">
        <v>9936</v>
      </c>
      <c r="C6390" t="s">
        <v>9936</v>
      </c>
      <c r="G6390" s="1">
        <v>28247.753030648801</v>
      </c>
      <c r="H6390" s="1">
        <v>9.1149190378725098E-2</v>
      </c>
      <c r="K6390" s="4">
        <v>104208528.76000001</v>
      </c>
      <c r="L6390" s="5">
        <v>4450001</v>
      </c>
      <c r="M6390" s="6">
        <v>23.41764165</v>
      </c>
      <c r="AB6390" s="8" t="s">
        <v>7451</v>
      </c>
      <c r="AG6390">
        <v>-4.2569000000000003E-2</v>
      </c>
    </row>
    <row r="6391" spans="1:33" x14ac:dyDescent="0.35">
      <c r="A6391" t="s">
        <v>6609</v>
      </c>
      <c r="B6391" t="s">
        <v>9936</v>
      </c>
      <c r="C6391" t="s">
        <v>9936</v>
      </c>
      <c r="G6391" s="1">
        <v>28247.753030648801</v>
      </c>
      <c r="H6391" s="1">
        <v>9.5274974670237794E-2</v>
      </c>
      <c r="K6391" s="4">
        <v>104208528.76000001</v>
      </c>
      <c r="L6391" s="5">
        <v>4450001</v>
      </c>
      <c r="M6391" s="6">
        <v>23.41764165</v>
      </c>
      <c r="AB6391" s="8" t="s">
        <v>7451</v>
      </c>
      <c r="AG6391">
        <v>-4.2569000000000003E-2</v>
      </c>
    </row>
    <row r="6392" spans="1:33" x14ac:dyDescent="0.35">
      <c r="A6392" t="s">
        <v>6609</v>
      </c>
      <c r="B6392" t="s">
        <v>9937</v>
      </c>
      <c r="C6392" t="s">
        <v>9937</v>
      </c>
      <c r="G6392" s="1">
        <v>28272.37849776047</v>
      </c>
      <c r="H6392" s="1">
        <v>9.4738426738217696E-2</v>
      </c>
      <c r="K6392" s="4">
        <v>104208528.76000001</v>
      </c>
      <c r="L6392" s="5">
        <v>4450001</v>
      </c>
      <c r="M6392" s="6">
        <v>23.41764165</v>
      </c>
      <c r="AB6392" s="8" t="s">
        <v>7451</v>
      </c>
      <c r="AG6392">
        <v>-4.2569000000000003E-2</v>
      </c>
    </row>
    <row r="6393" spans="1:33" x14ac:dyDescent="0.35">
      <c r="A6393" t="s">
        <v>6609</v>
      </c>
      <c r="B6393" t="s">
        <v>9937</v>
      </c>
      <c r="C6393" t="s">
        <v>9937</v>
      </c>
      <c r="G6393" s="1">
        <v>28272.37849776047</v>
      </c>
      <c r="H6393" s="1">
        <v>9.1427468350220503E-2</v>
      </c>
      <c r="K6393" s="4">
        <v>104208528.76000001</v>
      </c>
      <c r="L6393" s="5">
        <v>4450001</v>
      </c>
      <c r="M6393" s="6">
        <v>23.41764165</v>
      </c>
      <c r="AB6393" s="8" t="s">
        <v>7451</v>
      </c>
      <c r="AG6393">
        <v>-4.2569000000000003E-2</v>
      </c>
    </row>
    <row r="6394" spans="1:33" x14ac:dyDescent="0.35">
      <c r="A6394" t="s">
        <v>6609</v>
      </c>
      <c r="B6394" t="s">
        <v>9938</v>
      </c>
      <c r="C6394" t="s">
        <v>9938</v>
      </c>
      <c r="G6394" s="1">
        <v>110471.3988508937</v>
      </c>
      <c r="H6394" s="1">
        <v>1.38206992644617E-2</v>
      </c>
      <c r="K6394" s="4">
        <v>104208528.76000001</v>
      </c>
      <c r="L6394" s="5">
        <v>4450001</v>
      </c>
      <c r="M6394" s="6">
        <v>23.41764165</v>
      </c>
      <c r="AB6394" s="8" t="s">
        <v>7451</v>
      </c>
      <c r="AG6394">
        <v>-4.2569000000000003E-2</v>
      </c>
    </row>
    <row r="6395" spans="1:33" x14ac:dyDescent="0.35">
      <c r="A6395" t="s">
        <v>6609</v>
      </c>
      <c r="B6395" t="s">
        <v>9938</v>
      </c>
      <c r="C6395" t="s">
        <v>9938</v>
      </c>
      <c r="G6395" s="1">
        <v>110471.3988508937</v>
      </c>
      <c r="H6395" s="1">
        <v>1.60656197651909E-2</v>
      </c>
      <c r="K6395" s="4">
        <v>104208528.76000001</v>
      </c>
      <c r="L6395" s="5">
        <v>4450001</v>
      </c>
      <c r="M6395" s="6">
        <v>23.41764165</v>
      </c>
      <c r="AB6395" s="8" t="s">
        <v>7451</v>
      </c>
      <c r="AG6395">
        <v>-4.2569000000000003E-2</v>
      </c>
    </row>
    <row r="6396" spans="1:33" x14ac:dyDescent="0.35">
      <c r="A6396" t="s">
        <v>6609</v>
      </c>
      <c r="B6396" t="s">
        <v>9939</v>
      </c>
      <c r="C6396" t="s">
        <v>9939</v>
      </c>
      <c r="G6396" s="1">
        <v>-113089.5139910415</v>
      </c>
      <c r="H6396" s="1">
        <v>2.76589417421041E-2</v>
      </c>
      <c r="K6396" s="4">
        <v>104208528.76000001</v>
      </c>
      <c r="L6396" s="5">
        <v>4450001</v>
      </c>
      <c r="M6396" s="6">
        <v>23.41764165</v>
      </c>
      <c r="AB6396" s="8" t="s">
        <v>7451</v>
      </c>
      <c r="AG6396">
        <v>-4.2569000000000003E-2</v>
      </c>
    </row>
    <row r="6397" spans="1:33" x14ac:dyDescent="0.35">
      <c r="A6397" t="s">
        <v>6609</v>
      </c>
      <c r="B6397" t="s">
        <v>9939</v>
      </c>
      <c r="C6397" t="s">
        <v>9939</v>
      </c>
      <c r="G6397" s="1">
        <v>-113089.5139910415</v>
      </c>
      <c r="H6397" s="1">
        <v>2.7050067153330401E-2</v>
      </c>
      <c r="K6397" s="4">
        <v>104208528.76000001</v>
      </c>
      <c r="L6397" s="5">
        <v>4450001</v>
      </c>
      <c r="M6397" s="6">
        <v>23.41764165</v>
      </c>
      <c r="AB6397" s="8" t="s">
        <v>7451</v>
      </c>
      <c r="AG6397">
        <v>-4.2569000000000003E-2</v>
      </c>
    </row>
    <row r="6398" spans="1:33" x14ac:dyDescent="0.35">
      <c r="A6398" t="s">
        <v>6609</v>
      </c>
      <c r="B6398" t="s">
        <v>9940</v>
      </c>
      <c r="C6398" t="s">
        <v>9940</v>
      </c>
      <c r="G6398" s="1">
        <v>-112187.64543822649</v>
      </c>
      <c r="H6398" s="1">
        <v>2.8171998992763101E-2</v>
      </c>
      <c r="K6398" s="4">
        <v>104208528.76000001</v>
      </c>
      <c r="L6398" s="5">
        <v>4450001</v>
      </c>
      <c r="M6398" s="6">
        <v>23.41764165</v>
      </c>
      <c r="AB6398" s="8" t="s">
        <v>7451</v>
      </c>
      <c r="AG6398">
        <v>-4.2569000000000003E-2</v>
      </c>
    </row>
    <row r="6399" spans="1:33" x14ac:dyDescent="0.35">
      <c r="A6399" t="s">
        <v>6609</v>
      </c>
      <c r="B6399" t="s">
        <v>9940</v>
      </c>
      <c r="C6399" t="s">
        <v>9940</v>
      </c>
      <c r="G6399" s="1">
        <v>-112187.64543822649</v>
      </c>
      <c r="H6399" s="1">
        <v>2.8784054518224699E-2</v>
      </c>
      <c r="K6399" s="4">
        <v>104208528.76000001</v>
      </c>
      <c r="L6399" s="5">
        <v>4450001</v>
      </c>
      <c r="M6399" s="6">
        <v>23.41764165</v>
      </c>
      <c r="AB6399" s="8" t="s">
        <v>7451</v>
      </c>
      <c r="AG6399">
        <v>-4.2569000000000003E-2</v>
      </c>
    </row>
    <row r="6400" spans="1:33" x14ac:dyDescent="0.35">
      <c r="A6400" t="s">
        <v>6609</v>
      </c>
      <c r="B6400" t="s">
        <v>9941</v>
      </c>
      <c r="C6400" t="s">
        <v>9941</v>
      </c>
      <c r="G6400" s="1">
        <v>27990.59129768992</v>
      </c>
      <c r="H6400" s="1">
        <v>9.1697637679130903E-2</v>
      </c>
      <c r="K6400" s="4">
        <v>104208528.76000001</v>
      </c>
      <c r="L6400" s="5">
        <v>4450001</v>
      </c>
      <c r="M6400" s="6">
        <v>23.41764165</v>
      </c>
      <c r="AB6400" s="8" t="s">
        <v>7451</v>
      </c>
      <c r="AG6400">
        <v>-4.2569000000000003E-2</v>
      </c>
    </row>
    <row r="6401" spans="1:33" x14ac:dyDescent="0.35">
      <c r="A6401" t="s">
        <v>6609</v>
      </c>
      <c r="B6401" t="s">
        <v>9941</v>
      </c>
      <c r="C6401" t="s">
        <v>9941</v>
      </c>
      <c r="G6401" s="1">
        <v>27990.59129768992</v>
      </c>
      <c r="H6401" s="1">
        <v>9.4548757924630605E-2</v>
      </c>
      <c r="K6401" s="4">
        <v>104208528.76000001</v>
      </c>
      <c r="L6401" s="5">
        <v>4450001</v>
      </c>
      <c r="M6401" s="6">
        <v>23.41764165</v>
      </c>
      <c r="AB6401" s="8" t="s">
        <v>7451</v>
      </c>
      <c r="AG6401">
        <v>-4.2569000000000003E-2</v>
      </c>
    </row>
    <row r="6402" spans="1:33" x14ac:dyDescent="0.35">
      <c r="A6402" t="s">
        <v>6609</v>
      </c>
      <c r="B6402" t="s">
        <v>9942</v>
      </c>
      <c r="C6402" t="s">
        <v>9942</v>
      </c>
      <c r="G6402" s="1">
        <v>27989.906227559881</v>
      </c>
      <c r="H6402" s="1">
        <v>9.1861829442163298E-2</v>
      </c>
      <c r="K6402" s="4">
        <v>104208528.76000001</v>
      </c>
      <c r="L6402" s="5">
        <v>4450001</v>
      </c>
      <c r="M6402" s="6">
        <v>23.41764165</v>
      </c>
      <c r="AB6402" s="8" t="s">
        <v>7451</v>
      </c>
      <c r="AG6402">
        <v>-4.2569000000000003E-2</v>
      </c>
    </row>
    <row r="6403" spans="1:33" x14ac:dyDescent="0.35">
      <c r="A6403" t="s">
        <v>6609</v>
      </c>
      <c r="B6403" t="s">
        <v>9942</v>
      </c>
      <c r="C6403" t="s">
        <v>9942</v>
      </c>
      <c r="G6403" s="1">
        <v>27989.906227559881</v>
      </c>
      <c r="H6403" s="1">
        <v>9.4394102061039903E-2</v>
      </c>
      <c r="K6403" s="4">
        <v>104208528.76000001</v>
      </c>
      <c r="L6403" s="5">
        <v>4450001</v>
      </c>
      <c r="M6403" s="6">
        <v>23.41764165</v>
      </c>
      <c r="AB6403" s="8" t="s">
        <v>7451</v>
      </c>
      <c r="AG6403">
        <v>-4.2569000000000003E-2</v>
      </c>
    </row>
    <row r="6404" spans="1:33" x14ac:dyDescent="0.35">
      <c r="A6404" t="s">
        <v>6609</v>
      </c>
      <c r="B6404" t="s">
        <v>9943</v>
      </c>
      <c r="C6404" t="s">
        <v>9943</v>
      </c>
      <c r="G6404" s="1">
        <v>-111962.3651907599</v>
      </c>
      <c r="H6404" s="1">
        <v>2.6234394579819499E-2</v>
      </c>
      <c r="K6404" s="4">
        <v>104208528.76000001</v>
      </c>
      <c r="L6404" s="5">
        <v>4450001</v>
      </c>
      <c r="M6404" s="6">
        <v>23.41764165</v>
      </c>
      <c r="AB6404" s="8" t="s">
        <v>7451</v>
      </c>
      <c r="AG6404">
        <v>-4.2569000000000003E-2</v>
      </c>
    </row>
    <row r="6405" spans="1:33" x14ac:dyDescent="0.35">
      <c r="A6405" t="s">
        <v>6609</v>
      </c>
      <c r="B6405" t="s">
        <v>9943</v>
      </c>
      <c r="C6405" t="s">
        <v>9943</v>
      </c>
      <c r="G6405" s="1">
        <v>-111962.3651907599</v>
      </c>
      <c r="H6405" s="1">
        <v>2.7942838792592298E-2</v>
      </c>
      <c r="K6405" s="4">
        <v>104208528.76000001</v>
      </c>
      <c r="L6405" s="5">
        <v>4450001</v>
      </c>
      <c r="M6405" s="6">
        <v>23.41764165</v>
      </c>
      <c r="AB6405" s="8" t="s">
        <v>7451</v>
      </c>
      <c r="AG6405">
        <v>-4.2569000000000003E-2</v>
      </c>
    </row>
    <row r="6406" spans="1:33" x14ac:dyDescent="0.35">
      <c r="A6406" t="s">
        <v>6609</v>
      </c>
      <c r="B6406" t="s">
        <v>9944</v>
      </c>
      <c r="C6406" t="s">
        <v>9944</v>
      </c>
      <c r="G6406" s="1">
        <v>-111959.6249102391</v>
      </c>
      <c r="H6406" s="1">
        <v>2.7260158856203202E-2</v>
      </c>
      <c r="K6406" s="4">
        <v>104208528.76000001</v>
      </c>
      <c r="L6406" s="5">
        <v>4450001</v>
      </c>
      <c r="M6406" s="6">
        <v>23.41764165</v>
      </c>
      <c r="AB6406" s="8" t="s">
        <v>7451</v>
      </c>
      <c r="AG6406">
        <v>-4.2569000000000003E-2</v>
      </c>
    </row>
    <row r="6407" spans="1:33" x14ac:dyDescent="0.35">
      <c r="A6407" t="s">
        <v>6609</v>
      </c>
      <c r="B6407" t="s">
        <v>9944</v>
      </c>
      <c r="C6407" t="s">
        <v>9944</v>
      </c>
      <c r="G6407" s="1">
        <v>-111959.6249102391</v>
      </c>
      <c r="H6407" s="1">
        <v>2.9185003510965701E-2</v>
      </c>
      <c r="K6407" s="4">
        <v>104208528.76000001</v>
      </c>
      <c r="L6407" s="5">
        <v>4450001</v>
      </c>
      <c r="M6407" s="6">
        <v>23.41764165</v>
      </c>
      <c r="AB6407" s="8" t="s">
        <v>7451</v>
      </c>
      <c r="AG6407">
        <v>-4.2569000000000003E-2</v>
      </c>
    </row>
    <row r="6408" spans="1:33" x14ac:dyDescent="0.35">
      <c r="A6408" t="s">
        <v>6609</v>
      </c>
      <c r="B6408" t="s">
        <v>9945</v>
      </c>
      <c r="C6408" t="s">
        <v>9945</v>
      </c>
      <c r="G6408" s="1">
        <v>29107.469942669999</v>
      </c>
      <c r="H6408" s="1">
        <v>9.1944911203532098E-2</v>
      </c>
      <c r="K6408" s="4">
        <v>104208528.76000001</v>
      </c>
      <c r="L6408" s="5">
        <v>4450001</v>
      </c>
      <c r="M6408" s="6">
        <v>23.41764165</v>
      </c>
      <c r="AB6408" s="8" t="s">
        <v>7451</v>
      </c>
      <c r="AG6408">
        <v>-4.2569000000000003E-2</v>
      </c>
    </row>
    <row r="6409" spans="1:33" x14ac:dyDescent="0.35">
      <c r="A6409" t="s">
        <v>6609</v>
      </c>
      <c r="B6409" t="s">
        <v>9945</v>
      </c>
      <c r="C6409" t="s">
        <v>9945</v>
      </c>
      <c r="G6409" s="1">
        <v>29107.469942669999</v>
      </c>
      <c r="H6409" s="1">
        <v>9.4539763428036605E-2</v>
      </c>
      <c r="K6409" s="4">
        <v>104208528.76000001</v>
      </c>
      <c r="L6409" s="5">
        <v>4450001</v>
      </c>
      <c r="M6409" s="6">
        <v>23.41764165</v>
      </c>
      <c r="AB6409" s="8" t="s">
        <v>7451</v>
      </c>
      <c r="AG6409">
        <v>-4.2569000000000003E-2</v>
      </c>
    </row>
    <row r="6410" spans="1:33" x14ac:dyDescent="0.35">
      <c r="A6410" t="s">
        <v>6609</v>
      </c>
      <c r="B6410" t="s">
        <v>9946</v>
      </c>
      <c r="C6410" t="s">
        <v>9946</v>
      </c>
      <c r="G6410" s="1">
        <v>28491.451222602831</v>
      </c>
      <c r="H6410" s="1">
        <v>9.1966980807044199E-2</v>
      </c>
      <c r="K6410" s="4">
        <v>104208528.76000001</v>
      </c>
      <c r="L6410" s="5">
        <v>4450001</v>
      </c>
      <c r="M6410" s="6">
        <v>23.41764165</v>
      </c>
      <c r="AB6410" s="8" t="s">
        <v>7451</v>
      </c>
      <c r="AG6410">
        <v>-4.2569000000000003E-2</v>
      </c>
    </row>
    <row r="6411" spans="1:33" x14ac:dyDescent="0.35">
      <c r="A6411" t="s">
        <v>6609</v>
      </c>
      <c r="B6411" t="s">
        <v>9946</v>
      </c>
      <c r="C6411" t="s">
        <v>9946</v>
      </c>
      <c r="G6411" s="1">
        <v>28491.451222602831</v>
      </c>
      <c r="H6411" s="1">
        <v>9.4523533664949796E-2</v>
      </c>
      <c r="K6411" s="4">
        <v>104208528.76000001</v>
      </c>
      <c r="L6411" s="5">
        <v>4450001</v>
      </c>
      <c r="M6411" s="6">
        <v>23.41764165</v>
      </c>
      <c r="AB6411" s="8" t="s">
        <v>7451</v>
      </c>
      <c r="AG6411">
        <v>-4.2569000000000003E-2</v>
      </c>
    </row>
    <row r="6412" spans="1:33" x14ac:dyDescent="0.35">
      <c r="A6412" t="s">
        <v>6609</v>
      </c>
      <c r="B6412" t="s">
        <v>9947</v>
      </c>
      <c r="C6412" t="s">
        <v>9947</v>
      </c>
      <c r="G6412" s="1">
        <v>27997.370530538359</v>
      </c>
      <c r="H6412" s="1">
        <v>9.2151803340010399E-2</v>
      </c>
      <c r="K6412" s="4">
        <v>104208528.76000001</v>
      </c>
      <c r="L6412" s="5">
        <v>4450001</v>
      </c>
      <c r="M6412" s="6">
        <v>23.41764165</v>
      </c>
      <c r="AB6412" s="8" t="s">
        <v>7451</v>
      </c>
      <c r="AG6412">
        <v>-4.2569000000000003E-2</v>
      </c>
    </row>
    <row r="6413" spans="1:33" x14ac:dyDescent="0.35">
      <c r="A6413" t="s">
        <v>6609</v>
      </c>
      <c r="B6413" t="s">
        <v>9947</v>
      </c>
      <c r="C6413" t="s">
        <v>9947</v>
      </c>
      <c r="G6413" s="1">
        <v>27997.370530538359</v>
      </c>
      <c r="H6413" s="1">
        <v>9.4191332567776898E-2</v>
      </c>
      <c r="K6413" s="4">
        <v>104208528.76000001</v>
      </c>
      <c r="L6413" s="5">
        <v>4450001</v>
      </c>
      <c r="M6413" s="6">
        <v>23.41764165</v>
      </c>
      <c r="AB6413" s="8" t="s">
        <v>7451</v>
      </c>
      <c r="AG6413">
        <v>-4.2569000000000003E-2</v>
      </c>
    </row>
    <row r="6414" spans="1:33" x14ac:dyDescent="0.35">
      <c r="A6414" t="s">
        <v>6609</v>
      </c>
      <c r="B6414" t="s">
        <v>9948</v>
      </c>
      <c r="C6414" t="s">
        <v>9948</v>
      </c>
      <c r="G6414" s="1">
        <v>113008.4226451337</v>
      </c>
      <c r="H6414" s="1">
        <v>1.40398428952029E-2</v>
      </c>
      <c r="K6414" s="4">
        <v>104208528.76000001</v>
      </c>
      <c r="L6414" s="5">
        <v>4450001</v>
      </c>
      <c r="M6414" s="6">
        <v>23.41764165</v>
      </c>
      <c r="AB6414" s="8" t="s">
        <v>7451</v>
      </c>
      <c r="AG6414">
        <v>-4.2569000000000003E-2</v>
      </c>
    </row>
    <row r="6415" spans="1:33" x14ac:dyDescent="0.35">
      <c r="A6415" t="s">
        <v>6609</v>
      </c>
      <c r="B6415" t="s">
        <v>9948</v>
      </c>
      <c r="C6415" t="s">
        <v>9948</v>
      </c>
      <c r="G6415" s="1">
        <v>113008.4226451337</v>
      </c>
      <c r="H6415" s="1">
        <v>1.73132614794477E-2</v>
      </c>
      <c r="K6415" s="4">
        <v>104208528.76000001</v>
      </c>
      <c r="L6415" s="5">
        <v>4450001</v>
      </c>
      <c r="M6415" s="6">
        <v>23.41764165</v>
      </c>
      <c r="AB6415" s="8" t="s">
        <v>7451</v>
      </c>
      <c r="AG6415">
        <v>-4.2569000000000003E-2</v>
      </c>
    </row>
    <row r="6416" spans="1:33" x14ac:dyDescent="0.35">
      <c r="A6416" t="s">
        <v>6609</v>
      </c>
      <c r="B6416" t="s">
        <v>9949</v>
      </c>
      <c r="C6416" t="s">
        <v>9949</v>
      </c>
      <c r="G6416" s="1">
        <v>29199.381074731871</v>
      </c>
      <c r="H6416" s="1">
        <v>9.1936997998964196E-2</v>
      </c>
      <c r="K6416" s="4">
        <v>104208528.76000001</v>
      </c>
      <c r="L6416" s="5">
        <v>4450001</v>
      </c>
      <c r="M6416" s="6">
        <v>23.41764165</v>
      </c>
      <c r="AB6416" s="8" t="s">
        <v>7451</v>
      </c>
      <c r="AG6416">
        <v>-4.2569000000000003E-2</v>
      </c>
    </row>
    <row r="6417" spans="1:33" x14ac:dyDescent="0.35">
      <c r="A6417" t="s">
        <v>6609</v>
      </c>
      <c r="B6417" t="s">
        <v>9949</v>
      </c>
      <c r="C6417" t="s">
        <v>9949</v>
      </c>
      <c r="G6417" s="1">
        <v>29199.381074731871</v>
      </c>
      <c r="H6417" s="1">
        <v>9.4515317353233597E-2</v>
      </c>
      <c r="K6417" s="4">
        <v>104208528.76000001</v>
      </c>
      <c r="L6417" s="5">
        <v>4450001</v>
      </c>
      <c r="M6417" s="6">
        <v>23.41764165</v>
      </c>
      <c r="AB6417" s="8" t="s">
        <v>7451</v>
      </c>
      <c r="AG6417">
        <v>-4.2569000000000003E-2</v>
      </c>
    </row>
    <row r="6418" spans="1:33" x14ac:dyDescent="0.35">
      <c r="A6418" t="s">
        <v>6609</v>
      </c>
      <c r="B6418" t="s">
        <v>9950</v>
      </c>
      <c r="C6418" t="s">
        <v>9950</v>
      </c>
      <c r="G6418" s="1">
        <v>109836.0217245377</v>
      </c>
      <c r="H6418" s="1">
        <v>1.14937231740244E-2</v>
      </c>
      <c r="K6418" s="4">
        <v>104208528.76000001</v>
      </c>
      <c r="L6418" s="5">
        <v>4450001</v>
      </c>
      <c r="M6418" s="6">
        <v>23.41764165</v>
      </c>
      <c r="AB6418" s="8" t="s">
        <v>7451</v>
      </c>
      <c r="AG6418">
        <v>-4.2569000000000003E-2</v>
      </c>
    </row>
    <row r="6419" spans="1:33" x14ac:dyDescent="0.35">
      <c r="A6419" t="s">
        <v>6609</v>
      </c>
      <c r="B6419" t="s">
        <v>9950</v>
      </c>
      <c r="C6419" t="s">
        <v>9950</v>
      </c>
      <c r="G6419" s="1">
        <v>109836.0217245377</v>
      </c>
      <c r="H6419" s="1">
        <v>1.47544433156262E-2</v>
      </c>
      <c r="K6419" s="4">
        <v>104208528.76000001</v>
      </c>
      <c r="L6419" s="5">
        <v>4450001</v>
      </c>
      <c r="M6419" s="6">
        <v>23.41764165</v>
      </c>
      <c r="AB6419" s="8" t="s">
        <v>7451</v>
      </c>
      <c r="AG6419">
        <v>-4.2569000000000003E-2</v>
      </c>
    </row>
    <row r="6420" spans="1:33" x14ac:dyDescent="0.35">
      <c r="A6420" t="s">
        <v>6609</v>
      </c>
      <c r="B6420" t="s">
        <v>9951</v>
      </c>
      <c r="C6420" t="s">
        <v>9951</v>
      </c>
      <c r="G6420" s="1">
        <v>28635.19944882263</v>
      </c>
      <c r="H6420" s="1">
        <v>9.4446998503225105E-2</v>
      </c>
      <c r="K6420" s="4">
        <v>104208528.76000001</v>
      </c>
      <c r="L6420" s="5">
        <v>4450001</v>
      </c>
      <c r="M6420" s="6">
        <v>23.41764165</v>
      </c>
      <c r="AB6420" s="8" t="s">
        <v>7451</v>
      </c>
      <c r="AG6420">
        <v>-4.2569000000000003E-2</v>
      </c>
    </row>
    <row r="6421" spans="1:33" x14ac:dyDescent="0.35">
      <c r="A6421" t="s">
        <v>6609</v>
      </c>
      <c r="B6421" t="s">
        <v>9951</v>
      </c>
      <c r="C6421" t="s">
        <v>9951</v>
      </c>
      <c r="G6421" s="1">
        <v>28635.19944882263</v>
      </c>
      <c r="H6421" s="1">
        <v>9.2027367318004594E-2</v>
      </c>
      <c r="K6421" s="4">
        <v>104208528.76000001</v>
      </c>
      <c r="L6421" s="5">
        <v>4450001</v>
      </c>
      <c r="M6421" s="6">
        <v>23.41764165</v>
      </c>
      <c r="AB6421" s="8" t="s">
        <v>7451</v>
      </c>
      <c r="AG6421">
        <v>-4.2569000000000003E-2</v>
      </c>
    </row>
    <row r="6422" spans="1:33" x14ac:dyDescent="0.35">
      <c r="A6422" t="s">
        <v>6609</v>
      </c>
      <c r="B6422" t="s">
        <v>9952</v>
      </c>
      <c r="C6422" t="s">
        <v>9952</v>
      </c>
      <c r="G6422" s="1">
        <v>-113008.4226451337</v>
      </c>
      <c r="H6422" s="1">
        <v>2.78312309358342E-2</v>
      </c>
      <c r="K6422" s="4">
        <v>104208528.76000001</v>
      </c>
      <c r="L6422" s="5">
        <v>4450001</v>
      </c>
      <c r="M6422" s="6">
        <v>23.41764165</v>
      </c>
      <c r="AB6422" s="8" t="s">
        <v>7451</v>
      </c>
      <c r="AG6422">
        <v>-4.2569000000000003E-2</v>
      </c>
    </row>
    <row r="6423" spans="1:33" x14ac:dyDescent="0.35">
      <c r="A6423" t="s">
        <v>6609</v>
      </c>
      <c r="B6423" t="s">
        <v>9952</v>
      </c>
      <c r="C6423" t="s">
        <v>9952</v>
      </c>
      <c r="G6423" s="1">
        <v>-113008.4226451337</v>
      </c>
      <c r="H6423" s="1">
        <v>3.0890381888156002E-2</v>
      </c>
      <c r="K6423" s="4">
        <v>104208528.76000001</v>
      </c>
      <c r="L6423" s="5">
        <v>4450001</v>
      </c>
      <c r="M6423" s="6">
        <v>23.41764165</v>
      </c>
      <c r="AB6423" s="8" t="s">
        <v>7451</v>
      </c>
      <c r="AG6423">
        <v>-4.2569000000000003E-2</v>
      </c>
    </row>
    <row r="6424" spans="1:33" x14ac:dyDescent="0.35">
      <c r="A6424" t="s">
        <v>6609</v>
      </c>
      <c r="B6424" t="s">
        <v>9953</v>
      </c>
      <c r="C6424" t="s">
        <v>9953</v>
      </c>
      <c r="G6424" s="1">
        <v>28116.21668201853</v>
      </c>
      <c r="H6424" s="1">
        <v>9.3912892801387607E-2</v>
      </c>
      <c r="K6424" s="4">
        <v>104208528.76000001</v>
      </c>
      <c r="L6424" s="5">
        <v>4450001</v>
      </c>
      <c r="M6424" s="6">
        <v>23.41764165</v>
      </c>
      <c r="AB6424" s="8" t="s">
        <v>7451</v>
      </c>
      <c r="AG6424">
        <v>-4.2569000000000003E-2</v>
      </c>
    </row>
    <row r="6425" spans="1:33" x14ac:dyDescent="0.35">
      <c r="A6425" t="s">
        <v>6609</v>
      </c>
      <c r="B6425" t="s">
        <v>9953</v>
      </c>
      <c r="C6425" t="s">
        <v>9953</v>
      </c>
      <c r="G6425" s="1">
        <v>28116.21668201853</v>
      </c>
      <c r="H6425" s="1">
        <v>9.2400309086410407E-2</v>
      </c>
      <c r="K6425" s="4">
        <v>104208528.76000001</v>
      </c>
      <c r="L6425" s="5">
        <v>4450001</v>
      </c>
      <c r="M6425" s="6">
        <v>23.41764165</v>
      </c>
      <c r="AB6425" s="8" t="s">
        <v>7451</v>
      </c>
      <c r="AG6425">
        <v>-4.2569000000000003E-2</v>
      </c>
    </row>
    <row r="6426" spans="1:33" x14ac:dyDescent="0.35">
      <c r="A6426" t="s">
        <v>6609</v>
      </c>
      <c r="B6426" t="s">
        <v>9954</v>
      </c>
      <c r="C6426" t="s">
        <v>9954</v>
      </c>
      <c r="G6426" s="1">
        <v>-112464.8667280743</v>
      </c>
      <c r="H6426" s="1">
        <v>3.0852546944829501E-2</v>
      </c>
      <c r="K6426" s="4">
        <v>104208528.76000001</v>
      </c>
      <c r="L6426" s="5">
        <v>4450001</v>
      </c>
      <c r="M6426" s="6">
        <v>23.41764165</v>
      </c>
      <c r="AB6426" s="8" t="s">
        <v>7451</v>
      </c>
      <c r="AG6426">
        <v>-4.2569000000000003E-2</v>
      </c>
    </row>
    <row r="6427" spans="1:33" x14ac:dyDescent="0.35">
      <c r="A6427" t="s">
        <v>6609</v>
      </c>
      <c r="B6427" t="s">
        <v>9954</v>
      </c>
      <c r="C6427" t="s">
        <v>9954</v>
      </c>
      <c r="G6427" s="1">
        <v>-112464.8667280743</v>
      </c>
      <c r="H6427" s="1">
        <v>2.7356203218135498E-2</v>
      </c>
      <c r="K6427" s="4">
        <v>104208528.76000001</v>
      </c>
      <c r="L6427" s="5">
        <v>4450001</v>
      </c>
      <c r="M6427" s="6">
        <v>23.41764165</v>
      </c>
      <c r="AB6427" s="8" t="s">
        <v>7451</v>
      </c>
      <c r="AG6427">
        <v>-4.2569000000000003E-2</v>
      </c>
    </row>
    <row r="6428" spans="1:33" x14ac:dyDescent="0.35">
      <c r="A6428" t="s">
        <v>6609</v>
      </c>
      <c r="B6428" t="s">
        <v>9955</v>
      </c>
      <c r="C6428" t="s">
        <v>9955</v>
      </c>
      <c r="G6428" s="1">
        <v>-111989.48212215349</v>
      </c>
      <c r="H6428" s="1">
        <v>2.58138419529007E-2</v>
      </c>
      <c r="K6428" s="4">
        <v>104208528.76000001</v>
      </c>
      <c r="L6428" s="5">
        <v>4450001</v>
      </c>
      <c r="M6428" s="6">
        <v>23.41764165</v>
      </c>
      <c r="AB6428" s="8" t="s">
        <v>7451</v>
      </c>
      <c r="AG6428">
        <v>-4.2569000000000003E-2</v>
      </c>
    </row>
    <row r="6429" spans="1:33" x14ac:dyDescent="0.35">
      <c r="A6429" t="s">
        <v>6609</v>
      </c>
      <c r="B6429" t="s">
        <v>9955</v>
      </c>
      <c r="C6429" t="s">
        <v>9955</v>
      </c>
      <c r="G6429" s="1">
        <v>-111989.48212215349</v>
      </c>
      <c r="H6429" s="1">
        <v>2.9490037999593301E-2</v>
      </c>
      <c r="K6429" s="4">
        <v>104208528.76000001</v>
      </c>
      <c r="L6429" s="5">
        <v>4450001</v>
      </c>
      <c r="M6429" s="6">
        <v>23.41764165</v>
      </c>
      <c r="AB6429" s="8" t="s">
        <v>7451</v>
      </c>
      <c r="AG6429">
        <v>-4.2569000000000003E-2</v>
      </c>
    </row>
    <row r="6430" spans="1:33" x14ac:dyDescent="0.35">
      <c r="A6430" t="s">
        <v>6609</v>
      </c>
      <c r="B6430" t="s">
        <v>9956</v>
      </c>
      <c r="C6430" t="s">
        <v>9956</v>
      </c>
      <c r="G6430" s="1">
        <v>28978.632075967249</v>
      </c>
      <c r="H6430" s="1">
        <v>9.2477543569471604E-2</v>
      </c>
      <c r="K6430" s="4">
        <v>104208528.76000001</v>
      </c>
      <c r="L6430" s="5">
        <v>4450001</v>
      </c>
      <c r="M6430" s="6">
        <v>23.41764165</v>
      </c>
      <c r="AB6430" s="8" t="s">
        <v>7451</v>
      </c>
      <c r="AG6430">
        <v>-4.2569000000000003E-2</v>
      </c>
    </row>
    <row r="6431" spans="1:33" x14ac:dyDescent="0.35">
      <c r="A6431" t="s">
        <v>6609</v>
      </c>
      <c r="B6431" t="s">
        <v>9956</v>
      </c>
      <c r="C6431" t="s">
        <v>9956</v>
      </c>
      <c r="G6431" s="1">
        <v>28978.632075967249</v>
      </c>
      <c r="H6431" s="1">
        <v>9.4124531096456299E-2</v>
      </c>
      <c r="K6431" s="4">
        <v>104208528.76000001</v>
      </c>
      <c r="L6431" s="5">
        <v>4450001</v>
      </c>
      <c r="M6431" s="6">
        <v>23.41764165</v>
      </c>
      <c r="AB6431" s="8" t="s">
        <v>7451</v>
      </c>
      <c r="AG6431">
        <v>-4.2569000000000003E-2</v>
      </c>
    </row>
    <row r="6432" spans="1:33" x14ac:dyDescent="0.35">
      <c r="A6432" t="s">
        <v>6609</v>
      </c>
      <c r="B6432" t="s">
        <v>9957</v>
      </c>
      <c r="C6432" t="s">
        <v>9957</v>
      </c>
      <c r="G6432" s="1">
        <v>113089.5139910415</v>
      </c>
      <c r="H6432" s="1">
        <v>1.6668054928484201E-2</v>
      </c>
      <c r="K6432" s="4">
        <v>104208528.76000001</v>
      </c>
      <c r="L6432" s="5">
        <v>4450001</v>
      </c>
      <c r="M6432" s="6">
        <v>23.41764165</v>
      </c>
      <c r="AB6432" s="8" t="s">
        <v>7451</v>
      </c>
      <c r="AG6432">
        <v>-4.2569000000000003E-2</v>
      </c>
    </row>
    <row r="6433" spans="1:33" x14ac:dyDescent="0.35">
      <c r="A6433" t="s">
        <v>6609</v>
      </c>
      <c r="B6433" t="s">
        <v>9957</v>
      </c>
      <c r="C6433" t="s">
        <v>9957</v>
      </c>
      <c r="G6433" s="1">
        <v>113089.5139910415</v>
      </c>
      <c r="H6433" s="1">
        <v>1.2697893693042001E-2</v>
      </c>
      <c r="K6433" s="4">
        <v>104208528.76000001</v>
      </c>
      <c r="L6433" s="5">
        <v>4450001</v>
      </c>
      <c r="M6433" s="6">
        <v>23.41764165</v>
      </c>
      <c r="AB6433" s="8" t="s">
        <v>7451</v>
      </c>
      <c r="AG6433">
        <v>-4.2569000000000003E-2</v>
      </c>
    </row>
    <row r="6434" spans="1:33" x14ac:dyDescent="0.35">
      <c r="A6434" t="s">
        <v>6609</v>
      </c>
      <c r="B6434" t="s">
        <v>9958</v>
      </c>
      <c r="C6434" t="s">
        <v>9958</v>
      </c>
      <c r="G6434" s="1">
        <v>57515.029819584161</v>
      </c>
      <c r="H6434" s="1">
        <v>9.4111629452257095E-2</v>
      </c>
      <c r="K6434" s="4">
        <v>104208528.76000001</v>
      </c>
      <c r="L6434" s="5">
        <v>4450001</v>
      </c>
      <c r="M6434" s="6">
        <v>23.41764165</v>
      </c>
      <c r="AB6434" s="8" t="s">
        <v>7451</v>
      </c>
      <c r="AG6434">
        <v>-4.2569000000000003E-2</v>
      </c>
    </row>
    <row r="6435" spans="1:33" x14ac:dyDescent="0.35">
      <c r="A6435" t="s">
        <v>6609</v>
      </c>
      <c r="B6435" t="s">
        <v>9958</v>
      </c>
      <c r="C6435" t="s">
        <v>9958</v>
      </c>
      <c r="G6435" s="1">
        <v>57515.029819584161</v>
      </c>
      <c r="H6435" s="1">
        <v>9.2569920250977905E-2</v>
      </c>
      <c r="K6435" s="4">
        <v>104208528.76000001</v>
      </c>
      <c r="L6435" s="5">
        <v>4450001</v>
      </c>
      <c r="M6435" s="6">
        <v>23.41764165</v>
      </c>
      <c r="AB6435" s="8" t="s">
        <v>7451</v>
      </c>
      <c r="AG6435">
        <v>-4.2569000000000003E-2</v>
      </c>
    </row>
    <row r="6436" spans="1:33" x14ac:dyDescent="0.35">
      <c r="A6436" t="s">
        <v>6609</v>
      </c>
      <c r="B6436" t="s">
        <v>9959</v>
      </c>
      <c r="C6436" t="s">
        <v>9959</v>
      </c>
      <c r="G6436" s="1">
        <v>-115090.2542013014</v>
      </c>
      <c r="H6436" s="1">
        <v>1.7678237316242001E-2</v>
      </c>
      <c r="K6436" s="4">
        <v>104208528.76000001</v>
      </c>
      <c r="L6436" s="5">
        <v>4450001</v>
      </c>
      <c r="M6436" s="6">
        <v>23.41764165</v>
      </c>
      <c r="AB6436" s="8" t="s">
        <v>7451</v>
      </c>
      <c r="AG6436">
        <v>-4.2569000000000003E-2</v>
      </c>
    </row>
    <row r="6437" spans="1:33" x14ac:dyDescent="0.35">
      <c r="A6437" t="s">
        <v>6609</v>
      </c>
      <c r="B6437" t="s">
        <v>9959</v>
      </c>
      <c r="C6437" t="s">
        <v>9959</v>
      </c>
      <c r="G6437" s="1">
        <v>-115090.2542013014</v>
      </c>
      <c r="H6437" s="1">
        <v>2.1970995445669099E-2</v>
      </c>
      <c r="K6437" s="4">
        <v>104208528.76000001</v>
      </c>
      <c r="L6437" s="5">
        <v>4450001</v>
      </c>
      <c r="M6437" s="6">
        <v>23.41764165</v>
      </c>
      <c r="AB6437" s="8" t="s">
        <v>7451</v>
      </c>
      <c r="AG6437">
        <v>-4.2569000000000003E-2</v>
      </c>
    </row>
    <row r="6438" spans="1:33" x14ac:dyDescent="0.35">
      <c r="A6438" t="s">
        <v>6609</v>
      </c>
      <c r="B6438" t="s">
        <v>9960</v>
      </c>
      <c r="C6438" t="s">
        <v>9960</v>
      </c>
      <c r="G6438" s="1">
        <v>111959.6249102391</v>
      </c>
      <c r="H6438" s="1">
        <v>1.2890812579244701E-2</v>
      </c>
      <c r="K6438" s="4">
        <v>104208528.76000001</v>
      </c>
      <c r="L6438" s="5">
        <v>4450001</v>
      </c>
      <c r="M6438" s="6">
        <v>23.41764165</v>
      </c>
      <c r="AB6438" s="8" t="s">
        <v>7451</v>
      </c>
      <c r="AG6438">
        <v>-4.2569000000000003E-2</v>
      </c>
    </row>
    <row r="6439" spans="1:33" x14ac:dyDescent="0.35">
      <c r="A6439" t="s">
        <v>6609</v>
      </c>
      <c r="B6439" t="s">
        <v>9960</v>
      </c>
      <c r="C6439" t="s">
        <v>9960</v>
      </c>
      <c r="G6439" s="1">
        <v>111959.6249102391</v>
      </c>
      <c r="H6439" s="1">
        <v>1.7387690236706801E-2</v>
      </c>
      <c r="K6439" s="4">
        <v>104208528.76000001</v>
      </c>
      <c r="L6439" s="5">
        <v>4450001</v>
      </c>
      <c r="M6439" s="6">
        <v>23.41764165</v>
      </c>
      <c r="AB6439" s="8" t="s">
        <v>7451</v>
      </c>
      <c r="AG6439">
        <v>-4.2569000000000003E-2</v>
      </c>
    </row>
    <row r="6440" spans="1:33" x14ac:dyDescent="0.35">
      <c r="A6440" t="s">
        <v>6609</v>
      </c>
      <c r="B6440" t="s">
        <v>9961</v>
      </c>
      <c r="C6440" t="s">
        <v>9961</v>
      </c>
      <c r="G6440" s="1">
        <v>111962.3651907599</v>
      </c>
      <c r="H6440" s="1">
        <v>1.2259178496595E-2</v>
      </c>
      <c r="K6440" s="4">
        <v>104208528.76000001</v>
      </c>
      <c r="L6440" s="5">
        <v>4450001</v>
      </c>
      <c r="M6440" s="6">
        <v>23.41764165</v>
      </c>
      <c r="AB6440" s="8" t="s">
        <v>7451</v>
      </c>
      <c r="AG6440">
        <v>-4.2569000000000003E-2</v>
      </c>
    </row>
    <row r="6441" spans="1:33" x14ac:dyDescent="0.35">
      <c r="A6441" t="s">
        <v>6609</v>
      </c>
      <c r="B6441" t="s">
        <v>9961</v>
      </c>
      <c r="C6441" t="s">
        <v>9961</v>
      </c>
      <c r="G6441" s="1">
        <v>111962.3651907599</v>
      </c>
      <c r="H6441" s="1">
        <v>1.6865186423560202E-2</v>
      </c>
      <c r="K6441" s="4">
        <v>104208528.76000001</v>
      </c>
      <c r="L6441" s="5">
        <v>4450001</v>
      </c>
      <c r="M6441" s="6">
        <v>23.41764165</v>
      </c>
      <c r="AB6441" s="8" t="s">
        <v>7451</v>
      </c>
      <c r="AG6441">
        <v>-4.2569000000000003E-2</v>
      </c>
    </row>
    <row r="6442" spans="1:33" x14ac:dyDescent="0.35">
      <c r="A6442" t="s">
        <v>6609</v>
      </c>
      <c r="B6442" t="s">
        <v>9962</v>
      </c>
      <c r="C6442" t="s">
        <v>9962</v>
      </c>
      <c r="G6442" s="1">
        <v>28252.105661283309</v>
      </c>
      <c r="H6442" s="1">
        <v>9.3348717763710107E-2</v>
      </c>
      <c r="K6442" s="4">
        <v>104208528.76000001</v>
      </c>
      <c r="L6442" s="5">
        <v>4450001</v>
      </c>
      <c r="M6442" s="6">
        <v>23.41764165</v>
      </c>
      <c r="AB6442" s="8" t="s">
        <v>7451</v>
      </c>
      <c r="AG6442">
        <v>-4.2569000000000003E-2</v>
      </c>
    </row>
    <row r="6443" spans="1:33" x14ac:dyDescent="0.35">
      <c r="A6443" t="s">
        <v>6609</v>
      </c>
      <c r="B6443" t="s">
        <v>9962</v>
      </c>
      <c r="C6443" t="s">
        <v>9962</v>
      </c>
      <c r="G6443" s="1">
        <v>28252.105661283309</v>
      </c>
      <c r="H6443" s="1">
        <v>9.3158607580560202E-2</v>
      </c>
      <c r="K6443" s="4">
        <v>104208528.76000001</v>
      </c>
      <c r="L6443" s="5">
        <v>4450001</v>
      </c>
      <c r="M6443" s="6">
        <v>23.41764165</v>
      </c>
      <c r="AB6443" s="8" t="s">
        <v>7451</v>
      </c>
      <c r="AG6443">
        <v>-4.2569000000000003E-2</v>
      </c>
    </row>
    <row r="6444" spans="1:33" x14ac:dyDescent="0.35">
      <c r="A6444" t="s">
        <v>6609</v>
      </c>
      <c r="B6444" t="s">
        <v>9963</v>
      </c>
      <c r="C6444" t="s">
        <v>9963</v>
      </c>
      <c r="G6444" s="1">
        <v>56339.051149810577</v>
      </c>
      <c r="H6444" s="1">
        <v>9.3641126488637802E-2</v>
      </c>
      <c r="K6444" s="4">
        <v>104208528.76000001</v>
      </c>
      <c r="L6444" s="5">
        <v>4450001</v>
      </c>
      <c r="M6444" s="6">
        <v>23.41764165</v>
      </c>
      <c r="AB6444" s="8" t="s">
        <v>7451</v>
      </c>
      <c r="AG6444">
        <v>-4.2569000000000003E-2</v>
      </c>
    </row>
    <row r="6445" spans="1:33" x14ac:dyDescent="0.35">
      <c r="A6445" t="s">
        <v>6609</v>
      </c>
      <c r="B6445" t="s">
        <v>9964</v>
      </c>
      <c r="C6445" t="s">
        <v>9964</v>
      </c>
      <c r="G6445" s="1">
        <v>109786.5220258905</v>
      </c>
      <c r="H6445" s="1">
        <v>1.06469887144527E-2</v>
      </c>
      <c r="K6445" s="4">
        <v>104208528.76000001</v>
      </c>
      <c r="L6445" s="5">
        <v>4450001</v>
      </c>
      <c r="M6445" s="6">
        <v>23.41764165</v>
      </c>
      <c r="AB6445" s="8" t="s">
        <v>7451</v>
      </c>
      <c r="AG6445">
        <v>-4.2569000000000003E-2</v>
      </c>
    </row>
    <row r="6446" spans="1:33" x14ac:dyDescent="0.35">
      <c r="A6446" t="s">
        <v>6609</v>
      </c>
      <c r="B6446" t="s">
        <v>9964</v>
      </c>
      <c r="C6446" t="s">
        <v>9964</v>
      </c>
      <c r="G6446" s="1">
        <v>109786.5220258905</v>
      </c>
      <c r="H6446" s="1">
        <v>1.5393895899111601E-2</v>
      </c>
      <c r="K6446" s="4">
        <v>104208528.76000001</v>
      </c>
      <c r="L6446" s="5">
        <v>4450001</v>
      </c>
      <c r="M6446" s="6">
        <v>23.41764165</v>
      </c>
      <c r="AB6446" s="8" t="s">
        <v>7451</v>
      </c>
      <c r="AG6446">
        <v>-4.2569000000000003E-2</v>
      </c>
    </row>
    <row r="6447" spans="1:33" x14ac:dyDescent="0.35">
      <c r="A6447" t="s">
        <v>6609</v>
      </c>
      <c r="B6447" t="s">
        <v>9965</v>
      </c>
      <c r="C6447" t="s">
        <v>9965</v>
      </c>
      <c r="G6447" s="1">
        <v>112464.8667280743</v>
      </c>
      <c r="H6447" s="1">
        <v>1.8124252625556E-2</v>
      </c>
      <c r="K6447" s="4">
        <v>104208528.76000001</v>
      </c>
      <c r="L6447" s="5">
        <v>4450001</v>
      </c>
      <c r="M6447" s="6">
        <v>23.41764165</v>
      </c>
      <c r="AB6447" s="8" t="s">
        <v>7451</v>
      </c>
      <c r="AG6447">
        <v>-4.2569000000000003E-2</v>
      </c>
    </row>
    <row r="6448" spans="1:33" x14ac:dyDescent="0.35">
      <c r="A6448" t="s">
        <v>6609</v>
      </c>
      <c r="B6448" t="s">
        <v>9965</v>
      </c>
      <c r="C6448" t="s">
        <v>9965</v>
      </c>
      <c r="G6448" s="1">
        <v>112464.8667280743</v>
      </c>
      <c r="H6448" s="1">
        <v>1.3086435654024099E-2</v>
      </c>
      <c r="K6448" s="4">
        <v>104208528.76000001</v>
      </c>
      <c r="L6448" s="5">
        <v>4450001</v>
      </c>
      <c r="M6448" s="6">
        <v>23.41764165</v>
      </c>
      <c r="AB6448" s="8" t="s">
        <v>7451</v>
      </c>
      <c r="AG6448">
        <v>-4.2569000000000003E-2</v>
      </c>
    </row>
    <row r="6449" spans="1:33" x14ac:dyDescent="0.35">
      <c r="A6449" t="s">
        <v>6609</v>
      </c>
      <c r="B6449" t="s">
        <v>9966</v>
      </c>
      <c r="C6449" t="s">
        <v>9966</v>
      </c>
      <c r="G6449" s="1">
        <v>28562.72703739777</v>
      </c>
      <c r="H6449" s="1">
        <v>9.3397662923095606E-2</v>
      </c>
      <c r="K6449" s="4">
        <v>104208528.76000001</v>
      </c>
      <c r="L6449" s="5">
        <v>4450001</v>
      </c>
      <c r="M6449" s="6">
        <v>23.41764165</v>
      </c>
      <c r="AB6449" s="8" t="s">
        <v>7451</v>
      </c>
      <c r="AG6449">
        <v>-4.2569000000000003E-2</v>
      </c>
    </row>
    <row r="6450" spans="1:33" x14ac:dyDescent="0.35">
      <c r="A6450" t="s">
        <v>6609</v>
      </c>
      <c r="B6450" t="s">
        <v>9966</v>
      </c>
      <c r="C6450" t="s">
        <v>9966</v>
      </c>
      <c r="G6450" s="1">
        <v>28562.72703739777</v>
      </c>
      <c r="H6450" s="1">
        <v>9.3335180266649206E-2</v>
      </c>
      <c r="K6450" s="4">
        <v>104208528.76000001</v>
      </c>
      <c r="L6450" s="5">
        <v>4450001</v>
      </c>
      <c r="M6450" s="6">
        <v>23.41764165</v>
      </c>
      <c r="AB6450" s="8" t="s">
        <v>7451</v>
      </c>
      <c r="AG6450">
        <v>-4.2569000000000003E-2</v>
      </c>
    </row>
    <row r="6451" spans="1:33" x14ac:dyDescent="0.35">
      <c r="A6451" t="s">
        <v>6609</v>
      </c>
      <c r="B6451" t="s">
        <v>9967</v>
      </c>
      <c r="C6451" t="s">
        <v>9967</v>
      </c>
      <c r="G6451" s="1">
        <v>29378.90334348521</v>
      </c>
      <c r="H6451" s="1">
        <v>9.3327301038342303E-2</v>
      </c>
      <c r="K6451" s="4">
        <v>104208528.76000001</v>
      </c>
      <c r="L6451" s="5">
        <v>4450001</v>
      </c>
      <c r="M6451" s="6">
        <v>23.41764165</v>
      </c>
      <c r="AB6451" s="8" t="s">
        <v>7451</v>
      </c>
      <c r="AG6451">
        <v>-4.2569000000000003E-2</v>
      </c>
    </row>
    <row r="6452" spans="1:33" x14ac:dyDescent="0.35">
      <c r="A6452" t="s">
        <v>6609</v>
      </c>
      <c r="B6452" t="s">
        <v>9967</v>
      </c>
      <c r="C6452" t="s">
        <v>9967</v>
      </c>
      <c r="G6452" s="1">
        <v>29378.90334348521</v>
      </c>
      <c r="H6452" s="1">
        <v>9.3546303703479994E-2</v>
      </c>
      <c r="K6452" s="4">
        <v>104208528.76000001</v>
      </c>
      <c r="L6452" s="5">
        <v>4450001</v>
      </c>
      <c r="M6452" s="6">
        <v>23.41764165</v>
      </c>
      <c r="AB6452" s="8" t="s">
        <v>7451</v>
      </c>
      <c r="AG6452">
        <v>-4.2569000000000003E-2</v>
      </c>
    </row>
    <row r="6453" spans="1:33" x14ac:dyDescent="0.35">
      <c r="A6453" t="s">
        <v>6609</v>
      </c>
      <c r="B6453" t="s">
        <v>9968</v>
      </c>
      <c r="C6453" t="s">
        <v>9968</v>
      </c>
      <c r="G6453" s="1">
        <v>112187.64543822649</v>
      </c>
      <c r="H6453" s="1">
        <v>1.2580089107933399E-2</v>
      </c>
      <c r="K6453" s="4">
        <v>104208528.76000001</v>
      </c>
      <c r="L6453" s="5">
        <v>4450001</v>
      </c>
      <c r="M6453" s="6">
        <v>23.41764165</v>
      </c>
      <c r="AB6453" s="8" t="s">
        <v>7451</v>
      </c>
      <c r="AG6453">
        <v>-4.2569000000000003E-2</v>
      </c>
    </row>
    <row r="6454" spans="1:33" x14ac:dyDescent="0.35">
      <c r="A6454" t="s">
        <v>6609</v>
      </c>
      <c r="B6454" t="s">
        <v>9968</v>
      </c>
      <c r="C6454" t="s">
        <v>9968</v>
      </c>
      <c r="G6454" s="1">
        <v>112187.64543822649</v>
      </c>
      <c r="H6454" s="1">
        <v>1.80668807490117E-2</v>
      </c>
      <c r="K6454" s="4">
        <v>104208528.76000001</v>
      </c>
      <c r="L6454" s="5">
        <v>4450001</v>
      </c>
      <c r="M6454" s="6">
        <v>23.41764165</v>
      </c>
      <c r="AB6454" s="8" t="s">
        <v>7451</v>
      </c>
      <c r="AG6454">
        <v>-4.2569000000000003E-2</v>
      </c>
    </row>
    <row r="6455" spans="1:33" x14ac:dyDescent="0.35">
      <c r="A6455" t="s">
        <v>6609</v>
      </c>
      <c r="B6455" t="s">
        <v>9969</v>
      </c>
      <c r="C6455" t="s">
        <v>9969</v>
      </c>
      <c r="G6455" s="1">
        <v>111632.3551444764</v>
      </c>
      <c r="H6455" s="1">
        <v>1.55941998389029E-2</v>
      </c>
      <c r="K6455" s="4">
        <v>104208528.76000001</v>
      </c>
      <c r="L6455" s="5">
        <v>4450001</v>
      </c>
      <c r="M6455" s="6">
        <v>23.41764165</v>
      </c>
      <c r="AB6455" s="8" t="s">
        <v>7451</v>
      </c>
      <c r="AG6455">
        <v>-4.2569000000000003E-2</v>
      </c>
    </row>
    <row r="6456" spans="1:33" x14ac:dyDescent="0.35">
      <c r="A6456" t="s">
        <v>6609</v>
      </c>
      <c r="B6456" t="s">
        <v>9969</v>
      </c>
      <c r="C6456" t="s">
        <v>9969</v>
      </c>
      <c r="G6456" s="1">
        <v>111632.3551444764</v>
      </c>
      <c r="H6456" s="1">
        <v>1.02198684164106E-2</v>
      </c>
      <c r="K6456" s="4">
        <v>104208528.76000001</v>
      </c>
      <c r="L6456" s="5">
        <v>4450001</v>
      </c>
      <c r="M6456" s="6">
        <v>23.41764165</v>
      </c>
      <c r="AB6456" s="8" t="s">
        <v>7451</v>
      </c>
      <c r="AG6456">
        <v>-4.2569000000000003E-2</v>
      </c>
    </row>
    <row r="6457" spans="1:33" x14ac:dyDescent="0.35">
      <c r="A6457" t="s">
        <v>6609</v>
      </c>
      <c r="B6457" t="s">
        <v>9970</v>
      </c>
      <c r="C6457" t="s">
        <v>9970</v>
      </c>
      <c r="G6457" s="1">
        <v>29001.819397057381</v>
      </c>
      <c r="H6457" s="1">
        <v>9.3271955803998705E-2</v>
      </c>
      <c r="K6457" s="4">
        <v>104208528.76000001</v>
      </c>
      <c r="L6457" s="5">
        <v>4450001</v>
      </c>
      <c r="M6457" s="6">
        <v>23.41764165</v>
      </c>
      <c r="AB6457" s="8" t="s">
        <v>7451</v>
      </c>
      <c r="AG6457">
        <v>-4.2569000000000003E-2</v>
      </c>
    </row>
    <row r="6458" spans="1:33" x14ac:dyDescent="0.35">
      <c r="A6458" t="s">
        <v>6609</v>
      </c>
      <c r="B6458" t="s">
        <v>9970</v>
      </c>
      <c r="C6458" t="s">
        <v>9970</v>
      </c>
      <c r="G6458" s="1">
        <v>29001.819397057381</v>
      </c>
      <c r="H6458" s="1">
        <v>9.3604554752385202E-2</v>
      </c>
      <c r="K6458" s="4">
        <v>104208528.76000001</v>
      </c>
      <c r="L6458" s="5">
        <v>4450001</v>
      </c>
      <c r="M6458" s="6">
        <v>23.41764165</v>
      </c>
      <c r="AB6458" s="8" t="s">
        <v>7451</v>
      </c>
      <c r="AG6458">
        <v>-4.2569000000000003E-2</v>
      </c>
    </row>
    <row r="6459" spans="1:33" x14ac:dyDescent="0.35">
      <c r="A6459" t="s">
        <v>6609</v>
      </c>
      <c r="B6459" t="s">
        <v>9971</v>
      </c>
      <c r="C6459" t="s">
        <v>9971</v>
      </c>
      <c r="G6459" s="1">
        <v>28939.239412561041</v>
      </c>
      <c r="H6459" s="1">
        <v>9.3448608354655599E-2</v>
      </c>
      <c r="K6459" s="4">
        <v>104208528.76000001</v>
      </c>
      <c r="L6459" s="5">
        <v>4450001</v>
      </c>
      <c r="M6459" s="6">
        <v>23.41764165</v>
      </c>
      <c r="AB6459" s="8" t="s">
        <v>7451</v>
      </c>
      <c r="AG6459">
        <v>-4.2569000000000003E-2</v>
      </c>
    </row>
    <row r="6460" spans="1:33" x14ac:dyDescent="0.35">
      <c r="A6460" t="s">
        <v>6609</v>
      </c>
      <c r="B6460" t="s">
        <v>9971</v>
      </c>
      <c r="C6460" t="s">
        <v>9971</v>
      </c>
      <c r="G6460" s="1">
        <v>28939.239412561041</v>
      </c>
      <c r="H6460" s="1">
        <v>9.3383966976543303E-2</v>
      </c>
      <c r="K6460" s="4">
        <v>104208528.76000001</v>
      </c>
      <c r="L6460" s="5">
        <v>4450001</v>
      </c>
      <c r="M6460" s="6">
        <v>23.41764165</v>
      </c>
      <c r="AB6460" s="8" t="s">
        <v>7451</v>
      </c>
      <c r="AG6460">
        <v>-4.2569000000000003E-2</v>
      </c>
    </row>
    <row r="6461" spans="1:33" x14ac:dyDescent="0.35">
      <c r="A6461" t="s">
        <v>6609</v>
      </c>
      <c r="B6461" t="s">
        <v>9972</v>
      </c>
      <c r="C6461" t="s">
        <v>9972</v>
      </c>
      <c r="G6461" s="1">
        <v>28699.106080187481</v>
      </c>
      <c r="H6461" s="1">
        <v>9.3568317767835196E-2</v>
      </c>
      <c r="K6461" s="4">
        <v>104208528.76000001</v>
      </c>
      <c r="L6461" s="5">
        <v>4450001</v>
      </c>
      <c r="M6461" s="6">
        <v>23.41764165</v>
      </c>
      <c r="AB6461" s="8" t="s">
        <v>7451</v>
      </c>
      <c r="AG6461">
        <v>-4.2569000000000003E-2</v>
      </c>
    </row>
    <row r="6462" spans="1:33" x14ac:dyDescent="0.35">
      <c r="A6462" t="s">
        <v>6609</v>
      </c>
      <c r="B6462" t="s">
        <v>9972</v>
      </c>
      <c r="C6462" t="s">
        <v>9972</v>
      </c>
      <c r="G6462" s="1">
        <v>28699.106080187481</v>
      </c>
      <c r="H6462" s="1">
        <v>9.3437952808809899E-2</v>
      </c>
      <c r="K6462" s="4">
        <v>104208528.76000001</v>
      </c>
      <c r="L6462" s="5">
        <v>4450001</v>
      </c>
      <c r="M6462" s="6">
        <v>23.41764165</v>
      </c>
      <c r="AB6462" s="8" t="s">
        <v>7451</v>
      </c>
      <c r="AG6462">
        <v>-4.2569000000000003E-2</v>
      </c>
    </row>
    <row r="6463" spans="1:33" x14ac:dyDescent="0.35">
      <c r="A6463" t="s">
        <v>6609</v>
      </c>
      <c r="B6463" t="s">
        <v>9973</v>
      </c>
      <c r="C6463" t="s">
        <v>9973</v>
      </c>
      <c r="G6463" s="1">
        <v>111989.48212215349</v>
      </c>
      <c r="H6463" s="1">
        <v>1.7787655340715199E-2</v>
      </c>
      <c r="K6463" s="4">
        <v>104208528.76000001</v>
      </c>
      <c r="L6463" s="5">
        <v>4450001</v>
      </c>
      <c r="M6463" s="6">
        <v>23.41764165</v>
      </c>
      <c r="AB6463" s="8" t="s">
        <v>7451</v>
      </c>
      <c r="AG6463">
        <v>-4.2569000000000003E-2</v>
      </c>
    </row>
    <row r="6464" spans="1:33" x14ac:dyDescent="0.35">
      <c r="A6464" t="s">
        <v>6609</v>
      </c>
      <c r="B6464" t="s">
        <v>9973</v>
      </c>
      <c r="C6464" t="s">
        <v>9973</v>
      </c>
      <c r="G6464" s="1">
        <v>111989.48212215349</v>
      </c>
      <c r="H6464" s="1">
        <v>1.20121829578225E-2</v>
      </c>
      <c r="K6464" s="4">
        <v>104208528.76000001</v>
      </c>
      <c r="L6464" s="5">
        <v>4450001</v>
      </c>
      <c r="M6464" s="6">
        <v>23.41764165</v>
      </c>
      <c r="AB6464" s="8" t="s">
        <v>7451</v>
      </c>
      <c r="AG6464">
        <v>-4.2569000000000003E-2</v>
      </c>
    </row>
    <row r="6465" spans="1:33" x14ac:dyDescent="0.35">
      <c r="A6465" t="s">
        <v>6609</v>
      </c>
      <c r="B6465" t="s">
        <v>9974</v>
      </c>
      <c r="C6465" t="s">
        <v>9974</v>
      </c>
      <c r="G6465" s="1">
        <v>111912.7883458682</v>
      </c>
      <c r="H6465" s="1">
        <v>1.11154558729126E-2</v>
      </c>
      <c r="K6465" s="4">
        <v>104208528.76000001</v>
      </c>
      <c r="L6465" s="5">
        <v>4450001</v>
      </c>
      <c r="M6465" s="6">
        <v>23.41764165</v>
      </c>
      <c r="AB6465" s="8" t="s">
        <v>7451</v>
      </c>
      <c r="AG6465">
        <v>-4.2569000000000003E-2</v>
      </c>
    </row>
    <row r="6466" spans="1:33" x14ac:dyDescent="0.35">
      <c r="A6466" t="s">
        <v>6609</v>
      </c>
      <c r="B6466" t="s">
        <v>9974</v>
      </c>
      <c r="C6466" t="s">
        <v>9974</v>
      </c>
      <c r="G6466" s="1">
        <v>111912.7883458682</v>
      </c>
      <c r="H6466" s="1">
        <v>1.6925798347419699E-2</v>
      </c>
      <c r="K6466" s="4">
        <v>104208528.76000001</v>
      </c>
      <c r="L6466" s="5">
        <v>4450001</v>
      </c>
      <c r="M6466" s="6">
        <v>23.41764165</v>
      </c>
      <c r="AB6466" s="8" t="s">
        <v>7451</v>
      </c>
      <c r="AG6466">
        <v>-4.2569000000000003E-2</v>
      </c>
    </row>
    <row r="6467" spans="1:33" x14ac:dyDescent="0.35">
      <c r="A6467" t="s">
        <v>6609</v>
      </c>
      <c r="B6467" t="s">
        <v>9975</v>
      </c>
      <c r="C6467" t="s">
        <v>9975</v>
      </c>
      <c r="G6467" s="1">
        <v>114187.6483953064</v>
      </c>
      <c r="H6467" s="1">
        <v>1.28697825163818E-2</v>
      </c>
      <c r="K6467" s="4">
        <v>104208528.76000001</v>
      </c>
      <c r="L6467" s="5">
        <v>4450001</v>
      </c>
      <c r="M6467" s="6">
        <v>23.41764165</v>
      </c>
      <c r="AB6467" s="8" t="s">
        <v>7451</v>
      </c>
      <c r="AG6467">
        <v>-4.2569000000000003E-2</v>
      </c>
    </row>
    <row r="6468" spans="1:33" x14ac:dyDescent="0.35">
      <c r="A6468" t="s">
        <v>6609</v>
      </c>
      <c r="B6468" t="s">
        <v>9975</v>
      </c>
      <c r="C6468" t="s">
        <v>9975</v>
      </c>
      <c r="G6468" s="1">
        <v>114187.6483953064</v>
      </c>
      <c r="H6468" s="1">
        <v>1.8977779140214798E-2</v>
      </c>
      <c r="K6468" s="4">
        <v>104208528.76000001</v>
      </c>
      <c r="L6468" s="5">
        <v>4450001</v>
      </c>
      <c r="M6468" s="6">
        <v>23.41764165</v>
      </c>
      <c r="AB6468" s="8" t="s">
        <v>7451</v>
      </c>
      <c r="AG6468">
        <v>-4.2569000000000003E-2</v>
      </c>
    </row>
    <row r="6469" spans="1:33" x14ac:dyDescent="0.35">
      <c r="A6469" t="s">
        <v>6609</v>
      </c>
      <c r="B6469" t="s">
        <v>9976</v>
      </c>
      <c r="C6469" t="s">
        <v>9976</v>
      </c>
      <c r="G6469" s="1">
        <v>-113604.7346054301</v>
      </c>
      <c r="H6469" s="1">
        <v>2.6456415028991002E-3</v>
      </c>
      <c r="K6469" s="4">
        <v>104208528.76000001</v>
      </c>
      <c r="L6469" s="5">
        <v>4450001</v>
      </c>
      <c r="M6469" s="6">
        <v>23.41764165</v>
      </c>
      <c r="AB6469" s="8" t="s">
        <v>7451</v>
      </c>
      <c r="AG6469">
        <v>-4.2569000000000003E-2</v>
      </c>
    </row>
    <row r="6470" spans="1:33" x14ac:dyDescent="0.35">
      <c r="A6470" t="s">
        <v>6609</v>
      </c>
      <c r="B6470" t="s">
        <v>9976</v>
      </c>
      <c r="C6470" t="s">
        <v>9976</v>
      </c>
      <c r="G6470" s="1">
        <v>-113604.7346054301</v>
      </c>
      <c r="H6470" s="1">
        <v>1.01379706795272E-2</v>
      </c>
      <c r="K6470" s="4">
        <v>104208528.76000001</v>
      </c>
      <c r="L6470" s="5">
        <v>4450001</v>
      </c>
      <c r="M6470" s="6">
        <v>23.41764165</v>
      </c>
      <c r="AB6470" s="8" t="s">
        <v>7451</v>
      </c>
      <c r="AG6470">
        <v>-4.2569000000000003E-2</v>
      </c>
    </row>
    <row r="6471" spans="1:33" x14ac:dyDescent="0.35">
      <c r="A6471" t="s">
        <v>6609</v>
      </c>
      <c r="B6471" t="s">
        <v>9977</v>
      </c>
      <c r="C6471" t="s">
        <v>9977</v>
      </c>
      <c r="G6471" s="1">
        <v>-114187.6483953064</v>
      </c>
      <c r="H6471" s="1">
        <v>2.5055513808590099E-2</v>
      </c>
      <c r="K6471" s="4">
        <v>104208528.76000001</v>
      </c>
      <c r="L6471" s="5">
        <v>4450001</v>
      </c>
      <c r="M6471" s="6">
        <v>23.41764165</v>
      </c>
      <c r="AB6471" s="8" t="s">
        <v>7451</v>
      </c>
      <c r="AG6471">
        <v>-4.2569000000000003E-2</v>
      </c>
    </row>
    <row r="6472" spans="1:33" x14ac:dyDescent="0.35">
      <c r="A6472" t="s">
        <v>6609</v>
      </c>
      <c r="B6472" t="s">
        <v>9977</v>
      </c>
      <c r="C6472" t="s">
        <v>9977</v>
      </c>
      <c r="G6472" s="1">
        <v>-114187.6483953064</v>
      </c>
      <c r="H6472" s="1">
        <v>3.4584967686218798E-2</v>
      </c>
      <c r="K6472" s="4">
        <v>104208528.76000001</v>
      </c>
      <c r="L6472" s="5">
        <v>4450001</v>
      </c>
      <c r="M6472" s="6">
        <v>23.41764165</v>
      </c>
      <c r="AB6472" s="8" t="s">
        <v>7451</v>
      </c>
      <c r="AG6472">
        <v>-4.2569000000000003E-2</v>
      </c>
    </row>
    <row r="6473" spans="1:33" x14ac:dyDescent="0.35">
      <c r="A6473" t="s">
        <v>6609</v>
      </c>
      <c r="B6473" t="s">
        <v>9978</v>
      </c>
      <c r="C6473" t="s">
        <v>9978</v>
      </c>
      <c r="G6473" s="1">
        <v>-113097.3433435414</v>
      </c>
      <c r="H6473" s="1">
        <v>1.9452762775491E-2</v>
      </c>
      <c r="K6473" s="4">
        <v>104208528.76000001</v>
      </c>
      <c r="L6473" s="5">
        <v>4450001</v>
      </c>
      <c r="M6473" s="6">
        <v>23.41764165</v>
      </c>
      <c r="AB6473" s="8" t="s">
        <v>7451</v>
      </c>
      <c r="AG6473">
        <v>-4.2569000000000003E-2</v>
      </c>
    </row>
    <row r="6474" spans="1:33" x14ac:dyDescent="0.35">
      <c r="A6474" t="s">
        <v>6609</v>
      </c>
      <c r="B6474" t="s">
        <v>9978</v>
      </c>
      <c r="C6474" t="s">
        <v>9978</v>
      </c>
      <c r="G6474" s="1">
        <v>-113097.3433435414</v>
      </c>
      <c r="H6474" s="1">
        <v>2.8637523353655499E-2</v>
      </c>
      <c r="K6474" s="4">
        <v>104208528.76000001</v>
      </c>
      <c r="L6474" s="5">
        <v>4450001</v>
      </c>
      <c r="M6474" s="6">
        <v>23.41764165</v>
      </c>
      <c r="AB6474" s="8" t="s">
        <v>7451</v>
      </c>
      <c r="AG6474">
        <v>-4.2569000000000003E-2</v>
      </c>
    </row>
    <row r="6475" spans="1:33" x14ac:dyDescent="0.35">
      <c r="A6475" t="s">
        <v>6609</v>
      </c>
      <c r="B6475" t="s">
        <v>9979</v>
      </c>
      <c r="C6475" t="s">
        <v>9979</v>
      </c>
      <c r="G6475" s="1">
        <v>28723.424143449702</v>
      </c>
      <c r="H6475" s="1">
        <v>9.2501087650280395E-2</v>
      </c>
      <c r="K6475" s="4">
        <v>104208528.76000001</v>
      </c>
      <c r="L6475" s="5">
        <v>4450001</v>
      </c>
      <c r="M6475" s="6">
        <v>23.41764165</v>
      </c>
      <c r="AB6475" s="8" t="s">
        <v>7451</v>
      </c>
      <c r="AG6475">
        <v>-4.2569000000000003E-2</v>
      </c>
    </row>
    <row r="6476" spans="1:33" x14ac:dyDescent="0.35">
      <c r="A6476" t="s">
        <v>6609</v>
      </c>
      <c r="B6476" t="s">
        <v>9979</v>
      </c>
      <c r="C6476" t="s">
        <v>9979</v>
      </c>
      <c r="G6476" s="1">
        <v>28723.424143449702</v>
      </c>
      <c r="H6476" s="1">
        <v>9.4616447440385706E-2</v>
      </c>
      <c r="K6476" s="4">
        <v>104208528.76000001</v>
      </c>
      <c r="L6476" s="5">
        <v>4450001</v>
      </c>
      <c r="M6476" s="6">
        <v>23.41764165</v>
      </c>
      <c r="AB6476" s="8" t="s">
        <v>7451</v>
      </c>
      <c r="AG6476">
        <v>-4.2569000000000003E-2</v>
      </c>
    </row>
    <row r="6477" spans="1:33" x14ac:dyDescent="0.35">
      <c r="A6477" t="s">
        <v>6609</v>
      </c>
      <c r="B6477" t="s">
        <v>9980</v>
      </c>
      <c r="C6477" t="s">
        <v>9980</v>
      </c>
      <c r="G6477" s="1">
        <v>28546.912098826651</v>
      </c>
      <c r="H6477" s="1">
        <v>9.1797184998006098E-2</v>
      </c>
      <c r="K6477" s="4">
        <v>104208528.76000001</v>
      </c>
      <c r="L6477" s="5">
        <v>4450001</v>
      </c>
      <c r="M6477" s="6">
        <v>23.41764165</v>
      </c>
      <c r="AB6477" s="8" t="s">
        <v>7451</v>
      </c>
      <c r="AG6477">
        <v>-4.2569000000000003E-2</v>
      </c>
    </row>
    <row r="6478" spans="1:33" x14ac:dyDescent="0.35">
      <c r="A6478" t="s">
        <v>6609</v>
      </c>
      <c r="B6478" t="s">
        <v>9980</v>
      </c>
      <c r="C6478" t="s">
        <v>9980</v>
      </c>
      <c r="G6478" s="1">
        <v>28546.912098826651</v>
      </c>
      <c r="H6478" s="1">
        <v>9.5286413369349607E-2</v>
      </c>
      <c r="K6478" s="4">
        <v>104208528.76000001</v>
      </c>
      <c r="L6478" s="5">
        <v>4450001</v>
      </c>
      <c r="M6478" s="6">
        <v>23.41764165</v>
      </c>
      <c r="AB6478" s="8" t="s">
        <v>7451</v>
      </c>
      <c r="AG6478">
        <v>-4.2569000000000003E-2</v>
      </c>
    </row>
    <row r="6479" spans="1:33" x14ac:dyDescent="0.35">
      <c r="A6479" t="s">
        <v>6609</v>
      </c>
      <c r="B6479" t="s">
        <v>9981</v>
      </c>
      <c r="C6479" t="s">
        <v>9981</v>
      </c>
      <c r="G6479" s="1">
        <v>-114299.32743963</v>
      </c>
      <c r="H6479" s="1">
        <v>1.47732313147588E-2</v>
      </c>
      <c r="K6479" s="4">
        <v>104208528.76000001</v>
      </c>
      <c r="L6479" s="5">
        <v>4450001</v>
      </c>
      <c r="M6479" s="6">
        <v>23.41764165</v>
      </c>
      <c r="AB6479" s="8" t="s">
        <v>7451</v>
      </c>
      <c r="AG6479">
        <v>-4.2569000000000003E-2</v>
      </c>
    </row>
    <row r="6480" spans="1:33" x14ac:dyDescent="0.35">
      <c r="A6480" t="s">
        <v>6609</v>
      </c>
      <c r="B6480" t="s">
        <v>9981</v>
      </c>
      <c r="C6480" t="s">
        <v>9981</v>
      </c>
      <c r="G6480" s="1">
        <v>-114299.32743963</v>
      </c>
      <c r="H6480" s="1">
        <v>2.7461042194565001E-2</v>
      </c>
      <c r="K6480" s="4">
        <v>104208528.76000001</v>
      </c>
      <c r="L6480" s="5">
        <v>4450001</v>
      </c>
      <c r="M6480" s="6">
        <v>23.41764165</v>
      </c>
      <c r="AB6480" s="8" t="s">
        <v>7451</v>
      </c>
      <c r="AG6480">
        <v>-4.2569000000000003E-2</v>
      </c>
    </row>
    <row r="6481" spans="1:33" x14ac:dyDescent="0.35">
      <c r="A6481" t="s">
        <v>6609</v>
      </c>
      <c r="B6481" t="s">
        <v>9982</v>
      </c>
      <c r="C6481" t="s">
        <v>9982</v>
      </c>
      <c r="G6481" s="1">
        <v>115807.28440732991</v>
      </c>
      <c r="H6481" s="1">
        <v>2.0439202092972699E-2</v>
      </c>
      <c r="K6481" s="4">
        <v>104208528.76000001</v>
      </c>
      <c r="L6481" s="5">
        <v>4450001</v>
      </c>
      <c r="M6481" s="6">
        <v>23.41764165</v>
      </c>
      <c r="AB6481" s="8" t="s">
        <v>7451</v>
      </c>
      <c r="AG6481">
        <v>-4.2569000000000003E-2</v>
      </c>
    </row>
    <row r="6482" spans="1:33" x14ac:dyDescent="0.35">
      <c r="A6482" t="s">
        <v>6609</v>
      </c>
      <c r="B6482" t="s">
        <v>9982</v>
      </c>
      <c r="C6482" t="s">
        <v>9982</v>
      </c>
      <c r="G6482" s="1">
        <v>115807.28440732991</v>
      </c>
      <c r="H6482" s="1">
        <v>1.19782486491777E-2</v>
      </c>
      <c r="K6482" s="4">
        <v>104208528.76000001</v>
      </c>
      <c r="L6482" s="5">
        <v>4450001</v>
      </c>
      <c r="M6482" s="6">
        <v>23.41764165</v>
      </c>
      <c r="AB6482" s="8" t="s">
        <v>7451</v>
      </c>
      <c r="AG6482">
        <v>-4.2569000000000003E-2</v>
      </c>
    </row>
    <row r="6483" spans="1:33" x14ac:dyDescent="0.35">
      <c r="A6483" t="s">
        <v>6609</v>
      </c>
      <c r="B6483" t="s">
        <v>9983</v>
      </c>
      <c r="C6483" t="s">
        <v>9983</v>
      </c>
      <c r="G6483" s="1">
        <v>-112763.7753934652</v>
      </c>
      <c r="H6483" s="1">
        <v>5.6189535698238796E-4</v>
      </c>
      <c r="K6483" s="4">
        <v>104208528.76000001</v>
      </c>
      <c r="L6483" s="5">
        <v>4450001</v>
      </c>
      <c r="M6483" s="6">
        <v>23.41764165</v>
      </c>
      <c r="AB6483" s="8" t="s">
        <v>7451</v>
      </c>
      <c r="AG6483">
        <v>-4.2569000000000003E-2</v>
      </c>
    </row>
    <row r="6484" spans="1:33" x14ac:dyDescent="0.35">
      <c r="A6484" t="s">
        <v>6609</v>
      </c>
      <c r="B6484" t="s">
        <v>9983</v>
      </c>
      <c r="C6484" t="s">
        <v>9983</v>
      </c>
      <c r="G6484" s="1">
        <v>-112763.7753934652</v>
      </c>
      <c r="H6484" s="1">
        <v>1.32154953012295E-2</v>
      </c>
      <c r="K6484" s="4">
        <v>104208528.76000001</v>
      </c>
      <c r="L6484" s="5">
        <v>4450001</v>
      </c>
      <c r="M6484" s="6">
        <v>23.41764165</v>
      </c>
      <c r="AB6484" s="8" t="s">
        <v>7451</v>
      </c>
      <c r="AG6484">
        <v>-4.2569000000000003E-2</v>
      </c>
    </row>
    <row r="6485" spans="1:33" x14ac:dyDescent="0.35">
      <c r="A6485" t="s">
        <v>6609</v>
      </c>
      <c r="B6485" t="s">
        <v>9984</v>
      </c>
      <c r="C6485" t="s">
        <v>9984</v>
      </c>
      <c r="G6485" s="1">
        <v>-115403.6810831855</v>
      </c>
      <c r="H6485" s="1">
        <v>1.51143151037879E-2</v>
      </c>
      <c r="K6485" s="4">
        <v>104208528.76000001</v>
      </c>
      <c r="L6485" s="5">
        <v>4450001</v>
      </c>
      <c r="M6485" s="6">
        <v>23.41764165</v>
      </c>
      <c r="AB6485" s="8" t="s">
        <v>7451</v>
      </c>
      <c r="AG6485">
        <v>-4.2569000000000003E-2</v>
      </c>
    </row>
    <row r="6486" spans="1:33" x14ac:dyDescent="0.35">
      <c r="A6486" t="s">
        <v>6609</v>
      </c>
      <c r="B6486" t="s">
        <v>9984</v>
      </c>
      <c r="C6486" t="s">
        <v>9984</v>
      </c>
      <c r="G6486" s="1">
        <v>-115403.6810831855</v>
      </c>
      <c r="H6486" s="1">
        <v>2.1770609275312998E-3</v>
      </c>
      <c r="K6486" s="4">
        <v>104208528.76000001</v>
      </c>
      <c r="L6486" s="5">
        <v>4450001</v>
      </c>
      <c r="M6486" s="6">
        <v>23.41764165</v>
      </c>
      <c r="AB6486" s="8" t="s">
        <v>7451</v>
      </c>
      <c r="AG6486">
        <v>-4.2569000000000003E-2</v>
      </c>
    </row>
    <row r="6487" spans="1:33" x14ac:dyDescent="0.35">
      <c r="A6487" t="s">
        <v>6609</v>
      </c>
      <c r="B6487" t="s">
        <v>9985</v>
      </c>
      <c r="C6487" t="s">
        <v>9985</v>
      </c>
      <c r="G6487" s="1">
        <v>-115276.6882975019</v>
      </c>
      <c r="H6487" s="1">
        <v>2.9391151300540001E-3</v>
      </c>
      <c r="K6487" s="4">
        <v>104208528.76000001</v>
      </c>
      <c r="L6487" s="5">
        <v>4450001</v>
      </c>
      <c r="M6487" s="6">
        <v>23.41764165</v>
      </c>
      <c r="AB6487" s="8" t="s">
        <v>7451</v>
      </c>
      <c r="AG6487">
        <v>-4.2569000000000003E-2</v>
      </c>
    </row>
    <row r="6488" spans="1:33" x14ac:dyDescent="0.35">
      <c r="A6488" t="s">
        <v>6609</v>
      </c>
      <c r="B6488" t="s">
        <v>9985</v>
      </c>
      <c r="C6488" t="s">
        <v>9985</v>
      </c>
      <c r="G6488" s="1">
        <v>-115276.6882975019</v>
      </c>
      <c r="H6488" s="1">
        <v>1.58786520868574E-2</v>
      </c>
      <c r="K6488" s="4">
        <v>104208528.76000001</v>
      </c>
      <c r="L6488" s="5">
        <v>4450001</v>
      </c>
      <c r="M6488" s="6">
        <v>23.41764165</v>
      </c>
      <c r="AB6488" s="8" t="s">
        <v>7451</v>
      </c>
      <c r="AG6488">
        <v>-4.2569000000000003E-2</v>
      </c>
    </row>
    <row r="6489" spans="1:33" x14ac:dyDescent="0.35">
      <c r="A6489" t="s">
        <v>6609</v>
      </c>
      <c r="B6489" t="s">
        <v>9986</v>
      </c>
      <c r="C6489" t="s">
        <v>9986</v>
      </c>
      <c r="G6489" s="1">
        <v>28944.451739913911</v>
      </c>
      <c r="H6489" s="1">
        <v>9.18320298713413E-2</v>
      </c>
      <c r="K6489" s="4">
        <v>104208528.76000001</v>
      </c>
      <c r="L6489" s="5">
        <v>4450001</v>
      </c>
      <c r="M6489" s="6">
        <v>23.41764165</v>
      </c>
      <c r="AB6489" s="8" t="s">
        <v>7451</v>
      </c>
      <c r="AG6489">
        <v>-4.2569000000000003E-2</v>
      </c>
    </row>
    <row r="6490" spans="1:33" x14ac:dyDescent="0.35">
      <c r="A6490" t="s">
        <v>6609</v>
      </c>
      <c r="B6490" t="s">
        <v>9986</v>
      </c>
      <c r="C6490" t="s">
        <v>9986</v>
      </c>
      <c r="G6490" s="1">
        <v>28944.451739913911</v>
      </c>
      <c r="H6490" s="1">
        <v>9.5692353322577806E-2</v>
      </c>
      <c r="K6490" s="4">
        <v>104208528.76000001</v>
      </c>
      <c r="L6490" s="5">
        <v>4450001</v>
      </c>
      <c r="M6490" s="6">
        <v>23.41764165</v>
      </c>
      <c r="AB6490" s="8" t="s">
        <v>7451</v>
      </c>
      <c r="AG6490">
        <v>-4.2569000000000003E-2</v>
      </c>
    </row>
    <row r="6491" spans="1:33" x14ac:dyDescent="0.35">
      <c r="A6491" t="s">
        <v>6609</v>
      </c>
      <c r="B6491" t="s">
        <v>9987</v>
      </c>
      <c r="C6491" t="s">
        <v>9987</v>
      </c>
      <c r="G6491" s="1">
        <v>28903.23707711008</v>
      </c>
      <c r="H6491" s="1">
        <v>9.1752298882802105E-2</v>
      </c>
      <c r="K6491" s="4">
        <v>104208528.76000001</v>
      </c>
      <c r="L6491" s="5">
        <v>4450001</v>
      </c>
      <c r="M6491" s="6">
        <v>23.41764165</v>
      </c>
      <c r="AB6491" s="8" t="s">
        <v>7451</v>
      </c>
      <c r="AG6491">
        <v>-4.2569000000000003E-2</v>
      </c>
    </row>
    <row r="6492" spans="1:33" x14ac:dyDescent="0.35">
      <c r="A6492" t="s">
        <v>6609</v>
      </c>
      <c r="B6492" t="s">
        <v>9987</v>
      </c>
      <c r="C6492" t="s">
        <v>9987</v>
      </c>
      <c r="G6492" s="1">
        <v>28903.23707711008</v>
      </c>
      <c r="H6492" s="1">
        <v>9.5766787186022703E-2</v>
      </c>
      <c r="K6492" s="4">
        <v>104208528.76000001</v>
      </c>
      <c r="L6492" s="5">
        <v>4450001</v>
      </c>
      <c r="M6492" s="6">
        <v>23.41764165</v>
      </c>
      <c r="AB6492" s="8" t="s">
        <v>7451</v>
      </c>
      <c r="AG6492">
        <v>-4.2569000000000003E-2</v>
      </c>
    </row>
    <row r="6493" spans="1:33" x14ac:dyDescent="0.35">
      <c r="A6493" t="s">
        <v>6609</v>
      </c>
      <c r="B6493" t="s">
        <v>9988</v>
      </c>
      <c r="C6493" t="s">
        <v>9988</v>
      </c>
      <c r="G6493" s="1">
        <v>29871.16883920152</v>
      </c>
      <c r="H6493" s="1">
        <v>9.5814737588380397E-2</v>
      </c>
      <c r="K6493" s="4">
        <v>104208528.76000001</v>
      </c>
      <c r="L6493" s="5">
        <v>4450001</v>
      </c>
      <c r="M6493" s="6">
        <v>23.41764165</v>
      </c>
      <c r="AB6493" s="8" t="s">
        <v>7451</v>
      </c>
      <c r="AG6493">
        <v>-4.2569000000000003E-2</v>
      </c>
    </row>
    <row r="6494" spans="1:33" x14ac:dyDescent="0.35">
      <c r="A6494" t="s">
        <v>6609</v>
      </c>
      <c r="B6494" t="s">
        <v>9988</v>
      </c>
      <c r="C6494" t="s">
        <v>9988</v>
      </c>
      <c r="G6494" s="1">
        <v>29871.16883920152</v>
      </c>
      <c r="H6494" s="1">
        <v>9.1758231070982604E-2</v>
      </c>
      <c r="K6494" s="4">
        <v>104208528.76000001</v>
      </c>
      <c r="L6494" s="5">
        <v>4450001</v>
      </c>
      <c r="M6494" s="6">
        <v>23.41764165</v>
      </c>
      <c r="AB6494" s="8" t="s">
        <v>7451</v>
      </c>
      <c r="AG6494">
        <v>-4.2569000000000003E-2</v>
      </c>
    </row>
    <row r="6495" spans="1:33" x14ac:dyDescent="0.35">
      <c r="A6495" t="s">
        <v>6609</v>
      </c>
      <c r="B6495" t="s">
        <v>9989</v>
      </c>
      <c r="C6495" t="s">
        <v>9989</v>
      </c>
      <c r="G6495" s="1">
        <v>-114504.9982108238</v>
      </c>
      <c r="H6495" s="1">
        <v>2.7375051698840198E-2</v>
      </c>
      <c r="K6495" s="4">
        <v>104208528.76000001</v>
      </c>
      <c r="L6495" s="5">
        <v>4450001</v>
      </c>
      <c r="M6495" s="6">
        <v>23.41764165</v>
      </c>
      <c r="AB6495" s="8" t="s">
        <v>7451</v>
      </c>
      <c r="AG6495">
        <v>-4.2569000000000003E-2</v>
      </c>
    </row>
    <row r="6496" spans="1:33" x14ac:dyDescent="0.35">
      <c r="A6496" t="s">
        <v>6609</v>
      </c>
      <c r="B6496" t="s">
        <v>9989</v>
      </c>
      <c r="C6496" t="s">
        <v>9989</v>
      </c>
      <c r="G6496" s="1">
        <v>-114504.9982108238</v>
      </c>
      <c r="H6496" s="1">
        <v>1.25017344327213E-2</v>
      </c>
      <c r="K6496" s="4">
        <v>104208528.76000001</v>
      </c>
      <c r="L6496" s="5">
        <v>4450001</v>
      </c>
      <c r="M6496" s="6">
        <v>23.41764165</v>
      </c>
      <c r="AB6496" s="8" t="s">
        <v>7451</v>
      </c>
      <c r="AG6496">
        <v>-4.2569000000000003E-2</v>
      </c>
    </row>
    <row r="6497" spans="1:33" x14ac:dyDescent="0.35">
      <c r="A6497" t="s">
        <v>6609</v>
      </c>
      <c r="B6497" t="s">
        <v>9990</v>
      </c>
      <c r="C6497" t="s">
        <v>9990</v>
      </c>
      <c r="G6497" s="1">
        <v>57994.463411778503</v>
      </c>
      <c r="H6497" s="1">
        <v>9.12732033129659E-2</v>
      </c>
      <c r="K6497" s="4">
        <v>104208528.76000001</v>
      </c>
      <c r="L6497" s="5">
        <v>4450001</v>
      </c>
      <c r="M6497" s="6">
        <v>23.41764165</v>
      </c>
      <c r="AB6497" s="8" t="s">
        <v>7451</v>
      </c>
      <c r="AG6497">
        <v>-4.2569000000000003E-2</v>
      </c>
    </row>
    <row r="6498" spans="1:33" x14ac:dyDescent="0.35">
      <c r="A6498" t="s">
        <v>6609</v>
      </c>
      <c r="B6498" t="s">
        <v>9990</v>
      </c>
      <c r="C6498" t="s">
        <v>9990</v>
      </c>
      <c r="G6498" s="1">
        <v>57994.463411778503</v>
      </c>
      <c r="H6498" s="1">
        <v>9.62627304711553E-2</v>
      </c>
      <c r="K6498" s="4">
        <v>104208528.76000001</v>
      </c>
      <c r="L6498" s="5">
        <v>4450001</v>
      </c>
      <c r="M6498" s="6">
        <v>23.41764165</v>
      </c>
      <c r="AB6498" s="8" t="s">
        <v>7451</v>
      </c>
      <c r="AG6498">
        <v>-4.2569000000000003E-2</v>
      </c>
    </row>
    <row r="6499" spans="1:33" x14ac:dyDescent="0.35">
      <c r="A6499" t="s">
        <v>6609</v>
      </c>
      <c r="B6499" t="s">
        <v>9991</v>
      </c>
      <c r="C6499" t="s">
        <v>9991</v>
      </c>
      <c r="G6499" s="1">
        <v>-115807.28440732991</v>
      </c>
      <c r="H6499" s="1">
        <v>3.8698514195552702E-2</v>
      </c>
      <c r="K6499" s="4">
        <v>104208528.76000001</v>
      </c>
      <c r="L6499" s="5">
        <v>4450001</v>
      </c>
      <c r="M6499" s="6">
        <v>23.41764165</v>
      </c>
      <c r="AB6499" s="8" t="s">
        <v>7451</v>
      </c>
      <c r="AG6499">
        <v>-4.2569000000000003E-2</v>
      </c>
    </row>
    <row r="6500" spans="1:33" x14ac:dyDescent="0.35">
      <c r="A6500" t="s">
        <v>6609</v>
      </c>
      <c r="B6500" t="s">
        <v>9991</v>
      </c>
      <c r="C6500" t="s">
        <v>9991</v>
      </c>
      <c r="G6500" s="1">
        <v>-115807.28440732991</v>
      </c>
      <c r="H6500" s="1">
        <v>2.2367646115055002E-2</v>
      </c>
      <c r="K6500" s="4">
        <v>104208528.76000001</v>
      </c>
      <c r="L6500" s="5">
        <v>4450001</v>
      </c>
      <c r="M6500" s="6">
        <v>23.41764165</v>
      </c>
      <c r="AB6500" s="8" t="s">
        <v>7451</v>
      </c>
      <c r="AG6500">
        <v>-4.2569000000000003E-2</v>
      </c>
    </row>
    <row r="6501" spans="1:33" x14ac:dyDescent="0.35">
      <c r="A6501" t="s">
        <v>6609</v>
      </c>
      <c r="B6501" t="s">
        <v>9992</v>
      </c>
      <c r="C6501" t="s">
        <v>9992</v>
      </c>
      <c r="G6501" s="1">
        <v>-113979.9290393892</v>
      </c>
      <c r="H6501" s="1">
        <v>2.8888523321463699E-2</v>
      </c>
      <c r="K6501" s="4">
        <v>104208528.76000001</v>
      </c>
      <c r="L6501" s="5">
        <v>4450001</v>
      </c>
      <c r="M6501" s="6">
        <v>23.41764165</v>
      </c>
      <c r="AB6501" s="8" t="s">
        <v>7451</v>
      </c>
      <c r="AG6501">
        <v>-4.2569000000000003E-2</v>
      </c>
    </row>
    <row r="6502" spans="1:33" x14ac:dyDescent="0.35">
      <c r="A6502" t="s">
        <v>6609</v>
      </c>
      <c r="B6502" t="s">
        <v>9992</v>
      </c>
      <c r="C6502" t="s">
        <v>9992</v>
      </c>
      <c r="G6502" s="1">
        <v>-113979.9290393892</v>
      </c>
      <c r="H6502" s="1">
        <v>1.3213295963061601E-2</v>
      </c>
      <c r="K6502" s="4">
        <v>104208528.76000001</v>
      </c>
      <c r="L6502" s="5">
        <v>4450001</v>
      </c>
      <c r="M6502" s="6">
        <v>23.41764165</v>
      </c>
      <c r="AB6502" s="8" t="s">
        <v>7451</v>
      </c>
      <c r="AG6502">
        <v>-4.2569000000000003E-2</v>
      </c>
    </row>
    <row r="6503" spans="1:33" x14ac:dyDescent="0.35">
      <c r="A6503" t="s">
        <v>6609</v>
      </c>
      <c r="B6503" t="s">
        <v>9993</v>
      </c>
      <c r="C6503" t="s">
        <v>9993</v>
      </c>
      <c r="G6503" s="1">
        <v>29634.68125087818</v>
      </c>
      <c r="H6503" s="1">
        <v>9.6373040277323893E-2</v>
      </c>
      <c r="K6503" s="4">
        <v>104208528.76000001</v>
      </c>
      <c r="L6503" s="5">
        <v>4450001</v>
      </c>
      <c r="M6503" s="6">
        <v>23.41764165</v>
      </c>
      <c r="AB6503" s="8" t="s">
        <v>7451</v>
      </c>
      <c r="AG6503">
        <v>-4.2569000000000003E-2</v>
      </c>
    </row>
    <row r="6504" spans="1:33" x14ac:dyDescent="0.35">
      <c r="A6504" t="s">
        <v>6609</v>
      </c>
      <c r="B6504" t="s">
        <v>9993</v>
      </c>
      <c r="C6504" t="s">
        <v>9993</v>
      </c>
      <c r="G6504" s="1">
        <v>29634.68125087818</v>
      </c>
      <c r="H6504" s="1">
        <v>9.1318441823159499E-2</v>
      </c>
      <c r="K6504" s="4">
        <v>104208528.76000001</v>
      </c>
      <c r="L6504" s="5">
        <v>4450001</v>
      </c>
      <c r="M6504" s="6">
        <v>23.41764165</v>
      </c>
      <c r="AB6504" s="8" t="s">
        <v>7451</v>
      </c>
      <c r="AG6504">
        <v>-4.2569000000000003E-2</v>
      </c>
    </row>
    <row r="6505" spans="1:33" x14ac:dyDescent="0.35">
      <c r="A6505" t="s">
        <v>6609</v>
      </c>
      <c r="B6505" t="s">
        <v>9994</v>
      </c>
      <c r="C6505" t="s">
        <v>9994</v>
      </c>
      <c r="G6505" s="1">
        <v>29173.066416052028</v>
      </c>
      <c r="H6505" s="1">
        <v>9.6446660937735004E-2</v>
      </c>
      <c r="K6505" s="4">
        <v>104208528.76000001</v>
      </c>
      <c r="L6505" s="5">
        <v>4450001</v>
      </c>
      <c r="M6505" s="6">
        <v>23.41764165</v>
      </c>
      <c r="AB6505" s="8" t="s">
        <v>7451</v>
      </c>
      <c r="AG6505">
        <v>-4.2569000000000003E-2</v>
      </c>
    </row>
    <row r="6506" spans="1:33" x14ac:dyDescent="0.35">
      <c r="A6506" t="s">
        <v>6609</v>
      </c>
      <c r="B6506" t="s">
        <v>9994</v>
      </c>
      <c r="C6506" t="s">
        <v>9994</v>
      </c>
      <c r="G6506" s="1">
        <v>29173.066416052028</v>
      </c>
      <c r="H6506" s="1">
        <v>9.1334878738655895E-2</v>
      </c>
      <c r="K6506" s="4">
        <v>104208528.76000001</v>
      </c>
      <c r="L6506" s="5">
        <v>4450001</v>
      </c>
      <c r="M6506" s="6">
        <v>23.41764165</v>
      </c>
      <c r="AB6506" s="8" t="s">
        <v>7451</v>
      </c>
      <c r="AG6506">
        <v>-4.2569000000000003E-2</v>
      </c>
    </row>
    <row r="6507" spans="1:33" x14ac:dyDescent="0.35">
      <c r="A6507" t="s">
        <v>6609</v>
      </c>
      <c r="B6507" t="s">
        <v>9995</v>
      </c>
      <c r="C6507" t="s">
        <v>9995</v>
      </c>
      <c r="G6507" s="1">
        <v>-113965.8048904116</v>
      </c>
      <c r="H6507" s="1">
        <v>2.7986760423325398E-2</v>
      </c>
      <c r="K6507" s="4">
        <v>104208528.76000001</v>
      </c>
      <c r="L6507" s="5">
        <v>4450001</v>
      </c>
      <c r="M6507" s="6">
        <v>23.41764165</v>
      </c>
      <c r="AB6507" s="8" t="s">
        <v>7451</v>
      </c>
      <c r="AG6507">
        <v>-4.2569000000000003E-2</v>
      </c>
    </row>
    <row r="6508" spans="1:33" x14ac:dyDescent="0.35">
      <c r="A6508" t="s">
        <v>6609</v>
      </c>
      <c r="B6508" t="s">
        <v>9995</v>
      </c>
      <c r="C6508" t="s">
        <v>9995</v>
      </c>
      <c r="G6508" s="1">
        <v>-113965.8048904116</v>
      </c>
      <c r="H6508" s="1">
        <v>1.1420461524836001E-2</v>
      </c>
      <c r="K6508" s="4">
        <v>104208528.76000001</v>
      </c>
      <c r="L6508" s="5">
        <v>4450001</v>
      </c>
      <c r="M6508" s="6">
        <v>23.41764165</v>
      </c>
      <c r="AB6508" s="8" t="s">
        <v>7451</v>
      </c>
      <c r="AG6508">
        <v>-4.2569000000000003E-2</v>
      </c>
    </row>
    <row r="6509" spans="1:33" x14ac:dyDescent="0.35">
      <c r="A6509" t="s">
        <v>6609</v>
      </c>
      <c r="B6509" t="s">
        <v>9996</v>
      </c>
      <c r="C6509" t="s">
        <v>9996</v>
      </c>
      <c r="G6509" s="1">
        <v>29355.49307011925</v>
      </c>
      <c r="H6509" s="1">
        <v>9.6704853093277796E-2</v>
      </c>
      <c r="K6509" s="4">
        <v>104208528.76000001</v>
      </c>
      <c r="L6509" s="5">
        <v>4450001</v>
      </c>
      <c r="M6509" s="6">
        <v>23.41764165</v>
      </c>
      <c r="AB6509" s="8" t="s">
        <v>7451</v>
      </c>
      <c r="AG6509">
        <v>-4.2569000000000003E-2</v>
      </c>
    </row>
    <row r="6510" spans="1:33" x14ac:dyDescent="0.35">
      <c r="A6510" t="s">
        <v>6609</v>
      </c>
      <c r="B6510" t="s">
        <v>9996</v>
      </c>
      <c r="C6510" t="s">
        <v>9996</v>
      </c>
      <c r="G6510" s="1">
        <v>29355.49307011925</v>
      </c>
      <c r="H6510" s="1">
        <v>9.0959824286960797E-2</v>
      </c>
      <c r="K6510" s="4">
        <v>104208528.76000001</v>
      </c>
      <c r="L6510" s="5">
        <v>4450001</v>
      </c>
      <c r="M6510" s="6">
        <v>23.41764165</v>
      </c>
      <c r="AB6510" s="8" t="s">
        <v>7451</v>
      </c>
      <c r="AG6510">
        <v>-4.2569000000000003E-2</v>
      </c>
    </row>
    <row r="6511" spans="1:33" x14ac:dyDescent="0.35">
      <c r="A6511" t="s">
        <v>6609</v>
      </c>
      <c r="B6511" t="s">
        <v>9997</v>
      </c>
      <c r="C6511" t="s">
        <v>9997</v>
      </c>
      <c r="G6511" s="1">
        <v>-112991.01212259541</v>
      </c>
      <c r="H6511" s="1">
        <v>2.7599311986340001E-3</v>
      </c>
      <c r="K6511" s="4">
        <v>104208528.76000001</v>
      </c>
      <c r="L6511" s="5">
        <v>4450001</v>
      </c>
      <c r="M6511" s="6">
        <v>23.41764165</v>
      </c>
      <c r="AB6511" s="8" t="s">
        <v>7451</v>
      </c>
      <c r="AG6511">
        <v>-4.2569000000000003E-2</v>
      </c>
    </row>
    <row r="6512" spans="1:33" x14ac:dyDescent="0.35">
      <c r="A6512" t="s">
        <v>6609</v>
      </c>
      <c r="B6512" t="s">
        <v>9997</v>
      </c>
      <c r="C6512" t="s">
        <v>9997</v>
      </c>
      <c r="G6512" s="1">
        <v>-112991.01212259541</v>
      </c>
      <c r="H6512" s="1">
        <v>1.9312114763078699E-2</v>
      </c>
      <c r="K6512" s="4">
        <v>104208528.76000001</v>
      </c>
      <c r="L6512" s="5">
        <v>4450001</v>
      </c>
      <c r="M6512" s="6">
        <v>23.41764165</v>
      </c>
      <c r="AB6512" s="8" t="s">
        <v>7451</v>
      </c>
      <c r="AG6512">
        <v>-4.2569000000000003E-2</v>
      </c>
    </row>
    <row r="6513" spans="1:33" x14ac:dyDescent="0.35">
      <c r="A6513" t="s">
        <v>6609</v>
      </c>
      <c r="B6513" t="s">
        <v>9998</v>
      </c>
      <c r="C6513" t="s">
        <v>9998</v>
      </c>
      <c r="G6513" s="1">
        <v>-116429.8797706795</v>
      </c>
      <c r="H6513" s="1">
        <v>2.80573755551045E-2</v>
      </c>
      <c r="K6513" s="4">
        <v>104208528.76000001</v>
      </c>
      <c r="L6513" s="5">
        <v>4450001</v>
      </c>
      <c r="M6513" s="6">
        <v>23.41764165</v>
      </c>
      <c r="AB6513" s="8" t="s">
        <v>7451</v>
      </c>
      <c r="AG6513">
        <v>-4.2569000000000003E-2</v>
      </c>
    </row>
    <row r="6514" spans="1:33" x14ac:dyDescent="0.35">
      <c r="A6514" t="s">
        <v>6609</v>
      </c>
      <c r="B6514" t="s">
        <v>9998</v>
      </c>
      <c r="C6514" t="s">
        <v>9998</v>
      </c>
      <c r="G6514" s="1">
        <v>-116429.8797706795</v>
      </c>
      <c r="H6514" s="1">
        <v>1.0828449718278999E-2</v>
      </c>
      <c r="K6514" s="4">
        <v>104208528.76000001</v>
      </c>
      <c r="L6514" s="5">
        <v>4450001</v>
      </c>
      <c r="M6514" s="6">
        <v>23.41764165</v>
      </c>
      <c r="AB6514" s="8" t="s">
        <v>7451</v>
      </c>
      <c r="AG6514">
        <v>-4.2569000000000003E-2</v>
      </c>
    </row>
    <row r="6515" spans="1:33" x14ac:dyDescent="0.35">
      <c r="A6515" t="s">
        <v>6609</v>
      </c>
      <c r="B6515" t="s">
        <v>9999</v>
      </c>
      <c r="C6515" t="s">
        <v>9999</v>
      </c>
      <c r="G6515" s="1">
        <v>-116797.5242989275</v>
      </c>
      <c r="H6515" s="1">
        <v>1.02425226105751E-2</v>
      </c>
      <c r="K6515" s="4">
        <v>104208528.76000001</v>
      </c>
      <c r="L6515" s="5">
        <v>4450001</v>
      </c>
      <c r="M6515" s="6">
        <v>23.41764165</v>
      </c>
      <c r="AB6515" s="8" t="s">
        <v>7451</v>
      </c>
      <c r="AG6515">
        <v>-4.2569000000000003E-2</v>
      </c>
    </row>
    <row r="6516" spans="1:33" x14ac:dyDescent="0.35">
      <c r="A6516" t="s">
        <v>6609</v>
      </c>
      <c r="B6516" t="s">
        <v>9999</v>
      </c>
      <c r="C6516" t="s">
        <v>9999</v>
      </c>
      <c r="G6516" s="1">
        <v>-116797.5242989275</v>
      </c>
      <c r="H6516" s="1">
        <v>2.8130718421748899E-2</v>
      </c>
      <c r="K6516" s="4">
        <v>104208528.76000001</v>
      </c>
      <c r="L6516" s="5">
        <v>4450001</v>
      </c>
      <c r="M6516" s="6">
        <v>23.41764165</v>
      </c>
      <c r="AB6516" s="8" t="s">
        <v>7451</v>
      </c>
      <c r="AG6516">
        <v>-4.2569000000000003E-2</v>
      </c>
    </row>
    <row r="6517" spans="1:33" x14ac:dyDescent="0.35">
      <c r="A6517" t="s">
        <v>6609</v>
      </c>
      <c r="B6517" t="s">
        <v>10000</v>
      </c>
      <c r="C6517" t="s">
        <v>10000</v>
      </c>
      <c r="G6517" s="1">
        <v>29226.315522592929</v>
      </c>
      <c r="H6517" s="1">
        <v>9.0608106721573795E-2</v>
      </c>
      <c r="K6517" s="4">
        <v>104208528.76000001</v>
      </c>
      <c r="L6517" s="5">
        <v>4450001</v>
      </c>
      <c r="M6517" s="6">
        <v>23.41764165</v>
      </c>
      <c r="AB6517" s="8" t="s">
        <v>7451</v>
      </c>
      <c r="AG6517">
        <v>-4.2569000000000003E-2</v>
      </c>
    </row>
    <row r="6518" spans="1:33" x14ac:dyDescent="0.35">
      <c r="A6518" t="s">
        <v>6609</v>
      </c>
      <c r="B6518" t="s">
        <v>10000</v>
      </c>
      <c r="C6518" t="s">
        <v>10000</v>
      </c>
      <c r="G6518" s="1">
        <v>29226.315522592929</v>
      </c>
      <c r="H6518" s="1">
        <v>9.7204275109923396E-2</v>
      </c>
      <c r="K6518" s="4">
        <v>104208528.76000001</v>
      </c>
      <c r="L6518" s="5">
        <v>4450001</v>
      </c>
      <c r="M6518" s="6">
        <v>23.41764165</v>
      </c>
      <c r="AB6518" s="8" t="s">
        <v>7451</v>
      </c>
      <c r="AG6518">
        <v>-4.2569000000000003E-2</v>
      </c>
    </row>
    <row r="6519" spans="1:33" x14ac:dyDescent="0.35">
      <c r="A6519" t="s">
        <v>6609</v>
      </c>
      <c r="B6519" t="s">
        <v>10001</v>
      </c>
      <c r="C6519" t="s">
        <v>10001</v>
      </c>
      <c r="G6519" s="1">
        <v>29762.098339009601</v>
      </c>
      <c r="H6519" s="1">
        <v>9.0825221774283593E-2</v>
      </c>
      <c r="K6519" s="4">
        <v>104208528.76000001</v>
      </c>
      <c r="L6519" s="5">
        <v>4450001</v>
      </c>
      <c r="M6519" s="6">
        <v>23.41764165</v>
      </c>
      <c r="AB6519" s="8" t="s">
        <v>7451</v>
      </c>
      <c r="AG6519">
        <v>-4.2569000000000003E-2</v>
      </c>
    </row>
    <row r="6520" spans="1:33" x14ac:dyDescent="0.35">
      <c r="A6520" t="s">
        <v>6609</v>
      </c>
      <c r="B6520" t="s">
        <v>10001</v>
      </c>
      <c r="C6520" t="s">
        <v>10001</v>
      </c>
      <c r="G6520" s="1">
        <v>29762.098339009601</v>
      </c>
      <c r="H6520" s="1">
        <v>9.7126941992887406E-2</v>
      </c>
      <c r="K6520" s="4">
        <v>104208528.76000001</v>
      </c>
      <c r="L6520" s="5">
        <v>4450001</v>
      </c>
      <c r="M6520" s="6">
        <v>23.41764165</v>
      </c>
      <c r="AB6520" s="8" t="s">
        <v>7451</v>
      </c>
      <c r="AG6520">
        <v>-4.2569000000000003E-2</v>
      </c>
    </row>
    <row r="6521" spans="1:33" x14ac:dyDescent="0.35">
      <c r="A6521" t="s">
        <v>6609</v>
      </c>
      <c r="B6521" t="s">
        <v>10002</v>
      </c>
      <c r="C6521" t="s">
        <v>10002</v>
      </c>
      <c r="G6521" s="1">
        <v>-114250.9081495908</v>
      </c>
      <c r="H6521" s="1">
        <v>1.5166878141093401E-2</v>
      </c>
      <c r="K6521" s="4">
        <v>104208528.76000001</v>
      </c>
      <c r="L6521" s="5">
        <v>4450001</v>
      </c>
      <c r="M6521" s="6">
        <v>23.41764165</v>
      </c>
      <c r="AB6521" s="8" t="s">
        <v>7451</v>
      </c>
      <c r="AG6521">
        <v>-4.2569000000000003E-2</v>
      </c>
    </row>
    <row r="6522" spans="1:33" x14ac:dyDescent="0.35">
      <c r="A6522" t="s">
        <v>6609</v>
      </c>
      <c r="B6522" t="s">
        <v>10002</v>
      </c>
      <c r="C6522" t="s">
        <v>10002</v>
      </c>
      <c r="G6522" s="1">
        <v>-114250.9081495908</v>
      </c>
      <c r="H6522" s="1">
        <v>3.4004456300785101E-2</v>
      </c>
      <c r="K6522" s="4">
        <v>104208528.76000001</v>
      </c>
      <c r="L6522" s="5">
        <v>4450001</v>
      </c>
      <c r="M6522" s="6">
        <v>23.41764165</v>
      </c>
      <c r="AB6522" s="8" t="s">
        <v>7451</v>
      </c>
      <c r="AG6522">
        <v>-4.2569000000000003E-2</v>
      </c>
    </row>
    <row r="6523" spans="1:33" x14ac:dyDescent="0.35">
      <c r="A6523" t="s">
        <v>6609</v>
      </c>
      <c r="B6523" t="s">
        <v>10003</v>
      </c>
      <c r="C6523" t="s">
        <v>10003</v>
      </c>
      <c r="G6523" s="1">
        <v>-114540.7977952908</v>
      </c>
      <c r="H6523" s="1">
        <v>9.1835283590769E-3</v>
      </c>
      <c r="K6523" s="4">
        <v>104208528.76000001</v>
      </c>
      <c r="L6523" s="5">
        <v>4450001</v>
      </c>
      <c r="M6523" s="6">
        <v>23.41764165</v>
      </c>
      <c r="AB6523" s="8" t="s">
        <v>7451</v>
      </c>
      <c r="AG6523">
        <v>-4.2569000000000003E-2</v>
      </c>
    </row>
    <row r="6524" spans="1:33" x14ac:dyDescent="0.35">
      <c r="A6524" t="s">
        <v>6609</v>
      </c>
      <c r="B6524" t="s">
        <v>10003</v>
      </c>
      <c r="C6524" t="s">
        <v>10003</v>
      </c>
      <c r="G6524" s="1">
        <v>-114540.7977952908</v>
      </c>
      <c r="H6524" s="1">
        <v>2.8022297141695698E-2</v>
      </c>
      <c r="K6524" s="4">
        <v>104208528.76000001</v>
      </c>
      <c r="L6524" s="5">
        <v>4450001</v>
      </c>
      <c r="M6524" s="6">
        <v>23.41764165</v>
      </c>
      <c r="AB6524" s="8" t="s">
        <v>7451</v>
      </c>
      <c r="AG6524">
        <v>-4.2569000000000003E-2</v>
      </c>
    </row>
    <row r="6525" spans="1:33" x14ac:dyDescent="0.35">
      <c r="A6525" t="s">
        <v>6609</v>
      </c>
      <c r="B6525" t="s">
        <v>10004</v>
      </c>
      <c r="C6525" t="s">
        <v>10004</v>
      </c>
      <c r="G6525" s="1">
        <v>115243.73678797569</v>
      </c>
      <c r="H6525" s="1">
        <v>1.7087000330200001E-2</v>
      </c>
      <c r="K6525" s="4">
        <v>104208528.76000001</v>
      </c>
      <c r="L6525" s="5">
        <v>4450001</v>
      </c>
      <c r="M6525" s="6">
        <v>23.41764165</v>
      </c>
      <c r="AB6525" s="8" t="s">
        <v>7451</v>
      </c>
      <c r="AG6525">
        <v>-4.2569000000000003E-2</v>
      </c>
    </row>
    <row r="6526" spans="1:33" x14ac:dyDescent="0.35">
      <c r="A6526" t="s">
        <v>6609</v>
      </c>
      <c r="B6526" t="s">
        <v>10004</v>
      </c>
      <c r="C6526" t="s">
        <v>10004</v>
      </c>
      <c r="G6526" s="1">
        <v>115243.73678797569</v>
      </c>
      <c r="H6526" s="1">
        <v>5.6542226297790002E-3</v>
      </c>
      <c r="K6526" s="4">
        <v>104208528.76000001</v>
      </c>
      <c r="L6526" s="5">
        <v>4450001</v>
      </c>
      <c r="M6526" s="6">
        <v>23.41764165</v>
      </c>
      <c r="AB6526" s="8" t="s">
        <v>7451</v>
      </c>
      <c r="AG6526">
        <v>-4.2569000000000003E-2</v>
      </c>
    </row>
    <row r="6527" spans="1:33" x14ac:dyDescent="0.35">
      <c r="A6527" t="s">
        <v>6609</v>
      </c>
      <c r="B6527" t="s">
        <v>10005</v>
      </c>
      <c r="C6527" t="s">
        <v>10005</v>
      </c>
      <c r="G6527" s="1">
        <v>-115914.52830386881</v>
      </c>
      <c r="H6527" s="1">
        <v>3.0574116152625602E-2</v>
      </c>
      <c r="K6527" s="4">
        <v>104208528.76000001</v>
      </c>
      <c r="L6527" s="5">
        <v>4450001</v>
      </c>
      <c r="M6527" s="6">
        <v>23.41764165</v>
      </c>
      <c r="AB6527" s="8" t="s">
        <v>7451</v>
      </c>
      <c r="AG6527">
        <v>-4.2569000000000003E-2</v>
      </c>
    </row>
    <row r="6528" spans="1:33" x14ac:dyDescent="0.35">
      <c r="A6528" t="s">
        <v>6609</v>
      </c>
      <c r="B6528" t="s">
        <v>10005</v>
      </c>
      <c r="C6528" t="s">
        <v>10005</v>
      </c>
      <c r="G6528" s="1">
        <v>-115914.52830386881</v>
      </c>
      <c r="H6528" s="1">
        <v>1.0732341642746E-2</v>
      </c>
      <c r="K6528" s="4">
        <v>104208528.76000001</v>
      </c>
      <c r="L6528" s="5">
        <v>4450001</v>
      </c>
      <c r="M6528" s="6">
        <v>23.41764165</v>
      </c>
      <c r="AB6528" s="8" t="s">
        <v>7451</v>
      </c>
      <c r="AG6528">
        <v>-4.2569000000000003E-2</v>
      </c>
    </row>
    <row r="6529" spans="1:33" x14ac:dyDescent="0.35">
      <c r="A6529" t="s">
        <v>6609</v>
      </c>
      <c r="B6529" t="s">
        <v>10006</v>
      </c>
      <c r="C6529" t="s">
        <v>10006</v>
      </c>
      <c r="G6529" s="1">
        <v>28951.82110183236</v>
      </c>
      <c r="H6529" s="1">
        <v>9.7935044564236101E-2</v>
      </c>
      <c r="K6529" s="4">
        <v>104208528.76000001</v>
      </c>
      <c r="L6529" s="5">
        <v>4450001</v>
      </c>
      <c r="M6529" s="6">
        <v>23.41764165</v>
      </c>
      <c r="AB6529" s="8" t="s">
        <v>7451</v>
      </c>
      <c r="AG6529">
        <v>-4.2569000000000003E-2</v>
      </c>
    </row>
    <row r="6530" spans="1:33" x14ac:dyDescent="0.35">
      <c r="A6530" t="s">
        <v>6609</v>
      </c>
      <c r="B6530" t="s">
        <v>10006</v>
      </c>
      <c r="C6530" t="s">
        <v>10006</v>
      </c>
      <c r="G6530" s="1">
        <v>28951.82110183236</v>
      </c>
      <c r="H6530" s="1">
        <v>8.9928406326884397E-2</v>
      </c>
      <c r="K6530" s="4">
        <v>104208528.76000001</v>
      </c>
      <c r="L6530" s="5">
        <v>4450001</v>
      </c>
      <c r="M6530" s="6">
        <v>23.41764165</v>
      </c>
      <c r="AB6530" s="8" t="s">
        <v>7451</v>
      </c>
      <c r="AG6530">
        <v>-4.2569000000000003E-2</v>
      </c>
    </row>
    <row r="6531" spans="1:33" x14ac:dyDescent="0.35">
      <c r="A6531" t="s">
        <v>6609</v>
      </c>
      <c r="B6531" t="s">
        <v>10007</v>
      </c>
      <c r="C6531" t="s">
        <v>10007</v>
      </c>
      <c r="G6531" s="1">
        <v>29696.249633234798</v>
      </c>
      <c r="H6531" s="1">
        <v>9.0040509091633705E-2</v>
      </c>
      <c r="K6531" s="4">
        <v>104208528.76000001</v>
      </c>
      <c r="L6531" s="5">
        <v>4450001</v>
      </c>
      <c r="M6531" s="6">
        <v>23.41764165</v>
      </c>
      <c r="AB6531" s="8" t="s">
        <v>7451</v>
      </c>
      <c r="AG6531">
        <v>-4.2569000000000003E-2</v>
      </c>
    </row>
    <row r="6532" spans="1:33" x14ac:dyDescent="0.35">
      <c r="A6532" t="s">
        <v>6609</v>
      </c>
      <c r="B6532" t="s">
        <v>10007</v>
      </c>
      <c r="C6532" t="s">
        <v>10007</v>
      </c>
      <c r="G6532" s="1">
        <v>29696.249633234798</v>
      </c>
      <c r="H6532" s="1">
        <v>9.8099190596500102E-2</v>
      </c>
      <c r="K6532" s="4">
        <v>104208528.76000001</v>
      </c>
      <c r="L6532" s="5">
        <v>4450001</v>
      </c>
      <c r="M6532" s="6">
        <v>23.41764165</v>
      </c>
      <c r="AB6532" s="8" t="s">
        <v>7451</v>
      </c>
      <c r="AG6532">
        <v>-4.2569000000000003E-2</v>
      </c>
    </row>
    <row r="6533" spans="1:33" x14ac:dyDescent="0.35">
      <c r="A6533" t="s">
        <v>6609</v>
      </c>
      <c r="B6533" t="s">
        <v>10008</v>
      </c>
      <c r="C6533" t="s">
        <v>10008</v>
      </c>
      <c r="G6533" s="1">
        <v>29852.824322730899</v>
      </c>
      <c r="H6533" s="1">
        <v>9.7998507356095499E-2</v>
      </c>
      <c r="K6533" s="4">
        <v>104208528.76000001</v>
      </c>
      <c r="L6533" s="5">
        <v>4450001</v>
      </c>
      <c r="M6533" s="6">
        <v>23.41764165</v>
      </c>
      <c r="AB6533" s="8" t="s">
        <v>7451</v>
      </c>
      <c r="AG6533">
        <v>-4.2569000000000003E-2</v>
      </c>
    </row>
    <row r="6534" spans="1:33" x14ac:dyDescent="0.35">
      <c r="A6534" t="s">
        <v>6609</v>
      </c>
      <c r="B6534" t="s">
        <v>10008</v>
      </c>
      <c r="C6534" t="s">
        <v>10008</v>
      </c>
      <c r="G6534" s="1">
        <v>29852.824322730899</v>
      </c>
      <c r="H6534" s="1">
        <v>9.0241407345859795E-2</v>
      </c>
      <c r="K6534" s="4">
        <v>104208528.76000001</v>
      </c>
      <c r="L6534" s="5">
        <v>4450001</v>
      </c>
      <c r="M6534" s="6">
        <v>23.41764165</v>
      </c>
      <c r="AB6534" s="8" t="s">
        <v>7451</v>
      </c>
      <c r="AG6534">
        <v>-4.2569000000000003E-2</v>
      </c>
    </row>
    <row r="6535" spans="1:33" x14ac:dyDescent="0.35">
      <c r="A6535" t="s">
        <v>6609</v>
      </c>
      <c r="B6535" t="s">
        <v>10009</v>
      </c>
      <c r="C6535" t="s">
        <v>10009</v>
      </c>
      <c r="G6535" s="1">
        <v>-230060.11927833609</v>
      </c>
      <c r="H6535" s="1">
        <v>2.86835811688885E-2</v>
      </c>
      <c r="K6535" s="4">
        <v>104208528.76000001</v>
      </c>
      <c r="L6535" s="5">
        <v>4450001</v>
      </c>
      <c r="M6535" s="6">
        <v>23.41764165</v>
      </c>
      <c r="AB6535" s="8" t="s">
        <v>7451</v>
      </c>
      <c r="AG6535">
        <v>-4.2569000000000003E-2</v>
      </c>
    </row>
    <row r="6536" spans="1:33" x14ac:dyDescent="0.35">
      <c r="A6536" t="s">
        <v>6609</v>
      </c>
      <c r="B6536" t="s">
        <v>10009</v>
      </c>
      <c r="C6536" t="s">
        <v>10009</v>
      </c>
      <c r="G6536" s="1">
        <v>-230060.11927833609</v>
      </c>
      <c r="H6536" s="1">
        <v>6.5638081304792003E-3</v>
      </c>
      <c r="K6536" s="4">
        <v>104208528.76000001</v>
      </c>
      <c r="L6536" s="5">
        <v>4450001</v>
      </c>
      <c r="M6536" s="6">
        <v>23.41764165</v>
      </c>
      <c r="AB6536" s="8" t="s">
        <v>7451</v>
      </c>
      <c r="AG6536">
        <v>-4.2569000000000003E-2</v>
      </c>
    </row>
    <row r="6537" spans="1:33" x14ac:dyDescent="0.35">
      <c r="A6537" t="s">
        <v>6609</v>
      </c>
      <c r="B6537" t="s">
        <v>10010</v>
      </c>
      <c r="C6537" t="s">
        <v>10010</v>
      </c>
      <c r="G6537" s="1">
        <v>-114893.6965737993</v>
      </c>
      <c r="H6537" s="1">
        <v>3.5272974238746001E-2</v>
      </c>
      <c r="K6537" s="4">
        <v>104208528.76000001</v>
      </c>
      <c r="L6537" s="5">
        <v>4450001</v>
      </c>
      <c r="M6537" s="6">
        <v>23.41764165</v>
      </c>
      <c r="AB6537" s="8" t="s">
        <v>7451</v>
      </c>
      <c r="AG6537">
        <v>-4.2569000000000003E-2</v>
      </c>
    </row>
    <row r="6538" spans="1:33" x14ac:dyDescent="0.35">
      <c r="A6538" t="s">
        <v>6609</v>
      </c>
      <c r="B6538" t="s">
        <v>10010</v>
      </c>
      <c r="C6538" t="s">
        <v>10010</v>
      </c>
      <c r="G6538" s="1">
        <v>-114893.6965737993</v>
      </c>
      <c r="H6538" s="1">
        <v>1.2201365800462299E-2</v>
      </c>
      <c r="K6538" s="4">
        <v>104208528.76000001</v>
      </c>
      <c r="L6538" s="5">
        <v>4450001</v>
      </c>
      <c r="M6538" s="6">
        <v>23.41764165</v>
      </c>
      <c r="AB6538" s="8" t="s">
        <v>7451</v>
      </c>
      <c r="AG6538">
        <v>-4.2569000000000003E-2</v>
      </c>
    </row>
    <row r="6539" spans="1:33" x14ac:dyDescent="0.35">
      <c r="A6539" t="s">
        <v>6609</v>
      </c>
      <c r="B6539" t="s">
        <v>10011</v>
      </c>
      <c r="C6539" t="s">
        <v>10011</v>
      </c>
      <c r="G6539" s="1">
        <v>29555.639874948029</v>
      </c>
      <c r="H6539" s="1">
        <v>9.8636320247515105E-2</v>
      </c>
      <c r="K6539" s="4">
        <v>104208528.76000001</v>
      </c>
      <c r="L6539" s="5">
        <v>4450001</v>
      </c>
      <c r="M6539" s="6">
        <v>23.41764165</v>
      </c>
      <c r="AB6539" s="8" t="s">
        <v>7451</v>
      </c>
      <c r="AG6539">
        <v>-4.2569000000000003E-2</v>
      </c>
    </row>
    <row r="6540" spans="1:33" x14ac:dyDescent="0.35">
      <c r="A6540" t="s">
        <v>6609</v>
      </c>
      <c r="B6540" t="s">
        <v>10011</v>
      </c>
      <c r="C6540" t="s">
        <v>10011</v>
      </c>
      <c r="G6540" s="1">
        <v>29555.639874948029</v>
      </c>
      <c r="H6540" s="1">
        <v>8.9812629981800104E-2</v>
      </c>
      <c r="K6540" s="4">
        <v>104208528.76000001</v>
      </c>
      <c r="L6540" s="5">
        <v>4450001</v>
      </c>
      <c r="M6540" s="6">
        <v>23.41764165</v>
      </c>
      <c r="AB6540" s="8" t="s">
        <v>7451</v>
      </c>
      <c r="AG6540">
        <v>-4.2569000000000003E-2</v>
      </c>
    </row>
    <row r="6541" spans="1:33" x14ac:dyDescent="0.35">
      <c r="A6541" t="s">
        <v>6609</v>
      </c>
      <c r="B6541" t="s">
        <v>10012</v>
      </c>
      <c r="C6541" t="s">
        <v>10012</v>
      </c>
      <c r="G6541" s="1">
        <v>29625.76640088806</v>
      </c>
      <c r="H6541" s="1">
        <v>8.9744414826239793E-2</v>
      </c>
      <c r="K6541" s="4">
        <v>104208528.76000001</v>
      </c>
      <c r="L6541" s="5">
        <v>4450001</v>
      </c>
      <c r="M6541" s="6">
        <v>23.41764165</v>
      </c>
      <c r="AB6541" s="8" t="s">
        <v>7451</v>
      </c>
      <c r="AG6541">
        <v>-4.2569000000000003E-2</v>
      </c>
    </row>
    <row r="6542" spans="1:33" x14ac:dyDescent="0.35">
      <c r="A6542" t="s">
        <v>6609</v>
      </c>
      <c r="B6542" t="s">
        <v>10012</v>
      </c>
      <c r="C6542" t="s">
        <v>10012</v>
      </c>
      <c r="G6542" s="1">
        <v>29625.76640088806</v>
      </c>
      <c r="H6542" s="1">
        <v>9.8677085120765701E-2</v>
      </c>
      <c r="K6542" s="4">
        <v>104208528.76000001</v>
      </c>
      <c r="L6542" s="5">
        <v>4450001</v>
      </c>
      <c r="M6542" s="6">
        <v>23.41764165</v>
      </c>
      <c r="AB6542" s="8" t="s">
        <v>7451</v>
      </c>
      <c r="AG6542">
        <v>-4.2569000000000003E-2</v>
      </c>
    </row>
    <row r="6543" spans="1:33" x14ac:dyDescent="0.35">
      <c r="A6543" t="s">
        <v>6609</v>
      </c>
      <c r="B6543" t="s">
        <v>10013</v>
      </c>
      <c r="C6543" t="s">
        <v>10013</v>
      </c>
      <c r="G6543" s="1">
        <v>-115756.957650244</v>
      </c>
      <c r="H6543" s="1">
        <v>3.1583181413030598E-2</v>
      </c>
      <c r="K6543" s="4">
        <v>104208528.76000001</v>
      </c>
      <c r="L6543" s="5">
        <v>4450001</v>
      </c>
      <c r="M6543" s="6">
        <v>23.41764165</v>
      </c>
      <c r="AB6543" s="8" t="s">
        <v>7451</v>
      </c>
      <c r="AG6543">
        <v>-4.2569000000000003E-2</v>
      </c>
    </row>
    <row r="6544" spans="1:33" x14ac:dyDescent="0.35">
      <c r="A6544" t="s">
        <v>6609</v>
      </c>
      <c r="B6544" t="s">
        <v>10013</v>
      </c>
      <c r="C6544" t="s">
        <v>10013</v>
      </c>
      <c r="G6544" s="1">
        <v>-115756.957650244</v>
      </c>
      <c r="H6544" s="1">
        <v>8.1216133447002004E-3</v>
      </c>
      <c r="K6544" s="4">
        <v>104208528.76000001</v>
      </c>
      <c r="L6544" s="5">
        <v>4450001</v>
      </c>
      <c r="M6544" s="6">
        <v>23.41764165</v>
      </c>
      <c r="AB6544" s="8" t="s">
        <v>7451</v>
      </c>
      <c r="AG6544">
        <v>-4.2569000000000003E-2</v>
      </c>
    </row>
    <row r="6545" spans="1:33" x14ac:dyDescent="0.35">
      <c r="A6545" t="s">
        <v>6609</v>
      </c>
      <c r="B6545" t="s">
        <v>10014</v>
      </c>
      <c r="C6545" t="s">
        <v>10014</v>
      </c>
      <c r="G6545" s="1">
        <v>-116007.2775882291</v>
      </c>
      <c r="H6545" s="1">
        <v>3.5104220553562299E-2</v>
      </c>
      <c r="K6545" s="4">
        <v>104208528.76000001</v>
      </c>
      <c r="L6545" s="5">
        <v>4450001</v>
      </c>
      <c r="M6545" s="6">
        <v>23.41764165</v>
      </c>
      <c r="AB6545" s="8" t="s">
        <v>7451</v>
      </c>
      <c r="AG6545">
        <v>-4.2569000000000003E-2</v>
      </c>
    </row>
    <row r="6546" spans="1:33" x14ac:dyDescent="0.35">
      <c r="A6546" t="s">
        <v>6609</v>
      </c>
      <c r="B6546" t="s">
        <v>10014</v>
      </c>
      <c r="C6546" t="s">
        <v>10014</v>
      </c>
      <c r="G6546" s="1">
        <v>-116007.2775882291</v>
      </c>
      <c r="H6546" s="1">
        <v>1.0981169843818099E-2</v>
      </c>
      <c r="K6546" s="4">
        <v>104208528.76000001</v>
      </c>
      <c r="L6546" s="5">
        <v>4450001</v>
      </c>
      <c r="M6546" s="6">
        <v>23.41764165</v>
      </c>
      <c r="AB6546" s="8" t="s">
        <v>7451</v>
      </c>
      <c r="AG6546">
        <v>-4.2569000000000003E-2</v>
      </c>
    </row>
    <row r="6547" spans="1:33" x14ac:dyDescent="0.35">
      <c r="A6547" t="s">
        <v>6609</v>
      </c>
      <c r="B6547" t="s">
        <v>10015</v>
      </c>
      <c r="C6547" t="s">
        <v>10015</v>
      </c>
      <c r="G6547" s="1">
        <v>113097.3433435414</v>
      </c>
      <c r="H6547" s="1">
        <v>2.0712844001267799E-2</v>
      </c>
      <c r="K6547" s="4">
        <v>104208528.76000001</v>
      </c>
      <c r="L6547" s="5">
        <v>4450001</v>
      </c>
      <c r="M6547" s="6">
        <v>23.41764165</v>
      </c>
      <c r="AB6547" s="8" t="s">
        <v>7451</v>
      </c>
      <c r="AG6547">
        <v>-4.2569000000000003E-2</v>
      </c>
    </row>
    <row r="6548" spans="1:33" x14ac:dyDescent="0.35">
      <c r="A6548" t="s">
        <v>6609</v>
      </c>
      <c r="B6548" t="s">
        <v>10015</v>
      </c>
      <c r="C6548" t="s">
        <v>10015</v>
      </c>
      <c r="G6548" s="1">
        <v>113097.3433435414</v>
      </c>
      <c r="H6548" s="1">
        <v>6.9627132723174999E-3</v>
      </c>
      <c r="K6548" s="4">
        <v>104208528.76000001</v>
      </c>
      <c r="L6548" s="5">
        <v>4450001</v>
      </c>
      <c r="M6548" s="6">
        <v>23.41764165</v>
      </c>
      <c r="AB6548" s="8" t="s">
        <v>7451</v>
      </c>
      <c r="AG6548">
        <v>-4.2569000000000003E-2</v>
      </c>
    </row>
    <row r="6549" spans="1:33" x14ac:dyDescent="0.35">
      <c r="A6549" t="s">
        <v>6609</v>
      </c>
      <c r="B6549" t="s">
        <v>10016</v>
      </c>
      <c r="C6549" t="s">
        <v>10016</v>
      </c>
      <c r="G6549" s="1">
        <v>29897.648703030311</v>
      </c>
      <c r="H6549" s="1">
        <v>9.9047029640862899E-2</v>
      </c>
      <c r="K6549" s="4">
        <v>104208528.76000001</v>
      </c>
      <c r="L6549" s="5">
        <v>4450001</v>
      </c>
      <c r="M6549" s="6">
        <v>23.41764165</v>
      </c>
      <c r="AB6549" s="8" t="s">
        <v>7451</v>
      </c>
      <c r="AG6549">
        <v>-4.2569000000000003E-2</v>
      </c>
    </row>
    <row r="6550" spans="1:33" x14ac:dyDescent="0.35">
      <c r="A6550" t="s">
        <v>6609</v>
      </c>
      <c r="B6550" t="s">
        <v>10016</v>
      </c>
      <c r="C6550" t="s">
        <v>10016</v>
      </c>
      <c r="G6550" s="1">
        <v>29897.648703030311</v>
      </c>
      <c r="H6550" s="1">
        <v>8.9529724040899705E-2</v>
      </c>
      <c r="K6550" s="4">
        <v>104208528.76000001</v>
      </c>
      <c r="L6550" s="5">
        <v>4450001</v>
      </c>
      <c r="M6550" s="6">
        <v>23.41764165</v>
      </c>
      <c r="AB6550" s="8" t="s">
        <v>7451</v>
      </c>
      <c r="AG6550">
        <v>-4.2569000000000003E-2</v>
      </c>
    </row>
    <row r="6551" spans="1:33" x14ac:dyDescent="0.35">
      <c r="A6551" t="s">
        <v>6609</v>
      </c>
      <c r="B6551" t="s">
        <v>10017</v>
      </c>
      <c r="C6551" t="s">
        <v>10017</v>
      </c>
      <c r="G6551" s="1">
        <v>-114796.42432074971</v>
      </c>
      <c r="H6551" s="1">
        <v>2.68193369788448E-2</v>
      </c>
      <c r="K6551" s="4">
        <v>104208528.76000001</v>
      </c>
      <c r="L6551" s="5">
        <v>4450001</v>
      </c>
      <c r="M6551" s="6">
        <v>23.41764165</v>
      </c>
      <c r="AB6551" s="8" t="s">
        <v>7451</v>
      </c>
      <c r="AG6551">
        <v>-4.2569000000000003E-2</v>
      </c>
    </row>
    <row r="6552" spans="1:33" x14ac:dyDescent="0.35">
      <c r="A6552" t="s">
        <v>6609</v>
      </c>
      <c r="B6552" t="s">
        <v>10017</v>
      </c>
      <c r="C6552" t="s">
        <v>10017</v>
      </c>
      <c r="G6552" s="1">
        <v>-114796.42432074971</v>
      </c>
      <c r="H6552" s="1">
        <v>1.8566241960086001E-3</v>
      </c>
      <c r="K6552" s="4">
        <v>104208528.76000001</v>
      </c>
      <c r="L6552" s="5">
        <v>4450001</v>
      </c>
      <c r="M6552" s="6">
        <v>23.41764165</v>
      </c>
      <c r="AB6552" s="8" t="s">
        <v>7451</v>
      </c>
      <c r="AG6552">
        <v>-4.2569000000000003E-2</v>
      </c>
    </row>
    <row r="6553" spans="1:33" x14ac:dyDescent="0.35">
      <c r="A6553" t="s">
        <v>6609</v>
      </c>
      <c r="B6553" t="s">
        <v>10018</v>
      </c>
      <c r="C6553" t="s">
        <v>10018</v>
      </c>
      <c r="G6553" s="1">
        <v>115090.2542013014</v>
      </c>
      <c r="H6553" s="1">
        <v>4.9269265680797003E-3</v>
      </c>
      <c r="K6553" s="4">
        <v>104208528.76000001</v>
      </c>
      <c r="L6553" s="5">
        <v>4450001</v>
      </c>
      <c r="M6553" s="6">
        <v>23.41764165</v>
      </c>
      <c r="AB6553" s="8" t="s">
        <v>7451</v>
      </c>
      <c r="AG6553">
        <v>-4.2569000000000003E-2</v>
      </c>
    </row>
    <row r="6554" spans="1:33" x14ac:dyDescent="0.35">
      <c r="A6554" t="s">
        <v>6609</v>
      </c>
      <c r="B6554" t="s">
        <v>10018</v>
      </c>
      <c r="C6554" t="s">
        <v>10018</v>
      </c>
      <c r="G6554" s="1">
        <v>115090.2542013014</v>
      </c>
      <c r="H6554" s="1">
        <v>1.9179523182378401E-2</v>
      </c>
      <c r="K6554" s="4">
        <v>104208528.76000001</v>
      </c>
      <c r="L6554" s="5">
        <v>4450001</v>
      </c>
      <c r="M6554" s="6">
        <v>23.41764165</v>
      </c>
      <c r="AB6554" s="8" t="s">
        <v>7451</v>
      </c>
      <c r="AG6554">
        <v>-4.2569000000000003E-2</v>
      </c>
    </row>
    <row r="6555" spans="1:33" x14ac:dyDescent="0.35">
      <c r="A6555" t="s">
        <v>6609</v>
      </c>
      <c r="B6555" t="s">
        <v>10019</v>
      </c>
      <c r="C6555" t="s">
        <v>10019</v>
      </c>
      <c r="G6555" s="1">
        <v>30018.907118341482</v>
      </c>
      <c r="H6555" s="1">
        <v>8.9042978767420594E-2</v>
      </c>
      <c r="K6555" s="4">
        <v>104208528.76000001</v>
      </c>
      <c r="L6555" s="5">
        <v>4450001</v>
      </c>
      <c r="M6555" s="6">
        <v>23.41764165</v>
      </c>
      <c r="AB6555" s="8" t="s">
        <v>7451</v>
      </c>
      <c r="AG6555">
        <v>-4.2569000000000003E-2</v>
      </c>
    </row>
    <row r="6556" spans="1:33" x14ac:dyDescent="0.35">
      <c r="A6556" t="s">
        <v>6609</v>
      </c>
      <c r="B6556" t="s">
        <v>10019</v>
      </c>
      <c r="C6556" t="s">
        <v>10019</v>
      </c>
      <c r="G6556" s="1">
        <v>30018.907118341482</v>
      </c>
      <c r="H6556" s="1">
        <v>9.9571385809160806E-2</v>
      </c>
      <c r="K6556" s="4">
        <v>104208528.76000001</v>
      </c>
      <c r="L6556" s="5">
        <v>4450001</v>
      </c>
      <c r="M6556" s="6">
        <v>23.41764165</v>
      </c>
      <c r="AB6556" s="8" t="s">
        <v>7451</v>
      </c>
      <c r="AG6556">
        <v>-4.2569000000000003E-2</v>
      </c>
    </row>
    <row r="6557" spans="1:33" x14ac:dyDescent="0.35">
      <c r="A6557" t="s">
        <v>6609</v>
      </c>
      <c r="B6557" t="s">
        <v>10020</v>
      </c>
      <c r="C6557" t="s">
        <v>10020</v>
      </c>
      <c r="G6557" s="1">
        <v>-117515.61337394069</v>
      </c>
      <c r="H6557" s="1">
        <v>5.9747946123619999E-3</v>
      </c>
      <c r="K6557" s="4">
        <v>104208528.76000001</v>
      </c>
      <c r="L6557" s="5">
        <v>4450001</v>
      </c>
      <c r="M6557" s="6">
        <v>23.41764165</v>
      </c>
      <c r="AB6557" s="8" t="s">
        <v>7451</v>
      </c>
      <c r="AG6557">
        <v>-4.2569000000000003E-2</v>
      </c>
    </row>
    <row r="6558" spans="1:33" x14ac:dyDescent="0.35">
      <c r="A6558" t="s">
        <v>6609</v>
      </c>
      <c r="B6558" t="s">
        <v>10020</v>
      </c>
      <c r="C6558" t="s">
        <v>10020</v>
      </c>
      <c r="G6558" s="1">
        <v>-117515.61337394069</v>
      </c>
      <c r="H6558" s="1">
        <v>3.1780054675478599E-2</v>
      </c>
      <c r="K6558" s="4">
        <v>104208528.76000001</v>
      </c>
      <c r="L6558" s="5">
        <v>4450001</v>
      </c>
      <c r="M6558" s="6">
        <v>23.41764165</v>
      </c>
      <c r="AB6558" s="8" t="s">
        <v>7451</v>
      </c>
      <c r="AG6558">
        <v>-4.2569000000000003E-2</v>
      </c>
    </row>
    <row r="6559" spans="1:33" x14ac:dyDescent="0.35">
      <c r="A6559" t="s">
        <v>6609</v>
      </c>
      <c r="B6559" t="s">
        <v>10021</v>
      </c>
      <c r="C6559" t="s">
        <v>10021</v>
      </c>
      <c r="G6559" s="1">
        <v>-115696.8570843473</v>
      </c>
      <c r="H6559" s="1">
        <v>1.0594413168933401E-2</v>
      </c>
      <c r="K6559" s="4">
        <v>104208528.76000001</v>
      </c>
      <c r="L6559" s="5">
        <v>4450001</v>
      </c>
      <c r="M6559" s="6">
        <v>23.41764165</v>
      </c>
      <c r="AB6559" s="8" t="s">
        <v>7451</v>
      </c>
      <c r="AG6559">
        <v>-4.2569000000000003E-2</v>
      </c>
    </row>
    <row r="6560" spans="1:33" x14ac:dyDescent="0.35">
      <c r="A6560" t="s">
        <v>6609</v>
      </c>
      <c r="B6560" t="s">
        <v>10021</v>
      </c>
      <c r="C6560" t="s">
        <v>10021</v>
      </c>
      <c r="G6560" s="1">
        <v>-115696.8570843473</v>
      </c>
      <c r="H6560" s="1">
        <v>3.9884404898207902E-2</v>
      </c>
      <c r="K6560" s="4">
        <v>104208528.76000001</v>
      </c>
      <c r="L6560" s="5">
        <v>4450001</v>
      </c>
      <c r="M6560" s="6">
        <v>23.41764165</v>
      </c>
      <c r="AB6560" s="8" t="s">
        <v>7451</v>
      </c>
      <c r="AG6560">
        <v>-4.2569000000000003E-2</v>
      </c>
    </row>
    <row r="6561" spans="1:33" x14ac:dyDescent="0.35">
      <c r="A6561" t="s">
        <v>6609</v>
      </c>
      <c r="B6561" t="s">
        <v>10022</v>
      </c>
      <c r="C6561" t="s">
        <v>10022</v>
      </c>
      <c r="G6561" s="1">
        <v>-116280.9965627671</v>
      </c>
      <c r="H6561" s="1">
        <v>1.0865465602009201E-2</v>
      </c>
      <c r="K6561" s="4">
        <v>104208528.76000001</v>
      </c>
      <c r="L6561" s="5">
        <v>4450001</v>
      </c>
      <c r="M6561" s="6">
        <v>23.41764165</v>
      </c>
      <c r="AB6561" s="8" t="s">
        <v>7451</v>
      </c>
      <c r="AG6561">
        <v>-4.2569000000000003E-2</v>
      </c>
    </row>
    <row r="6562" spans="1:33" x14ac:dyDescent="0.35">
      <c r="A6562" t="s">
        <v>6609</v>
      </c>
      <c r="B6562" t="s">
        <v>10022</v>
      </c>
      <c r="C6562" t="s">
        <v>10022</v>
      </c>
      <c r="G6562" s="1">
        <v>-116280.9965627671</v>
      </c>
      <c r="H6562" s="1">
        <v>4.0155901292196802E-2</v>
      </c>
      <c r="K6562" s="4">
        <v>104208528.76000001</v>
      </c>
      <c r="L6562" s="5">
        <v>4450001</v>
      </c>
      <c r="M6562" s="6">
        <v>23.41764165</v>
      </c>
      <c r="AB6562" s="8" t="s">
        <v>7451</v>
      </c>
      <c r="AG6562">
        <v>-4.2569000000000003E-2</v>
      </c>
    </row>
    <row r="6563" spans="1:33" x14ac:dyDescent="0.35">
      <c r="A6563" t="s">
        <v>6609</v>
      </c>
      <c r="B6563" t="s">
        <v>10023</v>
      </c>
      <c r="C6563" t="s">
        <v>10023</v>
      </c>
      <c r="G6563" s="1">
        <v>-117421.9722804768</v>
      </c>
      <c r="H6563" s="1">
        <v>4.0788047768740399E-2</v>
      </c>
      <c r="K6563" s="4">
        <v>104208528.76000001</v>
      </c>
      <c r="L6563" s="5">
        <v>4450001</v>
      </c>
      <c r="M6563" s="6">
        <v>23.41764165</v>
      </c>
      <c r="AB6563" s="8" t="s">
        <v>7451</v>
      </c>
      <c r="AG6563">
        <v>-4.2569000000000003E-2</v>
      </c>
    </row>
    <row r="6564" spans="1:33" x14ac:dyDescent="0.35">
      <c r="A6564" t="s">
        <v>6609</v>
      </c>
      <c r="B6564" t="s">
        <v>10023</v>
      </c>
      <c r="C6564" t="s">
        <v>10023</v>
      </c>
      <c r="G6564" s="1">
        <v>-117421.9722804768</v>
      </c>
      <c r="H6564" s="1">
        <v>1.13391659383126E-2</v>
      </c>
      <c r="K6564" s="4">
        <v>104208528.76000001</v>
      </c>
      <c r="L6564" s="5">
        <v>4450001</v>
      </c>
      <c r="M6564" s="6">
        <v>23.41764165</v>
      </c>
      <c r="AB6564" s="8" t="s">
        <v>7451</v>
      </c>
      <c r="AG6564">
        <v>-4.2569000000000003E-2</v>
      </c>
    </row>
    <row r="6565" spans="1:33" x14ac:dyDescent="0.35">
      <c r="A6565" t="s">
        <v>6609</v>
      </c>
      <c r="B6565" t="s">
        <v>10024</v>
      </c>
      <c r="C6565" t="s">
        <v>10024</v>
      </c>
      <c r="G6565" s="1">
        <v>30069.533603563508</v>
      </c>
      <c r="H6565" s="1">
        <v>0.10069831879345501</v>
      </c>
      <c r="K6565" s="4">
        <v>104208528.76000001</v>
      </c>
      <c r="L6565" s="5">
        <v>4450001</v>
      </c>
      <c r="M6565" s="6">
        <v>23.41764165</v>
      </c>
      <c r="AB6565" s="8" t="s">
        <v>7451</v>
      </c>
      <c r="AG6565">
        <v>-4.2569000000000003E-2</v>
      </c>
    </row>
    <row r="6566" spans="1:33" x14ac:dyDescent="0.35">
      <c r="A6566" t="s">
        <v>6609</v>
      </c>
      <c r="B6566" t="s">
        <v>10024</v>
      </c>
      <c r="C6566" t="s">
        <v>10024</v>
      </c>
      <c r="G6566" s="1">
        <v>30069.533603563508</v>
      </c>
      <c r="H6566" s="1">
        <v>8.83687899314652E-2</v>
      </c>
      <c r="K6566" s="4">
        <v>104208528.76000001</v>
      </c>
      <c r="L6566" s="5">
        <v>4450001</v>
      </c>
      <c r="M6566" s="6">
        <v>23.41764165</v>
      </c>
      <c r="AB6566" s="8" t="s">
        <v>7451</v>
      </c>
      <c r="AG6566">
        <v>-4.2569000000000003E-2</v>
      </c>
    </row>
    <row r="6567" spans="1:33" x14ac:dyDescent="0.35">
      <c r="A6567" t="s">
        <v>6609</v>
      </c>
      <c r="B6567" t="s">
        <v>10025</v>
      </c>
      <c r="C6567" t="s">
        <v>10025</v>
      </c>
      <c r="G6567" s="1">
        <v>-115612.9483084401</v>
      </c>
      <c r="H6567" s="1">
        <v>3.6028320478140502E-2</v>
      </c>
      <c r="K6567" s="4">
        <v>104208528.76000001</v>
      </c>
      <c r="L6567" s="5">
        <v>4450001</v>
      </c>
      <c r="M6567" s="6">
        <v>23.41764165</v>
      </c>
      <c r="AB6567" s="8" t="s">
        <v>7451</v>
      </c>
      <c r="AG6567">
        <v>-4.2569000000000003E-2</v>
      </c>
    </row>
    <row r="6568" spans="1:33" x14ac:dyDescent="0.35">
      <c r="A6568" t="s">
        <v>6609</v>
      </c>
      <c r="B6568" t="s">
        <v>10025</v>
      </c>
      <c r="C6568" t="s">
        <v>10025</v>
      </c>
      <c r="G6568" s="1">
        <v>-115612.9483084401</v>
      </c>
      <c r="H6568" s="1">
        <v>5.5609012385131997E-3</v>
      </c>
      <c r="K6568" s="4">
        <v>104208528.76000001</v>
      </c>
      <c r="L6568" s="5">
        <v>4450001</v>
      </c>
      <c r="M6568" s="6">
        <v>23.41764165</v>
      </c>
      <c r="AB6568" s="8" t="s">
        <v>7451</v>
      </c>
      <c r="AG6568">
        <v>-4.2569000000000003E-2</v>
      </c>
    </row>
    <row r="6569" spans="1:33" x14ac:dyDescent="0.35">
      <c r="A6569" t="s">
        <v>6609</v>
      </c>
      <c r="B6569" t="s">
        <v>10026</v>
      </c>
      <c r="C6569" t="s">
        <v>10026</v>
      </c>
      <c r="G6569" s="1">
        <v>-115777.8069596556</v>
      </c>
      <c r="H6569" s="1">
        <v>3.5389250937115403E-2</v>
      </c>
      <c r="K6569" s="4">
        <v>104208528.76000001</v>
      </c>
      <c r="L6569" s="5">
        <v>4450001</v>
      </c>
      <c r="M6569" s="6">
        <v>23.41764165</v>
      </c>
      <c r="AB6569" s="8" t="s">
        <v>7451</v>
      </c>
      <c r="AG6569">
        <v>-4.2569000000000003E-2</v>
      </c>
    </row>
    <row r="6570" spans="1:33" x14ac:dyDescent="0.35">
      <c r="A6570" t="s">
        <v>6609</v>
      </c>
      <c r="B6570" t="s">
        <v>10026</v>
      </c>
      <c r="C6570" t="s">
        <v>10026</v>
      </c>
      <c r="G6570" s="1">
        <v>-115777.8069596556</v>
      </c>
      <c r="H6570" s="1">
        <v>4.4611518288339997E-3</v>
      </c>
      <c r="K6570" s="4">
        <v>104208528.76000001</v>
      </c>
      <c r="L6570" s="5">
        <v>4450001</v>
      </c>
      <c r="M6570" s="6">
        <v>23.41764165</v>
      </c>
      <c r="AB6570" s="8" t="s">
        <v>7451</v>
      </c>
      <c r="AG6570">
        <v>-4.2569000000000003E-2</v>
      </c>
    </row>
    <row r="6571" spans="1:33" x14ac:dyDescent="0.35">
      <c r="A6571" t="s">
        <v>6609</v>
      </c>
      <c r="B6571" t="s">
        <v>10027</v>
      </c>
      <c r="C6571" t="s">
        <v>10027</v>
      </c>
      <c r="G6571" s="1">
        <v>-116905.2620903715</v>
      </c>
      <c r="H6571" s="1">
        <v>4.2889347077471697E-2</v>
      </c>
      <c r="K6571" s="4">
        <v>104208528.76000001</v>
      </c>
      <c r="L6571" s="5">
        <v>4450001</v>
      </c>
      <c r="M6571" s="6">
        <v>23.41764165</v>
      </c>
      <c r="AB6571" s="8" t="s">
        <v>7451</v>
      </c>
      <c r="AG6571">
        <v>-4.2569000000000003E-2</v>
      </c>
    </row>
    <row r="6572" spans="1:33" x14ac:dyDescent="0.35">
      <c r="A6572" t="s">
        <v>6609</v>
      </c>
      <c r="B6572" t="s">
        <v>10027</v>
      </c>
      <c r="C6572" t="s">
        <v>10027</v>
      </c>
      <c r="G6572" s="1">
        <v>-116905.2620903715</v>
      </c>
      <c r="H6572" s="1">
        <v>1.01354327627771E-2</v>
      </c>
      <c r="K6572" s="4">
        <v>104208528.76000001</v>
      </c>
      <c r="L6572" s="5">
        <v>4450001</v>
      </c>
      <c r="M6572" s="6">
        <v>23.41764165</v>
      </c>
      <c r="AB6572" s="8" t="s">
        <v>7451</v>
      </c>
      <c r="AG6572">
        <v>-4.2569000000000003E-2</v>
      </c>
    </row>
    <row r="6573" spans="1:33" x14ac:dyDescent="0.35">
      <c r="A6573" t="s">
        <v>6609</v>
      </c>
      <c r="B6573" t="s">
        <v>10028</v>
      </c>
      <c r="C6573" t="s">
        <v>10028</v>
      </c>
      <c r="G6573" s="1">
        <v>113604.7346054301</v>
      </c>
      <c r="H6573" s="1">
        <v>2.2040684902481801E-5</v>
      </c>
      <c r="K6573" s="4">
        <v>104208528.76000001</v>
      </c>
      <c r="L6573" s="5">
        <v>4450001</v>
      </c>
      <c r="M6573" s="6">
        <v>23.41764165</v>
      </c>
      <c r="AB6573" s="8" t="s">
        <v>7451</v>
      </c>
      <c r="AG6573">
        <v>-4.2569000000000003E-2</v>
      </c>
    </row>
    <row r="6574" spans="1:33" x14ac:dyDescent="0.35">
      <c r="A6574" t="s">
        <v>6609</v>
      </c>
      <c r="B6574" t="s">
        <v>10028</v>
      </c>
      <c r="C6574" t="s">
        <v>10028</v>
      </c>
      <c r="G6574" s="1">
        <v>113604.7346054301</v>
      </c>
      <c r="H6574" s="1">
        <v>1.7894583340736899E-2</v>
      </c>
      <c r="K6574" s="4">
        <v>104208528.76000001</v>
      </c>
      <c r="L6574" s="5">
        <v>4450001</v>
      </c>
      <c r="M6574" s="6">
        <v>23.41764165</v>
      </c>
      <c r="AB6574" s="8" t="s">
        <v>7451</v>
      </c>
      <c r="AG6574">
        <v>-4.2569000000000003E-2</v>
      </c>
    </row>
    <row r="6575" spans="1:33" x14ac:dyDescent="0.35">
      <c r="A6575" t="s">
        <v>6609</v>
      </c>
      <c r="B6575" t="s">
        <v>10029</v>
      </c>
      <c r="C6575" t="s">
        <v>10029</v>
      </c>
      <c r="G6575" s="1">
        <v>114299.32743963</v>
      </c>
      <c r="H6575" s="1">
        <v>4.1688922878011002E-3</v>
      </c>
      <c r="K6575" s="4">
        <v>104208528.76000001</v>
      </c>
      <c r="L6575" s="5">
        <v>4450001</v>
      </c>
      <c r="M6575" s="6">
        <v>23.41764165</v>
      </c>
      <c r="AB6575" s="8" t="s">
        <v>7451</v>
      </c>
      <c r="AG6575">
        <v>-4.2569000000000003E-2</v>
      </c>
    </row>
    <row r="6576" spans="1:33" x14ac:dyDescent="0.35">
      <c r="A6576" t="s">
        <v>6609</v>
      </c>
      <c r="B6576" t="s">
        <v>10029</v>
      </c>
      <c r="C6576" t="s">
        <v>10029</v>
      </c>
      <c r="G6576" s="1">
        <v>114299.32743963</v>
      </c>
      <c r="H6576" s="1">
        <v>2.2358184086688101E-2</v>
      </c>
      <c r="K6576" s="4">
        <v>104208528.76000001</v>
      </c>
      <c r="L6576" s="5">
        <v>4450001</v>
      </c>
      <c r="M6576" s="6">
        <v>23.41764165</v>
      </c>
      <c r="AB6576" s="8" t="s">
        <v>7451</v>
      </c>
      <c r="AG6576">
        <v>-4.2569000000000003E-2</v>
      </c>
    </row>
    <row r="6577" spans="1:33" x14ac:dyDescent="0.35">
      <c r="A6577" t="s">
        <v>6609</v>
      </c>
      <c r="B6577" t="s">
        <v>10030</v>
      </c>
      <c r="C6577" t="s">
        <v>10030</v>
      </c>
      <c r="G6577" s="1">
        <v>-119484.6753568061</v>
      </c>
      <c r="H6577" s="1">
        <v>3.0325606267962999E-3</v>
      </c>
      <c r="K6577" s="4">
        <v>104208528.76000001</v>
      </c>
      <c r="L6577" s="5">
        <v>4450001</v>
      </c>
      <c r="M6577" s="6">
        <v>23.41764165</v>
      </c>
      <c r="AB6577" s="8" t="s">
        <v>7451</v>
      </c>
      <c r="AG6577">
        <v>-4.2569000000000003E-2</v>
      </c>
    </row>
    <row r="6578" spans="1:33" x14ac:dyDescent="0.35">
      <c r="A6578" t="s">
        <v>6609</v>
      </c>
      <c r="B6578" t="s">
        <v>10030</v>
      </c>
      <c r="C6578" t="s">
        <v>10030</v>
      </c>
      <c r="G6578" s="1">
        <v>-119484.6753568061</v>
      </c>
      <c r="H6578" s="1">
        <v>3.74863260930373E-2</v>
      </c>
      <c r="K6578" s="4">
        <v>104208528.76000001</v>
      </c>
      <c r="L6578" s="5">
        <v>4450001</v>
      </c>
      <c r="M6578" s="6">
        <v>23.41764165</v>
      </c>
      <c r="AB6578" s="8" t="s">
        <v>7451</v>
      </c>
      <c r="AG6578">
        <v>-4.2569000000000003E-2</v>
      </c>
    </row>
    <row r="6579" spans="1:33" x14ac:dyDescent="0.35">
      <c r="A6579" t="s">
        <v>6609</v>
      </c>
      <c r="B6579" t="s">
        <v>10031</v>
      </c>
      <c r="C6579" t="s">
        <v>10031</v>
      </c>
      <c r="G6579" s="1">
        <v>-118538.7250035123</v>
      </c>
      <c r="H6579" s="1">
        <v>3.9251141822415403E-2</v>
      </c>
      <c r="K6579" s="4">
        <v>104208528.76000001</v>
      </c>
      <c r="L6579" s="5">
        <v>4450001</v>
      </c>
      <c r="M6579" s="6">
        <v>23.41764165</v>
      </c>
      <c r="AB6579" s="8" t="s">
        <v>7451</v>
      </c>
      <c r="AG6579">
        <v>-4.2569000000000003E-2</v>
      </c>
    </row>
    <row r="6580" spans="1:33" x14ac:dyDescent="0.35">
      <c r="A6580" t="s">
        <v>6609</v>
      </c>
      <c r="B6580" t="s">
        <v>10031</v>
      </c>
      <c r="C6580" t="s">
        <v>10031</v>
      </c>
      <c r="G6580" s="1">
        <v>-118538.7250035123</v>
      </c>
      <c r="H6580" s="1">
        <v>4.3228256018894998E-3</v>
      </c>
      <c r="K6580" s="4">
        <v>104208528.76000001</v>
      </c>
      <c r="L6580" s="5">
        <v>4450001</v>
      </c>
      <c r="M6580" s="6">
        <v>23.41764165</v>
      </c>
      <c r="AB6580" s="8" t="s">
        <v>7451</v>
      </c>
      <c r="AG6580">
        <v>-4.2569000000000003E-2</v>
      </c>
    </row>
    <row r="6581" spans="1:33" x14ac:dyDescent="0.35">
      <c r="A6581" t="s">
        <v>6609</v>
      </c>
      <c r="B6581" t="s">
        <v>10032</v>
      </c>
      <c r="C6581" t="s">
        <v>10032</v>
      </c>
      <c r="G6581" s="1">
        <v>-119048.3933560384</v>
      </c>
      <c r="H6581" s="1">
        <v>3.8375578944038903E-2</v>
      </c>
      <c r="K6581" s="4">
        <v>104208528.76000001</v>
      </c>
      <c r="L6581" s="5">
        <v>4450001</v>
      </c>
      <c r="M6581" s="6">
        <v>23.41764165</v>
      </c>
      <c r="AB6581" s="8" t="s">
        <v>7451</v>
      </c>
      <c r="AG6581">
        <v>-4.2569000000000003E-2</v>
      </c>
    </row>
    <row r="6582" spans="1:33" x14ac:dyDescent="0.35">
      <c r="A6582" t="s">
        <v>6609</v>
      </c>
      <c r="B6582" t="s">
        <v>10032</v>
      </c>
      <c r="C6582" t="s">
        <v>10032</v>
      </c>
      <c r="G6582" s="1">
        <v>-119048.3933560384</v>
      </c>
      <c r="H6582" s="1">
        <v>3.2370087341417001E-3</v>
      </c>
      <c r="K6582" s="4">
        <v>104208528.76000001</v>
      </c>
      <c r="L6582" s="5">
        <v>4450001</v>
      </c>
      <c r="M6582" s="6">
        <v>23.41764165</v>
      </c>
      <c r="AB6582" s="8" t="s">
        <v>7451</v>
      </c>
      <c r="AG6582">
        <v>-4.2569000000000003E-2</v>
      </c>
    </row>
    <row r="6583" spans="1:33" x14ac:dyDescent="0.35">
      <c r="A6583" t="s">
        <v>6609</v>
      </c>
      <c r="B6583" t="s">
        <v>10033</v>
      </c>
      <c r="C6583" t="s">
        <v>10033</v>
      </c>
      <c r="G6583" s="1">
        <v>114250.9081495908</v>
      </c>
      <c r="H6583" s="1">
        <v>5.1980746718888002E-3</v>
      </c>
      <c r="K6583" s="4">
        <v>104208528.76000001</v>
      </c>
      <c r="L6583" s="5">
        <v>4450001</v>
      </c>
      <c r="M6583" s="6">
        <v>23.41764165</v>
      </c>
      <c r="AB6583" s="8" t="s">
        <v>7451</v>
      </c>
      <c r="AG6583">
        <v>-4.2569000000000003E-2</v>
      </c>
    </row>
    <row r="6584" spans="1:33" x14ac:dyDescent="0.35">
      <c r="A6584" t="s">
        <v>6609</v>
      </c>
      <c r="B6584" t="s">
        <v>10033</v>
      </c>
      <c r="C6584" t="s">
        <v>10033</v>
      </c>
      <c r="G6584" s="1">
        <v>114250.9081495908</v>
      </c>
      <c r="H6584" s="1">
        <v>2.42056496263101E-2</v>
      </c>
      <c r="K6584" s="4">
        <v>104208528.76000001</v>
      </c>
      <c r="L6584" s="5">
        <v>4450001</v>
      </c>
      <c r="M6584" s="6">
        <v>23.41764165</v>
      </c>
      <c r="AB6584" s="8" t="s">
        <v>7451</v>
      </c>
      <c r="AG6584">
        <v>-4.2569000000000003E-2</v>
      </c>
    </row>
    <row r="6585" spans="1:33" x14ac:dyDescent="0.35">
      <c r="A6585" t="s">
        <v>6609</v>
      </c>
      <c r="B6585" t="s">
        <v>10034</v>
      </c>
      <c r="C6585" t="s">
        <v>10034</v>
      </c>
      <c r="G6585" s="1">
        <v>-118784.9985329388</v>
      </c>
      <c r="H6585" s="1">
        <v>8.1435133193485006E-3</v>
      </c>
      <c r="K6585" s="4">
        <v>104208528.76000001</v>
      </c>
      <c r="L6585" s="5">
        <v>4450001</v>
      </c>
      <c r="M6585" s="6">
        <v>23.41764165</v>
      </c>
      <c r="AB6585" s="8" t="s">
        <v>7451</v>
      </c>
      <c r="AG6585">
        <v>-4.2569000000000003E-2</v>
      </c>
    </row>
    <row r="6586" spans="1:33" x14ac:dyDescent="0.35">
      <c r="A6586" t="s">
        <v>6609</v>
      </c>
      <c r="B6586" t="s">
        <v>10034</v>
      </c>
      <c r="C6586" t="s">
        <v>10034</v>
      </c>
      <c r="G6586" s="1">
        <v>-118784.9985329388</v>
      </c>
      <c r="H6586" s="1">
        <v>4.4403937560867503E-2</v>
      </c>
      <c r="K6586" s="4">
        <v>104208528.76000001</v>
      </c>
      <c r="L6586" s="5">
        <v>4450001</v>
      </c>
      <c r="M6586" s="6">
        <v>23.41764165</v>
      </c>
      <c r="AB6586" s="8" t="s">
        <v>7451</v>
      </c>
      <c r="AG6586">
        <v>-4.2569000000000003E-2</v>
      </c>
    </row>
    <row r="6587" spans="1:33" x14ac:dyDescent="0.35">
      <c r="A6587" t="s">
        <v>6609</v>
      </c>
      <c r="B6587" t="s">
        <v>10035</v>
      </c>
      <c r="C6587" t="s">
        <v>10035</v>
      </c>
      <c r="G6587" s="1">
        <v>113965.8048904116</v>
      </c>
      <c r="H6587" s="1">
        <v>3.1103753191690001E-3</v>
      </c>
      <c r="K6587" s="4">
        <v>104208528.76000001</v>
      </c>
      <c r="L6587" s="5">
        <v>4450001</v>
      </c>
      <c r="M6587" s="6">
        <v>23.41764165</v>
      </c>
      <c r="AB6587" s="8" t="s">
        <v>7451</v>
      </c>
      <c r="AG6587">
        <v>-4.2569000000000003E-2</v>
      </c>
    </row>
    <row r="6588" spans="1:33" x14ac:dyDescent="0.35">
      <c r="A6588" t="s">
        <v>6609</v>
      </c>
      <c r="B6588" t="s">
        <v>10035</v>
      </c>
      <c r="C6588" t="s">
        <v>10035</v>
      </c>
      <c r="G6588" s="1">
        <v>113965.8048904116</v>
      </c>
      <c r="H6588" s="1">
        <v>2.2389711239972899E-2</v>
      </c>
      <c r="K6588" s="4">
        <v>104208528.76000001</v>
      </c>
      <c r="L6588" s="5">
        <v>4450001</v>
      </c>
      <c r="M6588" s="6">
        <v>23.41764165</v>
      </c>
      <c r="AB6588" s="8" t="s">
        <v>7451</v>
      </c>
      <c r="AG6588">
        <v>-4.2569000000000003E-2</v>
      </c>
    </row>
    <row r="6589" spans="1:33" x14ac:dyDescent="0.35">
      <c r="A6589" t="s">
        <v>6609</v>
      </c>
      <c r="B6589" t="s">
        <v>10036</v>
      </c>
      <c r="C6589" t="s">
        <v>10036</v>
      </c>
      <c r="G6589" s="1">
        <v>112763.7753934652</v>
      </c>
      <c r="H6589" s="1">
        <v>1.9327409804887199E-2</v>
      </c>
      <c r="K6589" s="4">
        <v>104208528.76000001</v>
      </c>
      <c r="L6589" s="5">
        <v>4450001</v>
      </c>
      <c r="M6589" s="6">
        <v>23.41764165</v>
      </c>
      <c r="AB6589" s="8" t="s">
        <v>7451</v>
      </c>
      <c r="AG6589">
        <v>-4.2569000000000003E-2</v>
      </c>
    </row>
    <row r="6590" spans="1:33" x14ac:dyDescent="0.35">
      <c r="A6590" t="s">
        <v>6609</v>
      </c>
      <c r="B6590" t="s">
        <v>10036</v>
      </c>
      <c r="C6590" t="s">
        <v>10036</v>
      </c>
      <c r="G6590" s="1">
        <v>112763.7753934652</v>
      </c>
      <c r="H6590" s="1">
        <v>3.5306914600583399E-7</v>
      </c>
      <c r="K6590" s="4">
        <v>104208528.76000001</v>
      </c>
      <c r="L6590" s="5">
        <v>4450001</v>
      </c>
      <c r="M6590" s="6">
        <v>23.41764165</v>
      </c>
      <c r="AB6590" s="8" t="s">
        <v>7451</v>
      </c>
      <c r="AG6590">
        <v>-4.2569000000000003E-2</v>
      </c>
    </row>
    <row r="6591" spans="1:33" x14ac:dyDescent="0.35">
      <c r="A6591" t="s">
        <v>6609</v>
      </c>
      <c r="B6591" t="s">
        <v>10037</v>
      </c>
      <c r="C6591" t="s">
        <v>10037</v>
      </c>
      <c r="G6591" s="1">
        <v>115403.6810831855</v>
      </c>
      <c r="H6591" s="1">
        <v>1.95922038819548E-2</v>
      </c>
      <c r="K6591" s="4">
        <v>104208528.76000001</v>
      </c>
      <c r="L6591" s="5">
        <v>4450001</v>
      </c>
      <c r="M6591" s="6">
        <v>23.41764165</v>
      </c>
      <c r="AB6591" s="8" t="s">
        <v>7451</v>
      </c>
      <c r="AG6591">
        <v>-4.2569000000000003E-2</v>
      </c>
    </row>
    <row r="6592" spans="1:33" x14ac:dyDescent="0.35">
      <c r="A6592" t="s">
        <v>6609</v>
      </c>
      <c r="B6592" t="s">
        <v>10037</v>
      </c>
      <c r="C6592" t="s">
        <v>10037</v>
      </c>
      <c r="G6592" s="1">
        <v>115403.6810831855</v>
      </c>
      <c r="H6592" s="1">
        <v>5.0377767881873703E-5</v>
      </c>
      <c r="K6592" s="4">
        <v>104208528.76000001</v>
      </c>
      <c r="L6592" s="5">
        <v>4450001</v>
      </c>
      <c r="M6592" s="6">
        <v>23.41764165</v>
      </c>
      <c r="AB6592" s="8" t="s">
        <v>7451</v>
      </c>
      <c r="AG6592">
        <v>-4.2569000000000003E-2</v>
      </c>
    </row>
    <row r="6593" spans="1:33" x14ac:dyDescent="0.35">
      <c r="A6593" t="s">
        <v>6609</v>
      </c>
      <c r="B6593" t="s">
        <v>10038</v>
      </c>
      <c r="C6593" t="s">
        <v>10038</v>
      </c>
      <c r="G6593" s="1">
        <v>115276.6882975019</v>
      </c>
      <c r="H6593" s="1">
        <v>1.9674389026620501E-2</v>
      </c>
      <c r="K6593" s="4">
        <v>104208528.76000001</v>
      </c>
      <c r="L6593" s="5">
        <v>4450001</v>
      </c>
      <c r="M6593" s="6">
        <v>23.41764165</v>
      </c>
      <c r="AB6593" s="8" t="s">
        <v>7451</v>
      </c>
      <c r="AG6593">
        <v>-4.2569000000000003E-2</v>
      </c>
    </row>
    <row r="6594" spans="1:33" x14ac:dyDescent="0.35">
      <c r="A6594" t="s">
        <v>6609</v>
      </c>
      <c r="B6594" t="s">
        <v>10038</v>
      </c>
      <c r="C6594" t="s">
        <v>10038</v>
      </c>
      <c r="G6594" s="1">
        <v>115276.6882975019</v>
      </c>
      <c r="H6594" s="1">
        <v>1.2045136375632599E-4</v>
      </c>
      <c r="K6594" s="4">
        <v>104208528.76000001</v>
      </c>
      <c r="L6594" s="5">
        <v>4450001</v>
      </c>
      <c r="M6594" s="6">
        <v>23.41764165</v>
      </c>
      <c r="AB6594" s="8" t="s">
        <v>7451</v>
      </c>
      <c r="AG6594">
        <v>-4.2569000000000003E-2</v>
      </c>
    </row>
    <row r="6595" spans="1:33" x14ac:dyDescent="0.35">
      <c r="A6595" t="s">
        <v>6609</v>
      </c>
      <c r="B6595" t="s">
        <v>10039</v>
      </c>
      <c r="C6595" t="s">
        <v>10039</v>
      </c>
      <c r="G6595" s="1">
        <v>116429.8797706795</v>
      </c>
      <c r="H6595" s="1">
        <v>2.816461980756E-3</v>
      </c>
      <c r="K6595" s="4">
        <v>104208528.76000001</v>
      </c>
      <c r="L6595" s="5">
        <v>4450001</v>
      </c>
      <c r="M6595" s="6">
        <v>23.41764165</v>
      </c>
      <c r="AB6595" s="8" t="s">
        <v>7451</v>
      </c>
      <c r="AG6595">
        <v>-4.2569000000000003E-2</v>
      </c>
    </row>
    <row r="6596" spans="1:33" x14ac:dyDescent="0.35">
      <c r="A6596" t="s">
        <v>6609</v>
      </c>
      <c r="B6596" t="s">
        <v>10039</v>
      </c>
      <c r="C6596" t="s">
        <v>10039</v>
      </c>
      <c r="G6596" s="1">
        <v>116429.8797706795</v>
      </c>
      <c r="H6596" s="1">
        <v>2.2791351978636899E-2</v>
      </c>
      <c r="K6596" s="4">
        <v>104208528.76000001</v>
      </c>
      <c r="L6596" s="5">
        <v>4450001</v>
      </c>
      <c r="M6596" s="6">
        <v>23.41764165</v>
      </c>
      <c r="AB6596" s="8" t="s">
        <v>7451</v>
      </c>
      <c r="AG6596">
        <v>-4.2569000000000003E-2</v>
      </c>
    </row>
    <row r="6597" spans="1:33" x14ac:dyDescent="0.35">
      <c r="A6597" t="s">
        <v>6609</v>
      </c>
      <c r="B6597" t="s">
        <v>10040</v>
      </c>
      <c r="C6597" t="s">
        <v>10040</v>
      </c>
      <c r="G6597" s="1">
        <v>-119411.2972909231</v>
      </c>
      <c r="H6597" s="1">
        <v>1.3815388477042001E-3</v>
      </c>
      <c r="K6597" s="4">
        <v>104208528.76000001</v>
      </c>
      <c r="L6597" s="5">
        <v>4450001</v>
      </c>
      <c r="M6597" s="6">
        <v>23.41764165</v>
      </c>
      <c r="AB6597" s="8" t="s">
        <v>7451</v>
      </c>
      <c r="AG6597">
        <v>-4.2569000000000003E-2</v>
      </c>
    </row>
    <row r="6598" spans="1:33" x14ac:dyDescent="0.35">
      <c r="A6598" t="s">
        <v>6609</v>
      </c>
      <c r="B6598" t="s">
        <v>10040</v>
      </c>
      <c r="C6598" t="s">
        <v>10040</v>
      </c>
      <c r="G6598" s="1">
        <v>-119411.2972909231</v>
      </c>
      <c r="H6598" s="1">
        <v>3.8933107517365499E-2</v>
      </c>
      <c r="K6598" s="4">
        <v>104208528.76000001</v>
      </c>
      <c r="L6598" s="5">
        <v>4450001</v>
      </c>
      <c r="M6598" s="6">
        <v>23.41764165</v>
      </c>
      <c r="AB6598" s="8" t="s">
        <v>7451</v>
      </c>
      <c r="AG6598">
        <v>-4.2569000000000003E-2</v>
      </c>
    </row>
    <row r="6599" spans="1:33" x14ac:dyDescent="0.35">
      <c r="A6599" t="s">
        <v>6609</v>
      </c>
      <c r="B6599" t="s">
        <v>10041</v>
      </c>
      <c r="C6599" t="s">
        <v>10041</v>
      </c>
      <c r="G6599" s="1">
        <v>114504.9982108238</v>
      </c>
      <c r="H6599" s="1">
        <v>2.32348097528161E-2</v>
      </c>
      <c r="K6599" s="4">
        <v>104208528.76000001</v>
      </c>
      <c r="L6599" s="5">
        <v>4450001</v>
      </c>
      <c r="M6599" s="6">
        <v>23.41764165</v>
      </c>
      <c r="AB6599" s="8" t="s">
        <v>7451</v>
      </c>
      <c r="AG6599">
        <v>-4.2569000000000003E-2</v>
      </c>
    </row>
    <row r="6600" spans="1:33" x14ac:dyDescent="0.35">
      <c r="A6600" t="s">
        <v>6609</v>
      </c>
      <c r="B6600" t="s">
        <v>10041</v>
      </c>
      <c r="C6600" t="s">
        <v>10041</v>
      </c>
      <c r="G6600" s="1">
        <v>114504.9982108238</v>
      </c>
      <c r="H6600" s="1">
        <v>3.1137488125468999E-3</v>
      </c>
      <c r="K6600" s="4">
        <v>104208528.76000001</v>
      </c>
      <c r="L6600" s="5">
        <v>4450001</v>
      </c>
      <c r="M6600" s="6">
        <v>23.41764165</v>
      </c>
      <c r="AB6600" s="8" t="s">
        <v>7451</v>
      </c>
      <c r="AG6600">
        <v>-4.2569000000000003E-2</v>
      </c>
    </row>
    <row r="6601" spans="1:33" x14ac:dyDescent="0.35">
      <c r="A6601" t="s">
        <v>6609</v>
      </c>
      <c r="B6601" t="s">
        <v>10042</v>
      </c>
      <c r="C6601" t="s">
        <v>10042</v>
      </c>
      <c r="G6601" s="1">
        <v>116797.5242989275</v>
      </c>
      <c r="H6601" s="1">
        <v>2.5410083762703998E-3</v>
      </c>
      <c r="K6601" s="4">
        <v>104208528.76000001</v>
      </c>
      <c r="L6601" s="5">
        <v>4450001</v>
      </c>
      <c r="M6601" s="6">
        <v>23.41764165</v>
      </c>
      <c r="AB6601" s="8" t="s">
        <v>7451</v>
      </c>
      <c r="AG6601">
        <v>-4.2569000000000003E-2</v>
      </c>
    </row>
    <row r="6602" spans="1:33" x14ac:dyDescent="0.35">
      <c r="A6602" t="s">
        <v>6609</v>
      </c>
      <c r="B6602" t="s">
        <v>10042</v>
      </c>
      <c r="C6602" t="s">
        <v>10042</v>
      </c>
      <c r="G6602" s="1">
        <v>116797.5242989275</v>
      </c>
      <c r="H6602" s="1">
        <v>2.31590660947819E-2</v>
      </c>
      <c r="K6602" s="4">
        <v>104208528.76000001</v>
      </c>
      <c r="L6602" s="5">
        <v>4450001</v>
      </c>
      <c r="M6602" s="6">
        <v>23.41764165</v>
      </c>
      <c r="AB6602" s="8" t="s">
        <v>7451</v>
      </c>
      <c r="AG6602">
        <v>-4.2569000000000003E-2</v>
      </c>
    </row>
    <row r="6603" spans="1:33" x14ac:dyDescent="0.35">
      <c r="A6603" t="s">
        <v>6609</v>
      </c>
      <c r="B6603" t="s">
        <v>10043</v>
      </c>
      <c r="C6603" t="s">
        <v>10043</v>
      </c>
      <c r="G6603" s="1">
        <v>113979.9290393892</v>
      </c>
      <c r="H6603" s="1">
        <v>3.4180793325767002E-3</v>
      </c>
      <c r="K6603" s="4">
        <v>104208528.76000001</v>
      </c>
      <c r="L6603" s="5">
        <v>4450001</v>
      </c>
      <c r="M6603" s="6">
        <v>23.41764165</v>
      </c>
      <c r="AB6603" s="8" t="s">
        <v>7451</v>
      </c>
      <c r="AG6603">
        <v>-4.2569000000000003E-2</v>
      </c>
    </row>
    <row r="6604" spans="1:33" x14ac:dyDescent="0.35">
      <c r="A6604" t="s">
        <v>6609</v>
      </c>
      <c r="B6604" t="s">
        <v>10043</v>
      </c>
      <c r="C6604" t="s">
        <v>10043</v>
      </c>
      <c r="G6604" s="1">
        <v>113979.9290393892</v>
      </c>
      <c r="H6604" s="1">
        <v>2.4061242703227698E-2</v>
      </c>
      <c r="K6604" s="4">
        <v>104208528.76000001</v>
      </c>
      <c r="L6604" s="5">
        <v>4450001</v>
      </c>
      <c r="M6604" s="6">
        <v>23.41764165</v>
      </c>
      <c r="AB6604" s="8" t="s">
        <v>7451</v>
      </c>
      <c r="AG6604">
        <v>-4.2569000000000003E-2</v>
      </c>
    </row>
    <row r="6605" spans="1:33" x14ac:dyDescent="0.35">
      <c r="A6605" t="s">
        <v>6609</v>
      </c>
      <c r="B6605" t="s">
        <v>10044</v>
      </c>
      <c r="C6605" t="s">
        <v>10044</v>
      </c>
      <c r="G6605" s="1">
        <v>114893.6965737993</v>
      </c>
      <c r="H6605" s="1">
        <v>2.5096818804729699E-2</v>
      </c>
      <c r="K6605" s="4">
        <v>104208528.76000001</v>
      </c>
      <c r="L6605" s="5">
        <v>4450001</v>
      </c>
      <c r="M6605" s="6">
        <v>23.41764165</v>
      </c>
      <c r="AB6605" s="8" t="s">
        <v>7451</v>
      </c>
      <c r="AG6605">
        <v>-4.2569000000000003E-2</v>
      </c>
    </row>
    <row r="6606" spans="1:33" x14ac:dyDescent="0.35">
      <c r="A6606" t="s">
        <v>6609</v>
      </c>
      <c r="B6606" t="s">
        <v>10044</v>
      </c>
      <c r="C6606" t="s">
        <v>10044</v>
      </c>
      <c r="G6606" s="1">
        <v>114893.6965737993</v>
      </c>
      <c r="H6606" s="1">
        <v>4.0080895576880002E-3</v>
      </c>
      <c r="K6606" s="4">
        <v>104208528.76000001</v>
      </c>
      <c r="L6606" s="5">
        <v>4450001</v>
      </c>
      <c r="M6606" s="6">
        <v>23.41764165</v>
      </c>
      <c r="AB6606" s="8" t="s">
        <v>7451</v>
      </c>
      <c r="AG6606">
        <v>-4.2569000000000003E-2</v>
      </c>
    </row>
    <row r="6607" spans="1:33" x14ac:dyDescent="0.35">
      <c r="A6607" t="s">
        <v>6609</v>
      </c>
      <c r="B6607" t="s">
        <v>10045</v>
      </c>
      <c r="C6607" t="s">
        <v>10045</v>
      </c>
      <c r="G6607" s="1">
        <v>112991.01212259541</v>
      </c>
      <c r="H6607" s="1">
        <v>1.6284351989305301E-4</v>
      </c>
      <c r="K6607" s="4">
        <v>104208528.76000001</v>
      </c>
      <c r="L6607" s="5">
        <v>4450001</v>
      </c>
      <c r="M6607" s="6">
        <v>23.41764165</v>
      </c>
      <c r="AB6607" s="8" t="s">
        <v>7451</v>
      </c>
      <c r="AG6607">
        <v>-4.2569000000000003E-2</v>
      </c>
    </row>
    <row r="6608" spans="1:33" x14ac:dyDescent="0.35">
      <c r="A6608" t="s">
        <v>6609</v>
      </c>
      <c r="B6608" t="s">
        <v>10045</v>
      </c>
      <c r="C6608" t="s">
        <v>10045</v>
      </c>
      <c r="G6608" s="1">
        <v>112991.01212259541</v>
      </c>
      <c r="H6608" s="1">
        <v>2.1027815551273199E-2</v>
      </c>
      <c r="K6608" s="4">
        <v>104208528.76000001</v>
      </c>
      <c r="L6608" s="5">
        <v>4450001</v>
      </c>
      <c r="M6608" s="6">
        <v>23.41764165</v>
      </c>
      <c r="AB6608" s="8" t="s">
        <v>7451</v>
      </c>
      <c r="AG6608">
        <v>-4.2569000000000003E-2</v>
      </c>
    </row>
    <row r="6609" spans="1:33" x14ac:dyDescent="0.35">
      <c r="A6609" t="s">
        <v>6609</v>
      </c>
      <c r="B6609" t="s">
        <v>10046</v>
      </c>
      <c r="C6609" t="s">
        <v>10046</v>
      </c>
      <c r="G6609" s="1">
        <v>-119590.59481212161</v>
      </c>
      <c r="H6609" s="1">
        <v>8.9660241609412501E-4</v>
      </c>
      <c r="K6609" s="4">
        <v>104208528.76000001</v>
      </c>
      <c r="L6609" s="5">
        <v>4450001</v>
      </c>
      <c r="M6609" s="6">
        <v>23.41764165</v>
      </c>
      <c r="AB6609" s="8" t="s">
        <v>7451</v>
      </c>
      <c r="AG6609">
        <v>-4.2569000000000003E-2</v>
      </c>
    </row>
    <row r="6610" spans="1:33" x14ac:dyDescent="0.35">
      <c r="A6610" t="s">
        <v>6609</v>
      </c>
      <c r="B6610" t="s">
        <v>10046</v>
      </c>
      <c r="C6610" t="s">
        <v>10046</v>
      </c>
      <c r="G6610" s="1">
        <v>-119590.59481212161</v>
      </c>
      <c r="H6610" s="1">
        <v>4.1287221074099698E-2</v>
      </c>
      <c r="K6610" s="4">
        <v>104208528.76000001</v>
      </c>
      <c r="L6610" s="5">
        <v>4450001</v>
      </c>
      <c r="M6610" s="6">
        <v>23.41764165</v>
      </c>
      <c r="AB6610" s="8" t="s">
        <v>7451</v>
      </c>
      <c r="AG6610">
        <v>-4.2569000000000003E-2</v>
      </c>
    </row>
    <row r="6611" spans="1:33" x14ac:dyDescent="0.35">
      <c r="A6611" t="s">
        <v>6609</v>
      </c>
      <c r="B6611" t="s">
        <v>10047</v>
      </c>
      <c r="C6611" t="s">
        <v>10047</v>
      </c>
      <c r="G6611" s="1">
        <v>-116692.26566420859</v>
      </c>
      <c r="H6611" s="1">
        <v>1.3538146545286E-3</v>
      </c>
      <c r="K6611" s="4">
        <v>104208528.76000001</v>
      </c>
      <c r="L6611" s="5">
        <v>4450001</v>
      </c>
      <c r="M6611" s="6">
        <v>23.41764165</v>
      </c>
      <c r="AB6611" s="8" t="s">
        <v>7451</v>
      </c>
      <c r="AG6611">
        <v>-4.2569000000000003E-2</v>
      </c>
    </row>
    <row r="6612" spans="1:33" x14ac:dyDescent="0.35">
      <c r="A6612" t="s">
        <v>6609</v>
      </c>
      <c r="B6612" t="s">
        <v>10047</v>
      </c>
      <c r="C6612" t="s">
        <v>10047</v>
      </c>
      <c r="G6612" s="1">
        <v>-116692.26566420859</v>
      </c>
      <c r="H6612" s="1">
        <v>4.1984265375917901E-2</v>
      </c>
      <c r="K6612" s="4">
        <v>104208528.76000001</v>
      </c>
      <c r="L6612" s="5">
        <v>4450001</v>
      </c>
      <c r="M6612" s="6">
        <v>23.41764165</v>
      </c>
      <c r="AB6612" s="8" t="s">
        <v>7451</v>
      </c>
      <c r="AG6612">
        <v>-4.2569000000000003E-2</v>
      </c>
    </row>
    <row r="6613" spans="1:33" x14ac:dyDescent="0.35">
      <c r="A6613" t="s">
        <v>6609</v>
      </c>
      <c r="B6613" t="s">
        <v>10048</v>
      </c>
      <c r="C6613" t="s">
        <v>10048</v>
      </c>
      <c r="G6613" s="1">
        <v>114540.7977952908</v>
      </c>
      <c r="H6613" s="1">
        <v>2.3521849528580899E-2</v>
      </c>
      <c r="K6613" s="4">
        <v>104208528.76000001</v>
      </c>
      <c r="L6613" s="5">
        <v>4450001</v>
      </c>
      <c r="M6613" s="6">
        <v>23.41764165</v>
      </c>
      <c r="AB6613" s="8" t="s">
        <v>7451</v>
      </c>
      <c r="AG6613">
        <v>-4.2569000000000003E-2</v>
      </c>
    </row>
    <row r="6614" spans="1:33" x14ac:dyDescent="0.35">
      <c r="A6614" t="s">
        <v>6609</v>
      </c>
      <c r="B6614" t="s">
        <v>10048</v>
      </c>
      <c r="C6614" t="s">
        <v>10048</v>
      </c>
      <c r="G6614" s="1">
        <v>114540.7977952908</v>
      </c>
      <c r="H6614" s="1">
        <v>2.1143747803768998E-3</v>
      </c>
      <c r="K6614" s="4">
        <v>104208528.76000001</v>
      </c>
      <c r="L6614" s="5">
        <v>4450001</v>
      </c>
      <c r="M6614" s="6">
        <v>23.41764165</v>
      </c>
      <c r="AB6614" s="8" t="s">
        <v>7451</v>
      </c>
      <c r="AG6614">
        <v>-4.2569000000000003E-2</v>
      </c>
    </row>
    <row r="6615" spans="1:33" x14ac:dyDescent="0.35">
      <c r="A6615" t="s">
        <v>6609</v>
      </c>
      <c r="B6615" t="s">
        <v>10049</v>
      </c>
      <c r="C6615" t="s">
        <v>10049</v>
      </c>
      <c r="G6615" s="1">
        <v>115914.52830386881</v>
      </c>
      <c r="H6615" s="1">
        <v>2.4438009191751001E-2</v>
      </c>
      <c r="K6615" s="4">
        <v>104208528.76000001</v>
      </c>
      <c r="L6615" s="5">
        <v>4450001</v>
      </c>
      <c r="M6615" s="6">
        <v>23.41764165</v>
      </c>
      <c r="AB6615" s="8" t="s">
        <v>7451</v>
      </c>
      <c r="AG6615">
        <v>-4.2569000000000003E-2</v>
      </c>
    </row>
    <row r="6616" spans="1:33" x14ac:dyDescent="0.35">
      <c r="A6616" t="s">
        <v>6609</v>
      </c>
      <c r="B6616" t="s">
        <v>10049</v>
      </c>
      <c r="C6616" t="s">
        <v>10049</v>
      </c>
      <c r="G6616" s="1">
        <v>115914.52830386881</v>
      </c>
      <c r="H6616" s="1">
        <v>2.8083706151457999E-3</v>
      </c>
      <c r="K6616" s="4">
        <v>104208528.76000001</v>
      </c>
      <c r="L6616" s="5">
        <v>4450001</v>
      </c>
      <c r="M6616" s="6">
        <v>23.41764165</v>
      </c>
      <c r="AB6616" s="8" t="s">
        <v>7451</v>
      </c>
      <c r="AG6616">
        <v>-4.2569000000000003E-2</v>
      </c>
    </row>
    <row r="6617" spans="1:33" x14ac:dyDescent="0.35">
      <c r="A6617" t="s">
        <v>6609</v>
      </c>
      <c r="B6617" t="s">
        <v>10050</v>
      </c>
      <c r="C6617" t="s">
        <v>10050</v>
      </c>
      <c r="G6617" s="1">
        <v>-118222.55949979171</v>
      </c>
      <c r="H6617" s="1">
        <v>6.4592234076864599E-4</v>
      </c>
      <c r="K6617" s="4">
        <v>104208528.76000001</v>
      </c>
      <c r="L6617" s="5">
        <v>4450001</v>
      </c>
      <c r="M6617" s="6">
        <v>23.41764165</v>
      </c>
      <c r="AB6617" s="8" t="s">
        <v>7451</v>
      </c>
      <c r="AG6617">
        <v>-4.2569000000000003E-2</v>
      </c>
    </row>
    <row r="6618" spans="1:33" x14ac:dyDescent="0.35">
      <c r="A6618" t="s">
        <v>6609</v>
      </c>
      <c r="B6618" t="s">
        <v>10050</v>
      </c>
      <c r="C6618" t="s">
        <v>10050</v>
      </c>
      <c r="G6618" s="1">
        <v>-118222.55949979171</v>
      </c>
      <c r="H6618" s="1">
        <v>4.1589959370827698E-2</v>
      </c>
      <c r="K6618" s="4">
        <v>104208528.76000001</v>
      </c>
      <c r="L6618" s="5">
        <v>4450001</v>
      </c>
      <c r="M6618" s="6">
        <v>23.41764165</v>
      </c>
      <c r="AB6618" s="8" t="s">
        <v>7451</v>
      </c>
      <c r="AG6618">
        <v>-4.2569000000000003E-2</v>
      </c>
    </row>
    <row r="6619" spans="1:33" x14ac:dyDescent="0.35">
      <c r="A6619" t="s">
        <v>6609</v>
      </c>
      <c r="B6619" t="s">
        <v>10051</v>
      </c>
      <c r="C6619" t="s">
        <v>10051</v>
      </c>
      <c r="G6619" s="1">
        <v>-120075.62847336631</v>
      </c>
      <c r="H6619" s="1">
        <v>5.13291220940022E-2</v>
      </c>
      <c r="K6619" s="4">
        <v>104208528.76000001</v>
      </c>
      <c r="L6619" s="5">
        <v>4450001</v>
      </c>
      <c r="M6619" s="6">
        <v>23.41764165</v>
      </c>
      <c r="AB6619" s="8" t="s">
        <v>7451</v>
      </c>
      <c r="AG6619">
        <v>-4.2569000000000003E-2</v>
      </c>
    </row>
    <row r="6620" spans="1:33" x14ac:dyDescent="0.35">
      <c r="A6620" t="s">
        <v>6609</v>
      </c>
      <c r="B6620" t="s">
        <v>10051</v>
      </c>
      <c r="C6620" t="s">
        <v>10051</v>
      </c>
      <c r="G6620" s="1">
        <v>-120075.62847336631</v>
      </c>
      <c r="H6620" s="1">
        <v>5.9498282053352999E-3</v>
      </c>
      <c r="K6620" s="4">
        <v>104208528.76000001</v>
      </c>
      <c r="L6620" s="5">
        <v>4450001</v>
      </c>
      <c r="M6620" s="6">
        <v>23.41764165</v>
      </c>
      <c r="AB6620" s="8" t="s">
        <v>7451</v>
      </c>
      <c r="AG6620">
        <v>-4.2569000000000003E-2</v>
      </c>
    </row>
    <row r="6621" spans="1:33" x14ac:dyDescent="0.35">
      <c r="A6621" t="s">
        <v>6609</v>
      </c>
      <c r="B6621" t="s">
        <v>10052</v>
      </c>
      <c r="C6621" t="s">
        <v>10052</v>
      </c>
      <c r="G6621" s="1">
        <v>115756.957650244</v>
      </c>
      <c r="H6621" s="1">
        <v>2.5452445265312099E-2</v>
      </c>
      <c r="K6621" s="4">
        <v>104208528.76000001</v>
      </c>
      <c r="L6621" s="5">
        <v>4450001</v>
      </c>
      <c r="M6621" s="6">
        <v>23.41764165</v>
      </c>
      <c r="AB6621" s="8" t="s">
        <v>7451</v>
      </c>
      <c r="AG6621">
        <v>-4.2569000000000003E-2</v>
      </c>
    </row>
    <row r="6622" spans="1:33" x14ac:dyDescent="0.35">
      <c r="A6622" t="s">
        <v>6609</v>
      </c>
      <c r="B6622" t="s">
        <v>10052</v>
      </c>
      <c r="C6622" t="s">
        <v>10052</v>
      </c>
      <c r="G6622" s="1">
        <v>115756.957650244</v>
      </c>
      <c r="H6622" s="1">
        <v>1.9084754370800999E-3</v>
      </c>
      <c r="K6622" s="4">
        <v>104208528.76000001</v>
      </c>
      <c r="L6622" s="5">
        <v>4450001</v>
      </c>
      <c r="M6622" s="6">
        <v>23.41764165</v>
      </c>
      <c r="AB6622" s="8" t="s">
        <v>7451</v>
      </c>
      <c r="AG6622">
        <v>-4.2569000000000003E-2</v>
      </c>
    </row>
    <row r="6623" spans="1:33" x14ac:dyDescent="0.35">
      <c r="A6623" t="s">
        <v>6609</v>
      </c>
      <c r="B6623" t="s">
        <v>10053</v>
      </c>
      <c r="C6623" t="s">
        <v>10053</v>
      </c>
      <c r="G6623" s="1">
        <v>117421.9722804768</v>
      </c>
      <c r="H6623" s="1">
        <v>3.9227967948248996E-3</v>
      </c>
      <c r="K6623" s="4">
        <v>104208528.76000001</v>
      </c>
      <c r="L6623" s="5">
        <v>4450001</v>
      </c>
      <c r="M6623" s="6">
        <v>23.41764165</v>
      </c>
      <c r="AB6623" s="8" t="s">
        <v>7451</v>
      </c>
      <c r="AG6623">
        <v>-4.2569000000000003E-2</v>
      </c>
    </row>
    <row r="6624" spans="1:33" x14ac:dyDescent="0.35">
      <c r="A6624" t="s">
        <v>6609</v>
      </c>
      <c r="B6624" t="s">
        <v>10053</v>
      </c>
      <c r="C6624" t="s">
        <v>10053</v>
      </c>
      <c r="G6624" s="1">
        <v>117421.9722804768</v>
      </c>
      <c r="H6624" s="1">
        <v>2.7746992483186499E-2</v>
      </c>
      <c r="K6624" s="4">
        <v>104208528.76000001</v>
      </c>
      <c r="L6624" s="5">
        <v>4450001</v>
      </c>
      <c r="M6624" s="6">
        <v>23.41764165</v>
      </c>
      <c r="AB6624" s="8" t="s">
        <v>7451</v>
      </c>
      <c r="AG6624">
        <v>-4.2569000000000003E-2</v>
      </c>
    </row>
    <row r="6625" spans="1:33" x14ac:dyDescent="0.35">
      <c r="A6625" t="s">
        <v>6609</v>
      </c>
      <c r="B6625" t="s">
        <v>10054</v>
      </c>
      <c r="C6625" t="s">
        <v>10054</v>
      </c>
      <c r="G6625" s="1">
        <v>116007.2775882291</v>
      </c>
      <c r="H6625" s="1">
        <v>3.0441450393719999E-3</v>
      </c>
      <c r="K6625" s="4">
        <v>104208528.76000001</v>
      </c>
      <c r="L6625" s="5">
        <v>4450001</v>
      </c>
      <c r="M6625" s="6">
        <v>23.41764165</v>
      </c>
      <c r="AB6625" s="8" t="s">
        <v>7451</v>
      </c>
      <c r="AG6625">
        <v>-4.2569000000000003E-2</v>
      </c>
    </row>
    <row r="6626" spans="1:33" x14ac:dyDescent="0.35">
      <c r="A6626" t="s">
        <v>6609</v>
      </c>
      <c r="B6626" t="s">
        <v>10054</v>
      </c>
      <c r="C6626" t="s">
        <v>10054</v>
      </c>
      <c r="G6626" s="1">
        <v>116007.2775882291</v>
      </c>
      <c r="H6626" s="1">
        <v>2.6947245945983401E-2</v>
      </c>
      <c r="K6626" s="4">
        <v>104208528.76000001</v>
      </c>
      <c r="L6626" s="5">
        <v>4450001</v>
      </c>
      <c r="M6626" s="6">
        <v>23.41764165</v>
      </c>
      <c r="AB6626" s="8" t="s">
        <v>7451</v>
      </c>
      <c r="AG6626">
        <v>-4.2569000000000003E-2</v>
      </c>
    </row>
    <row r="6627" spans="1:33" x14ac:dyDescent="0.35">
      <c r="A6627" t="s">
        <v>6609</v>
      </c>
      <c r="B6627" t="s">
        <v>10055</v>
      </c>
      <c r="C6627" t="s">
        <v>10055</v>
      </c>
      <c r="G6627" s="1">
        <v>230060.11927833609</v>
      </c>
      <c r="H6627" s="1">
        <v>1.2007048867259001E-3</v>
      </c>
      <c r="K6627" s="4">
        <v>104208528.76000001</v>
      </c>
      <c r="L6627" s="5">
        <v>4450001</v>
      </c>
      <c r="M6627" s="6">
        <v>23.41764165</v>
      </c>
      <c r="AB6627" s="8" t="s">
        <v>7451</v>
      </c>
      <c r="AG6627">
        <v>-4.2569000000000003E-2</v>
      </c>
    </row>
    <row r="6628" spans="1:33" x14ac:dyDescent="0.35">
      <c r="A6628" t="s">
        <v>6609</v>
      </c>
      <c r="B6628" t="s">
        <v>10055</v>
      </c>
      <c r="C6628" t="s">
        <v>10055</v>
      </c>
      <c r="G6628" s="1">
        <v>230060.11927833609</v>
      </c>
      <c r="H6628" s="1">
        <v>2.5015103049163299E-2</v>
      </c>
      <c r="K6628" s="4">
        <v>104208528.76000001</v>
      </c>
      <c r="L6628" s="5">
        <v>4450001</v>
      </c>
      <c r="M6628" s="6">
        <v>23.41764165</v>
      </c>
      <c r="AB6628" s="8" t="s">
        <v>7451</v>
      </c>
      <c r="AG6628">
        <v>-4.2569000000000003E-2</v>
      </c>
    </row>
    <row r="6629" spans="1:33" x14ac:dyDescent="0.35">
      <c r="A6629" t="s">
        <v>6609</v>
      </c>
      <c r="B6629" t="s">
        <v>10056</v>
      </c>
      <c r="C6629" t="s">
        <v>10056</v>
      </c>
      <c r="G6629" s="1">
        <v>115696.8570843473</v>
      </c>
      <c r="H6629" s="1">
        <v>3.4513681174414999E-3</v>
      </c>
      <c r="K6629" s="4">
        <v>104208528.76000001</v>
      </c>
      <c r="L6629" s="5">
        <v>4450001</v>
      </c>
      <c r="M6629" s="6">
        <v>23.41764165</v>
      </c>
      <c r="AB6629" s="8" t="s">
        <v>7451</v>
      </c>
      <c r="AG6629">
        <v>-4.2569000000000003E-2</v>
      </c>
    </row>
    <row r="6630" spans="1:33" x14ac:dyDescent="0.35">
      <c r="A6630" t="s">
        <v>6609</v>
      </c>
      <c r="B6630" t="s">
        <v>10056</v>
      </c>
      <c r="C6630" t="s">
        <v>10056</v>
      </c>
      <c r="G6630" s="1">
        <v>115696.8570843473</v>
      </c>
      <c r="H6630" s="1">
        <v>2.7848847937478501E-2</v>
      </c>
      <c r="K6630" s="4">
        <v>104208528.76000001</v>
      </c>
      <c r="L6630" s="5">
        <v>4450001</v>
      </c>
      <c r="M6630" s="6">
        <v>23.41764165</v>
      </c>
      <c r="AB6630" s="8" t="s">
        <v>7451</v>
      </c>
      <c r="AG6630">
        <v>-4.2569000000000003E-2</v>
      </c>
    </row>
    <row r="6631" spans="1:33" x14ac:dyDescent="0.35">
      <c r="A6631" t="s">
        <v>6609</v>
      </c>
      <c r="B6631" t="s">
        <v>10057</v>
      </c>
      <c r="C6631" t="s">
        <v>10057</v>
      </c>
      <c r="G6631" s="1">
        <v>116280.9965627671</v>
      </c>
      <c r="H6631" s="1">
        <v>2.79689318211684E-2</v>
      </c>
      <c r="K6631" s="4">
        <v>104208528.76000001</v>
      </c>
      <c r="L6631" s="5">
        <v>4450001</v>
      </c>
      <c r="M6631" s="6">
        <v>23.41764165</v>
      </c>
      <c r="AB6631" s="8" t="s">
        <v>7451</v>
      </c>
      <c r="AG6631">
        <v>-4.2569000000000003E-2</v>
      </c>
    </row>
    <row r="6632" spans="1:33" x14ac:dyDescent="0.35">
      <c r="A6632" t="s">
        <v>6609</v>
      </c>
      <c r="B6632" t="s">
        <v>10057</v>
      </c>
      <c r="C6632" t="s">
        <v>10057</v>
      </c>
      <c r="G6632" s="1">
        <v>116280.9965627671</v>
      </c>
      <c r="H6632" s="1">
        <v>3.5681055473841998E-3</v>
      </c>
      <c r="K6632" s="4">
        <v>104208528.76000001</v>
      </c>
      <c r="L6632" s="5">
        <v>4450001</v>
      </c>
      <c r="M6632" s="6">
        <v>23.41764165</v>
      </c>
      <c r="AB6632" s="8" t="s">
        <v>7451</v>
      </c>
      <c r="AG6632">
        <v>-4.2569000000000003E-2</v>
      </c>
    </row>
    <row r="6633" spans="1:33" x14ac:dyDescent="0.35">
      <c r="A6633" t="s">
        <v>6609</v>
      </c>
      <c r="B6633" t="s">
        <v>10058</v>
      </c>
      <c r="C6633" t="s">
        <v>10058</v>
      </c>
      <c r="G6633" s="1">
        <v>114796.42432074971</v>
      </c>
      <c r="H6633" s="1">
        <v>1.27154628182338E-4</v>
      </c>
      <c r="K6633" s="4">
        <v>104208528.76000001</v>
      </c>
      <c r="L6633" s="5">
        <v>4450001</v>
      </c>
      <c r="M6633" s="6">
        <v>23.41764165</v>
      </c>
      <c r="AB6633" s="8" t="s">
        <v>7451</v>
      </c>
      <c r="AG6633">
        <v>-4.2569000000000003E-2</v>
      </c>
    </row>
    <row r="6634" spans="1:33" x14ac:dyDescent="0.35">
      <c r="A6634" t="s">
        <v>6609</v>
      </c>
      <c r="B6634" t="s">
        <v>10058</v>
      </c>
      <c r="C6634" t="s">
        <v>10058</v>
      </c>
      <c r="G6634" s="1">
        <v>114796.42432074971</v>
      </c>
      <c r="H6634" s="1">
        <v>2.5118452850400801E-2</v>
      </c>
      <c r="K6634" s="4">
        <v>104208528.76000001</v>
      </c>
      <c r="L6634" s="5">
        <v>4450001</v>
      </c>
      <c r="M6634" s="6">
        <v>23.41764165</v>
      </c>
      <c r="AB6634" s="8" t="s">
        <v>7451</v>
      </c>
      <c r="AG6634">
        <v>-4.2569000000000003E-2</v>
      </c>
    </row>
    <row r="6635" spans="1:33" x14ac:dyDescent="0.35">
      <c r="A6635" t="s">
        <v>6609</v>
      </c>
      <c r="B6635" t="s">
        <v>10059</v>
      </c>
      <c r="C6635" t="s">
        <v>10059</v>
      </c>
      <c r="G6635" s="1">
        <v>-118503.0656035524</v>
      </c>
      <c r="H6635" s="1">
        <v>4.96889817022452E-2</v>
      </c>
      <c r="K6635" s="4">
        <v>104208528.76000001</v>
      </c>
      <c r="L6635" s="5">
        <v>4450001</v>
      </c>
      <c r="M6635" s="6">
        <v>23.41764165</v>
      </c>
      <c r="AB6635" s="8" t="s">
        <v>7451</v>
      </c>
      <c r="AG6635">
        <v>-4.2569000000000003E-2</v>
      </c>
    </row>
    <row r="6636" spans="1:33" x14ac:dyDescent="0.35">
      <c r="A6636" t="s">
        <v>6609</v>
      </c>
      <c r="B6636" t="s">
        <v>10059</v>
      </c>
      <c r="C6636" t="s">
        <v>10059</v>
      </c>
      <c r="G6636" s="1">
        <v>-118503.0656035524</v>
      </c>
      <c r="H6636" s="1">
        <v>1.0020337103866001E-3</v>
      </c>
      <c r="K6636" s="4">
        <v>104208528.76000001</v>
      </c>
      <c r="L6636" s="5">
        <v>4450001</v>
      </c>
      <c r="M6636" s="6">
        <v>23.41764165</v>
      </c>
      <c r="AB6636" s="8" t="s">
        <v>7451</v>
      </c>
      <c r="AG6636">
        <v>-4.2569000000000003E-2</v>
      </c>
    </row>
    <row r="6637" spans="1:33" x14ac:dyDescent="0.35">
      <c r="A6637" t="s">
        <v>6609</v>
      </c>
      <c r="B6637" t="s">
        <v>10060</v>
      </c>
      <c r="C6637" t="s">
        <v>10060</v>
      </c>
      <c r="G6637" s="1">
        <v>116905.2620903715</v>
      </c>
      <c r="H6637" s="1">
        <v>3.3211113583615998E-3</v>
      </c>
      <c r="K6637" s="4">
        <v>104208528.76000001</v>
      </c>
      <c r="L6637" s="5">
        <v>4450001</v>
      </c>
      <c r="M6637" s="6">
        <v>23.41764165</v>
      </c>
      <c r="AB6637" s="8" t="s">
        <v>7451</v>
      </c>
      <c r="AG6637">
        <v>-4.2569000000000003E-2</v>
      </c>
    </row>
    <row r="6638" spans="1:33" x14ac:dyDescent="0.35">
      <c r="A6638" t="s">
        <v>6609</v>
      </c>
      <c r="B6638" t="s">
        <v>10060</v>
      </c>
      <c r="C6638" t="s">
        <v>10060</v>
      </c>
      <c r="G6638" s="1">
        <v>116905.2620903715</v>
      </c>
      <c r="H6638" s="1">
        <v>2.9575404231593799E-2</v>
      </c>
      <c r="K6638" s="4">
        <v>104208528.76000001</v>
      </c>
      <c r="L6638" s="5">
        <v>4450001</v>
      </c>
      <c r="M6638" s="6">
        <v>23.41764165</v>
      </c>
      <c r="AB6638" s="8" t="s">
        <v>7451</v>
      </c>
      <c r="AG6638">
        <v>-4.2569000000000003E-2</v>
      </c>
    </row>
    <row r="6639" spans="1:33" x14ac:dyDescent="0.35">
      <c r="A6639" t="s">
        <v>6609</v>
      </c>
      <c r="B6639" t="s">
        <v>10061</v>
      </c>
      <c r="C6639" t="s">
        <v>10061</v>
      </c>
      <c r="G6639" s="1">
        <v>117515.61337394069</v>
      </c>
      <c r="H6639" s="1">
        <v>2.72262104328003E-2</v>
      </c>
      <c r="K6639" s="4">
        <v>104208528.76000001</v>
      </c>
      <c r="L6639" s="5">
        <v>4450001</v>
      </c>
      <c r="M6639" s="6">
        <v>23.41764165</v>
      </c>
      <c r="AB6639" s="8" t="s">
        <v>7451</v>
      </c>
      <c r="AG6639">
        <v>-4.2569000000000003E-2</v>
      </c>
    </row>
    <row r="6640" spans="1:33" x14ac:dyDescent="0.35">
      <c r="A6640" t="s">
        <v>6609</v>
      </c>
      <c r="B6640" t="s">
        <v>10061</v>
      </c>
      <c r="C6640" t="s">
        <v>10061</v>
      </c>
      <c r="G6640" s="1">
        <v>117515.61337394069</v>
      </c>
      <c r="H6640" s="1">
        <v>1.0627541439651E-3</v>
      </c>
      <c r="K6640" s="4">
        <v>104208528.76000001</v>
      </c>
      <c r="L6640" s="5">
        <v>4450001</v>
      </c>
      <c r="M6640" s="6">
        <v>23.41764165</v>
      </c>
      <c r="AB6640" s="8" t="s">
        <v>7451</v>
      </c>
      <c r="AG6640">
        <v>-4.2569000000000003E-2</v>
      </c>
    </row>
    <row r="6641" spans="1:33" x14ac:dyDescent="0.35">
      <c r="A6641" t="s">
        <v>6609</v>
      </c>
      <c r="B6641" t="s">
        <v>10062</v>
      </c>
      <c r="C6641" t="s">
        <v>10062</v>
      </c>
      <c r="G6641" s="1">
        <v>115612.9483084401</v>
      </c>
      <c r="H6641" s="1">
        <v>1.2415116514166E-3</v>
      </c>
      <c r="K6641" s="4">
        <v>104208528.76000001</v>
      </c>
      <c r="L6641" s="5">
        <v>4450001</v>
      </c>
      <c r="M6641" s="6">
        <v>23.41764165</v>
      </c>
      <c r="AB6641" s="8" t="s">
        <v>7451</v>
      </c>
      <c r="AG6641">
        <v>-4.2569000000000003E-2</v>
      </c>
    </row>
    <row r="6642" spans="1:33" x14ac:dyDescent="0.35">
      <c r="A6642" t="s">
        <v>6609</v>
      </c>
      <c r="B6642" t="s">
        <v>10062</v>
      </c>
      <c r="C6642" t="s">
        <v>10062</v>
      </c>
      <c r="G6642" s="1">
        <v>115612.9483084401</v>
      </c>
      <c r="H6642" s="1">
        <v>2.7839141479117899E-2</v>
      </c>
      <c r="K6642" s="4">
        <v>104208528.76000001</v>
      </c>
      <c r="L6642" s="5">
        <v>4450001</v>
      </c>
      <c r="M6642" s="6">
        <v>23.41764165</v>
      </c>
      <c r="AB6642" s="8" t="s">
        <v>7451</v>
      </c>
      <c r="AG6642">
        <v>-4.2569000000000003E-2</v>
      </c>
    </row>
    <row r="6643" spans="1:33" x14ac:dyDescent="0.35">
      <c r="A6643" t="s">
        <v>6609</v>
      </c>
      <c r="B6643" t="s">
        <v>10063</v>
      </c>
      <c r="C6643" t="s">
        <v>10063</v>
      </c>
      <c r="G6643" s="1">
        <v>115777.8069596556</v>
      </c>
      <c r="H6643" s="1">
        <v>2.8080848077241399E-2</v>
      </c>
      <c r="K6643" s="4">
        <v>104208528.76000001</v>
      </c>
      <c r="L6643" s="5">
        <v>4450001</v>
      </c>
      <c r="M6643" s="6">
        <v>23.41764165</v>
      </c>
      <c r="AB6643" s="8" t="s">
        <v>7451</v>
      </c>
      <c r="AG6643">
        <v>-4.2569000000000003E-2</v>
      </c>
    </row>
    <row r="6644" spans="1:33" x14ac:dyDescent="0.35">
      <c r="A6644" t="s">
        <v>6609</v>
      </c>
      <c r="B6644" t="s">
        <v>10063</v>
      </c>
      <c r="C6644" t="s">
        <v>10063</v>
      </c>
      <c r="G6644" s="1">
        <v>115777.8069596556</v>
      </c>
      <c r="H6644" s="1">
        <v>8.5377194409855597E-4</v>
      </c>
      <c r="K6644" s="4">
        <v>104208528.76000001</v>
      </c>
      <c r="L6644" s="5">
        <v>4450001</v>
      </c>
      <c r="M6644" s="6">
        <v>23.41764165</v>
      </c>
      <c r="AB6644" s="8" t="s">
        <v>7451</v>
      </c>
      <c r="AG6644">
        <v>-4.2569000000000003E-2</v>
      </c>
    </row>
    <row r="6645" spans="1:33" x14ac:dyDescent="0.35">
      <c r="A6645" t="s">
        <v>6609</v>
      </c>
      <c r="B6645" t="s">
        <v>10064</v>
      </c>
      <c r="C6645" t="s">
        <v>10064</v>
      </c>
      <c r="G6645" s="1">
        <v>-120278.13441425419</v>
      </c>
      <c r="H6645" s="1">
        <v>8.87805435558023E-4</v>
      </c>
      <c r="K6645" s="4">
        <v>104208528.76000001</v>
      </c>
      <c r="L6645" s="5">
        <v>4450001</v>
      </c>
      <c r="M6645" s="6">
        <v>23.41764165</v>
      </c>
      <c r="AB6645" s="8" t="s">
        <v>7451</v>
      </c>
      <c r="AG6645">
        <v>-4.2569000000000003E-2</v>
      </c>
    </row>
    <row r="6646" spans="1:33" x14ac:dyDescent="0.35">
      <c r="A6646" t="s">
        <v>6609</v>
      </c>
      <c r="B6646" t="s">
        <v>10064</v>
      </c>
      <c r="C6646" t="s">
        <v>10064</v>
      </c>
      <c r="G6646" s="1">
        <v>-120278.13441425419</v>
      </c>
      <c r="H6646" s="1">
        <v>5.4462614807088597E-2</v>
      </c>
      <c r="K6646" s="4">
        <v>104208528.76000001</v>
      </c>
      <c r="L6646" s="5">
        <v>4450001</v>
      </c>
      <c r="M6646" s="6">
        <v>23.41764165</v>
      </c>
      <c r="AB6646" s="8" t="s">
        <v>7451</v>
      </c>
      <c r="AG6646">
        <v>-4.2569000000000003E-2</v>
      </c>
    </row>
    <row r="6647" spans="1:33" x14ac:dyDescent="0.35">
      <c r="A6647" t="s">
        <v>6609</v>
      </c>
      <c r="B6647" t="s">
        <v>10065</v>
      </c>
      <c r="C6647" t="s">
        <v>10065</v>
      </c>
      <c r="G6647" s="1">
        <v>118784.9985329388</v>
      </c>
      <c r="H6647" s="1">
        <v>3.0833449369892699E-2</v>
      </c>
      <c r="K6647" s="4">
        <v>104208528.76000001</v>
      </c>
      <c r="L6647" s="5">
        <v>4450001</v>
      </c>
      <c r="M6647" s="6">
        <v>23.41764165</v>
      </c>
      <c r="AB6647" s="8" t="s">
        <v>7451</v>
      </c>
      <c r="AG6647">
        <v>-4.2569000000000003E-2</v>
      </c>
    </row>
    <row r="6648" spans="1:33" x14ac:dyDescent="0.35">
      <c r="A6648" t="s">
        <v>6609</v>
      </c>
      <c r="B6648" t="s">
        <v>10065</v>
      </c>
      <c r="C6648" t="s">
        <v>10065</v>
      </c>
      <c r="G6648" s="1">
        <v>118784.9985329388</v>
      </c>
      <c r="H6648" s="1">
        <v>2.5095528023511E-3</v>
      </c>
      <c r="K6648" s="4">
        <v>104208528.76000001</v>
      </c>
      <c r="L6648" s="5">
        <v>4450001</v>
      </c>
      <c r="M6648" s="6">
        <v>23.41764165</v>
      </c>
      <c r="AB6648" s="8" t="s">
        <v>7451</v>
      </c>
      <c r="AG6648">
        <v>-4.2569000000000003E-2</v>
      </c>
    </row>
    <row r="6649" spans="1:33" x14ac:dyDescent="0.35">
      <c r="A6649" t="s">
        <v>6609</v>
      </c>
      <c r="B6649" t="s">
        <v>10066</v>
      </c>
      <c r="C6649" t="s">
        <v>10066</v>
      </c>
      <c r="G6649" s="1">
        <v>119048.3933560384</v>
      </c>
      <c r="H6649" s="1">
        <v>5.8441214168334797E-4</v>
      </c>
      <c r="K6649" s="4">
        <v>104208528.76000001</v>
      </c>
      <c r="L6649" s="5">
        <v>4450001</v>
      </c>
      <c r="M6649" s="6">
        <v>23.41764165</v>
      </c>
      <c r="AB6649" s="8" t="s">
        <v>7451</v>
      </c>
      <c r="AG6649">
        <v>-4.2569000000000003E-2</v>
      </c>
    </row>
    <row r="6650" spans="1:33" x14ac:dyDescent="0.35">
      <c r="A6650" t="s">
        <v>6609</v>
      </c>
      <c r="B6650" t="s">
        <v>10066</v>
      </c>
      <c r="C6650" t="s">
        <v>10066</v>
      </c>
      <c r="G6650" s="1">
        <v>119048.3933560384</v>
      </c>
      <c r="H6650" s="1">
        <v>2.9593033775403899E-2</v>
      </c>
      <c r="K6650" s="4">
        <v>104208528.76000001</v>
      </c>
      <c r="L6650" s="5">
        <v>4450001</v>
      </c>
      <c r="M6650" s="6">
        <v>23.41764165</v>
      </c>
      <c r="AB6650" s="8" t="s">
        <v>7451</v>
      </c>
      <c r="AG6650">
        <v>-4.2569000000000003E-2</v>
      </c>
    </row>
    <row r="6651" spans="1:33" x14ac:dyDescent="0.35">
      <c r="A6651" t="s">
        <v>6609</v>
      </c>
      <c r="B6651" t="s">
        <v>10067</v>
      </c>
      <c r="C6651" t="s">
        <v>10067</v>
      </c>
      <c r="G6651" s="1">
        <v>119411.2972909231</v>
      </c>
      <c r="H6651" s="1">
        <v>3.01287565240041E-2</v>
      </c>
      <c r="K6651" s="4">
        <v>104208528.76000001</v>
      </c>
      <c r="L6651" s="5">
        <v>4450001</v>
      </c>
      <c r="M6651" s="6">
        <v>23.41764165</v>
      </c>
      <c r="AB6651" s="8" t="s">
        <v>7451</v>
      </c>
      <c r="AG6651">
        <v>-4.2569000000000003E-2</v>
      </c>
    </row>
    <row r="6652" spans="1:33" x14ac:dyDescent="0.35">
      <c r="A6652" t="s">
        <v>6609</v>
      </c>
      <c r="B6652" t="s">
        <v>10067</v>
      </c>
      <c r="C6652" t="s">
        <v>10067</v>
      </c>
      <c r="G6652" s="1">
        <v>119411.2972909231</v>
      </c>
      <c r="H6652" s="1">
        <v>1.6689286270181401E-4</v>
      </c>
      <c r="K6652" s="4">
        <v>104208528.76000001</v>
      </c>
      <c r="L6652" s="5">
        <v>4450001</v>
      </c>
      <c r="M6652" s="6">
        <v>23.41764165</v>
      </c>
      <c r="AB6652" s="8" t="s">
        <v>7451</v>
      </c>
      <c r="AG6652">
        <v>-4.2569000000000003E-2</v>
      </c>
    </row>
    <row r="6653" spans="1:33" x14ac:dyDescent="0.35">
      <c r="A6653" t="s">
        <v>6609</v>
      </c>
      <c r="B6653" t="s">
        <v>10068</v>
      </c>
      <c r="C6653" t="s">
        <v>10068</v>
      </c>
      <c r="G6653" s="1">
        <v>118538.7250035123</v>
      </c>
      <c r="H6653" s="1">
        <v>3.0819311127603E-2</v>
      </c>
      <c r="K6653" s="4">
        <v>104208528.76000001</v>
      </c>
      <c r="L6653" s="5">
        <v>4450001</v>
      </c>
      <c r="M6653" s="6">
        <v>23.41764165</v>
      </c>
      <c r="AB6653" s="8" t="s">
        <v>7451</v>
      </c>
      <c r="AG6653">
        <v>-4.2569000000000003E-2</v>
      </c>
    </row>
    <row r="6654" spans="1:33" x14ac:dyDescent="0.35">
      <c r="A6654" t="s">
        <v>6609</v>
      </c>
      <c r="B6654" t="s">
        <v>10068</v>
      </c>
      <c r="C6654" t="s">
        <v>10068</v>
      </c>
      <c r="G6654" s="1">
        <v>118538.7250035123</v>
      </c>
      <c r="H6654" s="1">
        <v>8.164007515351E-4</v>
      </c>
      <c r="K6654" s="4">
        <v>104208528.76000001</v>
      </c>
      <c r="L6654" s="5">
        <v>4450001</v>
      </c>
      <c r="M6654" s="6">
        <v>23.41764165</v>
      </c>
      <c r="AB6654" s="8" t="s">
        <v>7451</v>
      </c>
      <c r="AG6654">
        <v>-4.2569000000000003E-2</v>
      </c>
    </row>
    <row r="6655" spans="1:33" x14ac:dyDescent="0.35">
      <c r="A6655" t="s">
        <v>6609</v>
      </c>
      <c r="B6655" t="s">
        <v>10069</v>
      </c>
      <c r="C6655" t="s">
        <v>10069</v>
      </c>
      <c r="G6655" s="1">
        <v>119484.6753568061</v>
      </c>
      <c r="H6655" s="1">
        <v>4.1520323793421698E-4</v>
      </c>
      <c r="K6655" s="4">
        <v>104208528.76000001</v>
      </c>
      <c r="L6655" s="5">
        <v>4450001</v>
      </c>
      <c r="M6655" s="6">
        <v>23.41764165</v>
      </c>
      <c r="AB6655" s="8" t="s">
        <v>7451</v>
      </c>
      <c r="AG6655">
        <v>-4.2569000000000003E-2</v>
      </c>
    </row>
    <row r="6656" spans="1:33" x14ac:dyDescent="0.35">
      <c r="A6656" t="s">
        <v>6609</v>
      </c>
      <c r="B6656" t="s">
        <v>10069</v>
      </c>
      <c r="C6656" t="s">
        <v>10069</v>
      </c>
      <c r="G6656" s="1">
        <v>119484.6753568061</v>
      </c>
      <c r="H6656" s="1">
        <v>3.0953659512485701E-2</v>
      </c>
      <c r="K6656" s="4">
        <v>104208528.76000001</v>
      </c>
      <c r="L6656" s="5">
        <v>4450001</v>
      </c>
      <c r="M6656" s="6">
        <v>23.41764165</v>
      </c>
      <c r="AB6656" s="8" t="s">
        <v>7451</v>
      </c>
      <c r="AG6656">
        <v>-4.2569000000000003E-2</v>
      </c>
    </row>
    <row r="6657" spans="1:33" x14ac:dyDescent="0.35">
      <c r="A6657" t="s">
        <v>6609</v>
      </c>
      <c r="B6657" t="s">
        <v>10070</v>
      </c>
      <c r="C6657" t="s">
        <v>10070</v>
      </c>
      <c r="G6657" s="1">
        <v>119590.59481212161</v>
      </c>
      <c r="H6657" s="1">
        <v>3.11158619774724E-2</v>
      </c>
      <c r="K6657" s="4">
        <v>104208528.76000001</v>
      </c>
      <c r="L6657" s="5">
        <v>4450001</v>
      </c>
      <c r="M6657" s="6">
        <v>23.41764165</v>
      </c>
      <c r="AB6657" s="8" t="s">
        <v>7451</v>
      </c>
      <c r="AG6657">
        <v>-4.2569000000000003E-2</v>
      </c>
    </row>
    <row r="6658" spans="1:33" x14ac:dyDescent="0.35">
      <c r="A6658" t="s">
        <v>6609</v>
      </c>
      <c r="B6658" t="s">
        <v>10070</v>
      </c>
      <c r="C6658" t="s">
        <v>10070</v>
      </c>
      <c r="G6658" s="1">
        <v>119590.59481212161</v>
      </c>
      <c r="H6658" s="1">
        <v>9.7279539347014602E-5</v>
      </c>
      <c r="K6658" s="4">
        <v>104208528.76000001</v>
      </c>
      <c r="L6658" s="5">
        <v>4450001</v>
      </c>
      <c r="M6658" s="6">
        <v>23.41764165</v>
      </c>
      <c r="AB6658" s="8" t="s">
        <v>7451</v>
      </c>
      <c r="AG6658">
        <v>-4.2569000000000003E-2</v>
      </c>
    </row>
    <row r="6659" spans="1:33" x14ac:dyDescent="0.35">
      <c r="A6659" t="s">
        <v>6609</v>
      </c>
      <c r="B6659" t="s">
        <v>10071</v>
      </c>
      <c r="C6659" t="s">
        <v>10071</v>
      </c>
      <c r="G6659" s="1">
        <v>118222.55949979171</v>
      </c>
      <c r="H6659" s="1">
        <v>4.8573663418154597E-5</v>
      </c>
      <c r="K6659" s="4">
        <v>104208528.76000001</v>
      </c>
      <c r="L6659" s="5">
        <v>4450001</v>
      </c>
      <c r="M6659" s="6">
        <v>23.41764165</v>
      </c>
      <c r="AB6659" s="8" t="s">
        <v>7451</v>
      </c>
      <c r="AG6659">
        <v>-4.2569000000000003E-2</v>
      </c>
    </row>
    <row r="6660" spans="1:33" x14ac:dyDescent="0.35">
      <c r="A6660" t="s">
        <v>6609</v>
      </c>
      <c r="B6660" t="s">
        <v>10071</v>
      </c>
      <c r="C6660" t="s">
        <v>10071</v>
      </c>
      <c r="G6660" s="1">
        <v>118222.55949979171</v>
      </c>
      <c r="H6660" s="1">
        <v>3.2283041695690101E-2</v>
      </c>
      <c r="K6660" s="4">
        <v>104208528.76000001</v>
      </c>
      <c r="L6660" s="5">
        <v>4450001</v>
      </c>
      <c r="M6660" s="6">
        <v>23.41764165</v>
      </c>
      <c r="AB6660" s="8" t="s">
        <v>7451</v>
      </c>
      <c r="AG6660">
        <v>-4.2569000000000003E-2</v>
      </c>
    </row>
    <row r="6661" spans="1:33" x14ac:dyDescent="0.35">
      <c r="A6661" t="s">
        <v>6609</v>
      </c>
      <c r="B6661" t="s">
        <v>10072</v>
      </c>
      <c r="C6661" t="s">
        <v>10072</v>
      </c>
      <c r="G6661" s="1">
        <v>120075.62847336631</v>
      </c>
      <c r="H6661" s="1">
        <v>3.6445136684165498E-2</v>
      </c>
      <c r="K6661" s="4">
        <v>104208528.76000001</v>
      </c>
      <c r="L6661" s="5">
        <v>4450001</v>
      </c>
      <c r="M6661" s="6">
        <v>23.41764165</v>
      </c>
      <c r="AB6661" s="8" t="s">
        <v>7451</v>
      </c>
      <c r="AG6661">
        <v>-4.2569000000000003E-2</v>
      </c>
    </row>
    <row r="6662" spans="1:33" x14ac:dyDescent="0.35">
      <c r="A6662" t="s">
        <v>6609</v>
      </c>
      <c r="B6662" t="s">
        <v>10072</v>
      </c>
      <c r="C6662" t="s">
        <v>10072</v>
      </c>
      <c r="G6662" s="1">
        <v>120075.62847336631</v>
      </c>
      <c r="H6662" s="1">
        <v>1.5509212408315999E-3</v>
      </c>
      <c r="K6662" s="4">
        <v>104208528.76000001</v>
      </c>
      <c r="L6662" s="5">
        <v>4450001</v>
      </c>
      <c r="M6662" s="6">
        <v>23.41764165</v>
      </c>
      <c r="AB6662" s="8" t="s">
        <v>7451</v>
      </c>
      <c r="AG6662">
        <v>-4.2569000000000003E-2</v>
      </c>
    </row>
    <row r="6663" spans="1:33" x14ac:dyDescent="0.35">
      <c r="A6663" t="s">
        <v>6609</v>
      </c>
      <c r="B6663" t="s">
        <v>10073</v>
      </c>
      <c r="C6663" t="s">
        <v>10073</v>
      </c>
      <c r="G6663" s="1">
        <v>116692.26566420859</v>
      </c>
      <c r="H6663" s="1">
        <v>9.2635523340699305E-5</v>
      </c>
      <c r="K6663" s="4">
        <v>104208528.76000001</v>
      </c>
      <c r="L6663" s="5">
        <v>4450001</v>
      </c>
      <c r="M6663" s="6">
        <v>23.41764165</v>
      </c>
      <c r="AB6663" s="8" t="s">
        <v>7451</v>
      </c>
      <c r="AG6663">
        <v>-4.2569000000000003E-2</v>
      </c>
    </row>
    <row r="6664" spans="1:33" x14ac:dyDescent="0.35">
      <c r="A6664" t="s">
        <v>6609</v>
      </c>
      <c r="B6664" t="s">
        <v>10073</v>
      </c>
      <c r="C6664" t="s">
        <v>10073</v>
      </c>
      <c r="G6664" s="1">
        <v>116692.26566420859</v>
      </c>
      <c r="H6664" s="1">
        <v>3.5682128768498203E-2</v>
      </c>
      <c r="K6664" s="4">
        <v>104208528.76000001</v>
      </c>
      <c r="L6664" s="5">
        <v>4450001</v>
      </c>
      <c r="M6664" s="6">
        <v>23.41764165</v>
      </c>
      <c r="AB6664" s="8" t="s">
        <v>7451</v>
      </c>
      <c r="AG6664">
        <v>-4.2569000000000003E-2</v>
      </c>
    </row>
    <row r="6665" spans="1:33" x14ac:dyDescent="0.35">
      <c r="A6665" t="s">
        <v>6609</v>
      </c>
      <c r="B6665" t="s">
        <v>10074</v>
      </c>
      <c r="C6665" t="s">
        <v>10074</v>
      </c>
      <c r="G6665" s="1">
        <v>118503.0656035524</v>
      </c>
      <c r="H6665" s="1">
        <v>3.9826850130561198E-2</v>
      </c>
      <c r="K6665" s="4">
        <v>104208528.76000001</v>
      </c>
      <c r="L6665" s="5">
        <v>4450001</v>
      </c>
      <c r="M6665" s="6">
        <v>23.41764165</v>
      </c>
      <c r="AB6665" s="8" t="s">
        <v>7451</v>
      </c>
      <c r="AG6665">
        <v>-4.2569000000000003E-2</v>
      </c>
    </row>
    <row r="6666" spans="1:33" x14ac:dyDescent="0.35">
      <c r="A6666" t="s">
        <v>6609</v>
      </c>
      <c r="B6666" t="s">
        <v>10074</v>
      </c>
      <c r="C6666" t="s">
        <v>10074</v>
      </c>
      <c r="G6666" s="1">
        <v>118503.0656035524</v>
      </c>
      <c r="H6666" s="1">
        <v>7.0301038848985298E-5</v>
      </c>
      <c r="K6666" s="4">
        <v>104208528.76000001</v>
      </c>
      <c r="L6666" s="5">
        <v>4450001</v>
      </c>
      <c r="M6666" s="6">
        <v>23.41764165</v>
      </c>
      <c r="AB6666" s="8" t="s">
        <v>7451</v>
      </c>
      <c r="AG6666">
        <v>-4.2569000000000003E-2</v>
      </c>
    </row>
    <row r="6667" spans="1:33" x14ac:dyDescent="0.35">
      <c r="A6667" t="s">
        <v>6609</v>
      </c>
      <c r="B6667" t="s">
        <v>10075</v>
      </c>
      <c r="C6667" t="s">
        <v>10075</v>
      </c>
      <c r="G6667" s="1">
        <v>120278.13441425419</v>
      </c>
      <c r="H6667" s="1">
        <v>4.1327217842008997E-2</v>
      </c>
      <c r="K6667" s="4">
        <v>104208528.76000001</v>
      </c>
      <c r="L6667" s="5">
        <v>4450001</v>
      </c>
      <c r="M6667" s="6">
        <v>23.41764165</v>
      </c>
      <c r="AB6667" s="8" t="s">
        <v>7451</v>
      </c>
      <c r="AG6667">
        <v>-4.2569000000000003E-2</v>
      </c>
    </row>
    <row r="6668" spans="1:33" x14ac:dyDescent="0.35">
      <c r="A6668" t="s">
        <v>6609</v>
      </c>
      <c r="B6668" t="s">
        <v>10075</v>
      </c>
      <c r="C6668" t="s">
        <v>10075</v>
      </c>
      <c r="G6668" s="1">
        <v>120278.13441425419</v>
      </c>
      <c r="H6668" s="1">
        <v>7.6096094728412097E-5</v>
      </c>
      <c r="K6668" s="4">
        <v>104208528.76000001</v>
      </c>
      <c r="L6668" s="5">
        <v>4450001</v>
      </c>
      <c r="M6668" s="6">
        <v>23.41764165</v>
      </c>
      <c r="AB6668" s="8" t="s">
        <v>7451</v>
      </c>
      <c r="AG6668">
        <v>-4.2569000000000003E-2</v>
      </c>
    </row>
    <row r="6669" spans="1:33" x14ac:dyDescent="0.35">
      <c r="A6669" t="s">
        <v>6609</v>
      </c>
      <c r="B6669" t="s">
        <v>10076</v>
      </c>
      <c r="C6669" t="s">
        <v>10076</v>
      </c>
      <c r="G6669" s="1">
        <v>-2595.2380270908002</v>
      </c>
      <c r="H6669" s="1">
        <v>28.18</v>
      </c>
      <c r="K6669" s="4">
        <v>104208528.76000001</v>
      </c>
      <c r="L6669" s="5">
        <v>4450001</v>
      </c>
      <c r="M6669" s="6">
        <v>23.41764165</v>
      </c>
      <c r="AB6669" s="8" t="s">
        <v>7451</v>
      </c>
      <c r="AG6669">
        <v>-4.2569000000000003E-2</v>
      </c>
    </row>
    <row r="6670" spans="1:33" x14ac:dyDescent="0.35">
      <c r="A6670" t="s">
        <v>6609</v>
      </c>
      <c r="B6670" t="s">
        <v>10077</v>
      </c>
      <c r="C6670" t="s">
        <v>10077</v>
      </c>
      <c r="G6670" s="1">
        <v>42.693284859588999</v>
      </c>
      <c r="H6670" s="1">
        <v>1.17</v>
      </c>
      <c r="K6670" s="4">
        <v>104208528.76000001</v>
      </c>
      <c r="L6670" s="5">
        <v>4450001</v>
      </c>
      <c r="M6670" s="6">
        <v>23.41764165</v>
      </c>
      <c r="AB6670" s="8" t="s">
        <v>7451</v>
      </c>
      <c r="AG6670">
        <v>-4.2569000000000003E-2</v>
      </c>
    </row>
    <row r="6671" spans="1:33" x14ac:dyDescent="0.35">
      <c r="A6671" t="s">
        <v>6609</v>
      </c>
      <c r="B6671" t="s">
        <v>10078</v>
      </c>
      <c r="C6671" t="s">
        <v>10078</v>
      </c>
      <c r="G6671" s="1">
        <v>183.1204867765</v>
      </c>
      <c r="H6671" s="1">
        <v>500.16</v>
      </c>
      <c r="K6671" s="4">
        <v>104208528.76000001</v>
      </c>
      <c r="L6671" s="5">
        <v>4450001</v>
      </c>
      <c r="M6671" s="6">
        <v>23.41764165</v>
      </c>
      <c r="AB6671" s="8" t="s">
        <v>7451</v>
      </c>
      <c r="AG6671">
        <v>-4.2569000000000003E-2</v>
      </c>
    </row>
    <row r="6672" spans="1:33" x14ac:dyDescent="0.35">
      <c r="A6672" t="s">
        <v>6609</v>
      </c>
      <c r="B6672" t="s">
        <v>10079</v>
      </c>
      <c r="C6672" t="s">
        <v>10079</v>
      </c>
      <c r="G6672" s="1">
        <v>3.5327215638260001</v>
      </c>
      <c r="H6672" s="1">
        <v>24.55</v>
      </c>
      <c r="K6672" s="4">
        <v>104208528.76000001</v>
      </c>
      <c r="L6672" s="5">
        <v>4450001</v>
      </c>
      <c r="M6672" s="6">
        <v>23.41764165</v>
      </c>
      <c r="AB6672" s="8" t="s">
        <v>7451</v>
      </c>
      <c r="AG6672">
        <v>-4.2569000000000003E-2</v>
      </c>
    </row>
    <row r="6673" spans="1:33" x14ac:dyDescent="0.35">
      <c r="A6673" t="s">
        <v>6609</v>
      </c>
      <c r="B6673" t="s">
        <v>10080</v>
      </c>
      <c r="C6673" t="s">
        <v>10080</v>
      </c>
      <c r="G6673" s="1">
        <v>3.1700000000000001E-6</v>
      </c>
      <c r="H6673" s="1">
        <v>18.352577237065159</v>
      </c>
      <c r="K6673" s="4">
        <v>104208528.76000001</v>
      </c>
      <c r="L6673" s="5">
        <v>4450001</v>
      </c>
      <c r="M6673" s="6">
        <v>23.41764165</v>
      </c>
      <c r="AB6673" s="8" t="s">
        <v>7451</v>
      </c>
      <c r="AG6673">
        <v>-4.2569000000000003E-2</v>
      </c>
    </row>
    <row r="6674" spans="1:33" x14ac:dyDescent="0.35">
      <c r="A6674" t="s">
        <v>6609</v>
      </c>
      <c r="B6674" t="s">
        <v>10081</v>
      </c>
      <c r="C6674" t="s">
        <v>10081</v>
      </c>
      <c r="G6674" s="1">
        <v>44.403549861944001</v>
      </c>
      <c r="H6674" s="1">
        <v>32.700000000000003</v>
      </c>
      <c r="K6674" s="4">
        <v>104208528.76000001</v>
      </c>
      <c r="L6674" s="5">
        <v>4450001</v>
      </c>
      <c r="M6674" s="6">
        <v>23.41764165</v>
      </c>
      <c r="AB6674" s="8" t="s">
        <v>7451</v>
      </c>
      <c r="AG6674">
        <v>-4.2569000000000003E-2</v>
      </c>
    </row>
    <row r="6675" spans="1:33" x14ac:dyDescent="0.35">
      <c r="A6675" t="s">
        <v>6609</v>
      </c>
      <c r="B6675" t="s">
        <v>10082</v>
      </c>
      <c r="C6675" t="s">
        <v>10082</v>
      </c>
      <c r="G6675" s="1">
        <v>2262.8968732369999</v>
      </c>
      <c r="H6675" s="1">
        <v>263.55</v>
      </c>
      <c r="K6675" s="4">
        <v>104208528.76000001</v>
      </c>
      <c r="L6675" s="5">
        <v>4450001</v>
      </c>
      <c r="M6675" s="6">
        <v>23.41764165</v>
      </c>
      <c r="AB6675" s="8" t="s">
        <v>7451</v>
      </c>
      <c r="AG6675">
        <v>-4.2569000000000003E-2</v>
      </c>
    </row>
    <row r="6676" spans="1:33" x14ac:dyDescent="0.35">
      <c r="A6676" t="s">
        <v>6609</v>
      </c>
      <c r="B6676" t="s">
        <v>1907</v>
      </c>
      <c r="C6676" t="s">
        <v>1907</v>
      </c>
      <c r="G6676" s="1">
        <v>1.0295E-4</v>
      </c>
      <c r="H6676" s="1">
        <v>103.58827214999999</v>
      </c>
      <c r="K6676" s="4">
        <v>104208528.76000001</v>
      </c>
      <c r="L6676" s="5">
        <v>4450001</v>
      </c>
      <c r="M6676" s="6">
        <v>23.41764165</v>
      </c>
      <c r="AB6676" s="8" t="s">
        <v>7451</v>
      </c>
      <c r="AG6676">
        <v>-4.2569000000000003E-2</v>
      </c>
    </row>
    <row r="6677" spans="1:33" x14ac:dyDescent="0.35">
      <c r="A6677" t="s">
        <v>6609</v>
      </c>
      <c r="B6677" t="s">
        <v>10083</v>
      </c>
      <c r="C6677" t="s">
        <v>10083</v>
      </c>
      <c r="G6677" s="1">
        <v>1.7397901156090001</v>
      </c>
      <c r="H6677" s="1">
        <v>7.05</v>
      </c>
      <c r="K6677" s="4">
        <v>104208528.76000001</v>
      </c>
      <c r="L6677" s="5">
        <v>4450001</v>
      </c>
      <c r="M6677" s="6">
        <v>23.41764165</v>
      </c>
      <c r="AB6677" s="8" t="s">
        <v>7451</v>
      </c>
      <c r="AG6677">
        <v>-4.2569000000000003E-2</v>
      </c>
    </row>
    <row r="6678" spans="1:33" x14ac:dyDescent="0.35">
      <c r="A6678" t="s">
        <v>6609</v>
      </c>
      <c r="B6678" t="s">
        <v>10084</v>
      </c>
      <c r="C6678" t="s">
        <v>10084</v>
      </c>
      <c r="G6678" s="1">
        <v>100.9145596459</v>
      </c>
      <c r="H6678" s="1">
        <v>176.33</v>
      </c>
      <c r="K6678" s="4">
        <v>104208528.76000001</v>
      </c>
      <c r="L6678" s="5">
        <v>4450001</v>
      </c>
      <c r="M6678" s="6">
        <v>23.41764165</v>
      </c>
      <c r="AB6678" s="8" t="s">
        <v>7451</v>
      </c>
      <c r="AG6678">
        <v>-4.2569000000000003E-2</v>
      </c>
    </row>
    <row r="6679" spans="1:33" x14ac:dyDescent="0.35">
      <c r="A6679" t="s">
        <v>6609</v>
      </c>
      <c r="B6679" t="s">
        <v>6887</v>
      </c>
      <c r="C6679" t="s">
        <v>6887</v>
      </c>
      <c r="G6679" s="1">
        <v>2.274E-4</v>
      </c>
      <c r="H6679" s="1">
        <v>111.20007459</v>
      </c>
      <c r="K6679" s="4">
        <v>104208528.76000001</v>
      </c>
      <c r="L6679" s="5">
        <v>4450001</v>
      </c>
      <c r="M6679" s="6">
        <v>23.41764165</v>
      </c>
      <c r="AB6679" s="8" t="s">
        <v>7451</v>
      </c>
      <c r="AG6679">
        <v>-4.2569000000000003E-2</v>
      </c>
    </row>
    <row r="6680" spans="1:33" x14ac:dyDescent="0.35">
      <c r="A6680" t="s">
        <v>6609</v>
      </c>
      <c r="B6680" t="s">
        <v>10085</v>
      </c>
      <c r="C6680" t="s">
        <v>10085</v>
      </c>
      <c r="G6680" s="1">
        <v>-734.33010739270003</v>
      </c>
      <c r="H6680" s="1">
        <v>516.04</v>
      </c>
      <c r="K6680" s="4">
        <v>104208528.76000001</v>
      </c>
      <c r="L6680" s="5">
        <v>4450001</v>
      </c>
      <c r="M6680" s="6">
        <v>23.41764165</v>
      </c>
      <c r="AB6680" s="8" t="s">
        <v>7451</v>
      </c>
      <c r="AG6680">
        <v>-4.2569000000000003E-2</v>
      </c>
    </row>
    <row r="6681" spans="1:33" x14ac:dyDescent="0.35">
      <c r="A6681" t="s">
        <v>6609</v>
      </c>
      <c r="B6681" t="s">
        <v>10086</v>
      </c>
      <c r="C6681" t="s">
        <v>10086</v>
      </c>
      <c r="G6681" s="1">
        <v>15.657121151399</v>
      </c>
      <c r="H6681" s="1">
        <v>19.2</v>
      </c>
      <c r="K6681" s="4">
        <v>104208528.76000001</v>
      </c>
      <c r="L6681" s="5">
        <v>4450001</v>
      </c>
      <c r="M6681" s="6">
        <v>23.41764165</v>
      </c>
      <c r="AB6681" s="8" t="s">
        <v>7451</v>
      </c>
      <c r="AG6681">
        <v>-4.2569000000000003E-2</v>
      </c>
    </row>
    <row r="6682" spans="1:33" x14ac:dyDescent="0.35">
      <c r="A6682" t="s">
        <v>6609</v>
      </c>
      <c r="B6682" t="s">
        <v>10087</v>
      </c>
      <c r="C6682" t="s">
        <v>10087</v>
      </c>
      <c r="G6682" s="1">
        <v>9623571.3565669786</v>
      </c>
      <c r="H6682" s="1">
        <v>1</v>
      </c>
      <c r="K6682" s="4">
        <v>104208528.76000001</v>
      </c>
      <c r="L6682" s="5">
        <v>4450001</v>
      </c>
      <c r="M6682" s="6">
        <v>23.41764165</v>
      </c>
      <c r="AB6682" s="8" t="s">
        <v>7451</v>
      </c>
      <c r="AG6682">
        <v>-4.2569000000000003E-2</v>
      </c>
    </row>
    <row r="6683" spans="1:33" x14ac:dyDescent="0.35">
      <c r="A6683" t="s">
        <v>6609</v>
      </c>
      <c r="B6683" t="s">
        <v>10087</v>
      </c>
      <c r="C6683" t="s">
        <v>10087</v>
      </c>
      <c r="G6683" s="1">
        <v>55415784.587581009</v>
      </c>
      <c r="H6683" s="1">
        <v>1</v>
      </c>
      <c r="K6683" s="4">
        <v>104208528.76000001</v>
      </c>
      <c r="L6683" s="5">
        <v>4450001</v>
      </c>
      <c r="M6683" s="6">
        <v>23.41764165</v>
      </c>
      <c r="AB6683" s="8" t="s">
        <v>7451</v>
      </c>
      <c r="AG6683">
        <v>-4.2569000000000003E-2</v>
      </c>
    </row>
    <row r="6684" spans="1:33" x14ac:dyDescent="0.35">
      <c r="A6684" t="s">
        <v>6609</v>
      </c>
      <c r="B6684" t="s">
        <v>10088</v>
      </c>
      <c r="C6684" t="s">
        <v>10088</v>
      </c>
      <c r="G6684" s="1">
        <v>879039.33330000006</v>
      </c>
      <c r="H6684" s="1">
        <v>1</v>
      </c>
      <c r="K6684" s="4">
        <v>104208528.76000001</v>
      </c>
      <c r="L6684" s="5">
        <v>4450001</v>
      </c>
      <c r="M6684" s="6">
        <v>23.41764165</v>
      </c>
      <c r="AB6684" s="8" t="s">
        <v>7451</v>
      </c>
      <c r="AG6684">
        <v>-4.2569000000000003E-2</v>
      </c>
    </row>
    <row r="6685" spans="1:33" x14ac:dyDescent="0.35">
      <c r="A6685" t="s">
        <v>6609</v>
      </c>
      <c r="B6685" t="s">
        <v>10088</v>
      </c>
      <c r="C6685" t="s">
        <v>10088</v>
      </c>
      <c r="G6685" s="1">
        <v>4358173.7938587461</v>
      </c>
      <c r="H6685" s="1">
        <v>1</v>
      </c>
      <c r="K6685" s="4">
        <v>104208528.76000001</v>
      </c>
      <c r="L6685" s="5">
        <v>4450001</v>
      </c>
      <c r="M6685" s="6">
        <v>23.41764165</v>
      </c>
      <c r="AB6685" s="8" t="s">
        <v>7451</v>
      </c>
      <c r="AG6685">
        <v>-4.2569000000000003E-2</v>
      </c>
    </row>
    <row r="6686" spans="1:33" x14ac:dyDescent="0.35">
      <c r="A6686" t="s">
        <v>6609</v>
      </c>
      <c r="B6686" t="s">
        <v>10088</v>
      </c>
      <c r="C6686" t="s">
        <v>10088</v>
      </c>
      <c r="G6686" s="1">
        <v>8921.426752779018</v>
      </c>
      <c r="H6686" s="1">
        <v>1</v>
      </c>
      <c r="K6686" s="4">
        <v>104208528.76000001</v>
      </c>
      <c r="L6686" s="5">
        <v>4450001</v>
      </c>
      <c r="M6686" s="6">
        <v>23.41764165</v>
      </c>
      <c r="AB6686" s="8" t="s">
        <v>7451</v>
      </c>
      <c r="AG6686">
        <v>-4.2569000000000003E-2</v>
      </c>
    </row>
    <row r="6687" spans="1:33" x14ac:dyDescent="0.35">
      <c r="A6687" t="s">
        <v>6609</v>
      </c>
      <c r="B6687" t="s">
        <v>10089</v>
      </c>
      <c r="C6687" t="s">
        <v>10089</v>
      </c>
      <c r="G6687" s="1">
        <v>26891365.472938761</v>
      </c>
      <c r="H6687" s="1">
        <v>1</v>
      </c>
      <c r="K6687" s="4">
        <v>104208528.76000001</v>
      </c>
      <c r="L6687" s="5">
        <v>4450001</v>
      </c>
      <c r="M6687" s="6">
        <v>23.41764165</v>
      </c>
      <c r="AB6687" s="8" t="s">
        <v>7451</v>
      </c>
      <c r="AG6687">
        <v>-4.2569000000000003E-2</v>
      </c>
    </row>
    <row r="6688" spans="1:33" x14ac:dyDescent="0.35">
      <c r="A6688" t="s">
        <v>6609</v>
      </c>
      <c r="B6688" t="s">
        <v>10090</v>
      </c>
      <c r="C6688" t="s">
        <v>10090</v>
      </c>
      <c r="G6688" s="1">
        <v>8177.304189399013</v>
      </c>
      <c r="H6688" s="1">
        <v>-8.0820047508893007E-3</v>
      </c>
      <c r="K6688" s="4">
        <v>104208528.76000001</v>
      </c>
      <c r="L6688" s="5">
        <v>4450001</v>
      </c>
      <c r="M6688" s="6">
        <v>23.41764165</v>
      </c>
      <c r="AB6688" s="8" t="s">
        <v>7451</v>
      </c>
      <c r="AG6688">
        <v>-4.2569000000000003E-2</v>
      </c>
    </row>
    <row r="6689" spans="1:33" x14ac:dyDescent="0.35">
      <c r="A6689" t="s">
        <v>6609</v>
      </c>
      <c r="B6689" t="s">
        <v>10091</v>
      </c>
      <c r="C6689" t="s">
        <v>10091</v>
      </c>
      <c r="G6689" s="1">
        <v>6532.2443881569679</v>
      </c>
      <c r="H6689" s="1">
        <v>-8.0441302626189006E-3</v>
      </c>
      <c r="K6689" s="4">
        <v>104208528.76000001</v>
      </c>
      <c r="L6689" s="5">
        <v>4450001</v>
      </c>
      <c r="M6689" s="6">
        <v>23.41764165</v>
      </c>
      <c r="AB6689" s="8" t="s">
        <v>7451</v>
      </c>
      <c r="AG6689">
        <v>-4.2569000000000003E-2</v>
      </c>
    </row>
    <row r="6690" spans="1:33" x14ac:dyDescent="0.35">
      <c r="A6690" t="s">
        <v>6609</v>
      </c>
      <c r="B6690" t="s">
        <v>10092</v>
      </c>
      <c r="C6690" t="s">
        <v>10092</v>
      </c>
      <c r="G6690" s="1">
        <v>71585.867029015484</v>
      </c>
      <c r="H6690" s="1">
        <v>-3.3012874430292001E-3</v>
      </c>
      <c r="K6690" s="4">
        <v>104208528.76000001</v>
      </c>
      <c r="L6690" s="5">
        <v>4450001</v>
      </c>
      <c r="M6690" s="6">
        <v>23.41764165</v>
      </c>
      <c r="AB6690" s="8" t="s">
        <v>7451</v>
      </c>
      <c r="AG6690">
        <v>-4.2569000000000003E-2</v>
      </c>
    </row>
    <row r="6691" spans="1:33" x14ac:dyDescent="0.35">
      <c r="A6691" t="s">
        <v>6609</v>
      </c>
      <c r="B6691" t="s">
        <v>10093</v>
      </c>
      <c r="C6691" t="s">
        <v>10093</v>
      </c>
      <c r="G6691" s="1">
        <v>-44281.853350695543</v>
      </c>
      <c r="H6691" s="1">
        <v>-3.1014218011779998E-3</v>
      </c>
      <c r="K6691" s="4">
        <v>104208528.76000001</v>
      </c>
      <c r="L6691" s="5">
        <v>4450001</v>
      </c>
      <c r="M6691" s="6">
        <v>23.41764165</v>
      </c>
      <c r="AB6691" s="8" t="s">
        <v>7451</v>
      </c>
      <c r="AG6691">
        <v>-4.2569000000000003E-2</v>
      </c>
    </row>
    <row r="6692" spans="1:33" x14ac:dyDescent="0.35">
      <c r="A6692" t="s">
        <v>6609</v>
      </c>
      <c r="B6692" t="s">
        <v>10094</v>
      </c>
      <c r="C6692" t="s">
        <v>10094</v>
      </c>
      <c r="G6692" s="1">
        <v>6704.6120221444608</v>
      </c>
      <c r="H6692" s="1">
        <v>-3.7358122937468999E-3</v>
      </c>
      <c r="K6692" s="4">
        <v>104208528.76000001</v>
      </c>
      <c r="L6692" s="5">
        <v>4450001</v>
      </c>
      <c r="M6692" s="6">
        <v>23.41764165</v>
      </c>
      <c r="AB6692" s="8" t="s">
        <v>7451</v>
      </c>
      <c r="AG6692">
        <v>-4.2569000000000003E-2</v>
      </c>
    </row>
    <row r="6693" spans="1:33" x14ac:dyDescent="0.35">
      <c r="A6693" t="s">
        <v>6609</v>
      </c>
      <c r="B6693" t="s">
        <v>10094</v>
      </c>
      <c r="C6693" t="s">
        <v>10094</v>
      </c>
      <c r="G6693" s="1">
        <v>5848.3676010252602</v>
      </c>
      <c r="H6693" s="1">
        <v>9.1134790186213498E-5</v>
      </c>
      <c r="K6693" s="4">
        <v>104208528.76000001</v>
      </c>
      <c r="L6693" s="5">
        <v>4450001</v>
      </c>
      <c r="M6693" s="6">
        <v>23.41764165</v>
      </c>
      <c r="AB6693" s="8" t="s">
        <v>7451</v>
      </c>
      <c r="AG6693">
        <v>-4.2569000000000003E-2</v>
      </c>
    </row>
    <row r="6694" spans="1:33" x14ac:dyDescent="0.35">
      <c r="A6694" t="s">
        <v>6609</v>
      </c>
      <c r="B6694" t="s">
        <v>10094</v>
      </c>
      <c r="C6694" t="s">
        <v>10094</v>
      </c>
      <c r="G6694" s="1">
        <v>6056.3352640931507</v>
      </c>
      <c r="H6694" s="1">
        <v>1.3534000630963999E-3</v>
      </c>
      <c r="K6694" s="4">
        <v>104208528.76000001</v>
      </c>
      <c r="L6694" s="5">
        <v>4450001</v>
      </c>
      <c r="M6694" s="6">
        <v>23.41764165</v>
      </c>
      <c r="AB6694" s="8" t="s">
        <v>7451</v>
      </c>
      <c r="AG6694">
        <v>-4.2569000000000003E-2</v>
      </c>
    </row>
    <row r="6695" spans="1:33" x14ac:dyDescent="0.35">
      <c r="A6695" t="s">
        <v>6609</v>
      </c>
      <c r="B6695" t="s">
        <v>10094</v>
      </c>
      <c r="C6695" t="s">
        <v>10094</v>
      </c>
      <c r="G6695" s="1">
        <v>5391.9617275755108</v>
      </c>
      <c r="H6695" s="1">
        <v>-8.4291852395763991E-3</v>
      </c>
      <c r="K6695" s="4">
        <v>104208528.76000001</v>
      </c>
      <c r="L6695" s="5">
        <v>4450001</v>
      </c>
      <c r="M6695" s="6">
        <v>23.41764165</v>
      </c>
      <c r="AB6695" s="8" t="s">
        <v>7451</v>
      </c>
      <c r="AG6695">
        <v>-4.2569000000000003E-2</v>
      </c>
    </row>
    <row r="6696" spans="1:33" x14ac:dyDescent="0.35">
      <c r="A6696" t="s">
        <v>6609</v>
      </c>
      <c r="B6696" t="s">
        <v>10095</v>
      </c>
      <c r="C6696" t="s">
        <v>10095</v>
      </c>
      <c r="G6696" s="1">
        <v>-25.77161496823814</v>
      </c>
      <c r="H6696" s="1">
        <v>0</v>
      </c>
      <c r="K6696" s="4">
        <v>104208528.76000001</v>
      </c>
      <c r="L6696" s="5">
        <v>4450001</v>
      </c>
      <c r="M6696" s="6">
        <v>23.41764165</v>
      </c>
      <c r="AB6696" s="8" t="s">
        <v>7451</v>
      </c>
      <c r="AG6696">
        <v>-4.2569000000000003E-2</v>
      </c>
    </row>
    <row r="6697" spans="1:33" x14ac:dyDescent="0.35">
      <c r="A6697" t="s">
        <v>6609</v>
      </c>
      <c r="B6697" t="s">
        <v>10096</v>
      </c>
      <c r="C6697" t="s">
        <v>10096</v>
      </c>
      <c r="G6697" s="1">
        <v>-3708.553579966645</v>
      </c>
      <c r="H6697" s="1">
        <v>0</v>
      </c>
      <c r="K6697" s="4">
        <v>104208528.76000001</v>
      </c>
      <c r="L6697" s="5">
        <v>4450001</v>
      </c>
      <c r="M6697" s="6">
        <v>23.41764165</v>
      </c>
      <c r="AB6697" s="8" t="s">
        <v>7451</v>
      </c>
      <c r="AG6697">
        <v>-4.2569000000000003E-2</v>
      </c>
    </row>
    <row r="6698" spans="1:33" x14ac:dyDescent="0.35">
      <c r="A6698" t="s">
        <v>6609</v>
      </c>
      <c r="B6698" t="s">
        <v>10097</v>
      </c>
      <c r="C6698" t="s">
        <v>10097</v>
      </c>
      <c r="G6698" s="1">
        <v>1607.9595053542091</v>
      </c>
      <c r="H6698" s="1">
        <v>0</v>
      </c>
      <c r="K6698" s="4">
        <v>104208528.76000001</v>
      </c>
      <c r="L6698" s="5">
        <v>4450001</v>
      </c>
      <c r="M6698" s="6">
        <v>23.41764165</v>
      </c>
      <c r="AB6698" s="8" t="s">
        <v>7451</v>
      </c>
      <c r="AG6698">
        <v>-4.2569000000000003E-2</v>
      </c>
    </row>
    <row r="6699" spans="1:33" x14ac:dyDescent="0.35">
      <c r="A6699" t="s">
        <v>6609</v>
      </c>
      <c r="B6699" t="s">
        <v>10098</v>
      </c>
      <c r="C6699" t="s">
        <v>10098</v>
      </c>
      <c r="G6699" s="1">
        <v>4661.9039927929052</v>
      </c>
      <c r="H6699" s="1">
        <v>-3.6054291444316999E-3</v>
      </c>
      <c r="K6699" s="4">
        <v>104208528.76000001</v>
      </c>
      <c r="L6699" s="5">
        <v>4450001</v>
      </c>
      <c r="M6699" s="6">
        <v>23.41764165</v>
      </c>
      <c r="AB6699" s="8" t="s">
        <v>7451</v>
      </c>
      <c r="AG6699">
        <v>-4.2569000000000003E-2</v>
      </c>
    </row>
    <row r="6700" spans="1:33" x14ac:dyDescent="0.35">
      <c r="A6700" t="s">
        <v>6609</v>
      </c>
      <c r="B6700" t="s">
        <v>10098</v>
      </c>
      <c r="C6700" t="s">
        <v>10098</v>
      </c>
      <c r="G6700" s="1">
        <v>5786.9292384950377</v>
      </c>
      <c r="H6700" s="1">
        <v>1.4497871550702199E-4</v>
      </c>
      <c r="K6700" s="4">
        <v>104208528.76000001</v>
      </c>
      <c r="L6700" s="5">
        <v>4450001</v>
      </c>
      <c r="M6700" s="6">
        <v>23.41764165</v>
      </c>
      <c r="AB6700" s="8" t="s">
        <v>7451</v>
      </c>
      <c r="AG6700">
        <v>-4.2569000000000003E-2</v>
      </c>
    </row>
    <row r="6701" spans="1:33" x14ac:dyDescent="0.35">
      <c r="A6701" t="s">
        <v>6609</v>
      </c>
      <c r="B6701" t="s">
        <v>10098</v>
      </c>
      <c r="C6701" t="s">
        <v>10098</v>
      </c>
      <c r="G6701" s="1">
        <v>5772.8498413790958</v>
      </c>
      <c r="H6701" s="1">
        <v>1.4448887438623999E-3</v>
      </c>
      <c r="K6701" s="4">
        <v>104208528.76000001</v>
      </c>
      <c r="L6701" s="5">
        <v>4450001</v>
      </c>
      <c r="M6701" s="6">
        <v>23.41764165</v>
      </c>
      <c r="AB6701" s="8" t="s">
        <v>7451</v>
      </c>
      <c r="AG6701">
        <v>-4.2569000000000003E-2</v>
      </c>
    </row>
    <row r="6702" spans="1:33" x14ac:dyDescent="0.35">
      <c r="A6702" t="s">
        <v>6609</v>
      </c>
      <c r="B6702" t="s">
        <v>10099</v>
      </c>
      <c r="C6702" t="s">
        <v>10099</v>
      </c>
      <c r="G6702" s="1">
        <v>3671.4796853838429</v>
      </c>
      <c r="H6702" s="1">
        <v>-8.1672991146170999E-3</v>
      </c>
      <c r="K6702" s="4">
        <v>104208528.76000001</v>
      </c>
      <c r="L6702" s="5">
        <v>4450001</v>
      </c>
      <c r="M6702" s="6">
        <v>23.41764165</v>
      </c>
      <c r="AB6702" s="8" t="s">
        <v>7451</v>
      </c>
      <c r="AG6702">
        <v>-4.2569000000000003E-2</v>
      </c>
    </row>
    <row r="6703" spans="1:33" x14ac:dyDescent="0.35">
      <c r="A6703" t="s">
        <v>6609</v>
      </c>
      <c r="B6703" t="s">
        <v>10099</v>
      </c>
      <c r="C6703" t="s">
        <v>10099</v>
      </c>
      <c r="G6703" s="1">
        <v>4380.4942600637269</v>
      </c>
      <c r="H6703" s="1">
        <v>0</v>
      </c>
      <c r="K6703" s="4">
        <v>104208528.76000001</v>
      </c>
      <c r="L6703" s="5">
        <v>4450001</v>
      </c>
      <c r="M6703" s="6">
        <v>23.41764165</v>
      </c>
      <c r="AB6703" s="8" t="s">
        <v>7451</v>
      </c>
      <c r="AG6703">
        <v>-4.2569000000000003E-2</v>
      </c>
    </row>
    <row r="6704" spans="1:33" x14ac:dyDescent="0.35">
      <c r="A6704" t="s">
        <v>6609</v>
      </c>
      <c r="B6704" t="s">
        <v>10100</v>
      </c>
      <c r="C6704" t="s">
        <v>10100</v>
      </c>
      <c r="G6704" s="1">
        <v>8980.5990079068306</v>
      </c>
      <c r="H6704" s="1">
        <v>0</v>
      </c>
      <c r="K6704" s="4">
        <v>104208528.76000001</v>
      </c>
      <c r="L6704" s="5">
        <v>4450001</v>
      </c>
      <c r="M6704" s="6">
        <v>23.41764165</v>
      </c>
      <c r="AB6704" s="8" t="s">
        <v>7451</v>
      </c>
      <c r="AG6704">
        <v>-4.2569000000000003E-2</v>
      </c>
    </row>
    <row r="6705" spans="1:33" x14ac:dyDescent="0.35">
      <c r="A6705" t="s">
        <v>6609</v>
      </c>
      <c r="B6705" t="s">
        <v>10101</v>
      </c>
      <c r="C6705" t="s">
        <v>10101</v>
      </c>
      <c r="G6705" s="1">
        <v>7299.2570647266302</v>
      </c>
      <c r="H6705" s="1">
        <v>0</v>
      </c>
      <c r="K6705" s="4">
        <v>104208528.76000001</v>
      </c>
      <c r="L6705" s="5">
        <v>4450001</v>
      </c>
      <c r="M6705" s="6">
        <v>23.41764165</v>
      </c>
      <c r="AB6705" s="8" t="s">
        <v>7451</v>
      </c>
      <c r="AG6705">
        <v>-4.2569000000000003E-2</v>
      </c>
    </row>
    <row r="6706" spans="1:33" x14ac:dyDescent="0.35">
      <c r="A6706" t="s">
        <v>6609</v>
      </c>
      <c r="B6706" t="s">
        <v>10102</v>
      </c>
      <c r="C6706" t="s">
        <v>10102</v>
      </c>
      <c r="G6706" s="1">
        <v>90659.021366832108</v>
      </c>
      <c r="H6706" s="1">
        <v>-5.0630858677519998E-3</v>
      </c>
      <c r="K6706" s="4">
        <v>104208528.76000001</v>
      </c>
      <c r="L6706" s="5">
        <v>4450001</v>
      </c>
      <c r="M6706" s="6">
        <v>23.41764165</v>
      </c>
      <c r="AB6706" s="8" t="s">
        <v>7451</v>
      </c>
      <c r="AG6706">
        <v>-4.2569000000000003E-2</v>
      </c>
    </row>
    <row r="6707" spans="1:33" x14ac:dyDescent="0.35">
      <c r="A6707" t="s">
        <v>6609</v>
      </c>
      <c r="B6707" t="s">
        <v>10103</v>
      </c>
      <c r="C6707" t="s">
        <v>10103</v>
      </c>
      <c r="G6707" s="1">
        <v>-39077.118708795337</v>
      </c>
      <c r="H6707" s="1">
        <v>-3.5500813326866001E-3</v>
      </c>
      <c r="K6707" s="4">
        <v>104208528.76000001</v>
      </c>
      <c r="L6707" s="5">
        <v>4450001</v>
      </c>
      <c r="M6707" s="6">
        <v>23.41764165</v>
      </c>
      <c r="AB6707" s="8" t="s">
        <v>7451</v>
      </c>
      <c r="AG6707">
        <v>-4.2569000000000003E-2</v>
      </c>
    </row>
    <row r="6708" spans="1:33" x14ac:dyDescent="0.35">
      <c r="A6708" t="s">
        <v>6609</v>
      </c>
      <c r="B6708" t="s">
        <v>10104</v>
      </c>
      <c r="C6708" t="s">
        <v>10104</v>
      </c>
      <c r="G6708" s="1">
        <v>54445.274628533109</v>
      </c>
      <c r="H6708" s="1">
        <v>-6.0805097002078002E-3</v>
      </c>
      <c r="K6708" s="4">
        <v>104208528.76000001</v>
      </c>
      <c r="L6708" s="5">
        <v>4450001</v>
      </c>
      <c r="M6708" s="6">
        <v>23.41764165</v>
      </c>
      <c r="AB6708" s="8" t="s">
        <v>7451</v>
      </c>
      <c r="AG6708">
        <v>-4.2569000000000003E-2</v>
      </c>
    </row>
    <row r="6709" spans="1:33" x14ac:dyDescent="0.35">
      <c r="A6709" t="s">
        <v>6609</v>
      </c>
      <c r="B6709" t="s">
        <v>10105</v>
      </c>
      <c r="C6709" t="s">
        <v>10105</v>
      </c>
      <c r="G6709" s="1">
        <v>-19869.34984070027</v>
      </c>
      <c r="H6709" s="1">
        <v>-9.5408801416037008E-3</v>
      </c>
      <c r="K6709" s="4">
        <v>104208528.76000001</v>
      </c>
      <c r="L6709" s="5">
        <v>4450001</v>
      </c>
      <c r="M6709" s="6">
        <v>23.41764165</v>
      </c>
      <c r="AB6709" s="8" t="s">
        <v>7451</v>
      </c>
      <c r="AG6709">
        <v>-4.2569000000000003E-2</v>
      </c>
    </row>
    <row r="6710" spans="1:33" x14ac:dyDescent="0.35">
      <c r="A6710" t="s">
        <v>6609</v>
      </c>
      <c r="B6710" t="s">
        <v>10106</v>
      </c>
      <c r="C6710" t="s">
        <v>10106</v>
      </c>
      <c r="G6710" s="1">
        <v>6998.2797838052002</v>
      </c>
      <c r="H6710" s="1">
        <v>1.3338877311058E-3</v>
      </c>
      <c r="K6710" s="4">
        <v>104208528.76000001</v>
      </c>
      <c r="L6710" s="5">
        <v>4450001</v>
      </c>
      <c r="M6710" s="6">
        <v>23.41764165</v>
      </c>
      <c r="AB6710" s="8" t="s">
        <v>7451</v>
      </c>
      <c r="AG6710">
        <v>-4.2569000000000003E-2</v>
      </c>
    </row>
    <row r="6711" spans="1:33" x14ac:dyDescent="0.35">
      <c r="A6711" t="s">
        <v>6609</v>
      </c>
      <c r="B6711" t="s">
        <v>10106</v>
      </c>
      <c r="C6711" t="s">
        <v>10106</v>
      </c>
      <c r="G6711" s="1">
        <v>7128.1051416516366</v>
      </c>
      <c r="H6711" s="1">
        <v>8.0126218926806098E-5</v>
      </c>
      <c r="K6711" s="4">
        <v>104208528.76000001</v>
      </c>
      <c r="L6711" s="5">
        <v>4450001</v>
      </c>
      <c r="M6711" s="6">
        <v>23.41764165</v>
      </c>
      <c r="AB6711" s="8" t="s">
        <v>7451</v>
      </c>
      <c r="AG6711">
        <v>-4.2569000000000003E-2</v>
      </c>
    </row>
    <row r="6712" spans="1:33" x14ac:dyDescent="0.35">
      <c r="A6712" t="s">
        <v>6609</v>
      </c>
      <c r="B6712" t="s">
        <v>10107</v>
      </c>
      <c r="C6712" t="s">
        <v>10107</v>
      </c>
      <c r="G6712" s="1">
        <v>-16090.075944179751</v>
      </c>
      <c r="H6712" s="1">
        <v>-8.4275701258338005E-3</v>
      </c>
      <c r="K6712" s="4">
        <v>104208528.76000001</v>
      </c>
      <c r="L6712" s="5">
        <v>4450001</v>
      </c>
      <c r="M6712" s="6">
        <v>23.41764165</v>
      </c>
      <c r="AB6712" s="8" t="s">
        <v>7451</v>
      </c>
      <c r="AG6712">
        <v>-4.2569000000000003E-2</v>
      </c>
    </row>
    <row r="6713" spans="1:33" x14ac:dyDescent="0.35">
      <c r="A6713" t="s">
        <v>6609</v>
      </c>
      <c r="B6713" t="s">
        <v>10108</v>
      </c>
      <c r="C6713" t="s">
        <v>10108</v>
      </c>
      <c r="G6713" s="1">
        <v>35210.218708364431</v>
      </c>
      <c r="H6713" s="1">
        <v>-1.6326829923013701E-2</v>
      </c>
      <c r="K6713" s="4">
        <v>104208528.76000001</v>
      </c>
      <c r="L6713" s="5">
        <v>4450001</v>
      </c>
      <c r="M6713" s="6">
        <v>23.41764165</v>
      </c>
      <c r="AB6713" s="8" t="s">
        <v>7451</v>
      </c>
      <c r="AG6713">
        <v>-4.2569000000000003E-2</v>
      </c>
    </row>
    <row r="6714" spans="1:33" x14ac:dyDescent="0.35">
      <c r="A6714" t="s">
        <v>6609</v>
      </c>
      <c r="B6714" t="s">
        <v>10109</v>
      </c>
      <c r="C6714" t="s">
        <v>10109</v>
      </c>
      <c r="G6714" s="1">
        <v>5761.2368220976005</v>
      </c>
      <c r="H6714" s="1">
        <v>0</v>
      </c>
      <c r="K6714" s="4">
        <v>104208528.76000001</v>
      </c>
      <c r="L6714" s="5">
        <v>4450001</v>
      </c>
      <c r="M6714" s="6">
        <v>23.41764165</v>
      </c>
      <c r="AB6714" s="8" t="s">
        <v>7451</v>
      </c>
      <c r="AG6714">
        <v>-4.2569000000000003E-2</v>
      </c>
    </row>
    <row r="6715" spans="1:33" x14ac:dyDescent="0.35">
      <c r="A6715" t="s">
        <v>6609</v>
      </c>
      <c r="B6715" t="s">
        <v>10110</v>
      </c>
      <c r="C6715" t="s">
        <v>10110</v>
      </c>
      <c r="G6715" s="1">
        <v>4202.068550662475</v>
      </c>
      <c r="H6715" s="1">
        <v>1.13813113096131E-4</v>
      </c>
      <c r="K6715" s="4">
        <v>104208528.76000001</v>
      </c>
      <c r="L6715" s="5">
        <v>4450001</v>
      </c>
      <c r="M6715" s="6">
        <v>23.41764165</v>
      </c>
      <c r="AB6715" s="8" t="s">
        <v>7451</v>
      </c>
      <c r="AG6715">
        <v>-4.2569000000000003E-2</v>
      </c>
    </row>
    <row r="6716" spans="1:33" x14ac:dyDescent="0.35">
      <c r="A6716" t="s">
        <v>6609</v>
      </c>
      <c r="B6716" t="s">
        <v>10110</v>
      </c>
      <c r="C6716" t="s">
        <v>10110</v>
      </c>
      <c r="G6716" s="1">
        <v>4375.3520451022077</v>
      </c>
      <c r="H6716" s="1">
        <v>1.3930001893466E-3</v>
      </c>
      <c r="K6716" s="4">
        <v>104208528.76000001</v>
      </c>
      <c r="L6716" s="5">
        <v>4450001</v>
      </c>
      <c r="M6716" s="6">
        <v>23.41764165</v>
      </c>
      <c r="AB6716" s="8" t="s">
        <v>7451</v>
      </c>
      <c r="AG6716">
        <v>-4.2569000000000003E-2</v>
      </c>
    </row>
    <row r="6717" spans="1:33" x14ac:dyDescent="0.35">
      <c r="A6717" t="s">
        <v>6609</v>
      </c>
      <c r="B6717" t="s">
        <v>10110</v>
      </c>
      <c r="C6717" t="s">
        <v>10110</v>
      </c>
      <c r="G6717" s="1">
        <v>3234.3044117645381</v>
      </c>
      <c r="H6717" s="1">
        <v>-3.6819067511282E-3</v>
      </c>
      <c r="K6717" s="4">
        <v>104208528.76000001</v>
      </c>
      <c r="L6717" s="5">
        <v>4450001</v>
      </c>
      <c r="M6717" s="6">
        <v>23.41764165</v>
      </c>
      <c r="AB6717" s="8" t="s">
        <v>7451</v>
      </c>
      <c r="AG6717">
        <v>-4.2569000000000003E-2</v>
      </c>
    </row>
    <row r="6718" spans="1:33" x14ac:dyDescent="0.35">
      <c r="A6718" t="s">
        <v>6609</v>
      </c>
      <c r="B6718" t="s">
        <v>10111</v>
      </c>
      <c r="C6718" t="s">
        <v>10111</v>
      </c>
      <c r="G6718" s="1">
        <v>4059.6839583907231</v>
      </c>
      <c r="H6718" s="1">
        <v>-8.2078130556205997E-3</v>
      </c>
      <c r="K6718" s="4">
        <v>104208528.76000001</v>
      </c>
      <c r="L6718" s="5">
        <v>4450001</v>
      </c>
      <c r="M6718" s="6">
        <v>23.41764165</v>
      </c>
      <c r="AB6718" s="8" t="s">
        <v>7451</v>
      </c>
      <c r="AG6718">
        <v>-4.2569000000000003E-2</v>
      </c>
    </row>
    <row r="6719" spans="1:33" x14ac:dyDescent="0.35">
      <c r="A6719" t="s">
        <v>6609</v>
      </c>
      <c r="B6719" t="s">
        <v>10112</v>
      </c>
      <c r="C6719" t="s">
        <v>10112</v>
      </c>
      <c r="G6719" s="1">
        <v>8543.9513566560654</v>
      </c>
      <c r="H6719" s="1">
        <v>1.4764276179538001E-3</v>
      </c>
      <c r="K6719" s="4">
        <v>104208528.76000001</v>
      </c>
      <c r="L6719" s="5">
        <v>4450001</v>
      </c>
      <c r="M6719" s="6">
        <v>23.41764165</v>
      </c>
      <c r="AB6719" s="8" t="s">
        <v>7451</v>
      </c>
      <c r="AG6719">
        <v>-4.2569000000000003E-2</v>
      </c>
    </row>
    <row r="6720" spans="1:33" x14ac:dyDescent="0.35">
      <c r="A6720" t="s">
        <v>6609</v>
      </c>
      <c r="B6720" t="s">
        <v>10112</v>
      </c>
      <c r="C6720" t="s">
        <v>10112</v>
      </c>
      <c r="G6720" s="1">
        <v>8016.4683430460964</v>
      </c>
      <c r="H6720" s="1">
        <v>1.65105242045052E-4</v>
      </c>
      <c r="K6720" s="4">
        <v>104208528.76000001</v>
      </c>
      <c r="L6720" s="5">
        <v>4450001</v>
      </c>
      <c r="M6720" s="6">
        <v>23.41764165</v>
      </c>
      <c r="AB6720" s="8" t="s">
        <v>7451</v>
      </c>
      <c r="AG6720">
        <v>-4.2569000000000003E-2</v>
      </c>
    </row>
    <row r="6721" spans="1:33" x14ac:dyDescent="0.35">
      <c r="A6721" t="s">
        <v>6609</v>
      </c>
      <c r="B6721" t="s">
        <v>10113</v>
      </c>
      <c r="C6721" t="s">
        <v>10113</v>
      </c>
      <c r="G6721" s="1">
        <v>92750.321010238753</v>
      </c>
      <c r="H6721" s="1">
        <v>-3.2992302929289999E-3</v>
      </c>
      <c r="K6721" s="4">
        <v>104208528.76000001</v>
      </c>
      <c r="L6721" s="5">
        <v>4450001</v>
      </c>
      <c r="M6721" s="6">
        <v>23.41764165</v>
      </c>
      <c r="AB6721" s="8" t="s">
        <v>7451</v>
      </c>
      <c r="AG6721">
        <v>-4.2569000000000003E-2</v>
      </c>
    </row>
    <row r="6722" spans="1:33" x14ac:dyDescent="0.35">
      <c r="A6722" t="s">
        <v>6609</v>
      </c>
      <c r="B6722" t="s">
        <v>10114</v>
      </c>
      <c r="C6722" t="s">
        <v>10114</v>
      </c>
      <c r="G6722" s="1">
        <v>-19827.05342257701</v>
      </c>
      <c r="H6722" s="1">
        <v>-3.1070036074310999E-3</v>
      </c>
      <c r="K6722" s="4">
        <v>104208528.76000001</v>
      </c>
      <c r="L6722" s="5">
        <v>4450001</v>
      </c>
      <c r="M6722" s="6">
        <v>23.41764165</v>
      </c>
      <c r="AB6722" s="8" t="s">
        <v>7451</v>
      </c>
      <c r="AG6722">
        <v>-4.2569000000000003E-2</v>
      </c>
    </row>
    <row r="6723" spans="1:33" x14ac:dyDescent="0.35">
      <c r="A6723" t="s">
        <v>6609</v>
      </c>
      <c r="B6723" t="s">
        <v>10115</v>
      </c>
      <c r="C6723" t="s">
        <v>10115</v>
      </c>
      <c r="G6723" s="1">
        <v>-2078.8017303063561</v>
      </c>
      <c r="H6723" s="1">
        <v>0</v>
      </c>
      <c r="K6723" s="4">
        <v>104208528.76000001</v>
      </c>
      <c r="L6723" s="5">
        <v>4450001</v>
      </c>
      <c r="M6723" s="6">
        <v>23.41764165</v>
      </c>
      <c r="AB6723" s="8" t="s">
        <v>7451</v>
      </c>
      <c r="AG6723">
        <v>-4.2569000000000003E-2</v>
      </c>
    </row>
    <row r="6724" spans="1:33" x14ac:dyDescent="0.35">
      <c r="A6724" t="s">
        <v>6609</v>
      </c>
      <c r="B6724" t="s">
        <v>10116</v>
      </c>
      <c r="C6724" t="s">
        <v>10116</v>
      </c>
      <c r="G6724" s="1">
        <v>18073.328964632539</v>
      </c>
      <c r="H6724" s="1">
        <v>0</v>
      </c>
      <c r="K6724" s="4">
        <v>104208528.76000001</v>
      </c>
      <c r="L6724" s="5">
        <v>4450001</v>
      </c>
      <c r="M6724" s="6">
        <v>23.41764165</v>
      </c>
      <c r="AB6724" s="8" t="s">
        <v>7451</v>
      </c>
      <c r="AG6724">
        <v>-4.2569000000000003E-2</v>
      </c>
    </row>
    <row r="6725" spans="1:33" x14ac:dyDescent="0.35">
      <c r="A6725" t="s">
        <v>6609</v>
      </c>
      <c r="B6725" t="s">
        <v>10117</v>
      </c>
      <c r="C6725" t="s">
        <v>10117</v>
      </c>
      <c r="G6725" s="1">
        <v>1877.375949325776</v>
      </c>
      <c r="H6725" s="1">
        <v>-8.3374195896533995E-3</v>
      </c>
      <c r="K6725" s="4">
        <v>104208528.76000001</v>
      </c>
      <c r="L6725" s="5">
        <v>4450001</v>
      </c>
      <c r="M6725" s="6">
        <v>23.41764165</v>
      </c>
      <c r="AB6725" s="8" t="s">
        <v>7451</v>
      </c>
      <c r="AG6725">
        <v>-4.2569000000000003E-2</v>
      </c>
    </row>
    <row r="6726" spans="1:33" x14ac:dyDescent="0.35">
      <c r="A6726" t="s">
        <v>6609</v>
      </c>
      <c r="B6726" t="s">
        <v>10118</v>
      </c>
      <c r="C6726" t="s">
        <v>10118</v>
      </c>
      <c r="G6726" s="1">
        <v>1937.20981766916</v>
      </c>
      <c r="H6726" s="1">
        <v>1.4294093658252999E-3</v>
      </c>
      <c r="K6726" s="4">
        <v>104208528.76000001</v>
      </c>
      <c r="L6726" s="5">
        <v>4450001</v>
      </c>
      <c r="M6726" s="6">
        <v>23.41764165</v>
      </c>
      <c r="AB6726" s="8" t="s">
        <v>7451</v>
      </c>
      <c r="AG6726">
        <v>-4.2569000000000003E-2</v>
      </c>
    </row>
    <row r="6727" spans="1:33" x14ac:dyDescent="0.35">
      <c r="A6727" t="s">
        <v>6609</v>
      </c>
      <c r="B6727" t="s">
        <v>10119</v>
      </c>
      <c r="C6727" t="s">
        <v>10119</v>
      </c>
      <c r="G6727" s="1">
        <v>5207.9344318765716</v>
      </c>
      <c r="H6727" s="1">
        <v>0</v>
      </c>
      <c r="K6727" s="4">
        <v>104208528.76000001</v>
      </c>
      <c r="L6727" s="5">
        <v>4450001</v>
      </c>
      <c r="M6727" s="6">
        <v>23.41764165</v>
      </c>
      <c r="AB6727" s="8" t="s">
        <v>7451</v>
      </c>
      <c r="AG6727">
        <v>-4.2569000000000003E-2</v>
      </c>
    </row>
    <row r="6728" spans="1:33" x14ac:dyDescent="0.35">
      <c r="A6728" t="s">
        <v>6609</v>
      </c>
      <c r="B6728" t="s">
        <v>10120</v>
      </c>
      <c r="C6728" t="s">
        <v>10120</v>
      </c>
      <c r="G6728" s="1">
        <v>8131.2379022620316</v>
      </c>
      <c r="H6728" s="1">
        <v>-3.5537134534189001E-3</v>
      </c>
      <c r="K6728" s="4">
        <v>104208528.76000001</v>
      </c>
      <c r="L6728" s="5">
        <v>4450001</v>
      </c>
      <c r="M6728" s="6">
        <v>23.41764165</v>
      </c>
      <c r="AB6728" s="8" t="s">
        <v>7451</v>
      </c>
      <c r="AG6728">
        <v>-4.2569000000000003E-2</v>
      </c>
    </row>
    <row r="6729" spans="1:33" x14ac:dyDescent="0.35">
      <c r="A6729" t="s">
        <v>6609</v>
      </c>
      <c r="B6729" t="s">
        <v>10120</v>
      </c>
      <c r="C6729" t="s">
        <v>10120</v>
      </c>
      <c r="G6729" s="1">
        <v>7604.6780074436892</v>
      </c>
      <c r="H6729" s="1">
        <v>-8.1202896808503996E-3</v>
      </c>
      <c r="K6729" s="4">
        <v>104208528.76000001</v>
      </c>
      <c r="L6729" s="5">
        <v>4450001</v>
      </c>
      <c r="M6729" s="6">
        <v>23.41764165</v>
      </c>
      <c r="AB6729" s="8" t="s">
        <v>7451</v>
      </c>
      <c r="AG6729">
        <v>-4.2569000000000003E-2</v>
      </c>
    </row>
    <row r="6730" spans="1:33" x14ac:dyDescent="0.35">
      <c r="A6730" t="s">
        <v>6609</v>
      </c>
      <c r="B6730" t="s">
        <v>10121</v>
      </c>
      <c r="C6730" t="s">
        <v>10121</v>
      </c>
      <c r="G6730" s="1">
        <v>90796.161907832735</v>
      </c>
      <c r="H6730" s="1">
        <v>-6.0586226009898998E-3</v>
      </c>
      <c r="K6730" s="4">
        <v>104208528.76000001</v>
      </c>
      <c r="L6730" s="5">
        <v>4450001</v>
      </c>
      <c r="M6730" s="6">
        <v>23.41764165</v>
      </c>
      <c r="AB6730" s="8" t="s">
        <v>7451</v>
      </c>
      <c r="AG6730">
        <v>-4.2569000000000003E-2</v>
      </c>
    </row>
    <row r="6731" spans="1:33" x14ac:dyDescent="0.35">
      <c r="A6731" t="s">
        <v>6609</v>
      </c>
      <c r="B6731" t="s">
        <v>10122</v>
      </c>
      <c r="C6731" t="s">
        <v>10122</v>
      </c>
      <c r="G6731" s="1">
        <v>-15954.83058174122</v>
      </c>
      <c r="H6731" s="1">
        <v>-9.5392536043959007E-3</v>
      </c>
      <c r="K6731" s="4">
        <v>104208528.76000001</v>
      </c>
      <c r="L6731" s="5">
        <v>4450001</v>
      </c>
      <c r="M6731" s="6">
        <v>23.41764165</v>
      </c>
      <c r="AB6731" s="8" t="s">
        <v>7451</v>
      </c>
      <c r="AG6731">
        <v>-4.2569000000000003E-2</v>
      </c>
    </row>
    <row r="6732" spans="1:33" x14ac:dyDescent="0.35">
      <c r="A6732" t="s">
        <v>6609</v>
      </c>
      <c r="B6732" t="s">
        <v>10123</v>
      </c>
      <c r="C6732" t="s">
        <v>10123</v>
      </c>
      <c r="G6732" s="1">
        <v>6090.6462190826587</v>
      </c>
      <c r="H6732" s="1">
        <v>-8.4704674622346002E-3</v>
      </c>
      <c r="K6732" s="4">
        <v>104208528.76000001</v>
      </c>
      <c r="L6732" s="5">
        <v>4450001</v>
      </c>
      <c r="M6732" s="6">
        <v>23.41764165</v>
      </c>
      <c r="AB6732" s="8" t="s">
        <v>7451</v>
      </c>
      <c r="AG6732">
        <v>-4.2569000000000003E-2</v>
      </c>
    </row>
    <row r="6733" spans="1:33" x14ac:dyDescent="0.35">
      <c r="A6733" t="s">
        <v>6609</v>
      </c>
      <c r="B6733" t="s">
        <v>10123</v>
      </c>
      <c r="C6733" t="s">
        <v>10123</v>
      </c>
      <c r="G6733" s="1">
        <v>6321.856475278465</v>
      </c>
      <c r="H6733" s="1">
        <v>-3.7607580367589998E-3</v>
      </c>
      <c r="K6733" s="4">
        <v>104208528.76000001</v>
      </c>
      <c r="L6733" s="5">
        <v>4450001</v>
      </c>
      <c r="M6733" s="6">
        <v>23.41764165</v>
      </c>
      <c r="AB6733" s="8" t="s">
        <v>7451</v>
      </c>
      <c r="AG6733">
        <v>-4.2569000000000003E-2</v>
      </c>
    </row>
    <row r="6734" spans="1:33" x14ac:dyDescent="0.35">
      <c r="A6734" t="s">
        <v>6609</v>
      </c>
      <c r="B6734" t="s">
        <v>10124</v>
      </c>
      <c r="C6734" t="s">
        <v>10124</v>
      </c>
      <c r="G6734" s="1">
        <v>-22912.877454865989</v>
      </c>
      <c r="H6734" s="1">
        <v>-5.0496964337077002E-3</v>
      </c>
      <c r="K6734" s="4">
        <v>104208528.76000001</v>
      </c>
      <c r="L6734" s="5">
        <v>4450001</v>
      </c>
      <c r="M6734" s="6">
        <v>23.41764165</v>
      </c>
      <c r="AB6734" s="8" t="s">
        <v>7451</v>
      </c>
      <c r="AG6734">
        <v>-4.2569000000000003E-2</v>
      </c>
    </row>
    <row r="6735" spans="1:33" x14ac:dyDescent="0.35">
      <c r="A6735" t="s">
        <v>6609</v>
      </c>
      <c r="B6735" t="s">
        <v>10125</v>
      </c>
      <c r="C6735" t="s">
        <v>10125</v>
      </c>
      <c r="G6735" s="1">
        <v>32073.279769397541</v>
      </c>
      <c r="H6735" s="1">
        <v>-3.5146818563774E-3</v>
      </c>
      <c r="K6735" s="4">
        <v>104208528.76000001</v>
      </c>
      <c r="L6735" s="5">
        <v>4450001</v>
      </c>
      <c r="M6735" s="6">
        <v>23.41764165</v>
      </c>
      <c r="AB6735" s="8" t="s">
        <v>7451</v>
      </c>
      <c r="AG6735">
        <v>-4.2569000000000003E-2</v>
      </c>
    </row>
    <row r="6736" spans="1:33" x14ac:dyDescent="0.35">
      <c r="A6736" t="s">
        <v>6609</v>
      </c>
      <c r="B6736" t="s">
        <v>10126</v>
      </c>
      <c r="C6736" t="s">
        <v>10126</v>
      </c>
      <c r="G6736" s="1">
        <v>1600.64927226544</v>
      </c>
      <c r="H6736" s="1">
        <v>0</v>
      </c>
      <c r="K6736" s="4">
        <v>104208528.76000001</v>
      </c>
      <c r="L6736" s="5">
        <v>4450001</v>
      </c>
      <c r="M6736" s="6">
        <v>23.41764165</v>
      </c>
      <c r="AB6736" s="8" t="s">
        <v>7451</v>
      </c>
      <c r="AG6736">
        <v>-4.2569000000000003E-2</v>
      </c>
    </row>
    <row r="6737" spans="1:33" x14ac:dyDescent="0.35">
      <c r="A6737" t="s">
        <v>6609</v>
      </c>
      <c r="B6737" t="s">
        <v>10127</v>
      </c>
      <c r="C6737" t="s">
        <v>10127</v>
      </c>
      <c r="G6737" s="1">
        <v>1349.9486874002739</v>
      </c>
      <c r="H6737" s="1">
        <v>1.3564500522598999E-4</v>
      </c>
      <c r="K6737" s="4">
        <v>104208528.76000001</v>
      </c>
      <c r="L6737" s="5">
        <v>4450001</v>
      </c>
      <c r="M6737" s="6">
        <v>23.41764165</v>
      </c>
      <c r="AB6737" s="8" t="s">
        <v>7451</v>
      </c>
      <c r="AG6737">
        <v>-4.2569000000000003E-2</v>
      </c>
    </row>
    <row r="6738" spans="1:33" x14ac:dyDescent="0.35">
      <c r="A6738" t="s">
        <v>6609</v>
      </c>
      <c r="B6738" t="s">
        <v>10127</v>
      </c>
      <c r="C6738" t="s">
        <v>10127</v>
      </c>
      <c r="G6738" s="1">
        <v>1918.606193173428</v>
      </c>
      <c r="H6738" s="1">
        <v>-3.6285664076383E-3</v>
      </c>
      <c r="K6738" s="4">
        <v>104208528.76000001</v>
      </c>
      <c r="L6738" s="5">
        <v>4450001</v>
      </c>
      <c r="M6738" s="6">
        <v>23.41764165</v>
      </c>
      <c r="AB6738" s="8" t="s">
        <v>7451</v>
      </c>
      <c r="AG6738">
        <v>-4.2569000000000003E-2</v>
      </c>
    </row>
    <row r="6739" spans="1:33" x14ac:dyDescent="0.35">
      <c r="A6739" t="s">
        <v>6609</v>
      </c>
      <c r="B6739" t="s">
        <v>10128</v>
      </c>
      <c r="C6739" t="s">
        <v>10128</v>
      </c>
      <c r="G6739" s="1">
        <v>8691.2886970919317</v>
      </c>
      <c r="H6739" s="1">
        <v>0</v>
      </c>
      <c r="K6739" s="4">
        <v>104208528.76000001</v>
      </c>
      <c r="L6739" s="5">
        <v>4450001</v>
      </c>
      <c r="M6739" s="6">
        <v>23.41764165</v>
      </c>
      <c r="AB6739" s="8" t="s">
        <v>7451</v>
      </c>
      <c r="AG6739">
        <v>-4.2569000000000003E-2</v>
      </c>
    </row>
    <row r="6740" spans="1:33" x14ac:dyDescent="0.35">
      <c r="A6740" t="s">
        <v>6609</v>
      </c>
      <c r="B6740" t="s">
        <v>10129</v>
      </c>
      <c r="C6740" t="s">
        <v>10129</v>
      </c>
      <c r="G6740" s="1">
        <v>4075.8730058967381</v>
      </c>
      <c r="H6740" s="1">
        <v>-3.7871341416055001E-3</v>
      </c>
      <c r="K6740" s="4">
        <v>104208528.76000001</v>
      </c>
      <c r="L6740" s="5">
        <v>4450001</v>
      </c>
      <c r="M6740" s="6">
        <v>23.41764165</v>
      </c>
      <c r="AB6740" s="8" t="s">
        <v>7451</v>
      </c>
      <c r="AG6740">
        <v>-4.2569000000000003E-2</v>
      </c>
    </row>
    <row r="6741" spans="1:33" x14ac:dyDescent="0.35">
      <c r="A6741" t="s">
        <v>6609</v>
      </c>
      <c r="B6741" t="s">
        <v>10129</v>
      </c>
      <c r="C6741" t="s">
        <v>10129</v>
      </c>
      <c r="G6741" s="1">
        <v>4393.0848254605462</v>
      </c>
      <c r="H6741" s="1">
        <v>1.3149477472917E-3</v>
      </c>
      <c r="K6741" s="4">
        <v>104208528.76000001</v>
      </c>
      <c r="L6741" s="5">
        <v>4450001</v>
      </c>
      <c r="M6741" s="6">
        <v>23.41764165</v>
      </c>
      <c r="AB6741" s="8" t="s">
        <v>7451</v>
      </c>
      <c r="AG6741">
        <v>-4.2569000000000003E-2</v>
      </c>
    </row>
    <row r="6742" spans="1:33" x14ac:dyDescent="0.35">
      <c r="A6742" t="s">
        <v>6609</v>
      </c>
      <c r="B6742" t="s">
        <v>10129</v>
      </c>
      <c r="C6742" t="s">
        <v>10129</v>
      </c>
      <c r="G6742" s="1">
        <v>4291.0376407686881</v>
      </c>
      <c r="H6742" s="1">
        <v>6.9666481630418294E-5</v>
      </c>
      <c r="K6742" s="4">
        <v>104208528.76000001</v>
      </c>
      <c r="L6742" s="5">
        <v>4450001</v>
      </c>
      <c r="M6742" s="6">
        <v>23.41764165</v>
      </c>
      <c r="AB6742" s="8" t="s">
        <v>7451</v>
      </c>
      <c r="AG6742">
        <v>-4.2569000000000003E-2</v>
      </c>
    </row>
    <row r="6743" spans="1:33" x14ac:dyDescent="0.35">
      <c r="A6743" t="s">
        <v>6609</v>
      </c>
      <c r="B6743" t="s">
        <v>10130</v>
      </c>
      <c r="C6743" t="s">
        <v>10130</v>
      </c>
      <c r="G6743" s="1">
        <v>42928.502941067913</v>
      </c>
      <c r="H6743" s="1">
        <v>-8.3880637223526008E-3</v>
      </c>
      <c r="K6743" s="4">
        <v>104208528.76000001</v>
      </c>
      <c r="L6743" s="5">
        <v>4450001</v>
      </c>
      <c r="M6743" s="6">
        <v>23.41764165</v>
      </c>
      <c r="AB6743" s="8" t="s">
        <v>7451</v>
      </c>
      <c r="AG6743">
        <v>-4.2569000000000003E-2</v>
      </c>
    </row>
    <row r="6744" spans="1:33" x14ac:dyDescent="0.35">
      <c r="A6744" t="s">
        <v>6609</v>
      </c>
      <c r="B6744" t="s">
        <v>10131</v>
      </c>
      <c r="C6744" t="s">
        <v>10131</v>
      </c>
      <c r="G6744" s="1">
        <v>-3500.4204303325719</v>
      </c>
      <c r="H6744" s="1">
        <v>-1.6322567490125301E-2</v>
      </c>
      <c r="K6744" s="4">
        <v>104208528.76000001</v>
      </c>
      <c r="L6744" s="5">
        <v>4450001</v>
      </c>
      <c r="M6744" s="6">
        <v>23.41764165</v>
      </c>
      <c r="AB6744" s="8" t="s">
        <v>7451</v>
      </c>
      <c r="AG6744">
        <v>-4.2569000000000003E-2</v>
      </c>
    </row>
    <row r="6745" spans="1:33" x14ac:dyDescent="0.35">
      <c r="A6745" t="s">
        <v>6609</v>
      </c>
      <c r="B6745" t="s">
        <v>10132</v>
      </c>
      <c r="C6745" t="s">
        <v>10132</v>
      </c>
      <c r="G6745" s="1">
        <v>6332.4790274847346</v>
      </c>
      <c r="H6745" s="1">
        <v>0</v>
      </c>
      <c r="K6745" s="4">
        <v>104208528.76000001</v>
      </c>
      <c r="L6745" s="5">
        <v>4450001</v>
      </c>
      <c r="M6745" s="6">
        <v>23.41764165</v>
      </c>
      <c r="AB6745" s="8" t="s">
        <v>7451</v>
      </c>
      <c r="AG6745">
        <v>-4.2569000000000003E-2</v>
      </c>
    </row>
    <row r="6746" spans="1:33" x14ac:dyDescent="0.35">
      <c r="A6746" t="s">
        <v>6609</v>
      </c>
      <c r="B6746" t="s">
        <v>10133</v>
      </c>
      <c r="C6746" t="s">
        <v>10133</v>
      </c>
      <c r="G6746" s="1">
        <v>-35276.266304034441</v>
      </c>
      <c r="H6746" s="1">
        <v>-3.2839916620595001E-3</v>
      </c>
      <c r="K6746" s="4">
        <v>104208528.76000001</v>
      </c>
      <c r="L6746" s="5">
        <v>4450001</v>
      </c>
      <c r="M6746" s="6">
        <v>23.41764165</v>
      </c>
      <c r="AB6746" s="8" t="s">
        <v>7451</v>
      </c>
      <c r="AG6746">
        <v>-4.2569000000000003E-2</v>
      </c>
    </row>
    <row r="6747" spans="1:33" x14ac:dyDescent="0.35">
      <c r="A6747" t="s">
        <v>6609</v>
      </c>
      <c r="B6747" t="s">
        <v>10134</v>
      </c>
      <c r="C6747" t="s">
        <v>10134</v>
      </c>
      <c r="G6747" s="1">
        <v>40919.109481566542</v>
      </c>
      <c r="H6747" s="1">
        <v>-3.0750012024333999E-3</v>
      </c>
      <c r="K6747" s="4">
        <v>104208528.76000001</v>
      </c>
      <c r="L6747" s="5">
        <v>4450001</v>
      </c>
      <c r="M6747" s="6">
        <v>23.41764165</v>
      </c>
      <c r="AB6747" s="8" t="s">
        <v>7451</v>
      </c>
      <c r="AG6747">
        <v>-4.2569000000000003E-2</v>
      </c>
    </row>
    <row r="6748" spans="1:33" x14ac:dyDescent="0.35">
      <c r="A6748" t="s">
        <v>6609</v>
      </c>
      <c r="B6748" t="s">
        <v>10135</v>
      </c>
      <c r="C6748" t="s">
        <v>10135</v>
      </c>
      <c r="G6748" s="1">
        <v>1536.072368614085</v>
      </c>
      <c r="H6748" s="1">
        <v>-8.2473036869533996E-3</v>
      </c>
      <c r="K6748" s="4">
        <v>104208528.76000001</v>
      </c>
      <c r="L6748" s="5">
        <v>4450001</v>
      </c>
      <c r="M6748" s="6">
        <v>23.41764165</v>
      </c>
      <c r="AB6748" s="8" t="s">
        <v>7451</v>
      </c>
      <c r="AG6748">
        <v>-4.2569000000000003E-2</v>
      </c>
    </row>
    <row r="6749" spans="1:33" x14ac:dyDescent="0.35">
      <c r="A6749" t="s">
        <v>6609</v>
      </c>
      <c r="B6749" t="s">
        <v>10136</v>
      </c>
      <c r="C6749" t="s">
        <v>10136</v>
      </c>
      <c r="G6749" s="1">
        <v>3386.0754722275269</v>
      </c>
      <c r="H6749" s="1">
        <v>-8.5120402394792995E-3</v>
      </c>
      <c r="K6749" s="4">
        <v>104208528.76000001</v>
      </c>
      <c r="L6749" s="5">
        <v>4450001</v>
      </c>
      <c r="M6749" s="6">
        <v>23.41764165</v>
      </c>
      <c r="AB6749" s="8" t="s">
        <v>7451</v>
      </c>
      <c r="AG6749">
        <v>-4.2569000000000003E-2</v>
      </c>
    </row>
    <row r="6750" spans="1:33" x14ac:dyDescent="0.35">
      <c r="A6750" t="s">
        <v>6609</v>
      </c>
      <c r="B6750" t="s">
        <v>10137</v>
      </c>
      <c r="C6750" t="s">
        <v>10137</v>
      </c>
      <c r="G6750" s="1">
        <v>65580.997743010434</v>
      </c>
      <c r="H6750" s="1">
        <v>0</v>
      </c>
      <c r="K6750" s="4">
        <v>104208528.76000001</v>
      </c>
      <c r="L6750" s="5">
        <v>4450001</v>
      </c>
      <c r="M6750" s="6">
        <v>23.41764165</v>
      </c>
      <c r="AB6750" s="8" t="s">
        <v>7451</v>
      </c>
      <c r="AG6750">
        <v>-4.2569000000000003E-2</v>
      </c>
    </row>
    <row r="6751" spans="1:33" x14ac:dyDescent="0.35">
      <c r="A6751" t="s">
        <v>6609</v>
      </c>
      <c r="B6751" t="s">
        <v>10138</v>
      </c>
      <c r="C6751" t="s">
        <v>10138</v>
      </c>
      <c r="G6751" s="1">
        <v>-35199.369453482243</v>
      </c>
      <c r="H6751" s="1">
        <v>0</v>
      </c>
      <c r="K6751" s="4">
        <v>104208528.76000001</v>
      </c>
      <c r="L6751" s="5">
        <v>4450001</v>
      </c>
      <c r="M6751" s="6">
        <v>23.41764165</v>
      </c>
      <c r="AB6751" s="8" t="s">
        <v>7451</v>
      </c>
      <c r="AG6751">
        <v>-4.2569000000000003E-2</v>
      </c>
    </row>
    <row r="6752" spans="1:33" x14ac:dyDescent="0.35">
      <c r="A6752" t="s">
        <v>6609</v>
      </c>
      <c r="B6752" t="s">
        <v>10139</v>
      </c>
      <c r="C6752" t="s">
        <v>10139</v>
      </c>
      <c r="G6752" s="1">
        <v>-15834.53882580249</v>
      </c>
      <c r="H6752" s="1">
        <v>-6.0979368452895996E-3</v>
      </c>
      <c r="K6752" s="4">
        <v>104208528.76000001</v>
      </c>
      <c r="L6752" s="5">
        <v>4450001</v>
      </c>
      <c r="M6752" s="6">
        <v>23.41764165</v>
      </c>
      <c r="AB6752" s="8" t="s">
        <v>7451</v>
      </c>
      <c r="AG6752">
        <v>-4.2569000000000003E-2</v>
      </c>
    </row>
    <row r="6753" spans="1:33" x14ac:dyDescent="0.35">
      <c r="A6753" t="s">
        <v>6609</v>
      </c>
      <c r="B6753" t="s">
        <v>10140</v>
      </c>
      <c r="C6753" t="s">
        <v>10140</v>
      </c>
      <c r="G6753" s="1">
        <v>24720.32130174178</v>
      </c>
      <c r="H6753" s="1">
        <v>-9.5337953508411004E-3</v>
      </c>
      <c r="K6753" s="4">
        <v>104208528.76000001</v>
      </c>
      <c r="L6753" s="5">
        <v>4450001</v>
      </c>
      <c r="M6753" s="6">
        <v>23.41764165</v>
      </c>
      <c r="AB6753" s="8" t="s">
        <v>7451</v>
      </c>
      <c r="AG6753">
        <v>-4.2569000000000003E-2</v>
      </c>
    </row>
    <row r="6754" spans="1:33" x14ac:dyDescent="0.35">
      <c r="A6754" t="s">
        <v>6609</v>
      </c>
      <c r="B6754" t="s">
        <v>10141</v>
      </c>
      <c r="C6754" t="s">
        <v>10141</v>
      </c>
      <c r="G6754" s="1">
        <v>5363.8156740723098</v>
      </c>
      <c r="H6754" s="1">
        <v>1.0398979499343801E-4</v>
      </c>
      <c r="K6754" s="4">
        <v>104208528.76000001</v>
      </c>
      <c r="L6754" s="5">
        <v>4450001</v>
      </c>
      <c r="M6754" s="6">
        <v>23.41764165</v>
      </c>
      <c r="AB6754" s="8" t="s">
        <v>7451</v>
      </c>
      <c r="AG6754">
        <v>-4.2569000000000003E-2</v>
      </c>
    </row>
    <row r="6755" spans="1:33" x14ac:dyDescent="0.35">
      <c r="A6755" t="s">
        <v>6609</v>
      </c>
      <c r="B6755" t="s">
        <v>10141</v>
      </c>
      <c r="C6755" t="s">
        <v>10141</v>
      </c>
      <c r="G6755" s="1">
        <v>4078.5117614137421</v>
      </c>
      <c r="H6755" s="1">
        <v>-3.7050632065948001E-3</v>
      </c>
      <c r="K6755" s="4">
        <v>104208528.76000001</v>
      </c>
      <c r="L6755" s="5">
        <v>4450001</v>
      </c>
      <c r="M6755" s="6">
        <v>23.41764165</v>
      </c>
      <c r="AB6755" s="8" t="s">
        <v>7451</v>
      </c>
      <c r="AG6755">
        <v>-4.2569000000000003E-2</v>
      </c>
    </row>
    <row r="6756" spans="1:33" x14ac:dyDescent="0.35">
      <c r="A6756" t="s">
        <v>6609</v>
      </c>
      <c r="B6756" t="s">
        <v>10141</v>
      </c>
      <c r="C6756" t="s">
        <v>10141</v>
      </c>
      <c r="G6756" s="1">
        <v>6162.5054019219142</v>
      </c>
      <c r="H6756" s="1">
        <v>1.3759731601835001E-3</v>
      </c>
      <c r="K6756" s="4">
        <v>104208528.76000001</v>
      </c>
      <c r="L6756" s="5">
        <v>4450001</v>
      </c>
      <c r="M6756" s="6">
        <v>23.41764165</v>
      </c>
      <c r="AB6756" s="8" t="s">
        <v>7451</v>
      </c>
      <c r="AG6756">
        <v>-4.2569000000000003E-2</v>
      </c>
    </row>
    <row r="6757" spans="1:33" x14ac:dyDescent="0.35">
      <c r="A6757" t="s">
        <v>6609</v>
      </c>
      <c r="B6757" t="s">
        <v>10142</v>
      </c>
      <c r="C6757" t="s">
        <v>10142</v>
      </c>
      <c r="G6757" s="1">
        <v>2584.253401800398</v>
      </c>
      <c r="H6757" s="1">
        <v>0</v>
      </c>
      <c r="K6757" s="4">
        <v>104208528.76000001</v>
      </c>
      <c r="L6757" s="5">
        <v>4450001</v>
      </c>
      <c r="M6757" s="6">
        <v>23.41764165</v>
      </c>
      <c r="AB6757" s="8" t="s">
        <v>7451</v>
      </c>
      <c r="AG6757">
        <v>-4.2569000000000003E-2</v>
      </c>
    </row>
    <row r="6758" spans="1:33" x14ac:dyDescent="0.35">
      <c r="A6758" t="s">
        <v>6609</v>
      </c>
      <c r="B6758" t="s">
        <v>10143</v>
      </c>
      <c r="C6758" t="s">
        <v>10143</v>
      </c>
      <c r="G6758" s="1">
        <v>3920.8948526659042</v>
      </c>
      <c r="H6758" s="1">
        <v>-3.5770222094119999E-3</v>
      </c>
      <c r="K6758" s="4">
        <v>104208528.76000001</v>
      </c>
      <c r="L6758" s="5">
        <v>4450001</v>
      </c>
      <c r="M6758" s="6">
        <v>23.41764165</v>
      </c>
      <c r="AB6758" s="8" t="s">
        <v>7451</v>
      </c>
      <c r="AG6758">
        <v>-4.2569000000000003E-2</v>
      </c>
    </row>
    <row r="6759" spans="1:33" x14ac:dyDescent="0.35">
      <c r="A6759" t="s">
        <v>6609</v>
      </c>
      <c r="B6759" t="s">
        <v>10143</v>
      </c>
      <c r="C6759" t="s">
        <v>10143</v>
      </c>
      <c r="G6759" s="1">
        <v>4214.5319795605546</v>
      </c>
      <c r="H6759" s="1">
        <v>1.5631255285929299E-4</v>
      </c>
      <c r="K6759" s="4">
        <v>104208528.76000001</v>
      </c>
      <c r="L6759" s="5">
        <v>4450001</v>
      </c>
      <c r="M6759" s="6">
        <v>23.41764165</v>
      </c>
      <c r="AB6759" s="8" t="s">
        <v>7451</v>
      </c>
      <c r="AG6759">
        <v>-4.2569000000000003E-2</v>
      </c>
    </row>
    <row r="6760" spans="1:33" x14ac:dyDescent="0.35">
      <c r="A6760" t="s">
        <v>6609</v>
      </c>
      <c r="B6760" t="s">
        <v>10143</v>
      </c>
      <c r="C6760" t="s">
        <v>10143</v>
      </c>
      <c r="G6760" s="1">
        <v>4184.1601725131504</v>
      </c>
      <c r="H6760" s="1">
        <v>1.4628723462417001E-3</v>
      </c>
      <c r="K6760" s="4">
        <v>104208528.76000001</v>
      </c>
      <c r="L6760" s="5">
        <v>4450001</v>
      </c>
      <c r="M6760" s="6">
        <v>23.41764165</v>
      </c>
      <c r="AB6760" s="8" t="s">
        <v>7451</v>
      </c>
      <c r="AG6760">
        <v>-4.2569000000000003E-2</v>
      </c>
    </row>
    <row r="6761" spans="1:33" x14ac:dyDescent="0.35">
      <c r="A6761" t="s">
        <v>6609</v>
      </c>
      <c r="B6761" t="s">
        <v>10144</v>
      </c>
      <c r="C6761" t="s">
        <v>10144</v>
      </c>
      <c r="G6761" s="1">
        <v>9241.1326874432889</v>
      </c>
      <c r="H6761" s="1">
        <v>1.75742879779637E-4</v>
      </c>
      <c r="K6761" s="4">
        <v>104208528.76000001</v>
      </c>
      <c r="L6761" s="5">
        <v>4450001</v>
      </c>
      <c r="M6761" s="6">
        <v>23.41764165</v>
      </c>
      <c r="AB6761" s="8" t="s">
        <v>7451</v>
      </c>
      <c r="AG6761">
        <v>-4.2569000000000003E-2</v>
      </c>
    </row>
    <row r="6762" spans="1:33" x14ac:dyDescent="0.35">
      <c r="A6762" t="s">
        <v>6609</v>
      </c>
      <c r="B6762" t="s">
        <v>10144</v>
      </c>
      <c r="C6762" t="s">
        <v>10144</v>
      </c>
      <c r="G6762" s="1">
        <v>7322.0256070291189</v>
      </c>
      <c r="H6762" s="1">
        <v>-3.5273901353224E-3</v>
      </c>
      <c r="K6762" s="4">
        <v>104208528.76000001</v>
      </c>
      <c r="L6762" s="5">
        <v>4450001</v>
      </c>
      <c r="M6762" s="6">
        <v>23.41764165</v>
      </c>
      <c r="AB6762" s="8" t="s">
        <v>7451</v>
      </c>
      <c r="AG6762">
        <v>-4.2569000000000003E-2</v>
      </c>
    </row>
    <row r="6763" spans="1:33" x14ac:dyDescent="0.35">
      <c r="A6763" t="s">
        <v>6609</v>
      </c>
      <c r="B6763" t="s">
        <v>10144</v>
      </c>
      <c r="C6763" t="s">
        <v>10144</v>
      </c>
      <c r="G6763" s="1">
        <v>8881.5272059878371</v>
      </c>
      <c r="H6763" s="1">
        <v>1.4922994552516999E-3</v>
      </c>
      <c r="K6763" s="4">
        <v>104208528.76000001</v>
      </c>
      <c r="L6763" s="5">
        <v>4450001</v>
      </c>
      <c r="M6763" s="6">
        <v>23.41764165</v>
      </c>
      <c r="AB6763" s="8" t="s">
        <v>7451</v>
      </c>
      <c r="AG6763">
        <v>-4.2569000000000003E-2</v>
      </c>
    </row>
    <row r="6764" spans="1:33" x14ac:dyDescent="0.35">
      <c r="A6764" t="s">
        <v>6609</v>
      </c>
      <c r="B6764" t="s">
        <v>10145</v>
      </c>
      <c r="C6764" t="s">
        <v>10145</v>
      </c>
      <c r="G6764" s="1">
        <v>7233.8082495848776</v>
      </c>
      <c r="H6764" s="1">
        <v>-3.5059810943163E-3</v>
      </c>
      <c r="K6764" s="4">
        <v>104208528.76000001</v>
      </c>
      <c r="L6764" s="5">
        <v>4450001</v>
      </c>
      <c r="M6764" s="6">
        <v>23.41764165</v>
      </c>
      <c r="AB6764" s="8" t="s">
        <v>7451</v>
      </c>
      <c r="AG6764">
        <v>-4.2569000000000003E-2</v>
      </c>
    </row>
    <row r="6765" spans="1:33" x14ac:dyDescent="0.35">
      <c r="A6765" t="s">
        <v>6609</v>
      </c>
      <c r="B6765" t="s">
        <v>10145</v>
      </c>
      <c r="C6765" t="s">
        <v>10145</v>
      </c>
      <c r="G6765" s="1">
        <v>6781.1759967549988</v>
      </c>
      <c r="H6765" s="1">
        <v>1.5041132172684E-3</v>
      </c>
      <c r="K6765" s="4">
        <v>104208528.76000001</v>
      </c>
      <c r="L6765" s="5">
        <v>4450001</v>
      </c>
      <c r="M6765" s="6">
        <v>23.41764165</v>
      </c>
      <c r="AB6765" s="8" t="s">
        <v>7451</v>
      </c>
      <c r="AG6765">
        <v>-4.2569000000000003E-2</v>
      </c>
    </row>
    <row r="6766" spans="1:33" x14ac:dyDescent="0.35">
      <c r="A6766" t="s">
        <v>6609</v>
      </c>
      <c r="B6766" t="s">
        <v>10145</v>
      </c>
      <c r="C6766" t="s">
        <v>10145</v>
      </c>
      <c r="G6766" s="1">
        <v>6485.9909566961551</v>
      </c>
      <c r="H6766" s="1">
        <v>1.839609055319E-4</v>
      </c>
      <c r="K6766" s="4">
        <v>104208528.76000001</v>
      </c>
      <c r="L6766" s="5">
        <v>4450001</v>
      </c>
      <c r="M6766" s="6">
        <v>23.41764165</v>
      </c>
      <c r="AB6766" s="8" t="s">
        <v>7451</v>
      </c>
      <c r="AG6766">
        <v>-4.2569000000000003E-2</v>
      </c>
    </row>
    <row r="6767" spans="1:33" x14ac:dyDescent="0.35">
      <c r="A6767" t="s">
        <v>6609</v>
      </c>
      <c r="B6767" t="s">
        <v>10146</v>
      </c>
      <c r="C6767" t="s">
        <v>10146</v>
      </c>
      <c r="G6767" s="1">
        <v>79181.337164914265</v>
      </c>
      <c r="H6767" s="1">
        <v>-8.3414464911304997E-3</v>
      </c>
      <c r="K6767" s="4">
        <v>104208528.76000001</v>
      </c>
      <c r="L6767" s="5">
        <v>4450001</v>
      </c>
      <c r="M6767" s="6">
        <v>23.41764165</v>
      </c>
      <c r="AB6767" s="8" t="s">
        <v>7451</v>
      </c>
      <c r="AG6767">
        <v>-4.2569000000000003E-2</v>
      </c>
    </row>
    <row r="6768" spans="1:33" x14ac:dyDescent="0.35">
      <c r="A6768" t="s">
        <v>6609</v>
      </c>
      <c r="B6768" t="s">
        <v>10147</v>
      </c>
      <c r="C6768" t="s">
        <v>10147</v>
      </c>
      <c r="G6768" s="1">
        <v>14164.958792224779</v>
      </c>
      <c r="H6768" s="1">
        <v>-1.63119270001502E-2</v>
      </c>
      <c r="K6768" s="4">
        <v>104208528.76000001</v>
      </c>
      <c r="L6768" s="5">
        <v>4450001</v>
      </c>
      <c r="M6768" s="6">
        <v>23.41764165</v>
      </c>
      <c r="AB6768" s="8" t="s">
        <v>7451</v>
      </c>
      <c r="AG6768">
        <v>-4.2569000000000003E-2</v>
      </c>
    </row>
    <row r="6769" spans="1:33" x14ac:dyDescent="0.35">
      <c r="A6769" t="s">
        <v>6609</v>
      </c>
      <c r="B6769" t="s">
        <v>10148</v>
      </c>
      <c r="C6769" t="s">
        <v>10148</v>
      </c>
      <c r="G6769" s="1">
        <v>4485.6786879127958</v>
      </c>
      <c r="H6769" s="1">
        <v>0</v>
      </c>
      <c r="K6769" s="4">
        <v>104208528.76000001</v>
      </c>
      <c r="L6769" s="5">
        <v>4450001</v>
      </c>
      <c r="M6769" s="6">
        <v>23.41764165</v>
      </c>
      <c r="AB6769" s="8" t="s">
        <v>7451</v>
      </c>
      <c r="AG6769">
        <v>-4.2569000000000003E-2</v>
      </c>
    </row>
    <row r="6770" spans="1:33" x14ac:dyDescent="0.35">
      <c r="A6770" t="s">
        <v>6609</v>
      </c>
      <c r="B6770" t="s">
        <v>10149</v>
      </c>
      <c r="C6770" t="s">
        <v>10149</v>
      </c>
      <c r="G6770" s="1">
        <v>3609.0118431111418</v>
      </c>
      <c r="H6770" s="1">
        <v>-3.7307314225241998E-3</v>
      </c>
      <c r="K6770" s="4">
        <v>104208528.76000001</v>
      </c>
      <c r="L6770" s="5">
        <v>4450001</v>
      </c>
      <c r="M6770" s="6">
        <v>23.41764165</v>
      </c>
      <c r="AB6770" s="8" t="s">
        <v>7451</v>
      </c>
      <c r="AG6770">
        <v>-4.2569000000000003E-2</v>
      </c>
    </row>
    <row r="6771" spans="1:33" x14ac:dyDescent="0.35">
      <c r="A6771" t="s">
        <v>6609</v>
      </c>
      <c r="B6771" t="s">
        <v>10149</v>
      </c>
      <c r="C6771" t="s">
        <v>10149</v>
      </c>
      <c r="G6771" s="1">
        <v>4659.3284711109891</v>
      </c>
      <c r="H6771" s="1">
        <v>9.3490318941897701E-5</v>
      </c>
      <c r="K6771" s="4">
        <v>104208528.76000001</v>
      </c>
      <c r="L6771" s="5">
        <v>4450001</v>
      </c>
      <c r="M6771" s="6">
        <v>23.41764165</v>
      </c>
      <c r="AB6771" s="8" t="s">
        <v>7451</v>
      </c>
      <c r="AG6771">
        <v>-4.2569000000000003E-2</v>
      </c>
    </row>
    <row r="6772" spans="1:33" x14ac:dyDescent="0.35">
      <c r="A6772" t="s">
        <v>6609</v>
      </c>
      <c r="B6772" t="s">
        <v>10149</v>
      </c>
      <c r="C6772" t="s">
        <v>10149</v>
      </c>
      <c r="G6772" s="1">
        <v>5458.067923217407</v>
      </c>
      <c r="H6772" s="1">
        <v>1.3576239777439E-3</v>
      </c>
      <c r="K6772" s="4">
        <v>104208528.76000001</v>
      </c>
      <c r="L6772" s="5">
        <v>4450001</v>
      </c>
      <c r="M6772" s="6">
        <v>23.41764165</v>
      </c>
      <c r="AB6772" s="8" t="s">
        <v>7451</v>
      </c>
      <c r="AG6772">
        <v>-4.2569000000000003E-2</v>
      </c>
    </row>
    <row r="6773" spans="1:33" x14ac:dyDescent="0.35">
      <c r="A6773" t="s">
        <v>6609</v>
      </c>
      <c r="B6773" t="s">
        <v>10150</v>
      </c>
      <c r="C6773" t="s">
        <v>10150</v>
      </c>
      <c r="G6773" s="1">
        <v>4229.0665143553524</v>
      </c>
      <c r="H6773" s="1">
        <v>0</v>
      </c>
      <c r="K6773" s="4">
        <v>104208528.76000001</v>
      </c>
      <c r="L6773" s="5">
        <v>4450001</v>
      </c>
      <c r="M6773" s="6">
        <v>23.41764165</v>
      </c>
      <c r="AB6773" s="8" t="s">
        <v>7451</v>
      </c>
      <c r="AG6773">
        <v>-4.2569000000000003E-2</v>
      </c>
    </row>
    <row r="6774" spans="1:33" x14ac:dyDescent="0.35">
      <c r="A6774" t="s">
        <v>6609</v>
      </c>
      <c r="B6774" t="s">
        <v>10150</v>
      </c>
      <c r="C6774" t="s">
        <v>10150</v>
      </c>
      <c r="G6774" s="1">
        <v>3455.4007544186939</v>
      </c>
      <c r="H6774" s="1">
        <v>-8.3765617017996005E-3</v>
      </c>
      <c r="K6774" s="4">
        <v>104208528.76000001</v>
      </c>
      <c r="L6774" s="5">
        <v>4450001</v>
      </c>
      <c r="M6774" s="6">
        <v>23.41764165</v>
      </c>
      <c r="AB6774" s="8" t="s">
        <v>7451</v>
      </c>
      <c r="AG6774">
        <v>-4.2569000000000003E-2</v>
      </c>
    </row>
    <row r="6775" spans="1:33" x14ac:dyDescent="0.35">
      <c r="A6775" t="s">
        <v>6609</v>
      </c>
      <c r="B6775" t="s">
        <v>10151</v>
      </c>
      <c r="C6775" t="s">
        <v>10151</v>
      </c>
      <c r="G6775" s="1">
        <v>1545.866249669072</v>
      </c>
      <c r="H6775" s="1">
        <v>1.4143850538910999E-3</v>
      </c>
      <c r="K6775" s="4">
        <v>104208528.76000001</v>
      </c>
      <c r="L6775" s="5">
        <v>4450001</v>
      </c>
      <c r="M6775" s="6">
        <v>23.41764165</v>
      </c>
      <c r="AB6775" s="8" t="s">
        <v>7451</v>
      </c>
      <c r="AG6775">
        <v>-4.2569000000000003E-2</v>
      </c>
    </row>
    <row r="6776" spans="1:33" x14ac:dyDescent="0.35">
      <c r="A6776" t="s">
        <v>6609</v>
      </c>
      <c r="B6776" t="s">
        <v>10151</v>
      </c>
      <c r="C6776" t="s">
        <v>10151</v>
      </c>
      <c r="G6776" s="1">
        <v>1455.5481490605021</v>
      </c>
      <c r="H6776" s="1">
        <v>1.26425765756197E-4</v>
      </c>
      <c r="K6776" s="4">
        <v>104208528.76000001</v>
      </c>
      <c r="L6776" s="5">
        <v>4450001</v>
      </c>
      <c r="M6776" s="6">
        <v>23.41764165</v>
      </c>
      <c r="AB6776" s="8" t="s">
        <v>7451</v>
      </c>
      <c r="AG6776">
        <v>-4.2569000000000003E-2</v>
      </c>
    </row>
    <row r="6777" spans="1:33" x14ac:dyDescent="0.35">
      <c r="A6777" t="s">
        <v>6609</v>
      </c>
      <c r="B6777" t="s">
        <v>10151</v>
      </c>
      <c r="C6777" t="s">
        <v>10151</v>
      </c>
      <c r="G6777" s="1">
        <v>-114.2200650963901</v>
      </c>
      <c r="H6777" s="1">
        <v>-8.2877800901890002E-3</v>
      </c>
      <c r="K6777" s="4">
        <v>104208528.76000001</v>
      </c>
      <c r="L6777" s="5">
        <v>4450001</v>
      </c>
      <c r="M6777" s="6">
        <v>23.41764165</v>
      </c>
      <c r="AB6777" s="8" t="s">
        <v>7451</v>
      </c>
      <c r="AG6777">
        <v>-4.2569000000000003E-2</v>
      </c>
    </row>
    <row r="6778" spans="1:33" x14ac:dyDescent="0.35">
      <c r="A6778" t="s">
        <v>6609</v>
      </c>
      <c r="B6778" t="s">
        <v>10151</v>
      </c>
      <c r="C6778" t="s">
        <v>10151</v>
      </c>
      <c r="G6778" s="1">
        <v>872.05880029393802</v>
      </c>
      <c r="H6778" s="1">
        <v>-3.6512160937724998E-3</v>
      </c>
      <c r="K6778" s="4">
        <v>104208528.76000001</v>
      </c>
      <c r="L6778" s="5">
        <v>4450001</v>
      </c>
      <c r="M6778" s="6">
        <v>23.41764165</v>
      </c>
      <c r="AB6778" s="8" t="s">
        <v>7451</v>
      </c>
      <c r="AG6778">
        <v>-4.2569000000000003E-2</v>
      </c>
    </row>
    <row r="6779" spans="1:33" x14ac:dyDescent="0.35">
      <c r="A6779" t="s">
        <v>6609</v>
      </c>
      <c r="B6779" t="s">
        <v>10152</v>
      </c>
      <c r="C6779" t="s">
        <v>10152</v>
      </c>
      <c r="G6779" s="1">
        <v>2728.1927382278182</v>
      </c>
      <c r="H6779" s="1">
        <v>-8.1589567982513003E-3</v>
      </c>
      <c r="K6779" s="4">
        <v>104208528.76000001</v>
      </c>
      <c r="L6779" s="5">
        <v>4450001</v>
      </c>
      <c r="M6779" s="6">
        <v>23.41764165</v>
      </c>
      <c r="AB6779" s="8" t="s">
        <v>7451</v>
      </c>
      <c r="AG6779">
        <v>-4.2569000000000003E-2</v>
      </c>
    </row>
    <row r="6780" spans="1:33" x14ac:dyDescent="0.35">
      <c r="A6780" t="s">
        <v>6609</v>
      </c>
      <c r="B6780" t="s">
        <v>10153</v>
      </c>
      <c r="C6780" t="s">
        <v>10153</v>
      </c>
      <c r="G6780" s="1">
        <v>7236.922193896622</v>
      </c>
      <c r="H6780" s="1">
        <v>-8.0724943809512995E-3</v>
      </c>
      <c r="K6780" s="4">
        <v>104208528.76000001</v>
      </c>
      <c r="L6780" s="5">
        <v>4450001</v>
      </c>
      <c r="M6780" s="6">
        <v>23.41764165</v>
      </c>
      <c r="AB6780" s="8" t="s">
        <v>7451</v>
      </c>
      <c r="AG6780">
        <v>-4.2569000000000003E-2</v>
      </c>
    </row>
    <row r="6781" spans="1:33" x14ac:dyDescent="0.35">
      <c r="A6781" t="s">
        <v>6609</v>
      </c>
      <c r="B6781" t="s">
        <v>10154</v>
      </c>
      <c r="C6781" t="s">
        <v>10154</v>
      </c>
      <c r="G6781" s="1">
        <v>7308.1636541462731</v>
      </c>
      <c r="H6781" s="1">
        <v>-8.0347192404027004E-3</v>
      </c>
      <c r="K6781" s="4">
        <v>104208528.76000001</v>
      </c>
      <c r="L6781" s="5">
        <v>4450001</v>
      </c>
      <c r="M6781" s="6">
        <v>23.41764165</v>
      </c>
      <c r="AB6781" s="8" t="s">
        <v>7451</v>
      </c>
      <c r="AG6781">
        <v>-4.2569000000000003E-2</v>
      </c>
    </row>
    <row r="6782" spans="1:33" x14ac:dyDescent="0.35">
      <c r="A6782" t="s">
        <v>6609</v>
      </c>
      <c r="B6782" t="s">
        <v>10155</v>
      </c>
      <c r="C6782" t="s">
        <v>10155</v>
      </c>
      <c r="G6782" s="1">
        <v>106458.96616205201</v>
      </c>
      <c r="H6782" s="1">
        <v>0</v>
      </c>
      <c r="K6782" s="4">
        <v>104208528.76000001</v>
      </c>
      <c r="L6782" s="5">
        <v>4450001</v>
      </c>
      <c r="M6782" s="6">
        <v>23.41764165</v>
      </c>
      <c r="AB6782" s="8" t="s">
        <v>7451</v>
      </c>
      <c r="AG6782">
        <v>-4.2569000000000003E-2</v>
      </c>
    </row>
    <row r="6783" spans="1:33" x14ac:dyDescent="0.35">
      <c r="A6783" t="s">
        <v>6609</v>
      </c>
      <c r="B6783" t="s">
        <v>10156</v>
      </c>
      <c r="C6783" t="s">
        <v>10156</v>
      </c>
      <c r="G6783" s="1">
        <v>-64636.889239761687</v>
      </c>
      <c r="H6783" s="1">
        <v>0</v>
      </c>
      <c r="K6783" s="4">
        <v>104208528.76000001</v>
      </c>
      <c r="L6783" s="5">
        <v>4450001</v>
      </c>
      <c r="M6783" s="6">
        <v>23.41764165</v>
      </c>
      <c r="AB6783" s="8" t="s">
        <v>7451</v>
      </c>
      <c r="AG6783">
        <v>-4.2569000000000003E-2</v>
      </c>
    </row>
    <row r="6784" spans="1:33" x14ac:dyDescent="0.35">
      <c r="A6784" t="s">
        <v>6609</v>
      </c>
      <c r="B6784" t="s">
        <v>10157</v>
      </c>
      <c r="C6784" t="s">
        <v>10157</v>
      </c>
      <c r="G6784" s="1">
        <v>49595.803538562621</v>
      </c>
      <c r="H6784" s="1">
        <v>-5.0643876328500996E-3</v>
      </c>
      <c r="K6784" s="4">
        <v>104208528.76000001</v>
      </c>
      <c r="L6784" s="5">
        <v>4450001</v>
      </c>
      <c r="M6784" s="6">
        <v>23.41764165</v>
      </c>
      <c r="AB6784" s="8" t="s">
        <v>7451</v>
      </c>
      <c r="AG6784">
        <v>-4.2569000000000003E-2</v>
      </c>
    </row>
    <row r="6785" spans="1:33" x14ac:dyDescent="0.35">
      <c r="A6785" t="s">
        <v>6609</v>
      </c>
      <c r="B6785" t="s">
        <v>10157</v>
      </c>
      <c r="C6785" t="s">
        <v>10157</v>
      </c>
      <c r="G6785" s="1">
        <v>61362.010653296376</v>
      </c>
      <c r="H6785" s="1">
        <v>-3.297861568096E-3</v>
      </c>
      <c r="K6785" s="4">
        <v>104208528.76000001</v>
      </c>
      <c r="L6785" s="5">
        <v>4450001</v>
      </c>
      <c r="M6785" s="6">
        <v>23.41764165</v>
      </c>
      <c r="AB6785" s="8" t="s">
        <v>7451</v>
      </c>
      <c r="AG6785">
        <v>-4.2569000000000003E-2</v>
      </c>
    </row>
    <row r="6786" spans="1:33" x14ac:dyDescent="0.35">
      <c r="A6786" t="s">
        <v>6609</v>
      </c>
      <c r="B6786" t="s">
        <v>10158</v>
      </c>
      <c r="C6786" t="s">
        <v>10158</v>
      </c>
      <c r="G6786" s="1">
        <v>-34803.046979526996</v>
      </c>
      <c r="H6786" s="1">
        <v>-3.0961370079834998E-3</v>
      </c>
      <c r="K6786" s="4">
        <v>104208528.76000001</v>
      </c>
      <c r="L6786" s="5">
        <v>4450001</v>
      </c>
      <c r="M6786" s="6">
        <v>23.41764165</v>
      </c>
      <c r="AB6786" s="8" t="s">
        <v>7451</v>
      </c>
      <c r="AG6786">
        <v>-4.2569000000000003E-2</v>
      </c>
    </row>
    <row r="6787" spans="1:33" x14ac:dyDescent="0.35">
      <c r="A6787" t="s">
        <v>6609</v>
      </c>
      <c r="B6787" t="s">
        <v>10158</v>
      </c>
      <c r="C6787" t="s">
        <v>10158</v>
      </c>
      <c r="G6787" s="1">
        <v>-23684.113994340139</v>
      </c>
      <c r="H6787" s="1">
        <v>-3.5378283946373998E-3</v>
      </c>
      <c r="K6787" s="4">
        <v>104208528.76000001</v>
      </c>
      <c r="L6787" s="5">
        <v>4450001</v>
      </c>
      <c r="M6787" s="6">
        <v>23.41764165</v>
      </c>
      <c r="AB6787" s="8" t="s">
        <v>7451</v>
      </c>
      <c r="AG6787">
        <v>-4.2569000000000003E-2</v>
      </c>
    </row>
    <row r="6788" spans="1:33" x14ac:dyDescent="0.35">
      <c r="A6788" t="s">
        <v>6609</v>
      </c>
      <c r="B6788" t="s">
        <v>10159</v>
      </c>
      <c r="C6788" t="s">
        <v>10159</v>
      </c>
      <c r="G6788" s="1">
        <v>3143.003357803897</v>
      </c>
      <c r="H6788" s="1">
        <v>-8.4189113817897E-3</v>
      </c>
      <c r="K6788" s="4">
        <v>104208528.76000001</v>
      </c>
      <c r="L6788" s="5">
        <v>4450001</v>
      </c>
      <c r="M6788" s="6">
        <v>23.41764165</v>
      </c>
      <c r="AB6788" s="8" t="s">
        <v>7451</v>
      </c>
      <c r="AG6788">
        <v>-4.2569000000000003E-2</v>
      </c>
    </row>
    <row r="6789" spans="1:33" x14ac:dyDescent="0.35">
      <c r="A6789" t="s">
        <v>6609</v>
      </c>
      <c r="B6789" t="s">
        <v>10160</v>
      </c>
      <c r="C6789" t="s">
        <v>10160</v>
      </c>
      <c r="G6789" s="1">
        <v>-27.758083909516309</v>
      </c>
      <c r="H6789" s="1">
        <v>0</v>
      </c>
      <c r="K6789" s="4">
        <v>104208528.76000001</v>
      </c>
      <c r="L6789" s="5">
        <v>4450001</v>
      </c>
      <c r="M6789" s="6">
        <v>23.41764165</v>
      </c>
      <c r="AB6789" s="8" t="s">
        <v>7451</v>
      </c>
      <c r="AG6789">
        <v>-4.2569000000000003E-2</v>
      </c>
    </row>
    <row r="6790" spans="1:33" x14ac:dyDescent="0.35">
      <c r="A6790" t="s">
        <v>6609</v>
      </c>
      <c r="B6790" t="s">
        <v>10161</v>
      </c>
      <c r="C6790" t="s">
        <v>10161</v>
      </c>
      <c r="G6790" s="1">
        <v>4719.6642755593393</v>
      </c>
      <c r="H6790" s="1">
        <v>1.4727544290089699E-4</v>
      </c>
      <c r="K6790" s="4">
        <v>104208528.76000001</v>
      </c>
      <c r="L6790" s="5">
        <v>4450001</v>
      </c>
      <c r="M6790" s="6">
        <v>23.41764165</v>
      </c>
      <c r="AB6790" s="8" t="s">
        <v>7451</v>
      </c>
      <c r="AG6790">
        <v>-4.2569000000000003E-2</v>
      </c>
    </row>
    <row r="6791" spans="1:33" x14ac:dyDescent="0.35">
      <c r="A6791" t="s">
        <v>6609</v>
      </c>
      <c r="B6791" t="s">
        <v>10161</v>
      </c>
      <c r="C6791" t="s">
        <v>10161</v>
      </c>
      <c r="G6791" s="1">
        <v>4843.1494149099071</v>
      </c>
      <c r="H6791" s="1">
        <v>1.4485761823769001E-3</v>
      </c>
      <c r="K6791" s="4">
        <v>104208528.76000001</v>
      </c>
      <c r="L6791" s="5">
        <v>4450001</v>
      </c>
      <c r="M6791" s="6">
        <v>23.41764165</v>
      </c>
      <c r="AB6791" s="8" t="s">
        <v>7451</v>
      </c>
      <c r="AG6791">
        <v>-4.2569000000000003E-2</v>
      </c>
    </row>
    <row r="6792" spans="1:33" x14ac:dyDescent="0.35">
      <c r="A6792" t="s">
        <v>6609</v>
      </c>
      <c r="B6792" t="s">
        <v>10161</v>
      </c>
      <c r="C6792" t="s">
        <v>10161</v>
      </c>
      <c r="G6792" s="1">
        <v>5850.4580057151588</v>
      </c>
      <c r="H6792" s="1">
        <v>-3.5997014810039002E-3</v>
      </c>
      <c r="K6792" s="4">
        <v>104208528.76000001</v>
      </c>
      <c r="L6792" s="5">
        <v>4450001</v>
      </c>
      <c r="M6792" s="6">
        <v>23.41764165</v>
      </c>
      <c r="AB6792" s="8" t="s">
        <v>7451</v>
      </c>
      <c r="AG6792">
        <v>-4.2569000000000003E-2</v>
      </c>
    </row>
    <row r="6793" spans="1:33" x14ac:dyDescent="0.35">
      <c r="A6793" t="s">
        <v>6609</v>
      </c>
      <c r="B6793" t="s">
        <v>10162</v>
      </c>
      <c r="C6793" t="s">
        <v>10162</v>
      </c>
      <c r="G6793" s="1">
        <v>3844.749150567528</v>
      </c>
      <c r="H6793" s="1">
        <v>0</v>
      </c>
      <c r="K6793" s="4">
        <v>104208528.76000001</v>
      </c>
      <c r="L6793" s="5">
        <v>4450001</v>
      </c>
      <c r="M6793" s="6">
        <v>23.41764165</v>
      </c>
      <c r="AB6793" s="8" t="s">
        <v>7451</v>
      </c>
      <c r="AG6793">
        <v>-4.2569000000000003E-2</v>
      </c>
    </row>
    <row r="6794" spans="1:33" x14ac:dyDescent="0.35">
      <c r="A6794" t="s">
        <v>6609</v>
      </c>
      <c r="B6794" t="s">
        <v>10163</v>
      </c>
      <c r="C6794" t="s">
        <v>10163</v>
      </c>
      <c r="G6794" s="1">
        <v>8724.6212189507132</v>
      </c>
      <c r="H6794" s="1">
        <v>0</v>
      </c>
      <c r="K6794" s="4">
        <v>104208528.76000001</v>
      </c>
      <c r="L6794" s="5">
        <v>4450001</v>
      </c>
      <c r="M6794" s="6">
        <v>23.41764165</v>
      </c>
      <c r="AB6794" s="8" t="s">
        <v>7451</v>
      </c>
      <c r="AG6794">
        <v>-4.2569000000000003E-2</v>
      </c>
    </row>
    <row r="6795" spans="1:33" x14ac:dyDescent="0.35">
      <c r="A6795" t="s">
        <v>6609</v>
      </c>
      <c r="B6795" t="s">
        <v>10164</v>
      </c>
      <c r="C6795" t="s">
        <v>10164</v>
      </c>
      <c r="G6795" s="1">
        <v>8050.9722464590131</v>
      </c>
      <c r="H6795" s="1">
        <v>0</v>
      </c>
      <c r="K6795" s="4">
        <v>104208528.76000001</v>
      </c>
      <c r="L6795" s="5">
        <v>4450001</v>
      </c>
      <c r="M6795" s="6">
        <v>23.41764165</v>
      </c>
      <c r="AB6795" s="8" t="s">
        <v>7451</v>
      </c>
      <c r="AG6795">
        <v>-4.2569000000000003E-2</v>
      </c>
    </row>
    <row r="6796" spans="1:33" x14ac:dyDescent="0.35">
      <c r="A6796" t="s">
        <v>6609</v>
      </c>
      <c r="B6796" t="s">
        <v>10165</v>
      </c>
      <c r="C6796" t="s">
        <v>10165</v>
      </c>
      <c r="G6796" s="1">
        <v>92424.873436228241</v>
      </c>
      <c r="H6796" s="1">
        <v>-5.0633189456189996E-3</v>
      </c>
      <c r="K6796" s="4">
        <v>104208528.76000001</v>
      </c>
      <c r="L6796" s="5">
        <v>4450001</v>
      </c>
      <c r="M6796" s="6">
        <v>23.41764165</v>
      </c>
      <c r="AB6796" s="8" t="s">
        <v>7451</v>
      </c>
      <c r="AG6796">
        <v>-4.2569000000000003E-2</v>
      </c>
    </row>
    <row r="6797" spans="1:33" x14ac:dyDescent="0.35">
      <c r="A6797" t="s">
        <v>6609</v>
      </c>
      <c r="B6797" t="s">
        <v>10166</v>
      </c>
      <c r="C6797" t="s">
        <v>10166</v>
      </c>
      <c r="G6797" s="1">
        <v>-63555.495535318769</v>
      </c>
      <c r="H6797" s="1">
        <v>-3.5476635991412001E-3</v>
      </c>
      <c r="K6797" s="4">
        <v>104208528.76000001</v>
      </c>
      <c r="L6797" s="5">
        <v>4450001</v>
      </c>
      <c r="M6797" s="6">
        <v>23.41764165</v>
      </c>
      <c r="AB6797" s="8" t="s">
        <v>7451</v>
      </c>
      <c r="AG6797">
        <v>-4.2569000000000003E-2</v>
      </c>
    </row>
    <row r="6798" spans="1:33" x14ac:dyDescent="0.35">
      <c r="A6798" t="s">
        <v>6609</v>
      </c>
      <c r="B6798" t="s">
        <v>10167</v>
      </c>
      <c r="C6798" t="s">
        <v>10167</v>
      </c>
      <c r="G6798" s="1">
        <v>17502.754205531721</v>
      </c>
      <c r="H6798" s="1">
        <v>-6.0840624349009003E-3</v>
      </c>
      <c r="K6798" s="4">
        <v>104208528.76000001</v>
      </c>
      <c r="L6798" s="5">
        <v>4450001</v>
      </c>
      <c r="M6798" s="6">
        <v>23.41764165</v>
      </c>
      <c r="AB6798" s="8" t="s">
        <v>7451</v>
      </c>
      <c r="AG6798">
        <v>-4.2569000000000003E-2</v>
      </c>
    </row>
    <row r="6799" spans="1:33" x14ac:dyDescent="0.35">
      <c r="A6799" t="s">
        <v>6609</v>
      </c>
      <c r="B6799" t="s">
        <v>10168</v>
      </c>
      <c r="C6799" t="s">
        <v>10168</v>
      </c>
      <c r="G6799" s="1">
        <v>21275.823647472</v>
      </c>
      <c r="H6799" s="1">
        <v>-9.5394778782103996E-3</v>
      </c>
      <c r="K6799" s="4">
        <v>104208528.76000001</v>
      </c>
      <c r="L6799" s="5">
        <v>4450001</v>
      </c>
      <c r="M6799" s="6">
        <v>23.41764165</v>
      </c>
      <c r="AB6799" s="8" t="s">
        <v>7451</v>
      </c>
      <c r="AG6799">
        <v>-4.2569000000000003E-2</v>
      </c>
    </row>
    <row r="6800" spans="1:33" x14ac:dyDescent="0.35">
      <c r="A6800" t="s">
        <v>6609</v>
      </c>
      <c r="B6800" t="s">
        <v>10169</v>
      </c>
      <c r="C6800" t="s">
        <v>10169</v>
      </c>
      <c r="G6800" s="1">
        <v>-8611.3154270389568</v>
      </c>
      <c r="H6800" s="1">
        <v>-8.4373553215096996E-3</v>
      </c>
      <c r="K6800" s="4">
        <v>104208528.76000001</v>
      </c>
      <c r="L6800" s="5">
        <v>4450001</v>
      </c>
      <c r="M6800" s="6">
        <v>23.41764165</v>
      </c>
      <c r="AB6800" s="8" t="s">
        <v>7451</v>
      </c>
      <c r="AG6800">
        <v>-4.2569000000000003E-2</v>
      </c>
    </row>
    <row r="6801" spans="1:33" x14ac:dyDescent="0.35">
      <c r="A6801" t="s">
        <v>6609</v>
      </c>
      <c r="B6801" t="s">
        <v>10170</v>
      </c>
      <c r="C6801" t="s">
        <v>10170</v>
      </c>
      <c r="G6801" s="1">
        <v>22841.942929081539</v>
      </c>
      <c r="H6801" s="1">
        <v>-1.6327871512217498E-2</v>
      </c>
      <c r="K6801" s="4">
        <v>104208528.76000001</v>
      </c>
      <c r="L6801" s="5">
        <v>4450001</v>
      </c>
      <c r="M6801" s="6">
        <v>23.41764165</v>
      </c>
      <c r="AB6801" s="8" t="s">
        <v>7451</v>
      </c>
      <c r="AG6801">
        <v>-4.2569000000000003E-2</v>
      </c>
    </row>
    <row r="6802" spans="1:33" x14ac:dyDescent="0.35">
      <c r="A6802" t="s">
        <v>6609</v>
      </c>
      <c r="B6802" t="s">
        <v>10171</v>
      </c>
      <c r="C6802" t="s">
        <v>10171</v>
      </c>
      <c r="G6802" s="1">
        <v>4593.6905749721964</v>
      </c>
      <c r="H6802" s="1">
        <v>0</v>
      </c>
      <c r="K6802" s="4">
        <v>104208528.76000001</v>
      </c>
      <c r="L6802" s="5">
        <v>4450001</v>
      </c>
      <c r="M6802" s="6">
        <v>23.41764165</v>
      </c>
      <c r="AB6802" s="8" t="s">
        <v>7451</v>
      </c>
      <c r="AG6802">
        <v>-4.2569000000000003E-2</v>
      </c>
    </row>
    <row r="6803" spans="1:33" x14ac:dyDescent="0.35">
      <c r="A6803" t="s">
        <v>6609</v>
      </c>
      <c r="B6803" t="s">
        <v>10172</v>
      </c>
      <c r="C6803" t="s">
        <v>10172</v>
      </c>
      <c r="G6803" s="1">
        <v>1696.1396709675651</v>
      </c>
      <c r="H6803" s="1">
        <v>-3.6758950418093001E-3</v>
      </c>
      <c r="K6803" s="4">
        <v>104208528.76000001</v>
      </c>
      <c r="L6803" s="5">
        <v>4450001</v>
      </c>
      <c r="M6803" s="6">
        <v>23.41764165</v>
      </c>
      <c r="AB6803" s="8" t="s">
        <v>7451</v>
      </c>
      <c r="AG6803">
        <v>-4.2569000000000003E-2</v>
      </c>
    </row>
    <row r="6804" spans="1:33" x14ac:dyDescent="0.35">
      <c r="A6804" t="s">
        <v>6609</v>
      </c>
      <c r="B6804" t="s">
        <v>10172</v>
      </c>
      <c r="C6804" t="s">
        <v>10172</v>
      </c>
      <c r="G6804" s="1">
        <v>1250.4704612260321</v>
      </c>
      <c r="H6804" s="1">
        <v>1.16294057492852E-4</v>
      </c>
      <c r="K6804" s="4">
        <v>104208528.76000001</v>
      </c>
      <c r="L6804" s="5">
        <v>4450001</v>
      </c>
      <c r="M6804" s="6">
        <v>23.41764165</v>
      </c>
      <c r="AB6804" s="8" t="s">
        <v>7451</v>
      </c>
      <c r="AG6804">
        <v>-4.2569000000000003E-2</v>
      </c>
    </row>
    <row r="6805" spans="1:33" x14ac:dyDescent="0.35">
      <c r="A6805" t="s">
        <v>6609</v>
      </c>
      <c r="B6805" t="s">
        <v>10172</v>
      </c>
      <c r="C6805" t="s">
        <v>10172</v>
      </c>
      <c r="G6805" s="1">
        <v>-11.63720239146028</v>
      </c>
      <c r="H6805" s="1">
        <v>1.3972436763577999E-3</v>
      </c>
      <c r="K6805" s="4">
        <v>104208528.76000001</v>
      </c>
      <c r="L6805" s="5">
        <v>4450001</v>
      </c>
      <c r="M6805" s="6">
        <v>23.41764165</v>
      </c>
      <c r="AB6805" s="8" t="s">
        <v>7451</v>
      </c>
      <c r="AG6805">
        <v>-4.2569000000000003E-2</v>
      </c>
    </row>
    <row r="6806" spans="1:33" x14ac:dyDescent="0.35">
      <c r="A6806" t="s">
        <v>6609</v>
      </c>
      <c r="B6806" t="s">
        <v>10173</v>
      </c>
      <c r="C6806" t="s">
        <v>10173</v>
      </c>
      <c r="G6806" s="1">
        <v>5200.3128024559828</v>
      </c>
      <c r="H6806" s="1">
        <v>-8.1980024250818996E-3</v>
      </c>
      <c r="K6806" s="4">
        <v>104208528.76000001</v>
      </c>
      <c r="L6806" s="5">
        <v>4450001</v>
      </c>
      <c r="M6806" s="6">
        <v>23.41764165</v>
      </c>
      <c r="AB6806" s="8" t="s">
        <v>7451</v>
      </c>
      <c r="AG6806">
        <v>-4.2569000000000003E-2</v>
      </c>
    </row>
    <row r="6807" spans="1:33" x14ac:dyDescent="0.35">
      <c r="A6807" t="s">
        <v>6609</v>
      </c>
      <c r="B6807" t="s">
        <v>10174</v>
      </c>
      <c r="C6807" t="s">
        <v>10174</v>
      </c>
      <c r="G6807" s="1">
        <v>9487.3457851562562</v>
      </c>
      <c r="H6807" s="1">
        <v>1.4796983264284999E-3</v>
      </c>
      <c r="K6807" s="4">
        <v>104208528.76000001</v>
      </c>
      <c r="L6807" s="5">
        <v>4450001</v>
      </c>
      <c r="M6807" s="6">
        <v>23.41764165</v>
      </c>
      <c r="AB6807" s="8" t="s">
        <v>7451</v>
      </c>
      <c r="AG6807">
        <v>-4.2569000000000003E-2</v>
      </c>
    </row>
    <row r="6808" spans="1:33" x14ac:dyDescent="0.35">
      <c r="A6808" t="s">
        <v>6609</v>
      </c>
      <c r="B6808" t="s">
        <v>10174</v>
      </c>
      <c r="C6808" t="s">
        <v>10174</v>
      </c>
      <c r="G6808" s="1">
        <v>10657.912133315171</v>
      </c>
      <c r="H6808" s="1">
        <v>1.6726448956824901E-4</v>
      </c>
      <c r="K6808" s="4">
        <v>104208528.76000001</v>
      </c>
      <c r="L6808" s="5">
        <v>4450001</v>
      </c>
      <c r="M6808" s="6">
        <v>23.41764165</v>
      </c>
      <c r="AB6808" s="8" t="s">
        <v>7451</v>
      </c>
      <c r="AG6808">
        <v>-4.2569000000000003E-2</v>
      </c>
    </row>
    <row r="6809" spans="1:33" x14ac:dyDescent="0.35">
      <c r="A6809" t="s">
        <v>6609</v>
      </c>
      <c r="B6809" t="s">
        <v>10174</v>
      </c>
      <c r="C6809" t="s">
        <v>10174</v>
      </c>
      <c r="G6809" s="1">
        <v>10394.30211599354</v>
      </c>
      <c r="H6809" s="1">
        <v>-3.5492055052945E-3</v>
      </c>
      <c r="K6809" s="4">
        <v>104208528.76000001</v>
      </c>
      <c r="L6809" s="5">
        <v>4450001</v>
      </c>
      <c r="M6809" s="6">
        <v>23.41764165</v>
      </c>
      <c r="AB6809" s="8" t="s">
        <v>7451</v>
      </c>
      <c r="AG6809">
        <v>-4.2569000000000003E-2</v>
      </c>
    </row>
    <row r="6810" spans="1:33" x14ac:dyDescent="0.35">
      <c r="A6810" t="s">
        <v>6609</v>
      </c>
      <c r="B6810" t="s">
        <v>10175</v>
      </c>
      <c r="C6810" t="s">
        <v>10175</v>
      </c>
      <c r="G6810" s="1">
        <v>112608.0961560557</v>
      </c>
      <c r="H6810" s="1">
        <v>-3.2985685764889E-3</v>
      </c>
      <c r="K6810" s="4">
        <v>104208528.76000001</v>
      </c>
      <c r="L6810" s="5">
        <v>4450001</v>
      </c>
      <c r="M6810" s="6">
        <v>23.41764165</v>
      </c>
      <c r="AB6810" s="8" t="s">
        <v>7451</v>
      </c>
      <c r="AG6810">
        <v>-4.2569000000000003E-2</v>
      </c>
    </row>
    <row r="6811" spans="1:33" x14ac:dyDescent="0.35">
      <c r="A6811" t="s">
        <v>6609</v>
      </c>
      <c r="B6811" t="s">
        <v>10176</v>
      </c>
      <c r="C6811" t="s">
        <v>10176</v>
      </c>
      <c r="G6811" s="1">
        <v>-98331.807346911795</v>
      </c>
      <c r="H6811" s="1">
        <v>-3.1044043278681001E-3</v>
      </c>
      <c r="K6811" s="4">
        <v>104208528.76000001</v>
      </c>
      <c r="L6811" s="5">
        <v>4450001</v>
      </c>
      <c r="M6811" s="6">
        <v>23.41764165</v>
      </c>
      <c r="AB6811" s="8" t="s">
        <v>7451</v>
      </c>
      <c r="AG6811">
        <v>-4.2569000000000003E-2</v>
      </c>
    </row>
    <row r="6812" spans="1:33" x14ac:dyDescent="0.35">
      <c r="A6812" t="s">
        <v>6609</v>
      </c>
      <c r="B6812" t="s">
        <v>10177</v>
      </c>
      <c r="C6812" t="s">
        <v>10177</v>
      </c>
      <c r="G6812" s="1">
        <v>4968.9914274638613</v>
      </c>
      <c r="H6812" s="1">
        <v>-3.7556134036523998E-3</v>
      </c>
      <c r="K6812" s="4">
        <v>104208528.76000001</v>
      </c>
      <c r="L6812" s="5">
        <v>4450001</v>
      </c>
      <c r="M6812" s="6">
        <v>23.41764165</v>
      </c>
      <c r="AB6812" s="8" t="s">
        <v>7451</v>
      </c>
      <c r="AG6812">
        <v>-4.2569000000000003E-2</v>
      </c>
    </row>
    <row r="6813" spans="1:33" x14ac:dyDescent="0.35">
      <c r="A6813" t="s">
        <v>6609</v>
      </c>
      <c r="B6813" t="s">
        <v>10177</v>
      </c>
      <c r="C6813" t="s">
        <v>10177</v>
      </c>
      <c r="G6813" s="1">
        <v>4905.4542700598959</v>
      </c>
      <c r="H6813" s="1">
        <v>8.3023192495010404E-5</v>
      </c>
      <c r="K6813" s="4">
        <v>104208528.76000001</v>
      </c>
      <c r="L6813" s="5">
        <v>4450001</v>
      </c>
      <c r="M6813" s="6">
        <v>23.41764165</v>
      </c>
      <c r="AB6813" s="8" t="s">
        <v>7451</v>
      </c>
      <c r="AG6813">
        <v>-4.2569000000000003E-2</v>
      </c>
    </row>
    <row r="6814" spans="1:33" x14ac:dyDescent="0.35">
      <c r="A6814" t="s">
        <v>6609</v>
      </c>
      <c r="B6814" t="s">
        <v>10177</v>
      </c>
      <c r="C6814" t="s">
        <v>10177</v>
      </c>
      <c r="G6814" s="1">
        <v>5035.1503793985403</v>
      </c>
      <c r="H6814" s="1">
        <v>1.3390191191781E-3</v>
      </c>
      <c r="K6814" s="4">
        <v>104208528.76000001</v>
      </c>
      <c r="L6814" s="5">
        <v>4450001</v>
      </c>
      <c r="M6814" s="6">
        <v>23.41764165</v>
      </c>
      <c r="AB6814" s="8" t="s">
        <v>7451</v>
      </c>
      <c r="AG6814">
        <v>-4.2569000000000003E-2</v>
      </c>
    </row>
    <row r="6815" spans="1:33" x14ac:dyDescent="0.35">
      <c r="A6815" t="s">
        <v>6609</v>
      </c>
      <c r="B6815" t="s">
        <v>10178</v>
      </c>
      <c r="C6815" t="s">
        <v>10178</v>
      </c>
      <c r="G6815" s="1">
        <v>1031.250961697003</v>
      </c>
      <c r="H6815" s="1">
        <v>0</v>
      </c>
      <c r="K6815" s="4">
        <v>104208528.76000001</v>
      </c>
      <c r="L6815" s="5">
        <v>4450001</v>
      </c>
      <c r="M6815" s="6">
        <v>23.41764165</v>
      </c>
      <c r="AB6815" s="8" t="s">
        <v>7451</v>
      </c>
      <c r="AG6815">
        <v>-4.2569000000000003E-2</v>
      </c>
    </row>
    <row r="6816" spans="1:33" x14ac:dyDescent="0.35">
      <c r="A6816" t="s">
        <v>6609</v>
      </c>
      <c r="B6816" t="s">
        <v>10179</v>
      </c>
      <c r="C6816" t="s">
        <v>10179</v>
      </c>
      <c r="G6816" s="1">
        <v>7927.5878130571091</v>
      </c>
      <c r="H6816" s="1">
        <v>0</v>
      </c>
      <c r="K6816" s="4">
        <v>104208528.76000001</v>
      </c>
      <c r="L6816" s="5">
        <v>4450001</v>
      </c>
      <c r="M6816" s="6">
        <v>23.41764165</v>
      </c>
      <c r="AB6816" s="8" t="s">
        <v>7451</v>
      </c>
      <c r="AG6816">
        <v>-4.2569000000000003E-2</v>
      </c>
    </row>
    <row r="6817" spans="1:33" x14ac:dyDescent="0.35">
      <c r="A6817" t="s">
        <v>6609</v>
      </c>
      <c r="B6817" t="s">
        <v>10180</v>
      </c>
      <c r="C6817" t="s">
        <v>10180</v>
      </c>
      <c r="G6817" s="1">
        <v>1811.0827455268391</v>
      </c>
      <c r="H6817" s="1">
        <v>-8.3273230281121005E-3</v>
      </c>
      <c r="K6817" s="4">
        <v>104208528.76000001</v>
      </c>
      <c r="L6817" s="5">
        <v>4450001</v>
      </c>
      <c r="M6817" s="6">
        <v>23.41764165</v>
      </c>
      <c r="AB6817" s="8" t="s">
        <v>7451</v>
      </c>
      <c r="AG6817">
        <v>-4.2569000000000003E-2</v>
      </c>
    </row>
    <row r="6818" spans="1:33" x14ac:dyDescent="0.35">
      <c r="A6818" t="s">
        <v>6609</v>
      </c>
      <c r="B6818" t="s">
        <v>10181</v>
      </c>
      <c r="C6818" t="s">
        <v>10181</v>
      </c>
      <c r="G6818" s="1">
        <v>4906.7862991766406</v>
      </c>
      <c r="H6818" s="1">
        <v>0</v>
      </c>
      <c r="K6818" s="4">
        <v>104208528.76000001</v>
      </c>
      <c r="L6818" s="5">
        <v>4450001</v>
      </c>
      <c r="M6818" s="6">
        <v>23.41764165</v>
      </c>
      <c r="AB6818" s="8" t="s">
        <v>7451</v>
      </c>
      <c r="AG6818">
        <v>-4.2569000000000003E-2</v>
      </c>
    </row>
    <row r="6819" spans="1:33" x14ac:dyDescent="0.35">
      <c r="A6819" t="s">
        <v>6609</v>
      </c>
      <c r="B6819" t="s">
        <v>10182</v>
      </c>
      <c r="C6819" t="s">
        <v>10182</v>
      </c>
      <c r="G6819" s="1">
        <v>9625.5908772804378</v>
      </c>
      <c r="H6819" s="1">
        <v>-8.1106822349366996E-3</v>
      </c>
      <c r="K6819" s="4">
        <v>104208528.76000001</v>
      </c>
      <c r="L6819" s="5">
        <v>4450001</v>
      </c>
      <c r="M6819" s="6">
        <v>23.41764165</v>
      </c>
      <c r="AB6819" s="8" t="s">
        <v>7451</v>
      </c>
      <c r="AG6819">
        <v>-4.2569000000000003E-2</v>
      </c>
    </row>
    <row r="6820" spans="1:33" x14ac:dyDescent="0.35">
      <c r="A6820" t="s">
        <v>6609</v>
      </c>
      <c r="B6820" t="s">
        <v>10183</v>
      </c>
      <c r="C6820" t="s">
        <v>10183</v>
      </c>
      <c r="G6820" s="1">
        <v>108928.9468549763</v>
      </c>
      <c r="H6820" s="1">
        <v>-6.0627079336916002E-3</v>
      </c>
      <c r="K6820" s="4">
        <v>104208528.76000001</v>
      </c>
      <c r="L6820" s="5">
        <v>4450001</v>
      </c>
      <c r="M6820" s="6">
        <v>23.41764165</v>
      </c>
      <c r="AB6820" s="8" t="s">
        <v>7451</v>
      </c>
      <c r="AG6820">
        <v>-4.2569000000000003E-2</v>
      </c>
    </row>
    <row r="6821" spans="1:33" x14ac:dyDescent="0.35">
      <c r="A6821" t="s">
        <v>6609</v>
      </c>
      <c r="B6821" t="s">
        <v>10184</v>
      </c>
      <c r="C6821" t="s">
        <v>10184</v>
      </c>
      <c r="G6821" s="1">
        <v>-88506.889125836373</v>
      </c>
      <c r="H6821" s="1">
        <v>-9.5382248696192998E-3</v>
      </c>
      <c r="K6821" s="4">
        <v>104208528.76000001</v>
      </c>
      <c r="L6821" s="5">
        <v>4450001</v>
      </c>
      <c r="M6821" s="6">
        <v>23.41764165</v>
      </c>
      <c r="AB6821" s="8" t="s">
        <v>7451</v>
      </c>
      <c r="AG6821">
        <v>-4.2569000000000003E-2</v>
      </c>
    </row>
    <row r="6822" spans="1:33" x14ac:dyDescent="0.35">
      <c r="A6822" t="s">
        <v>6609</v>
      </c>
      <c r="B6822" t="s">
        <v>10185</v>
      </c>
      <c r="C6822" t="s">
        <v>10185</v>
      </c>
      <c r="G6822" s="1">
        <v>4841.435302847457</v>
      </c>
      <c r="H6822" s="1">
        <v>-8.4601192326851007E-3</v>
      </c>
      <c r="K6822" s="4">
        <v>104208528.76000001</v>
      </c>
      <c r="L6822" s="5">
        <v>4450001</v>
      </c>
      <c r="M6822" s="6">
        <v>23.41764165</v>
      </c>
      <c r="AB6822" s="8" t="s">
        <v>7451</v>
      </c>
      <c r="AG6822">
        <v>-4.2569000000000003E-2</v>
      </c>
    </row>
    <row r="6823" spans="1:33" x14ac:dyDescent="0.35">
      <c r="A6823" t="s">
        <v>6609</v>
      </c>
      <c r="B6823" t="s">
        <v>10186</v>
      </c>
      <c r="C6823" t="s">
        <v>10186</v>
      </c>
      <c r="G6823" s="1">
        <v>-22927.356425102989</v>
      </c>
      <c r="H6823" s="1">
        <v>-5.0457795055754004E-3</v>
      </c>
      <c r="K6823" s="4">
        <v>104208528.76000001</v>
      </c>
      <c r="L6823" s="5">
        <v>4450001</v>
      </c>
      <c r="M6823" s="6">
        <v>23.41764165</v>
      </c>
      <c r="AB6823" s="8" t="s">
        <v>7451</v>
      </c>
      <c r="AG6823">
        <v>-4.2569000000000003E-2</v>
      </c>
    </row>
    <row r="6824" spans="1:33" x14ac:dyDescent="0.35">
      <c r="A6824" t="s">
        <v>6609</v>
      </c>
      <c r="B6824" t="s">
        <v>10187</v>
      </c>
      <c r="C6824" t="s">
        <v>10187</v>
      </c>
      <c r="G6824" s="1">
        <v>22977.234510464179</v>
      </c>
      <c r="H6824" s="1">
        <v>-3.5085654896867E-3</v>
      </c>
      <c r="K6824" s="4">
        <v>104208528.76000001</v>
      </c>
      <c r="L6824" s="5">
        <v>4450001</v>
      </c>
      <c r="M6824" s="6">
        <v>23.41764165</v>
      </c>
      <c r="AB6824" s="8" t="s">
        <v>7451</v>
      </c>
      <c r="AG6824">
        <v>-4.2569000000000003E-2</v>
      </c>
    </row>
    <row r="6825" spans="1:33" x14ac:dyDescent="0.35">
      <c r="A6825" t="s">
        <v>6609</v>
      </c>
      <c r="B6825" t="s">
        <v>10188</v>
      </c>
      <c r="C6825" t="s">
        <v>10188</v>
      </c>
      <c r="G6825" s="1">
        <v>2013.497811606301</v>
      </c>
      <c r="H6825" s="1">
        <v>0</v>
      </c>
      <c r="K6825" s="4">
        <v>104208528.76000001</v>
      </c>
      <c r="L6825" s="5">
        <v>4450001</v>
      </c>
      <c r="M6825" s="6">
        <v>23.41764165</v>
      </c>
      <c r="AB6825" s="8" t="s">
        <v>7451</v>
      </c>
      <c r="AG6825">
        <v>-4.2569000000000003E-2</v>
      </c>
    </row>
    <row r="6826" spans="1:33" x14ac:dyDescent="0.35">
      <c r="A6826" t="s">
        <v>6609</v>
      </c>
      <c r="B6826" t="s">
        <v>10189</v>
      </c>
      <c r="C6826" t="s">
        <v>10189</v>
      </c>
      <c r="G6826" s="1">
        <v>10086.183382284669</v>
      </c>
      <c r="H6826" s="1">
        <v>0</v>
      </c>
      <c r="K6826" s="4">
        <v>104208528.76000001</v>
      </c>
      <c r="L6826" s="5">
        <v>4450001</v>
      </c>
      <c r="M6826" s="6">
        <v>23.41764165</v>
      </c>
      <c r="AB6826" s="8" t="s">
        <v>7451</v>
      </c>
      <c r="AG6826">
        <v>-4.2569000000000003E-2</v>
      </c>
    </row>
    <row r="6827" spans="1:33" x14ac:dyDescent="0.35">
      <c r="A6827" t="s">
        <v>6609</v>
      </c>
      <c r="B6827" t="s">
        <v>10190</v>
      </c>
      <c r="C6827" t="s">
        <v>10190</v>
      </c>
      <c r="G6827" s="1">
        <v>19056.791300890229</v>
      </c>
      <c r="H6827" s="1">
        <v>-8.3979956120350998E-3</v>
      </c>
      <c r="K6827" s="4">
        <v>104208528.76000001</v>
      </c>
      <c r="L6827" s="5">
        <v>4450001</v>
      </c>
      <c r="M6827" s="6">
        <v>23.41764165</v>
      </c>
      <c r="AB6827" s="8" t="s">
        <v>7451</v>
      </c>
      <c r="AG6827">
        <v>-4.2569000000000003E-2</v>
      </c>
    </row>
    <row r="6828" spans="1:33" x14ac:dyDescent="0.35">
      <c r="A6828" t="s">
        <v>6609</v>
      </c>
      <c r="B6828" t="s">
        <v>10191</v>
      </c>
      <c r="C6828" t="s">
        <v>10191</v>
      </c>
      <c r="G6828" s="1">
        <v>21327.454794718251</v>
      </c>
      <c r="H6828" s="1">
        <v>-1.6323647359483301E-2</v>
      </c>
      <c r="K6828" s="4">
        <v>104208528.76000001</v>
      </c>
      <c r="L6828" s="5">
        <v>4450001</v>
      </c>
      <c r="M6828" s="6">
        <v>23.41764165</v>
      </c>
      <c r="AB6828" s="8" t="s">
        <v>7451</v>
      </c>
      <c r="AG6828">
        <v>-4.2569000000000003E-2</v>
      </c>
    </row>
    <row r="6829" spans="1:33" x14ac:dyDescent="0.35">
      <c r="A6829" t="s">
        <v>6609</v>
      </c>
      <c r="B6829" t="s">
        <v>10192</v>
      </c>
      <c r="C6829" t="s">
        <v>10192</v>
      </c>
      <c r="G6829" s="1">
        <v>5759.0679626125111</v>
      </c>
      <c r="H6829" s="1">
        <v>0</v>
      </c>
      <c r="K6829" s="4">
        <v>104208528.76000001</v>
      </c>
      <c r="L6829" s="5">
        <v>4450001</v>
      </c>
      <c r="M6829" s="6">
        <v>23.41764165</v>
      </c>
      <c r="AB6829" s="8" t="s">
        <v>7451</v>
      </c>
      <c r="AG6829">
        <v>-4.2569000000000003E-2</v>
      </c>
    </row>
    <row r="6830" spans="1:33" x14ac:dyDescent="0.35">
      <c r="A6830" t="s">
        <v>6609</v>
      </c>
      <c r="B6830" t="s">
        <v>10193</v>
      </c>
      <c r="C6830" t="s">
        <v>10193</v>
      </c>
      <c r="G6830" s="1">
        <v>-12862.568157522621</v>
      </c>
      <c r="H6830" s="1">
        <v>-3.2804833132010999E-3</v>
      </c>
      <c r="K6830" s="4">
        <v>104208528.76000001</v>
      </c>
      <c r="L6830" s="5">
        <v>4450001</v>
      </c>
      <c r="M6830" s="6">
        <v>23.41764165</v>
      </c>
      <c r="AB6830" s="8" t="s">
        <v>7451</v>
      </c>
      <c r="AG6830">
        <v>-4.2569000000000003E-2</v>
      </c>
    </row>
    <row r="6831" spans="1:33" x14ac:dyDescent="0.35">
      <c r="A6831" t="s">
        <v>6609</v>
      </c>
      <c r="B6831" t="s">
        <v>10194</v>
      </c>
      <c r="C6831" t="s">
        <v>10194</v>
      </c>
      <c r="G6831" s="1">
        <v>11677.42638928063</v>
      </c>
      <c r="H6831" s="1">
        <v>-3.0697177472935001E-3</v>
      </c>
      <c r="K6831" s="4">
        <v>104208528.76000001</v>
      </c>
      <c r="L6831" s="5">
        <v>4450001</v>
      </c>
      <c r="M6831" s="6">
        <v>23.41764165</v>
      </c>
      <c r="AB6831" s="8" t="s">
        <v>7451</v>
      </c>
      <c r="AG6831">
        <v>-4.2569000000000003E-2</v>
      </c>
    </row>
    <row r="6832" spans="1:33" x14ac:dyDescent="0.35">
      <c r="A6832" t="s">
        <v>6609</v>
      </c>
      <c r="B6832" t="s">
        <v>10195</v>
      </c>
      <c r="C6832" t="s">
        <v>10195</v>
      </c>
      <c r="G6832" s="1">
        <v>4259.9961435410387</v>
      </c>
      <c r="H6832" s="1">
        <v>-3.7000653988060002E-3</v>
      </c>
      <c r="K6832" s="4">
        <v>104208528.76000001</v>
      </c>
      <c r="L6832" s="5">
        <v>4450001</v>
      </c>
      <c r="M6832" s="6">
        <v>23.41764165</v>
      </c>
      <c r="AB6832" s="8" t="s">
        <v>7451</v>
      </c>
      <c r="AG6832">
        <v>-4.2569000000000003E-2</v>
      </c>
    </row>
    <row r="6833" spans="1:33" x14ac:dyDescent="0.35">
      <c r="A6833" t="s">
        <v>6609</v>
      </c>
      <c r="B6833" t="s">
        <v>10195</v>
      </c>
      <c r="C6833" t="s">
        <v>10195</v>
      </c>
      <c r="G6833" s="1">
        <v>4666.8769224047765</v>
      </c>
      <c r="H6833" s="1">
        <v>1.06290014809989E-4</v>
      </c>
      <c r="K6833" s="4">
        <v>104208528.76000001</v>
      </c>
      <c r="L6833" s="5">
        <v>4450001</v>
      </c>
      <c r="M6833" s="6">
        <v>23.41764165</v>
      </c>
      <c r="AB6833" s="8" t="s">
        <v>7451</v>
      </c>
      <c r="AG6833">
        <v>-4.2569000000000003E-2</v>
      </c>
    </row>
    <row r="6834" spans="1:33" x14ac:dyDescent="0.35">
      <c r="A6834" t="s">
        <v>6609</v>
      </c>
      <c r="B6834" t="s">
        <v>10195</v>
      </c>
      <c r="C6834" t="s">
        <v>10195</v>
      </c>
      <c r="G6834" s="1">
        <v>4415.7395725513916</v>
      </c>
      <c r="H6834" s="1">
        <v>1.3800282932119E-3</v>
      </c>
      <c r="K6834" s="4">
        <v>104208528.76000001</v>
      </c>
      <c r="L6834" s="5">
        <v>4450001</v>
      </c>
      <c r="M6834" s="6">
        <v>23.41764165</v>
      </c>
      <c r="AB6834" s="8" t="s">
        <v>7451</v>
      </c>
      <c r="AG6834">
        <v>-4.2569000000000003E-2</v>
      </c>
    </row>
    <row r="6835" spans="1:33" x14ac:dyDescent="0.35">
      <c r="A6835" t="s">
        <v>6609</v>
      </c>
      <c r="B6835" t="s">
        <v>10196</v>
      </c>
      <c r="C6835" t="s">
        <v>10196</v>
      </c>
      <c r="G6835" s="1">
        <v>3514.4056254132479</v>
      </c>
      <c r="H6835" s="1">
        <v>1.4341085582451E-3</v>
      </c>
      <c r="K6835" s="4">
        <v>104208528.76000001</v>
      </c>
      <c r="L6835" s="5">
        <v>4450001</v>
      </c>
      <c r="M6835" s="6">
        <v>23.41764165</v>
      </c>
      <c r="AB6835" s="8" t="s">
        <v>7451</v>
      </c>
      <c r="AG6835">
        <v>-4.2569000000000003E-2</v>
      </c>
    </row>
    <row r="6836" spans="1:33" x14ac:dyDescent="0.35">
      <c r="A6836" t="s">
        <v>6609</v>
      </c>
      <c r="B6836" t="s">
        <v>10196</v>
      </c>
      <c r="C6836" t="s">
        <v>10196</v>
      </c>
      <c r="G6836" s="1">
        <v>3083.918864060322</v>
      </c>
      <c r="H6836" s="1">
        <v>-3.6219273352399001E-3</v>
      </c>
      <c r="K6836" s="4">
        <v>104208528.76000001</v>
      </c>
      <c r="L6836" s="5">
        <v>4450001</v>
      </c>
      <c r="M6836" s="6">
        <v>23.41764165</v>
      </c>
      <c r="AB6836" s="8" t="s">
        <v>7451</v>
      </c>
      <c r="AG6836">
        <v>-4.2569000000000003E-2</v>
      </c>
    </row>
    <row r="6837" spans="1:33" x14ac:dyDescent="0.35">
      <c r="A6837" t="s">
        <v>6609</v>
      </c>
      <c r="B6837" t="s">
        <v>10196</v>
      </c>
      <c r="C6837" t="s">
        <v>10196</v>
      </c>
      <c r="G6837" s="1">
        <v>3612.772192800066</v>
      </c>
      <c r="H6837" s="1">
        <v>-8.2380434874257998E-3</v>
      </c>
      <c r="K6837" s="4">
        <v>104208528.76000001</v>
      </c>
      <c r="L6837" s="5">
        <v>4450001</v>
      </c>
      <c r="M6837" s="6">
        <v>23.41764165</v>
      </c>
      <c r="AB6837" s="8" t="s">
        <v>7451</v>
      </c>
      <c r="AG6837">
        <v>-4.2569000000000003E-2</v>
      </c>
    </row>
    <row r="6838" spans="1:33" x14ac:dyDescent="0.35">
      <c r="A6838" t="s">
        <v>6609</v>
      </c>
      <c r="B6838" t="s">
        <v>10196</v>
      </c>
      <c r="C6838" t="s">
        <v>10196</v>
      </c>
      <c r="G6838" s="1">
        <v>3724.666900259369</v>
      </c>
      <c r="H6838" s="1">
        <v>1.3833402911087901E-4</v>
      </c>
      <c r="K6838" s="4">
        <v>104208528.76000001</v>
      </c>
      <c r="L6838" s="5">
        <v>4450001</v>
      </c>
      <c r="M6838" s="6">
        <v>23.41764165</v>
      </c>
      <c r="AB6838" s="8" t="s">
        <v>7451</v>
      </c>
      <c r="AG6838">
        <v>-4.2569000000000003E-2</v>
      </c>
    </row>
    <row r="6839" spans="1:33" x14ac:dyDescent="0.35">
      <c r="A6839" t="s">
        <v>6609</v>
      </c>
      <c r="B6839" t="s">
        <v>10197</v>
      </c>
      <c r="C6839" t="s">
        <v>10197</v>
      </c>
      <c r="G6839" s="1">
        <v>4094.4031757651001</v>
      </c>
      <c r="H6839" s="1">
        <v>-3.7796621693615999E-3</v>
      </c>
      <c r="K6839" s="4">
        <v>104208528.76000001</v>
      </c>
      <c r="L6839" s="5">
        <v>4450001</v>
      </c>
      <c r="M6839" s="6">
        <v>23.41764165</v>
      </c>
      <c r="AB6839" s="8" t="s">
        <v>7451</v>
      </c>
      <c r="AG6839">
        <v>-4.2569000000000003E-2</v>
      </c>
    </row>
    <row r="6840" spans="1:33" x14ac:dyDescent="0.35">
      <c r="A6840" t="s">
        <v>6609</v>
      </c>
      <c r="B6840" t="s">
        <v>10197</v>
      </c>
      <c r="C6840" t="s">
        <v>10197</v>
      </c>
      <c r="G6840" s="1">
        <v>4353.1761624709234</v>
      </c>
      <c r="H6840" s="1">
        <v>7.2615815030021102E-5</v>
      </c>
      <c r="K6840" s="4">
        <v>104208528.76000001</v>
      </c>
      <c r="L6840" s="5">
        <v>4450001</v>
      </c>
      <c r="M6840" s="6">
        <v>23.41764165</v>
      </c>
      <c r="AB6840" s="8" t="s">
        <v>7451</v>
      </c>
      <c r="AG6840">
        <v>-4.2569000000000003E-2</v>
      </c>
    </row>
    <row r="6841" spans="1:33" x14ac:dyDescent="0.35">
      <c r="A6841" t="s">
        <v>6609</v>
      </c>
      <c r="B6841" t="s">
        <v>10197</v>
      </c>
      <c r="C6841" t="s">
        <v>10197</v>
      </c>
      <c r="G6841" s="1">
        <v>4460.7521678937828</v>
      </c>
      <c r="H6841" s="1">
        <v>-8.5016204159078998E-3</v>
      </c>
      <c r="K6841" s="4">
        <v>104208528.76000001</v>
      </c>
      <c r="L6841" s="5">
        <v>4450001</v>
      </c>
      <c r="M6841" s="6">
        <v>23.41764165</v>
      </c>
      <c r="AB6841" s="8" t="s">
        <v>7451</v>
      </c>
      <c r="AG6841">
        <v>-4.2569000000000003E-2</v>
      </c>
    </row>
    <row r="6842" spans="1:33" x14ac:dyDescent="0.35">
      <c r="A6842" t="s">
        <v>6609</v>
      </c>
      <c r="B6842" t="s">
        <v>10197</v>
      </c>
      <c r="C6842" t="s">
        <v>10197</v>
      </c>
      <c r="G6842" s="1">
        <v>5009.5048374539929</v>
      </c>
      <c r="H6842" s="1">
        <v>1.3202350422254999E-3</v>
      </c>
      <c r="K6842" s="4">
        <v>104208528.76000001</v>
      </c>
      <c r="L6842" s="5">
        <v>4450001</v>
      </c>
      <c r="M6842" s="6">
        <v>23.41764165</v>
      </c>
      <c r="AB6842" s="8" t="s">
        <v>7451</v>
      </c>
      <c r="AG6842">
        <v>-4.2569000000000003E-2</v>
      </c>
    </row>
    <row r="6843" spans="1:33" x14ac:dyDescent="0.35">
      <c r="A6843" t="s">
        <v>6609</v>
      </c>
      <c r="B6843" t="s">
        <v>10198</v>
      </c>
      <c r="C6843" t="s">
        <v>10198</v>
      </c>
      <c r="G6843" s="1">
        <v>66153.131440932877</v>
      </c>
      <c r="H6843" s="1">
        <v>0</v>
      </c>
      <c r="K6843" s="4">
        <v>104208528.76000001</v>
      </c>
      <c r="L6843" s="5">
        <v>4450001</v>
      </c>
      <c r="M6843" s="6">
        <v>23.41764165</v>
      </c>
      <c r="AB6843" s="8" t="s">
        <v>7451</v>
      </c>
      <c r="AG6843">
        <v>-4.2569000000000003E-2</v>
      </c>
    </row>
    <row r="6844" spans="1:33" x14ac:dyDescent="0.35">
      <c r="A6844" t="s">
        <v>6609</v>
      </c>
      <c r="B6844" t="s">
        <v>10199</v>
      </c>
      <c r="C6844" t="s">
        <v>10199</v>
      </c>
      <c r="G6844" s="1">
        <v>-31451.880962371739</v>
      </c>
      <c r="H6844" s="1">
        <v>0</v>
      </c>
      <c r="K6844" s="4">
        <v>104208528.76000001</v>
      </c>
      <c r="L6844" s="5">
        <v>4450001</v>
      </c>
      <c r="M6844" s="6">
        <v>23.41764165</v>
      </c>
      <c r="AB6844" s="8" t="s">
        <v>7451</v>
      </c>
      <c r="AG6844">
        <v>-4.2569000000000003E-2</v>
      </c>
    </row>
    <row r="6845" spans="1:33" x14ac:dyDescent="0.35">
      <c r="A6845" t="s">
        <v>6609</v>
      </c>
      <c r="B6845" t="s">
        <v>10200</v>
      </c>
      <c r="C6845" t="s">
        <v>10200</v>
      </c>
      <c r="G6845" s="1">
        <v>-5131.1346384146691</v>
      </c>
      <c r="H6845" s="1">
        <v>-6.1013226255480996E-3</v>
      </c>
      <c r="K6845" s="4">
        <v>104208528.76000001</v>
      </c>
      <c r="L6845" s="5">
        <v>4450001</v>
      </c>
      <c r="M6845" s="6">
        <v>23.41764165</v>
      </c>
      <c r="AB6845" s="8" t="s">
        <v>7451</v>
      </c>
      <c r="AG6845">
        <v>-4.2569000000000003E-2</v>
      </c>
    </row>
    <row r="6846" spans="1:33" x14ac:dyDescent="0.35">
      <c r="A6846" t="s">
        <v>6609</v>
      </c>
      <c r="B6846" t="s">
        <v>10201</v>
      </c>
      <c r="C6846" t="s">
        <v>10201</v>
      </c>
      <c r="G6846" s="1">
        <v>7261.3535317927144</v>
      </c>
      <c r="H6846" s="1">
        <v>-9.5323559156931005E-3</v>
      </c>
      <c r="K6846" s="4">
        <v>104208528.76000001</v>
      </c>
      <c r="L6846" s="5">
        <v>4450001</v>
      </c>
      <c r="M6846" s="6">
        <v>23.41764165</v>
      </c>
      <c r="AB6846" s="8" t="s">
        <v>7451</v>
      </c>
      <c r="AG6846">
        <v>-4.2569000000000003E-2</v>
      </c>
    </row>
    <row r="6847" spans="1:33" x14ac:dyDescent="0.35">
      <c r="A6847" t="s">
        <v>6609</v>
      </c>
      <c r="B6847" t="s">
        <v>10202</v>
      </c>
      <c r="C6847" t="s">
        <v>10202</v>
      </c>
      <c r="G6847" s="1">
        <v>2593.3423750702468</v>
      </c>
      <c r="H6847" s="1">
        <v>-8.3678308345498005E-3</v>
      </c>
      <c r="K6847" s="4">
        <v>104208528.76000001</v>
      </c>
      <c r="L6847" s="5">
        <v>4450001</v>
      </c>
      <c r="M6847" s="6">
        <v>23.41764165</v>
      </c>
      <c r="AB6847" s="8" t="s">
        <v>7451</v>
      </c>
      <c r="AG6847">
        <v>-4.2569000000000003E-2</v>
      </c>
    </row>
    <row r="6848" spans="1:33" x14ac:dyDescent="0.35">
      <c r="A6848" t="s">
        <v>6609</v>
      </c>
      <c r="B6848" t="s">
        <v>10203</v>
      </c>
      <c r="C6848" t="s">
        <v>10203</v>
      </c>
      <c r="G6848" s="1">
        <v>-577.296453270607</v>
      </c>
      <c r="H6848" s="1">
        <v>-3.6461527904777E-3</v>
      </c>
      <c r="K6848" s="4">
        <v>104208528.76000001</v>
      </c>
      <c r="L6848" s="5">
        <v>4450001</v>
      </c>
      <c r="M6848" s="6">
        <v>23.41764165</v>
      </c>
      <c r="AB6848" s="8" t="s">
        <v>7451</v>
      </c>
      <c r="AG6848">
        <v>-4.2569000000000003E-2</v>
      </c>
    </row>
    <row r="6849" spans="1:33" x14ac:dyDescent="0.35">
      <c r="A6849" t="s">
        <v>6609</v>
      </c>
      <c r="B6849" t="s">
        <v>10203</v>
      </c>
      <c r="C6849" t="s">
        <v>10203</v>
      </c>
      <c r="G6849" s="1">
        <v>658.38946754324252</v>
      </c>
      <c r="H6849" s="1">
        <v>1.4178424896016E-3</v>
      </c>
      <c r="K6849" s="4">
        <v>104208528.76000001</v>
      </c>
      <c r="L6849" s="5">
        <v>4450001</v>
      </c>
      <c r="M6849" s="6">
        <v>23.41764165</v>
      </c>
      <c r="AB6849" s="8" t="s">
        <v>7451</v>
      </c>
      <c r="AG6849">
        <v>-4.2569000000000003E-2</v>
      </c>
    </row>
    <row r="6850" spans="1:33" x14ac:dyDescent="0.35">
      <c r="A6850" t="s">
        <v>6609</v>
      </c>
      <c r="B6850" t="s">
        <v>10203</v>
      </c>
      <c r="C6850" t="s">
        <v>10203</v>
      </c>
      <c r="G6850" s="1">
        <v>71.758472688595276</v>
      </c>
      <c r="H6850" s="1">
        <v>1.2849341148915501E-4</v>
      </c>
      <c r="K6850" s="4">
        <v>104208528.76000001</v>
      </c>
      <c r="L6850" s="5">
        <v>4450001</v>
      </c>
      <c r="M6850" s="6">
        <v>23.41764165</v>
      </c>
      <c r="AB6850" s="8" t="s">
        <v>7451</v>
      </c>
      <c r="AG6850">
        <v>-4.2569000000000003E-2</v>
      </c>
    </row>
    <row r="6851" spans="1:33" x14ac:dyDescent="0.35">
      <c r="A6851" t="s">
        <v>6609</v>
      </c>
      <c r="B6851" t="s">
        <v>10204</v>
      </c>
      <c r="C6851" t="s">
        <v>10204</v>
      </c>
      <c r="G6851" s="1">
        <v>4475.7174666593564</v>
      </c>
      <c r="H6851" s="1">
        <v>0</v>
      </c>
      <c r="K6851" s="4">
        <v>104208528.76000001</v>
      </c>
      <c r="L6851" s="5">
        <v>4450001</v>
      </c>
      <c r="M6851" s="6">
        <v>23.41764165</v>
      </c>
      <c r="AB6851" s="8" t="s">
        <v>7451</v>
      </c>
      <c r="AG6851">
        <v>-4.2569000000000003E-2</v>
      </c>
    </row>
    <row r="6852" spans="1:33" x14ac:dyDescent="0.35">
      <c r="A6852" t="s">
        <v>6609</v>
      </c>
      <c r="B6852" t="s">
        <v>10205</v>
      </c>
      <c r="C6852" t="s">
        <v>10205</v>
      </c>
      <c r="G6852" s="1">
        <v>4449.8280014020484</v>
      </c>
      <c r="H6852" s="1">
        <v>-3.5714110250484E-3</v>
      </c>
      <c r="K6852" s="4">
        <v>104208528.76000001</v>
      </c>
      <c r="L6852" s="5">
        <v>4450001</v>
      </c>
      <c r="M6852" s="6">
        <v>23.41764165</v>
      </c>
      <c r="AB6852" s="8" t="s">
        <v>7451</v>
      </c>
      <c r="AG6852">
        <v>-4.2569000000000003E-2</v>
      </c>
    </row>
    <row r="6853" spans="1:33" x14ac:dyDescent="0.35">
      <c r="A6853" t="s">
        <v>6609</v>
      </c>
      <c r="B6853" t="s">
        <v>10205</v>
      </c>
      <c r="C6853" t="s">
        <v>10205</v>
      </c>
      <c r="G6853" s="1">
        <v>4101.8715043146649</v>
      </c>
      <c r="H6853" s="1">
        <v>1.4663314073963E-3</v>
      </c>
      <c r="K6853" s="4">
        <v>104208528.76000001</v>
      </c>
      <c r="L6853" s="5">
        <v>4450001</v>
      </c>
      <c r="M6853" s="6">
        <v>23.41764165</v>
      </c>
      <c r="AB6853" s="8" t="s">
        <v>7451</v>
      </c>
      <c r="AG6853">
        <v>-4.2569000000000003E-2</v>
      </c>
    </row>
    <row r="6854" spans="1:33" x14ac:dyDescent="0.35">
      <c r="A6854" t="s">
        <v>6609</v>
      </c>
      <c r="B6854" t="s">
        <v>10205</v>
      </c>
      <c r="C6854" t="s">
        <v>10205</v>
      </c>
      <c r="G6854" s="1">
        <v>4489.8727205162004</v>
      </c>
      <c r="H6854" s="1">
        <v>1.5853388518674599E-4</v>
      </c>
      <c r="K6854" s="4">
        <v>104208528.76000001</v>
      </c>
      <c r="L6854" s="5">
        <v>4450001</v>
      </c>
      <c r="M6854" s="6">
        <v>23.41764165</v>
      </c>
      <c r="AB6854" s="8" t="s">
        <v>7451</v>
      </c>
      <c r="AG6854">
        <v>-4.2569000000000003E-2</v>
      </c>
    </row>
    <row r="6855" spans="1:33" x14ac:dyDescent="0.35">
      <c r="A6855" t="s">
        <v>6609</v>
      </c>
      <c r="B6855" t="s">
        <v>10206</v>
      </c>
      <c r="C6855" t="s">
        <v>10206</v>
      </c>
      <c r="G6855" s="1">
        <v>9493.6158171875541</v>
      </c>
      <c r="H6855" s="1">
        <v>1.7794639964463201E-4</v>
      </c>
      <c r="K6855" s="4">
        <v>104208528.76000001</v>
      </c>
      <c r="L6855" s="5">
        <v>4450001</v>
      </c>
      <c r="M6855" s="6">
        <v>23.41764165</v>
      </c>
      <c r="AB6855" s="8" t="s">
        <v>7451</v>
      </c>
      <c r="AG6855">
        <v>-4.2569000000000003E-2</v>
      </c>
    </row>
    <row r="6856" spans="1:33" x14ac:dyDescent="0.35">
      <c r="A6856" t="s">
        <v>6609</v>
      </c>
      <c r="B6856" t="s">
        <v>10206</v>
      </c>
      <c r="C6856" t="s">
        <v>10206</v>
      </c>
      <c r="G6856" s="1">
        <v>8842.9613614613008</v>
      </c>
      <c r="H6856" s="1">
        <v>1.4955825816429999E-3</v>
      </c>
      <c r="K6856" s="4">
        <v>104208528.76000001</v>
      </c>
      <c r="L6856" s="5">
        <v>4450001</v>
      </c>
      <c r="M6856" s="6">
        <v>23.41764165</v>
      </c>
      <c r="AB6856" s="8" t="s">
        <v>7451</v>
      </c>
      <c r="AG6856">
        <v>-4.2569000000000003E-2</v>
      </c>
    </row>
    <row r="6857" spans="1:33" x14ac:dyDescent="0.35">
      <c r="A6857" t="s">
        <v>6609</v>
      </c>
      <c r="B6857" t="s">
        <v>10206</v>
      </c>
      <c r="C6857" t="s">
        <v>10206</v>
      </c>
      <c r="G6857" s="1">
        <v>10604.77494293426</v>
      </c>
      <c r="H6857" s="1">
        <v>-3.5222207052564001E-3</v>
      </c>
      <c r="K6857" s="4">
        <v>104208528.76000001</v>
      </c>
      <c r="L6857" s="5">
        <v>4450001</v>
      </c>
      <c r="M6857" s="6">
        <v>23.41764165</v>
      </c>
      <c r="AB6857" s="8" t="s">
        <v>7451</v>
      </c>
      <c r="AG6857">
        <v>-4.2569000000000003E-2</v>
      </c>
    </row>
    <row r="6858" spans="1:33" x14ac:dyDescent="0.35">
      <c r="A6858" t="s">
        <v>6609</v>
      </c>
      <c r="B6858" t="s">
        <v>10207</v>
      </c>
      <c r="C6858" t="s">
        <v>10207</v>
      </c>
      <c r="G6858" s="1">
        <v>8253.7691998860555</v>
      </c>
      <c r="H6858" s="1">
        <v>1.8597486752043799E-4</v>
      </c>
      <c r="K6858" s="4">
        <v>104208528.76000001</v>
      </c>
      <c r="L6858" s="5">
        <v>4450001</v>
      </c>
      <c r="M6858" s="6">
        <v>23.41764165</v>
      </c>
      <c r="AB6858" s="8" t="s">
        <v>7451</v>
      </c>
      <c r="AG6858">
        <v>-4.2569000000000003E-2</v>
      </c>
    </row>
    <row r="6859" spans="1:33" x14ac:dyDescent="0.35">
      <c r="A6859" t="s">
        <v>6609</v>
      </c>
      <c r="B6859" t="s">
        <v>10207</v>
      </c>
      <c r="C6859" t="s">
        <v>10207</v>
      </c>
      <c r="G6859" s="1">
        <v>7596.0238531824871</v>
      </c>
      <c r="H6859" s="1">
        <v>1.5069422465447001E-3</v>
      </c>
      <c r="K6859" s="4">
        <v>104208528.76000001</v>
      </c>
      <c r="L6859" s="5">
        <v>4450001</v>
      </c>
      <c r="M6859" s="6">
        <v>23.41764165</v>
      </c>
      <c r="AB6859" s="8" t="s">
        <v>7451</v>
      </c>
      <c r="AG6859">
        <v>-4.2569000000000003E-2</v>
      </c>
    </row>
    <row r="6860" spans="1:33" x14ac:dyDescent="0.35">
      <c r="A6860" t="s">
        <v>6609</v>
      </c>
      <c r="B6860" t="s">
        <v>10207</v>
      </c>
      <c r="C6860" t="s">
        <v>10207</v>
      </c>
      <c r="G6860" s="1">
        <v>8386.5833754420419</v>
      </c>
      <c r="H6860" s="1">
        <v>-3.5006907866456998E-3</v>
      </c>
      <c r="K6860" s="4">
        <v>104208528.76000001</v>
      </c>
      <c r="L6860" s="5">
        <v>4450001</v>
      </c>
      <c r="M6860" s="6">
        <v>23.41764165</v>
      </c>
      <c r="AB6860" s="8" t="s">
        <v>7451</v>
      </c>
      <c r="AG6860">
        <v>-4.2569000000000003E-2</v>
      </c>
    </row>
    <row r="6861" spans="1:33" x14ac:dyDescent="0.35">
      <c r="A6861" t="s">
        <v>6609</v>
      </c>
      <c r="B6861" t="s">
        <v>10208</v>
      </c>
      <c r="C6861" t="s">
        <v>10208</v>
      </c>
      <c r="G6861" s="1">
        <v>101299.0950280301</v>
      </c>
      <c r="H6861" s="1">
        <v>-8.3529077251020007E-3</v>
      </c>
      <c r="K6861" s="4">
        <v>104208528.76000001</v>
      </c>
      <c r="L6861" s="5">
        <v>4450001</v>
      </c>
      <c r="M6861" s="6">
        <v>23.41764165</v>
      </c>
      <c r="AB6861" s="8" t="s">
        <v>7451</v>
      </c>
      <c r="AG6861">
        <v>-4.2569000000000003E-2</v>
      </c>
    </row>
    <row r="6862" spans="1:33" x14ac:dyDescent="0.35">
      <c r="A6862" t="s">
        <v>6609</v>
      </c>
      <c r="B6862" t="s">
        <v>10209</v>
      </c>
      <c r="C6862" t="s">
        <v>10209</v>
      </c>
      <c r="G6862" s="1">
        <v>-65754.01402992371</v>
      </c>
      <c r="H6862" s="1">
        <v>-1.63143353926502E-2</v>
      </c>
      <c r="K6862" s="4">
        <v>104208528.76000001</v>
      </c>
      <c r="L6862" s="5">
        <v>4450001</v>
      </c>
      <c r="M6862" s="6">
        <v>23.41764165</v>
      </c>
      <c r="AB6862" s="8" t="s">
        <v>7451</v>
      </c>
      <c r="AG6862">
        <v>-4.2569000000000003E-2</v>
      </c>
    </row>
    <row r="6863" spans="1:33" x14ac:dyDescent="0.35">
      <c r="A6863" t="s">
        <v>6609</v>
      </c>
      <c r="B6863" t="s">
        <v>10210</v>
      </c>
      <c r="C6863" t="s">
        <v>10210</v>
      </c>
      <c r="G6863" s="1">
        <v>4808.7995758858606</v>
      </c>
      <c r="H6863" s="1">
        <v>0</v>
      </c>
      <c r="K6863" s="4">
        <v>104208528.76000001</v>
      </c>
      <c r="L6863" s="5">
        <v>4450001</v>
      </c>
      <c r="M6863" s="6">
        <v>23.41764165</v>
      </c>
      <c r="AB6863" s="8" t="s">
        <v>7451</v>
      </c>
      <c r="AG6863">
        <v>-4.2569000000000003E-2</v>
      </c>
    </row>
    <row r="6864" spans="1:33" x14ac:dyDescent="0.35">
      <c r="A6864" t="s">
        <v>6609</v>
      </c>
      <c r="B6864" t="s">
        <v>10211</v>
      </c>
      <c r="C6864" t="s">
        <v>10211</v>
      </c>
      <c r="G6864" s="1">
        <v>40795.273143282793</v>
      </c>
      <c r="H6864" s="1">
        <v>-5.0611846187344003E-3</v>
      </c>
      <c r="K6864" s="4">
        <v>104208528.76000001</v>
      </c>
      <c r="L6864" s="5">
        <v>4450001</v>
      </c>
      <c r="M6864" s="6">
        <v>23.41764165</v>
      </c>
      <c r="AB6864" s="8" t="s">
        <v>7451</v>
      </c>
      <c r="AG6864">
        <v>-4.2569000000000003E-2</v>
      </c>
    </row>
    <row r="6865" spans="1:33" x14ac:dyDescent="0.35">
      <c r="A6865" t="s">
        <v>6609</v>
      </c>
      <c r="B6865" t="s">
        <v>10212</v>
      </c>
      <c r="C6865" t="s">
        <v>10212</v>
      </c>
      <c r="G6865" s="1">
        <v>-18710.833915141371</v>
      </c>
      <c r="H6865" s="1">
        <v>-3.5330543794174002E-3</v>
      </c>
      <c r="K6865" s="4">
        <v>104208528.76000001</v>
      </c>
      <c r="L6865" s="5">
        <v>4450001</v>
      </c>
      <c r="M6865" s="6">
        <v>23.41764165</v>
      </c>
      <c r="AB6865" s="8" t="s">
        <v>7451</v>
      </c>
      <c r="AG6865">
        <v>-4.2569000000000003E-2</v>
      </c>
    </row>
    <row r="6866" spans="1:33" x14ac:dyDescent="0.35">
      <c r="A6866" t="s">
        <v>6609</v>
      </c>
      <c r="B6866" t="s">
        <v>10213</v>
      </c>
      <c r="C6866" t="s">
        <v>10213</v>
      </c>
      <c r="G6866" s="1">
        <v>3659.8470595566391</v>
      </c>
      <c r="H6866" s="1">
        <v>-3.7245588495688998E-3</v>
      </c>
      <c r="K6866" s="4">
        <v>104208528.76000001</v>
      </c>
      <c r="L6866" s="5">
        <v>4450001</v>
      </c>
      <c r="M6866" s="6">
        <v>23.41764165</v>
      </c>
      <c r="AB6866" s="8" t="s">
        <v>7451</v>
      </c>
      <c r="AG6866">
        <v>-4.2569000000000003E-2</v>
      </c>
    </row>
    <row r="6867" spans="1:33" x14ac:dyDescent="0.35">
      <c r="A6867" t="s">
        <v>6609</v>
      </c>
      <c r="B6867" t="s">
        <v>10213</v>
      </c>
      <c r="C6867" t="s">
        <v>10213</v>
      </c>
      <c r="G6867" s="1">
        <v>5411.2045057615042</v>
      </c>
      <c r="H6867" s="1">
        <v>1.3621817000563001E-3</v>
      </c>
      <c r="K6867" s="4">
        <v>104208528.76000001</v>
      </c>
      <c r="L6867" s="5">
        <v>4450001</v>
      </c>
      <c r="M6867" s="6">
        <v>23.41764165</v>
      </c>
      <c r="AB6867" s="8" t="s">
        <v>7451</v>
      </c>
      <c r="AG6867">
        <v>-4.2569000000000003E-2</v>
      </c>
    </row>
    <row r="6868" spans="1:33" x14ac:dyDescent="0.35">
      <c r="A6868" t="s">
        <v>6609</v>
      </c>
      <c r="B6868" t="s">
        <v>10213</v>
      </c>
      <c r="C6868" t="s">
        <v>10213</v>
      </c>
      <c r="G6868" s="1">
        <v>5103.0733745167017</v>
      </c>
      <c r="H6868" s="1">
        <v>9.6075880501178903E-5</v>
      </c>
      <c r="K6868" s="4">
        <v>104208528.76000001</v>
      </c>
      <c r="L6868" s="5">
        <v>4450001</v>
      </c>
      <c r="M6868" s="6">
        <v>23.41764165</v>
      </c>
      <c r="AB6868" s="8" t="s">
        <v>7451</v>
      </c>
      <c r="AG6868">
        <v>-4.2569000000000003E-2</v>
      </c>
    </row>
    <row r="6869" spans="1:33" x14ac:dyDescent="0.35">
      <c r="A6869" t="s">
        <v>6609</v>
      </c>
      <c r="B6869" t="s">
        <v>10214</v>
      </c>
      <c r="C6869" t="s">
        <v>10214</v>
      </c>
      <c r="G6869" s="1">
        <v>4039.574121423107</v>
      </c>
      <c r="H6869" s="1">
        <v>0</v>
      </c>
      <c r="K6869" s="4">
        <v>104208528.76000001</v>
      </c>
      <c r="L6869" s="5">
        <v>4450001</v>
      </c>
      <c r="M6869" s="6">
        <v>23.41764165</v>
      </c>
      <c r="AB6869" s="8" t="s">
        <v>7451</v>
      </c>
      <c r="AG6869">
        <v>-4.2569000000000003E-2</v>
      </c>
    </row>
    <row r="6870" spans="1:33" x14ac:dyDescent="0.35">
      <c r="A6870" t="s">
        <v>6609</v>
      </c>
      <c r="B6870" t="s">
        <v>10215</v>
      </c>
      <c r="C6870" t="s">
        <v>10215</v>
      </c>
      <c r="G6870" s="1">
        <v>-379.01234570899908</v>
      </c>
      <c r="H6870" s="1">
        <v>-8.2771515750531006E-3</v>
      </c>
      <c r="K6870" s="4">
        <v>104208528.76000001</v>
      </c>
      <c r="L6870" s="5">
        <v>4450001</v>
      </c>
      <c r="M6870" s="6">
        <v>23.41764165</v>
      </c>
      <c r="AB6870" s="8" t="s">
        <v>7451</v>
      </c>
      <c r="AG6870">
        <v>-4.2569000000000003E-2</v>
      </c>
    </row>
    <row r="6871" spans="1:33" x14ac:dyDescent="0.35">
      <c r="A6871" t="s">
        <v>6609</v>
      </c>
      <c r="B6871" t="s">
        <v>10216</v>
      </c>
      <c r="C6871" t="s">
        <v>10216</v>
      </c>
      <c r="G6871" s="1">
        <v>4669.0492443107878</v>
      </c>
      <c r="H6871" s="1">
        <v>-8.1492547275244E-3</v>
      </c>
      <c r="K6871" s="4">
        <v>104208528.76000001</v>
      </c>
      <c r="L6871" s="5">
        <v>4450001</v>
      </c>
      <c r="M6871" s="6">
        <v>23.41764165</v>
      </c>
      <c r="AB6871" s="8" t="s">
        <v>7451</v>
      </c>
      <c r="AG6871">
        <v>-4.2569000000000003E-2</v>
      </c>
    </row>
    <row r="6872" spans="1:33" x14ac:dyDescent="0.35">
      <c r="A6872" t="s">
        <v>6609</v>
      </c>
      <c r="B6872" t="s">
        <v>10217</v>
      </c>
      <c r="C6872" t="s">
        <v>10217</v>
      </c>
      <c r="G6872" s="1">
        <v>9659.8721493221583</v>
      </c>
      <c r="H6872" s="1">
        <v>-8.0636429862013994E-3</v>
      </c>
      <c r="K6872" s="4">
        <v>104208528.76000001</v>
      </c>
      <c r="L6872" s="5">
        <v>4450001</v>
      </c>
      <c r="M6872" s="6">
        <v>23.41764165</v>
      </c>
      <c r="AB6872" s="8" t="s">
        <v>7451</v>
      </c>
      <c r="AG6872">
        <v>-4.2569000000000003E-2</v>
      </c>
    </row>
    <row r="6873" spans="1:33" x14ac:dyDescent="0.35">
      <c r="A6873" t="s">
        <v>6609</v>
      </c>
      <c r="B6873" t="s">
        <v>10218</v>
      </c>
      <c r="C6873" t="s">
        <v>10218</v>
      </c>
      <c r="G6873" s="1">
        <v>7916.3985977821494</v>
      </c>
      <c r="H6873" s="1">
        <v>-8.0253334635072004E-3</v>
      </c>
      <c r="K6873" s="4">
        <v>104208528.76000001</v>
      </c>
      <c r="L6873" s="5">
        <v>4450001</v>
      </c>
      <c r="M6873" s="6">
        <v>23.41764165</v>
      </c>
      <c r="AB6873" s="8" t="s">
        <v>7451</v>
      </c>
      <c r="AG6873">
        <v>-4.2569000000000003E-2</v>
      </c>
    </row>
    <row r="6874" spans="1:33" x14ac:dyDescent="0.35">
      <c r="A6874" t="s">
        <v>6609</v>
      </c>
      <c r="B6874" t="s">
        <v>10219</v>
      </c>
      <c r="C6874" t="s">
        <v>10219</v>
      </c>
      <c r="G6874" s="1">
        <v>115665.886917226</v>
      </c>
      <c r="H6874" s="1">
        <v>0</v>
      </c>
      <c r="K6874" s="4">
        <v>104208528.76000001</v>
      </c>
      <c r="L6874" s="5">
        <v>4450001</v>
      </c>
      <c r="M6874" s="6">
        <v>23.41764165</v>
      </c>
      <c r="AB6874" s="8" t="s">
        <v>7451</v>
      </c>
      <c r="AG6874">
        <v>-4.2569000000000003E-2</v>
      </c>
    </row>
    <row r="6875" spans="1:33" x14ac:dyDescent="0.35">
      <c r="A6875" t="s">
        <v>6609</v>
      </c>
      <c r="B6875" t="s">
        <v>10220</v>
      </c>
      <c r="C6875" t="s">
        <v>10220</v>
      </c>
      <c r="G6875" s="1">
        <v>-99087.989517186797</v>
      </c>
      <c r="H6875" s="1">
        <v>0</v>
      </c>
      <c r="K6875" s="4">
        <v>104208528.76000001</v>
      </c>
      <c r="L6875" s="5">
        <v>4450001</v>
      </c>
      <c r="M6875" s="6">
        <v>23.41764165</v>
      </c>
      <c r="AB6875" s="8" t="s">
        <v>7451</v>
      </c>
      <c r="AG6875">
        <v>-4.2569000000000003E-2</v>
      </c>
    </row>
    <row r="6876" spans="1:33" x14ac:dyDescent="0.35">
      <c r="A6876" t="s">
        <v>6609</v>
      </c>
      <c r="B6876" t="s">
        <v>10221</v>
      </c>
      <c r="C6876" t="s">
        <v>10221</v>
      </c>
      <c r="G6876" s="1">
        <v>64235.662248919012</v>
      </c>
      <c r="H6876" s="1">
        <v>-3.2944189063100998E-3</v>
      </c>
      <c r="K6876" s="4">
        <v>104208528.76000001</v>
      </c>
      <c r="L6876" s="5">
        <v>4450001</v>
      </c>
      <c r="M6876" s="6">
        <v>23.41764165</v>
      </c>
      <c r="AB6876" s="8" t="s">
        <v>7451</v>
      </c>
      <c r="AG6876">
        <v>-4.2569000000000003E-2</v>
      </c>
    </row>
    <row r="6877" spans="1:33" x14ac:dyDescent="0.35">
      <c r="A6877" t="s">
        <v>6609</v>
      </c>
      <c r="B6877" t="s">
        <v>10222</v>
      </c>
      <c r="C6877" t="s">
        <v>10222</v>
      </c>
      <c r="G6877" s="1">
        <v>-40106.079355623056</v>
      </c>
      <c r="H6877" s="1">
        <v>-3.0908526208855E-3</v>
      </c>
      <c r="K6877" s="4">
        <v>104208528.76000001</v>
      </c>
      <c r="L6877" s="5">
        <v>4450001</v>
      </c>
      <c r="M6877" s="6">
        <v>23.41764165</v>
      </c>
      <c r="AB6877" s="8" t="s">
        <v>7451</v>
      </c>
      <c r="AG6877">
        <v>-4.2569000000000003E-2</v>
      </c>
    </row>
    <row r="6878" spans="1:33" x14ac:dyDescent="0.35">
      <c r="A6878" t="s">
        <v>6609</v>
      </c>
      <c r="B6878" t="s">
        <v>10223</v>
      </c>
      <c r="C6878" t="s">
        <v>10223</v>
      </c>
      <c r="G6878" s="1">
        <v>3392.5951010793101</v>
      </c>
      <c r="H6878" s="1">
        <v>-8.4086565465145997E-3</v>
      </c>
      <c r="K6878" s="4">
        <v>104208528.76000001</v>
      </c>
      <c r="L6878" s="5">
        <v>4450001</v>
      </c>
      <c r="M6878" s="6">
        <v>23.41764165</v>
      </c>
      <c r="AB6878" s="8" t="s">
        <v>7451</v>
      </c>
      <c r="AG6878">
        <v>-4.2569000000000003E-2</v>
      </c>
    </row>
    <row r="6879" spans="1:33" x14ac:dyDescent="0.35">
      <c r="A6879" t="s">
        <v>6609</v>
      </c>
      <c r="B6879" t="s">
        <v>10224</v>
      </c>
      <c r="C6879" t="s">
        <v>10224</v>
      </c>
      <c r="G6879" s="1">
        <v>671.42475550306006</v>
      </c>
      <c r="H6879" s="1">
        <v>0</v>
      </c>
      <c r="K6879" s="4">
        <v>104208528.76000001</v>
      </c>
      <c r="L6879" s="5">
        <v>4450001</v>
      </c>
      <c r="M6879" s="6">
        <v>23.41764165</v>
      </c>
      <c r="AB6879" s="8" t="s">
        <v>7451</v>
      </c>
      <c r="AG6879">
        <v>-4.2569000000000003E-2</v>
      </c>
    </row>
    <row r="6880" spans="1:33" x14ac:dyDescent="0.35">
      <c r="A6880" t="s">
        <v>6609</v>
      </c>
      <c r="B6880" t="s">
        <v>10225</v>
      </c>
      <c r="C6880" t="s">
        <v>10225</v>
      </c>
      <c r="G6880" s="1">
        <v>5257.0510632964133</v>
      </c>
      <c r="H6880" s="1">
        <v>1.4955728974909801E-4</v>
      </c>
      <c r="K6880" s="4">
        <v>104208528.76000001</v>
      </c>
      <c r="L6880" s="5">
        <v>4450001</v>
      </c>
      <c r="M6880" s="6">
        <v>23.41764165</v>
      </c>
      <c r="AB6880" s="8" t="s">
        <v>7451</v>
      </c>
      <c r="AG6880">
        <v>-4.2569000000000003E-2</v>
      </c>
    </row>
    <row r="6881" spans="1:33" x14ac:dyDescent="0.35">
      <c r="A6881" t="s">
        <v>6609</v>
      </c>
      <c r="B6881" t="s">
        <v>10225</v>
      </c>
      <c r="C6881" t="s">
        <v>10225</v>
      </c>
      <c r="G6881" s="1">
        <v>5572.0006333751089</v>
      </c>
      <c r="H6881" s="1">
        <v>-3.5939967975932999E-3</v>
      </c>
      <c r="K6881" s="4">
        <v>104208528.76000001</v>
      </c>
      <c r="L6881" s="5">
        <v>4450001</v>
      </c>
      <c r="M6881" s="6">
        <v>23.41764165</v>
      </c>
      <c r="AB6881" s="8" t="s">
        <v>7451</v>
      </c>
      <c r="AG6881">
        <v>-4.2569000000000003E-2</v>
      </c>
    </row>
    <row r="6882" spans="1:33" x14ac:dyDescent="0.35">
      <c r="A6882" t="s">
        <v>6609</v>
      </c>
      <c r="B6882" t="s">
        <v>10225</v>
      </c>
      <c r="C6882" t="s">
        <v>10225</v>
      </c>
      <c r="G6882" s="1">
        <v>5351.0836249857657</v>
      </c>
      <c r="H6882" s="1">
        <v>1.4522185794903001E-3</v>
      </c>
      <c r="K6882" s="4">
        <v>104208528.76000001</v>
      </c>
      <c r="L6882" s="5">
        <v>4450001</v>
      </c>
      <c r="M6882" s="6">
        <v>23.41764165</v>
      </c>
      <c r="AB6882" s="8" t="s">
        <v>7451</v>
      </c>
      <c r="AG6882">
        <v>-4.2569000000000003E-2</v>
      </c>
    </row>
    <row r="6883" spans="1:33" x14ac:dyDescent="0.35">
      <c r="A6883" t="s">
        <v>6609</v>
      </c>
      <c r="B6883" t="s">
        <v>10226</v>
      </c>
      <c r="C6883" t="s">
        <v>10226</v>
      </c>
      <c r="G6883" s="1">
        <v>6235.5123858283087</v>
      </c>
      <c r="H6883" s="1">
        <v>0</v>
      </c>
      <c r="K6883" s="4">
        <v>104208528.76000001</v>
      </c>
      <c r="L6883" s="5">
        <v>4450001</v>
      </c>
      <c r="M6883" s="6">
        <v>23.41764165</v>
      </c>
      <c r="AB6883" s="8" t="s">
        <v>7451</v>
      </c>
      <c r="AG6883">
        <v>-4.2569000000000003E-2</v>
      </c>
    </row>
    <row r="6884" spans="1:33" x14ac:dyDescent="0.35">
      <c r="A6884" t="s">
        <v>6609</v>
      </c>
      <c r="B6884" t="s">
        <v>10227</v>
      </c>
      <c r="C6884" t="s">
        <v>10227</v>
      </c>
      <c r="G6884" s="1">
        <v>9618.2695492387666</v>
      </c>
      <c r="H6884" s="1">
        <v>0</v>
      </c>
      <c r="K6884" s="4">
        <v>104208528.76000001</v>
      </c>
      <c r="L6884" s="5">
        <v>4450001</v>
      </c>
      <c r="M6884" s="6">
        <v>23.41764165</v>
      </c>
      <c r="AB6884" s="8" t="s">
        <v>7451</v>
      </c>
      <c r="AG6884">
        <v>-4.2569000000000003E-2</v>
      </c>
    </row>
    <row r="6885" spans="1:33" x14ac:dyDescent="0.35">
      <c r="A6885" t="s">
        <v>6609</v>
      </c>
      <c r="B6885" t="s">
        <v>10228</v>
      </c>
      <c r="C6885" t="s">
        <v>10228</v>
      </c>
      <c r="G6885" s="1">
        <v>8929.7204820755687</v>
      </c>
      <c r="H6885" s="1">
        <v>0</v>
      </c>
      <c r="K6885" s="4">
        <v>104208528.76000001</v>
      </c>
      <c r="L6885" s="5">
        <v>4450001</v>
      </c>
      <c r="M6885" s="6">
        <v>23.41764165</v>
      </c>
      <c r="AB6885" s="8" t="s">
        <v>7451</v>
      </c>
      <c r="AG6885">
        <v>-4.2569000000000003E-2</v>
      </c>
    </row>
    <row r="6886" spans="1:33" x14ac:dyDescent="0.35">
      <c r="A6886" t="s">
        <v>6609</v>
      </c>
      <c r="B6886" t="s">
        <v>10229</v>
      </c>
      <c r="C6886" t="s">
        <v>10229</v>
      </c>
      <c r="G6886" s="1">
        <v>112356.57607743821</v>
      </c>
      <c r="H6886" s="1">
        <v>-5.0634986123911001E-3</v>
      </c>
      <c r="K6886" s="4">
        <v>104208528.76000001</v>
      </c>
      <c r="L6886" s="5">
        <v>4450001</v>
      </c>
      <c r="M6886" s="6">
        <v>23.41764165</v>
      </c>
      <c r="AB6886" s="8" t="s">
        <v>7451</v>
      </c>
      <c r="AG6886">
        <v>-4.2569000000000003E-2</v>
      </c>
    </row>
    <row r="6887" spans="1:33" x14ac:dyDescent="0.35">
      <c r="A6887" t="s">
        <v>6609</v>
      </c>
      <c r="B6887" t="s">
        <v>10230</v>
      </c>
      <c r="C6887" t="s">
        <v>10230</v>
      </c>
      <c r="G6887" s="1">
        <v>-98330.509869904563</v>
      </c>
      <c r="H6887" s="1">
        <v>-3.5452444563227E-3</v>
      </c>
      <c r="K6887" s="4">
        <v>104208528.76000001</v>
      </c>
      <c r="L6887" s="5">
        <v>4450001</v>
      </c>
      <c r="M6887" s="6">
        <v>23.41764165</v>
      </c>
      <c r="AB6887" s="8" t="s">
        <v>7451</v>
      </c>
      <c r="AG6887">
        <v>-4.2569000000000003E-2</v>
      </c>
    </row>
    <row r="6888" spans="1:33" x14ac:dyDescent="0.35">
      <c r="A6888" t="s">
        <v>6609</v>
      </c>
      <c r="B6888" t="s">
        <v>10231</v>
      </c>
      <c r="C6888" t="s">
        <v>10231</v>
      </c>
      <c r="G6888" s="1">
        <v>86765.101692681812</v>
      </c>
      <c r="H6888" s="1">
        <v>-6.0875812541607002E-3</v>
      </c>
      <c r="K6888" s="4">
        <v>104208528.76000001</v>
      </c>
      <c r="L6888" s="5">
        <v>4450001</v>
      </c>
      <c r="M6888" s="6">
        <v>23.41764165</v>
      </c>
      <c r="AB6888" s="8" t="s">
        <v>7451</v>
      </c>
      <c r="AG6888">
        <v>-4.2569000000000003E-2</v>
      </c>
    </row>
    <row r="6889" spans="1:33" x14ac:dyDescent="0.35">
      <c r="A6889" t="s">
        <v>6609</v>
      </c>
      <c r="B6889" t="s">
        <v>10232</v>
      </c>
      <c r="C6889" t="s">
        <v>10232</v>
      </c>
      <c r="G6889" s="1">
        <v>-66398.221203831796</v>
      </c>
      <c r="H6889" s="1">
        <v>-9.5380683547709004E-3</v>
      </c>
      <c r="K6889" s="4">
        <v>104208528.76000001</v>
      </c>
      <c r="L6889" s="5">
        <v>4450001</v>
      </c>
      <c r="M6889" s="6">
        <v>23.41764165</v>
      </c>
      <c r="AB6889" s="8" t="s">
        <v>7451</v>
      </c>
      <c r="AG6889">
        <v>-4.2569000000000003E-2</v>
      </c>
    </row>
    <row r="6890" spans="1:33" x14ac:dyDescent="0.35">
      <c r="A6890" t="s">
        <v>6609</v>
      </c>
      <c r="B6890" t="s">
        <v>10233</v>
      </c>
      <c r="C6890" t="s">
        <v>10233</v>
      </c>
      <c r="G6890" s="1">
        <v>-12885.631226863819</v>
      </c>
      <c r="H6890" s="1">
        <v>-8.4471043996131E-3</v>
      </c>
      <c r="K6890" s="4">
        <v>104208528.76000001</v>
      </c>
      <c r="L6890" s="5">
        <v>4450001</v>
      </c>
      <c r="M6890" s="6">
        <v>23.41764165</v>
      </c>
      <c r="AB6890" s="8" t="s">
        <v>7451</v>
      </c>
      <c r="AG6890">
        <v>-4.2569000000000003E-2</v>
      </c>
    </row>
    <row r="6891" spans="1:33" x14ac:dyDescent="0.35">
      <c r="A6891" t="s">
        <v>6609</v>
      </c>
      <c r="B6891" t="s">
        <v>10234</v>
      </c>
      <c r="C6891" t="s">
        <v>10234</v>
      </c>
      <c r="G6891" s="1">
        <v>17868.9016313178</v>
      </c>
      <c r="H6891" s="1">
        <v>-1.63289033443808E-2</v>
      </c>
      <c r="K6891" s="4">
        <v>104208528.76000001</v>
      </c>
      <c r="L6891" s="5">
        <v>4450001</v>
      </c>
      <c r="M6891" s="6">
        <v>23.41764165</v>
      </c>
      <c r="AB6891" s="8" t="s">
        <v>7451</v>
      </c>
      <c r="AG6891">
        <v>-4.2569000000000003E-2</v>
      </c>
    </row>
    <row r="6892" spans="1:33" x14ac:dyDescent="0.35">
      <c r="A6892" t="s">
        <v>6609</v>
      </c>
      <c r="B6892" t="s">
        <v>10235</v>
      </c>
      <c r="C6892" t="s">
        <v>10235</v>
      </c>
      <c r="G6892" s="1">
        <v>2379.7861750031871</v>
      </c>
      <c r="H6892" s="1">
        <v>0</v>
      </c>
      <c r="K6892" s="4">
        <v>104208528.76000001</v>
      </c>
      <c r="L6892" s="5">
        <v>4450001</v>
      </c>
      <c r="M6892" s="6">
        <v>23.41764165</v>
      </c>
      <c r="AB6892" s="8" t="s">
        <v>7451</v>
      </c>
      <c r="AG6892">
        <v>-4.2569000000000003E-2</v>
      </c>
    </row>
    <row r="6893" spans="1:33" x14ac:dyDescent="0.35">
      <c r="A6893" t="s">
        <v>6609</v>
      </c>
      <c r="B6893" t="s">
        <v>10236</v>
      </c>
      <c r="C6893" t="s">
        <v>10236</v>
      </c>
      <c r="G6893" s="1">
        <v>1013.668127021608</v>
      </c>
      <c r="H6893" s="1">
        <v>-3.6699041977432999E-3</v>
      </c>
      <c r="K6893" s="4">
        <v>104208528.76000001</v>
      </c>
      <c r="L6893" s="5">
        <v>4450001</v>
      </c>
      <c r="M6893" s="6">
        <v>23.41764165</v>
      </c>
      <c r="AB6893" s="8" t="s">
        <v>7451</v>
      </c>
      <c r="AG6893">
        <v>-4.2569000000000003E-2</v>
      </c>
    </row>
    <row r="6894" spans="1:33" x14ac:dyDescent="0.35">
      <c r="A6894" t="s">
        <v>6609</v>
      </c>
      <c r="B6894" t="s">
        <v>10236</v>
      </c>
      <c r="C6894" t="s">
        <v>10236</v>
      </c>
      <c r="G6894" s="1">
        <v>1603.7964810438341</v>
      </c>
      <c r="H6894" s="1">
        <v>1.18761449488357E-4</v>
      </c>
      <c r="K6894" s="4">
        <v>104208528.76000001</v>
      </c>
      <c r="L6894" s="5">
        <v>4450001</v>
      </c>
      <c r="M6894" s="6">
        <v>23.41764165</v>
      </c>
      <c r="AB6894" s="8" t="s">
        <v>7451</v>
      </c>
      <c r="AG6894">
        <v>-4.2569000000000003E-2</v>
      </c>
    </row>
    <row r="6895" spans="1:33" x14ac:dyDescent="0.35">
      <c r="A6895" t="s">
        <v>6609</v>
      </c>
      <c r="B6895" t="s">
        <v>10236</v>
      </c>
      <c r="C6895" t="s">
        <v>10236</v>
      </c>
      <c r="G6895" s="1">
        <v>2216.0542051633379</v>
      </c>
      <c r="H6895" s="1">
        <v>1.4014463653922E-3</v>
      </c>
      <c r="K6895" s="4">
        <v>104208528.76000001</v>
      </c>
      <c r="L6895" s="5">
        <v>4450001</v>
      </c>
      <c r="M6895" s="6">
        <v>23.41764165</v>
      </c>
      <c r="AB6895" s="8" t="s">
        <v>7451</v>
      </c>
      <c r="AG6895">
        <v>-4.2569000000000003E-2</v>
      </c>
    </row>
    <row r="6896" spans="1:33" x14ac:dyDescent="0.35">
      <c r="A6896" t="s">
        <v>6609</v>
      </c>
      <c r="B6896" t="s">
        <v>10237</v>
      </c>
      <c r="C6896" t="s">
        <v>10237</v>
      </c>
      <c r="G6896" s="1">
        <v>5082.9308185126529</v>
      </c>
      <c r="H6896" s="1">
        <v>-8.1882019990668995E-3</v>
      </c>
      <c r="K6896" s="4">
        <v>104208528.76000001</v>
      </c>
      <c r="L6896" s="5">
        <v>4450001</v>
      </c>
      <c r="M6896" s="6">
        <v>23.41764165</v>
      </c>
      <c r="AB6896" s="8" t="s">
        <v>7451</v>
      </c>
      <c r="AG6896">
        <v>-4.2569000000000003E-2</v>
      </c>
    </row>
    <row r="6897" spans="1:33" x14ac:dyDescent="0.35">
      <c r="A6897" t="s">
        <v>6609</v>
      </c>
      <c r="B6897" t="s">
        <v>10238</v>
      </c>
      <c r="C6897" t="s">
        <v>10238</v>
      </c>
      <c r="G6897" s="1">
        <v>117101.72086568071</v>
      </c>
      <c r="H6897" s="1">
        <v>-3.2978849064803002E-3</v>
      </c>
      <c r="K6897" s="4">
        <v>104208528.76000001</v>
      </c>
      <c r="L6897" s="5">
        <v>4450001</v>
      </c>
      <c r="M6897" s="6">
        <v>23.41764165</v>
      </c>
      <c r="AB6897" s="8" t="s">
        <v>7451</v>
      </c>
      <c r="AG6897">
        <v>-4.2569000000000003E-2</v>
      </c>
    </row>
    <row r="6898" spans="1:33" x14ac:dyDescent="0.35">
      <c r="A6898" t="s">
        <v>6609</v>
      </c>
      <c r="B6898" t="s">
        <v>10239</v>
      </c>
      <c r="C6898" t="s">
        <v>10239</v>
      </c>
      <c r="G6898" s="1">
        <v>-105907.7348742936</v>
      </c>
      <c r="H6898" s="1">
        <v>-3.1018012648847998E-3</v>
      </c>
      <c r="K6898" s="4">
        <v>104208528.76000001</v>
      </c>
      <c r="L6898" s="5">
        <v>4450001</v>
      </c>
      <c r="M6898" s="6">
        <v>23.41764165</v>
      </c>
      <c r="AB6898" s="8" t="s">
        <v>7451</v>
      </c>
      <c r="AG6898">
        <v>-4.2569000000000003E-2</v>
      </c>
    </row>
    <row r="6899" spans="1:33" x14ac:dyDescent="0.35">
      <c r="A6899" t="s">
        <v>6609</v>
      </c>
      <c r="B6899" t="s">
        <v>10240</v>
      </c>
      <c r="C6899" t="s">
        <v>10240</v>
      </c>
      <c r="G6899" s="1">
        <v>4438.8920858609918</v>
      </c>
      <c r="H6899" s="1">
        <v>-3.7493645008603001E-3</v>
      </c>
      <c r="K6899" s="4">
        <v>104208528.76000001</v>
      </c>
      <c r="L6899" s="5">
        <v>4450001</v>
      </c>
      <c r="M6899" s="6">
        <v>23.41764165</v>
      </c>
      <c r="AB6899" s="8" t="s">
        <v>7451</v>
      </c>
      <c r="AG6899">
        <v>-4.2569000000000003E-2</v>
      </c>
    </row>
    <row r="6900" spans="1:33" x14ac:dyDescent="0.35">
      <c r="A6900" t="s">
        <v>6609</v>
      </c>
      <c r="B6900" t="s">
        <v>10240</v>
      </c>
      <c r="C6900" t="s">
        <v>10240</v>
      </c>
      <c r="G6900" s="1">
        <v>5666.706493474624</v>
      </c>
      <c r="H6900" s="1">
        <v>1.3437257359669001E-3</v>
      </c>
      <c r="K6900" s="4">
        <v>104208528.76000001</v>
      </c>
      <c r="L6900" s="5">
        <v>4450001</v>
      </c>
      <c r="M6900" s="6">
        <v>23.41764165</v>
      </c>
      <c r="AB6900" s="8" t="s">
        <v>7451</v>
      </c>
      <c r="AG6900">
        <v>-4.2569000000000003E-2</v>
      </c>
    </row>
    <row r="6901" spans="1:33" x14ac:dyDescent="0.35">
      <c r="A6901" t="s">
        <v>6609</v>
      </c>
      <c r="B6901" t="s">
        <v>10240</v>
      </c>
      <c r="C6901" t="s">
        <v>10240</v>
      </c>
      <c r="G6901" s="1">
        <v>5399.9876707576868</v>
      </c>
      <c r="H6901" s="1">
        <v>8.5658489193105795E-5</v>
      </c>
      <c r="K6901" s="4">
        <v>104208528.76000001</v>
      </c>
      <c r="L6901" s="5">
        <v>4450001</v>
      </c>
      <c r="M6901" s="6">
        <v>23.41764165</v>
      </c>
      <c r="AB6901" s="8" t="s">
        <v>7451</v>
      </c>
      <c r="AG6901">
        <v>-4.2569000000000003E-2</v>
      </c>
    </row>
    <row r="6902" spans="1:33" x14ac:dyDescent="0.35">
      <c r="A6902" t="s">
        <v>6609</v>
      </c>
      <c r="B6902" t="s">
        <v>10241</v>
      </c>
      <c r="C6902" t="s">
        <v>10241</v>
      </c>
      <c r="G6902" s="1">
        <v>14267.24294207701</v>
      </c>
      <c r="H6902" s="1">
        <v>0</v>
      </c>
      <c r="K6902" s="4">
        <v>104208528.76000001</v>
      </c>
      <c r="L6902" s="5">
        <v>4450001</v>
      </c>
      <c r="M6902" s="6">
        <v>23.41764165</v>
      </c>
      <c r="AB6902" s="8" t="s">
        <v>7451</v>
      </c>
      <c r="AG6902">
        <v>-4.2569000000000003E-2</v>
      </c>
    </row>
    <row r="6903" spans="1:33" x14ac:dyDescent="0.35">
      <c r="A6903" t="s">
        <v>6609</v>
      </c>
      <c r="B6903" t="s">
        <v>10242</v>
      </c>
      <c r="C6903" t="s">
        <v>10242</v>
      </c>
      <c r="G6903" s="1">
        <v>-8214.959121409931</v>
      </c>
      <c r="H6903" s="1">
        <v>0</v>
      </c>
      <c r="K6903" s="4">
        <v>104208528.76000001</v>
      </c>
      <c r="L6903" s="5">
        <v>4450001</v>
      </c>
      <c r="M6903" s="6">
        <v>23.41764165</v>
      </c>
      <c r="AB6903" s="8" t="s">
        <v>7451</v>
      </c>
      <c r="AG6903">
        <v>-4.2569000000000003E-2</v>
      </c>
    </row>
    <row r="6904" spans="1:33" x14ac:dyDescent="0.35">
      <c r="A6904" t="s">
        <v>6609</v>
      </c>
      <c r="B6904" t="s">
        <v>10243</v>
      </c>
      <c r="C6904" t="s">
        <v>10243</v>
      </c>
      <c r="G6904" s="1">
        <v>1109.803277828709</v>
      </c>
      <c r="H6904" s="1">
        <v>-8.3172470036659996E-3</v>
      </c>
      <c r="K6904" s="4">
        <v>104208528.76000001</v>
      </c>
      <c r="L6904" s="5">
        <v>4450001</v>
      </c>
      <c r="M6904" s="6">
        <v>23.41764165</v>
      </c>
      <c r="AB6904" s="8" t="s">
        <v>7451</v>
      </c>
      <c r="AG6904">
        <v>-4.2569000000000003E-2</v>
      </c>
    </row>
    <row r="6905" spans="1:33" x14ac:dyDescent="0.35">
      <c r="A6905" t="s">
        <v>6609</v>
      </c>
      <c r="B6905" t="s">
        <v>10244</v>
      </c>
      <c r="C6905" t="s">
        <v>10244</v>
      </c>
      <c r="G6905" s="1">
        <v>6479.0759108911852</v>
      </c>
      <c r="H6905" s="1">
        <v>0</v>
      </c>
      <c r="K6905" s="4">
        <v>104208528.76000001</v>
      </c>
      <c r="L6905" s="5">
        <v>4450001</v>
      </c>
      <c r="M6905" s="6">
        <v>23.41764165</v>
      </c>
      <c r="AB6905" s="8" t="s">
        <v>7451</v>
      </c>
      <c r="AG6905">
        <v>-4.2569000000000003E-2</v>
      </c>
    </row>
    <row r="6906" spans="1:33" x14ac:dyDescent="0.35">
      <c r="A6906" t="s">
        <v>6609</v>
      </c>
      <c r="B6906" t="s">
        <v>10245</v>
      </c>
      <c r="C6906" t="s">
        <v>10245</v>
      </c>
      <c r="G6906" s="1">
        <v>9428.358616431693</v>
      </c>
      <c r="H6906" s="1">
        <v>-8.1017355670210001E-3</v>
      </c>
      <c r="K6906" s="4">
        <v>104208528.76000001</v>
      </c>
      <c r="L6906" s="5">
        <v>4450001</v>
      </c>
      <c r="M6906" s="6">
        <v>23.41764165</v>
      </c>
      <c r="AB6906" s="8" t="s">
        <v>7451</v>
      </c>
      <c r="AG6906">
        <v>-4.2569000000000003E-2</v>
      </c>
    </row>
    <row r="6907" spans="1:33" x14ac:dyDescent="0.35">
      <c r="A6907" t="s">
        <v>6609</v>
      </c>
      <c r="B6907" t="s">
        <v>10245</v>
      </c>
      <c r="C6907" t="s">
        <v>10245</v>
      </c>
      <c r="G6907" s="1">
        <v>9726.9378291809626</v>
      </c>
      <c r="H6907" s="1">
        <v>-3.5429402424264999E-3</v>
      </c>
      <c r="K6907" s="4">
        <v>104208528.76000001</v>
      </c>
      <c r="L6907" s="5">
        <v>4450001</v>
      </c>
      <c r="M6907" s="6">
        <v>23.41764165</v>
      </c>
      <c r="AB6907" s="8" t="s">
        <v>7451</v>
      </c>
      <c r="AG6907">
        <v>-4.2569000000000003E-2</v>
      </c>
    </row>
    <row r="6908" spans="1:33" x14ac:dyDescent="0.35">
      <c r="A6908" t="s">
        <v>6609</v>
      </c>
      <c r="B6908" t="s">
        <v>10245</v>
      </c>
      <c r="C6908" t="s">
        <v>10245</v>
      </c>
      <c r="G6908" s="1">
        <v>11279.78135591492</v>
      </c>
      <c r="H6908" s="1">
        <v>1.6971152322745801E-4</v>
      </c>
      <c r="K6908" s="4">
        <v>104208528.76000001</v>
      </c>
      <c r="L6908" s="5">
        <v>4450001</v>
      </c>
      <c r="M6908" s="6">
        <v>23.41764165</v>
      </c>
      <c r="AB6908" s="8" t="s">
        <v>7451</v>
      </c>
      <c r="AG6908">
        <v>-4.2569000000000003E-2</v>
      </c>
    </row>
    <row r="6909" spans="1:33" x14ac:dyDescent="0.35">
      <c r="A6909" t="s">
        <v>6609</v>
      </c>
      <c r="B6909" t="s">
        <v>10245</v>
      </c>
      <c r="C6909" t="s">
        <v>10245</v>
      </c>
      <c r="G6909" s="1">
        <v>10867.353977259911</v>
      </c>
      <c r="H6909" s="1">
        <v>1.4833785327E-3</v>
      </c>
      <c r="K6909" s="4">
        <v>104208528.76000001</v>
      </c>
      <c r="L6909" s="5">
        <v>4450001</v>
      </c>
      <c r="M6909" s="6">
        <v>23.41764165</v>
      </c>
      <c r="AB6909" s="8" t="s">
        <v>7451</v>
      </c>
      <c r="AG6909">
        <v>-4.2569000000000003E-2</v>
      </c>
    </row>
    <row r="6910" spans="1:33" x14ac:dyDescent="0.35">
      <c r="A6910" t="s">
        <v>6609</v>
      </c>
      <c r="B6910" t="s">
        <v>10246</v>
      </c>
      <c r="C6910" t="s">
        <v>10246</v>
      </c>
      <c r="G6910" s="1">
        <v>3659.113991864308</v>
      </c>
      <c r="H6910" s="1">
        <v>-8.4497893371484993E-3</v>
      </c>
      <c r="K6910" s="4">
        <v>104208528.76000001</v>
      </c>
      <c r="L6910" s="5">
        <v>4450001</v>
      </c>
      <c r="M6910" s="6">
        <v>23.41764165</v>
      </c>
      <c r="AB6910" s="8" t="s">
        <v>7451</v>
      </c>
      <c r="AG6910">
        <v>-4.2569000000000003E-2</v>
      </c>
    </row>
    <row r="6911" spans="1:33" x14ac:dyDescent="0.35">
      <c r="A6911" t="s">
        <v>6609</v>
      </c>
      <c r="B6911" t="s">
        <v>10247</v>
      </c>
      <c r="C6911" t="s">
        <v>10247</v>
      </c>
      <c r="G6911" s="1">
        <v>-7617.2365741616532</v>
      </c>
      <c r="H6911" s="1">
        <v>-5.0418442497032001E-3</v>
      </c>
      <c r="K6911" s="4">
        <v>104208528.76000001</v>
      </c>
      <c r="L6911" s="5">
        <v>4450001</v>
      </c>
      <c r="M6911" s="6">
        <v>23.41764165</v>
      </c>
      <c r="AB6911" s="8" t="s">
        <v>7451</v>
      </c>
      <c r="AG6911">
        <v>-4.2569000000000003E-2</v>
      </c>
    </row>
    <row r="6912" spans="1:33" x14ac:dyDescent="0.35">
      <c r="A6912" t="s">
        <v>6609</v>
      </c>
      <c r="B6912" t="s">
        <v>10248</v>
      </c>
      <c r="C6912" t="s">
        <v>10248</v>
      </c>
      <c r="G6912" s="1">
        <v>7474.7435592925967</v>
      </c>
      <c r="H6912" s="1">
        <v>-3.5024775021905001E-3</v>
      </c>
      <c r="K6912" s="4">
        <v>104208528.76000001</v>
      </c>
      <c r="L6912" s="5">
        <v>4450001</v>
      </c>
      <c r="M6912" s="6">
        <v>23.41764165</v>
      </c>
      <c r="AB6912" s="8" t="s">
        <v>7451</v>
      </c>
      <c r="AG6912">
        <v>-4.2569000000000003E-2</v>
      </c>
    </row>
    <row r="6913" spans="1:33" x14ac:dyDescent="0.35">
      <c r="A6913" t="s">
        <v>6609</v>
      </c>
      <c r="B6913" t="s">
        <v>10249</v>
      </c>
      <c r="C6913" t="s">
        <v>10249</v>
      </c>
      <c r="G6913" s="1">
        <v>1352.469108636888</v>
      </c>
      <c r="H6913" s="1">
        <v>0</v>
      </c>
      <c r="K6913" s="4">
        <v>104208528.76000001</v>
      </c>
      <c r="L6913" s="5">
        <v>4450001</v>
      </c>
      <c r="M6913" s="6">
        <v>23.41764165</v>
      </c>
      <c r="AB6913" s="8" t="s">
        <v>7451</v>
      </c>
      <c r="AG6913">
        <v>-4.2569000000000003E-2</v>
      </c>
    </row>
    <row r="6914" spans="1:33" x14ac:dyDescent="0.35">
      <c r="A6914" t="s">
        <v>6609</v>
      </c>
      <c r="B6914" t="s">
        <v>10250</v>
      </c>
      <c r="C6914" t="s">
        <v>10250</v>
      </c>
      <c r="G6914" s="1">
        <v>4033.1561135614861</v>
      </c>
      <c r="H6914" s="1">
        <v>1.4034101930159999E-4</v>
      </c>
      <c r="K6914" s="4">
        <v>104208528.76000001</v>
      </c>
      <c r="L6914" s="5">
        <v>4450001</v>
      </c>
      <c r="M6914" s="6">
        <v>23.41764165</v>
      </c>
      <c r="AB6914" s="8" t="s">
        <v>7451</v>
      </c>
      <c r="AG6914">
        <v>-4.2569000000000003E-2</v>
      </c>
    </row>
    <row r="6915" spans="1:33" x14ac:dyDescent="0.35">
      <c r="A6915" t="s">
        <v>6609</v>
      </c>
      <c r="B6915" t="s">
        <v>10250</v>
      </c>
      <c r="C6915" t="s">
        <v>10250</v>
      </c>
      <c r="G6915" s="1">
        <v>4124.6765427735236</v>
      </c>
      <c r="H6915" s="1">
        <v>1.4373800212778001E-3</v>
      </c>
      <c r="K6915" s="4">
        <v>104208528.76000001</v>
      </c>
      <c r="L6915" s="5">
        <v>4450001</v>
      </c>
      <c r="M6915" s="6">
        <v>23.41764165</v>
      </c>
      <c r="AB6915" s="8" t="s">
        <v>7451</v>
      </c>
      <c r="AG6915">
        <v>-4.2569000000000003E-2</v>
      </c>
    </row>
    <row r="6916" spans="1:33" x14ac:dyDescent="0.35">
      <c r="A6916" t="s">
        <v>6609</v>
      </c>
      <c r="B6916" t="s">
        <v>10250</v>
      </c>
      <c r="C6916" t="s">
        <v>10250</v>
      </c>
      <c r="G6916" s="1">
        <v>3329.8714104263909</v>
      </c>
      <c r="H6916" s="1">
        <v>-3.6169527743962998E-3</v>
      </c>
      <c r="K6916" s="4">
        <v>104208528.76000001</v>
      </c>
      <c r="L6916" s="5">
        <v>4450001</v>
      </c>
      <c r="M6916" s="6">
        <v>23.41764165</v>
      </c>
      <c r="AB6916" s="8" t="s">
        <v>7451</v>
      </c>
      <c r="AG6916">
        <v>-4.2569000000000003E-2</v>
      </c>
    </row>
    <row r="6917" spans="1:33" x14ac:dyDescent="0.35">
      <c r="A6917" t="s">
        <v>6609</v>
      </c>
      <c r="B6917" t="s">
        <v>10251</v>
      </c>
      <c r="C6917" t="s">
        <v>10251</v>
      </c>
      <c r="G6917" s="1">
        <v>9866.3770298224281</v>
      </c>
      <c r="H6917" s="1">
        <v>0</v>
      </c>
      <c r="K6917" s="4">
        <v>104208528.76000001</v>
      </c>
      <c r="L6917" s="5">
        <v>4450001</v>
      </c>
      <c r="M6917" s="6">
        <v>23.41764165</v>
      </c>
      <c r="AB6917" s="8" t="s">
        <v>7451</v>
      </c>
      <c r="AG6917">
        <v>-4.2569000000000003E-2</v>
      </c>
    </row>
    <row r="6918" spans="1:33" x14ac:dyDescent="0.35">
      <c r="A6918" t="s">
        <v>6609</v>
      </c>
      <c r="B6918" t="s">
        <v>10252</v>
      </c>
      <c r="C6918" t="s">
        <v>10252</v>
      </c>
      <c r="G6918" s="1">
        <v>6725.7577101387724</v>
      </c>
      <c r="H6918" s="1">
        <v>1.3246825466583E-3</v>
      </c>
      <c r="K6918" s="4">
        <v>104208528.76000001</v>
      </c>
      <c r="L6918" s="5">
        <v>4450001</v>
      </c>
      <c r="M6918" s="6">
        <v>23.41764165</v>
      </c>
      <c r="AB6918" s="8" t="s">
        <v>7451</v>
      </c>
      <c r="AG6918">
        <v>-4.2569000000000003E-2</v>
      </c>
    </row>
    <row r="6919" spans="1:33" x14ac:dyDescent="0.35">
      <c r="A6919" t="s">
        <v>6609</v>
      </c>
      <c r="B6919" t="s">
        <v>10252</v>
      </c>
      <c r="C6919" t="s">
        <v>10252</v>
      </c>
      <c r="G6919" s="1">
        <v>6839.8617975612442</v>
      </c>
      <c r="H6919" s="1">
        <v>7.50447711748842E-5</v>
      </c>
      <c r="K6919" s="4">
        <v>104208528.76000001</v>
      </c>
      <c r="L6919" s="5">
        <v>4450001</v>
      </c>
      <c r="M6919" s="6">
        <v>23.41764165</v>
      </c>
      <c r="AB6919" s="8" t="s">
        <v>7451</v>
      </c>
      <c r="AG6919">
        <v>-4.2569000000000003E-2</v>
      </c>
    </row>
    <row r="6920" spans="1:33" x14ac:dyDescent="0.35">
      <c r="A6920" t="s">
        <v>6609</v>
      </c>
      <c r="B6920" t="s">
        <v>10252</v>
      </c>
      <c r="C6920" t="s">
        <v>10252</v>
      </c>
      <c r="G6920" s="1">
        <v>6054.9226600721968</v>
      </c>
      <c r="H6920" s="1">
        <v>-3.7744713037837002E-3</v>
      </c>
      <c r="K6920" s="4">
        <v>104208528.76000001</v>
      </c>
      <c r="L6920" s="5">
        <v>4450001</v>
      </c>
      <c r="M6920" s="6">
        <v>23.41764165</v>
      </c>
      <c r="AB6920" s="8" t="s">
        <v>7451</v>
      </c>
      <c r="AG6920">
        <v>-4.2569000000000003E-2</v>
      </c>
    </row>
    <row r="6921" spans="1:33" x14ac:dyDescent="0.35">
      <c r="A6921" t="s">
        <v>6609</v>
      </c>
      <c r="B6921" t="s">
        <v>10253</v>
      </c>
      <c r="C6921" t="s">
        <v>10253</v>
      </c>
      <c r="G6921" s="1">
        <v>63118.211375165673</v>
      </c>
      <c r="H6921" s="1">
        <v>-8.4078904937077998E-3</v>
      </c>
      <c r="K6921" s="4">
        <v>104208528.76000001</v>
      </c>
      <c r="L6921" s="5">
        <v>4450001</v>
      </c>
      <c r="M6921" s="6">
        <v>23.41764165</v>
      </c>
      <c r="AB6921" s="8" t="s">
        <v>7451</v>
      </c>
      <c r="AG6921">
        <v>-4.2569000000000003E-2</v>
      </c>
    </row>
    <row r="6922" spans="1:33" x14ac:dyDescent="0.35">
      <c r="A6922" t="s">
        <v>6609</v>
      </c>
      <c r="B6922" t="s">
        <v>10254</v>
      </c>
      <c r="C6922" t="s">
        <v>10254</v>
      </c>
      <c r="G6922" s="1">
        <v>-38947.936029444318</v>
      </c>
      <c r="H6922" s="1">
        <v>-1.6324717771678699E-2</v>
      </c>
      <c r="K6922" s="4">
        <v>104208528.76000001</v>
      </c>
      <c r="L6922" s="5">
        <v>4450001</v>
      </c>
      <c r="M6922" s="6">
        <v>23.41764165</v>
      </c>
      <c r="AB6922" s="8" t="s">
        <v>7451</v>
      </c>
      <c r="AG6922">
        <v>-4.2569000000000003E-2</v>
      </c>
    </row>
    <row r="6923" spans="1:33" x14ac:dyDescent="0.35">
      <c r="A6923" t="s">
        <v>6609</v>
      </c>
      <c r="B6923" t="s">
        <v>10255</v>
      </c>
      <c r="C6923" t="s">
        <v>10255</v>
      </c>
      <c r="G6923" s="1">
        <v>4800.8568226498828</v>
      </c>
      <c r="H6923" s="1">
        <v>0</v>
      </c>
      <c r="K6923" s="4">
        <v>104208528.76000001</v>
      </c>
      <c r="L6923" s="5">
        <v>4450001</v>
      </c>
      <c r="M6923" s="6">
        <v>23.41764165</v>
      </c>
      <c r="AB6923" s="8" t="s">
        <v>7451</v>
      </c>
      <c r="AG6923">
        <v>-4.2569000000000003E-2</v>
      </c>
    </row>
    <row r="6924" spans="1:33" x14ac:dyDescent="0.35">
      <c r="A6924" t="s">
        <v>6609</v>
      </c>
      <c r="B6924" t="s">
        <v>10256</v>
      </c>
      <c r="C6924" t="s">
        <v>10256</v>
      </c>
      <c r="G6924" s="1">
        <v>4478.5536998111611</v>
      </c>
      <c r="H6924" s="1">
        <v>1.3843921613088E-3</v>
      </c>
      <c r="K6924" s="4">
        <v>104208528.76000001</v>
      </c>
      <c r="L6924" s="5">
        <v>4450001</v>
      </c>
      <c r="M6924" s="6">
        <v>23.41764165</v>
      </c>
      <c r="AB6924" s="8" t="s">
        <v>7451</v>
      </c>
      <c r="AG6924">
        <v>-4.2569000000000003E-2</v>
      </c>
    </row>
    <row r="6925" spans="1:33" x14ac:dyDescent="0.35">
      <c r="A6925" t="s">
        <v>6609</v>
      </c>
      <c r="B6925" t="s">
        <v>10256</v>
      </c>
      <c r="C6925" t="s">
        <v>10256</v>
      </c>
      <c r="G6925" s="1">
        <v>4093.8737458608612</v>
      </c>
      <c r="H6925" s="1">
        <v>1.08810986452666E-4</v>
      </c>
      <c r="K6925" s="4">
        <v>104208528.76000001</v>
      </c>
      <c r="L6925" s="5">
        <v>4450001</v>
      </c>
      <c r="M6925" s="6">
        <v>23.41764165</v>
      </c>
      <c r="AB6925" s="8" t="s">
        <v>7451</v>
      </c>
      <c r="AG6925">
        <v>-4.2569000000000003E-2</v>
      </c>
    </row>
    <row r="6926" spans="1:33" x14ac:dyDescent="0.35">
      <c r="A6926" t="s">
        <v>6609</v>
      </c>
      <c r="B6926" t="s">
        <v>10256</v>
      </c>
      <c r="C6926" t="s">
        <v>10256</v>
      </c>
      <c r="G6926" s="1">
        <v>3525.9862471871902</v>
      </c>
      <c r="H6926" s="1">
        <v>-3.6939920974101998E-3</v>
      </c>
      <c r="K6926" s="4">
        <v>104208528.76000001</v>
      </c>
      <c r="L6926" s="5">
        <v>4450001</v>
      </c>
      <c r="M6926" s="6">
        <v>23.41764165</v>
      </c>
      <c r="AB6926" s="8" t="s">
        <v>7451</v>
      </c>
      <c r="AG6926">
        <v>-4.2569000000000003E-2</v>
      </c>
    </row>
    <row r="6927" spans="1:33" x14ac:dyDescent="0.35">
      <c r="A6927" t="s">
        <v>6609</v>
      </c>
      <c r="B6927" t="s">
        <v>10257</v>
      </c>
      <c r="C6927" t="s">
        <v>10257</v>
      </c>
      <c r="G6927" s="1">
        <v>3740.489149339026</v>
      </c>
      <c r="H6927" s="1">
        <v>-8.2275140428866005E-3</v>
      </c>
      <c r="K6927" s="4">
        <v>104208528.76000001</v>
      </c>
      <c r="L6927" s="5">
        <v>4450001</v>
      </c>
      <c r="M6927" s="6">
        <v>23.41764165</v>
      </c>
      <c r="AB6927" s="8" t="s">
        <v>7451</v>
      </c>
      <c r="AG6927">
        <v>-4.2569000000000003E-2</v>
      </c>
    </row>
    <row r="6928" spans="1:33" x14ac:dyDescent="0.35">
      <c r="A6928" t="s">
        <v>6609</v>
      </c>
      <c r="B6928" t="s">
        <v>10258</v>
      </c>
      <c r="C6928" t="s">
        <v>10258</v>
      </c>
      <c r="G6928" s="1">
        <v>5056.0507907865967</v>
      </c>
      <c r="H6928" s="1">
        <v>-8.4912182283467998E-3</v>
      </c>
      <c r="K6928" s="4">
        <v>104208528.76000001</v>
      </c>
      <c r="L6928" s="5">
        <v>4450001</v>
      </c>
      <c r="M6928" s="6">
        <v>23.41764165</v>
      </c>
      <c r="AB6928" s="8" t="s">
        <v>7451</v>
      </c>
      <c r="AG6928">
        <v>-4.2569000000000003E-2</v>
      </c>
    </row>
    <row r="6929" spans="1:33" x14ac:dyDescent="0.35">
      <c r="A6929" t="s">
        <v>6609</v>
      </c>
      <c r="B6929" t="s">
        <v>10259</v>
      </c>
      <c r="C6929" t="s">
        <v>10259</v>
      </c>
      <c r="G6929" s="1">
        <v>64359.636760633533</v>
      </c>
      <c r="H6929" s="1">
        <v>0</v>
      </c>
      <c r="K6929" s="4">
        <v>104208528.76000001</v>
      </c>
      <c r="L6929" s="5">
        <v>4450001</v>
      </c>
      <c r="M6929" s="6">
        <v>23.41764165</v>
      </c>
      <c r="AB6929" s="8" t="s">
        <v>7451</v>
      </c>
      <c r="AG6929">
        <v>-4.2569000000000003E-2</v>
      </c>
    </row>
    <row r="6930" spans="1:33" x14ac:dyDescent="0.35">
      <c r="A6930" t="s">
        <v>6609</v>
      </c>
      <c r="B6930" t="s">
        <v>10260</v>
      </c>
      <c r="C6930" t="s">
        <v>10260</v>
      </c>
      <c r="G6930" s="1">
        <v>-42265.104988667947</v>
      </c>
      <c r="H6930" s="1">
        <v>0</v>
      </c>
      <c r="K6930" s="4">
        <v>104208528.76000001</v>
      </c>
      <c r="L6930" s="5">
        <v>4450001</v>
      </c>
      <c r="M6930" s="6">
        <v>23.41764165</v>
      </c>
      <c r="AB6930" s="8" t="s">
        <v>7451</v>
      </c>
      <c r="AG6930">
        <v>-4.2569000000000003E-2</v>
      </c>
    </row>
    <row r="6931" spans="1:33" x14ac:dyDescent="0.35">
      <c r="A6931" t="s">
        <v>6609</v>
      </c>
      <c r="B6931" t="s">
        <v>10261</v>
      </c>
      <c r="C6931" t="s">
        <v>10261</v>
      </c>
      <c r="G6931" s="1">
        <v>2229.0174265817541</v>
      </c>
      <c r="H6931" s="1">
        <v>-3.2764360881678998E-3</v>
      </c>
      <c r="K6931" s="4">
        <v>104208528.76000001</v>
      </c>
      <c r="L6931" s="5">
        <v>4450001</v>
      </c>
      <c r="M6931" s="6">
        <v>23.41764165</v>
      </c>
      <c r="AB6931" s="8" t="s">
        <v>7451</v>
      </c>
      <c r="AG6931">
        <v>-4.2569000000000003E-2</v>
      </c>
    </row>
    <row r="6932" spans="1:33" x14ac:dyDescent="0.35">
      <c r="A6932" t="s">
        <v>6609</v>
      </c>
      <c r="B6932" t="s">
        <v>10262</v>
      </c>
      <c r="C6932" t="s">
        <v>10262</v>
      </c>
      <c r="G6932" s="1">
        <v>-2580.724330160609</v>
      </c>
      <c r="H6932" s="1">
        <v>-3.0637777340350998E-3</v>
      </c>
      <c r="K6932" s="4">
        <v>104208528.76000001</v>
      </c>
      <c r="L6932" s="5">
        <v>4450001</v>
      </c>
      <c r="M6932" s="6">
        <v>23.41764165</v>
      </c>
      <c r="AB6932" s="8" t="s">
        <v>7451</v>
      </c>
      <c r="AG6932">
        <v>-4.2569000000000003E-2</v>
      </c>
    </row>
    <row r="6933" spans="1:33" x14ac:dyDescent="0.35">
      <c r="A6933" t="s">
        <v>6609</v>
      </c>
      <c r="B6933" t="s">
        <v>10263</v>
      </c>
      <c r="C6933" t="s">
        <v>10263</v>
      </c>
      <c r="G6933" s="1">
        <v>2913.3022324515559</v>
      </c>
      <c r="H6933" s="1">
        <v>-8.3576736596875992E-3</v>
      </c>
      <c r="K6933" s="4">
        <v>104208528.76000001</v>
      </c>
      <c r="L6933" s="5">
        <v>4450001</v>
      </c>
      <c r="M6933" s="6">
        <v>23.41764165</v>
      </c>
      <c r="AB6933" s="8" t="s">
        <v>7451</v>
      </c>
      <c r="AG6933">
        <v>-4.2569000000000003E-2</v>
      </c>
    </row>
    <row r="6934" spans="1:33" x14ac:dyDescent="0.35">
      <c r="A6934" t="s">
        <v>6609</v>
      </c>
      <c r="B6934" t="s">
        <v>10264</v>
      </c>
      <c r="C6934" t="s">
        <v>10264</v>
      </c>
      <c r="G6934" s="1">
        <v>19.446078474710809</v>
      </c>
      <c r="H6934" s="1">
        <v>-3.6402687547626E-3</v>
      </c>
      <c r="K6934" s="4">
        <v>104208528.76000001</v>
      </c>
      <c r="L6934" s="5">
        <v>4450001</v>
      </c>
      <c r="M6934" s="6">
        <v>23.41764165</v>
      </c>
      <c r="AB6934" s="8" t="s">
        <v>7451</v>
      </c>
      <c r="AG6934">
        <v>-4.2569000000000003E-2</v>
      </c>
    </row>
    <row r="6935" spans="1:33" x14ac:dyDescent="0.35">
      <c r="A6935" t="s">
        <v>6609</v>
      </c>
      <c r="B6935" t="s">
        <v>10264</v>
      </c>
      <c r="C6935" t="s">
        <v>10264</v>
      </c>
      <c r="G6935" s="1">
        <v>-244.45367155345829</v>
      </c>
      <c r="H6935" s="1">
        <v>1.3089148323592101E-4</v>
      </c>
      <c r="K6935" s="4">
        <v>104208528.76000001</v>
      </c>
      <c r="L6935" s="5">
        <v>4450001</v>
      </c>
      <c r="M6935" s="6">
        <v>23.41764165</v>
      </c>
      <c r="AB6935" s="8" t="s">
        <v>7451</v>
      </c>
      <c r="AG6935">
        <v>-4.2569000000000003E-2</v>
      </c>
    </row>
    <row r="6936" spans="1:33" x14ac:dyDescent="0.35">
      <c r="A6936" t="s">
        <v>6609</v>
      </c>
      <c r="B6936" t="s">
        <v>10264</v>
      </c>
      <c r="C6936" t="s">
        <v>10264</v>
      </c>
      <c r="G6936" s="1">
        <v>68.025085521067638</v>
      </c>
      <c r="H6936" s="1">
        <v>1.421836209988E-3</v>
      </c>
      <c r="K6936" s="4">
        <v>104208528.76000001</v>
      </c>
      <c r="L6936" s="5">
        <v>4450001</v>
      </c>
      <c r="M6936" s="6">
        <v>23.41764165</v>
      </c>
      <c r="AB6936" s="8" t="s">
        <v>7451</v>
      </c>
      <c r="AG6936">
        <v>-4.2569000000000003E-2</v>
      </c>
    </row>
    <row r="6937" spans="1:33" x14ac:dyDescent="0.35">
      <c r="A6937" t="s">
        <v>6609</v>
      </c>
      <c r="B6937" t="s">
        <v>10265</v>
      </c>
      <c r="C6937" t="s">
        <v>10265</v>
      </c>
      <c r="G6937" s="1">
        <v>4362.4928012173741</v>
      </c>
      <c r="H6937" s="1">
        <v>0</v>
      </c>
      <c r="K6937" s="4">
        <v>104208528.76000001</v>
      </c>
      <c r="L6937" s="5">
        <v>4450001</v>
      </c>
      <c r="M6937" s="6">
        <v>23.41764165</v>
      </c>
      <c r="AB6937" s="8" t="s">
        <v>7451</v>
      </c>
      <c r="AG6937">
        <v>-4.2569000000000003E-2</v>
      </c>
    </row>
    <row r="6938" spans="1:33" x14ac:dyDescent="0.35">
      <c r="A6938" t="s">
        <v>6609</v>
      </c>
      <c r="B6938" t="s">
        <v>10266</v>
      </c>
      <c r="C6938" t="s">
        <v>10266</v>
      </c>
      <c r="G6938" s="1">
        <v>6685.9915947394911</v>
      </c>
      <c r="H6938" s="1">
        <v>1.4697438477949999E-3</v>
      </c>
      <c r="K6938" s="4">
        <v>104208528.76000001</v>
      </c>
      <c r="L6938" s="5">
        <v>4450001</v>
      </c>
      <c r="M6938" s="6">
        <v>23.41764165</v>
      </c>
      <c r="AB6938" s="8" t="s">
        <v>7451</v>
      </c>
      <c r="AG6938">
        <v>-4.2569000000000003E-2</v>
      </c>
    </row>
    <row r="6939" spans="1:33" x14ac:dyDescent="0.35">
      <c r="A6939" t="s">
        <v>6609</v>
      </c>
      <c r="B6939" t="s">
        <v>10266</v>
      </c>
      <c r="C6939" t="s">
        <v>10266</v>
      </c>
      <c r="G6939" s="1">
        <v>5787.4807314251038</v>
      </c>
      <c r="H6939" s="1">
        <v>1.6073984261926499E-4</v>
      </c>
      <c r="K6939" s="4">
        <v>104208528.76000001</v>
      </c>
      <c r="L6939" s="5">
        <v>4450001</v>
      </c>
      <c r="M6939" s="6">
        <v>23.41764165</v>
      </c>
      <c r="AB6939" s="8" t="s">
        <v>7451</v>
      </c>
      <c r="AG6939">
        <v>-4.2569000000000003E-2</v>
      </c>
    </row>
    <row r="6940" spans="1:33" x14ac:dyDescent="0.35">
      <c r="A6940" t="s">
        <v>6609</v>
      </c>
      <c r="B6940" t="s">
        <v>10266</v>
      </c>
      <c r="C6940" t="s">
        <v>10266</v>
      </c>
      <c r="G6940" s="1">
        <v>5821.5740534477072</v>
      </c>
      <c r="H6940" s="1">
        <v>-3.5658236072239999E-3</v>
      </c>
      <c r="K6940" s="4">
        <v>104208528.76000001</v>
      </c>
      <c r="L6940" s="5">
        <v>4450001</v>
      </c>
      <c r="M6940" s="6">
        <v>23.41764165</v>
      </c>
      <c r="AB6940" s="8" t="s">
        <v>7451</v>
      </c>
      <c r="AG6940">
        <v>-4.2569000000000003E-2</v>
      </c>
    </row>
    <row r="6941" spans="1:33" x14ac:dyDescent="0.35">
      <c r="A6941" t="s">
        <v>6609</v>
      </c>
      <c r="B6941" t="s">
        <v>10267</v>
      </c>
      <c r="C6941" t="s">
        <v>10267</v>
      </c>
      <c r="G6941" s="1">
        <v>8872.7447480305691</v>
      </c>
      <c r="H6941" s="1">
        <v>1.87972211861179E-4</v>
      </c>
      <c r="K6941" s="4">
        <v>104208528.76000001</v>
      </c>
      <c r="L6941" s="5">
        <v>4450001</v>
      </c>
      <c r="M6941" s="6">
        <v>23.41764165</v>
      </c>
      <c r="AB6941" s="8" t="s">
        <v>7451</v>
      </c>
      <c r="AG6941">
        <v>-4.2569000000000003E-2</v>
      </c>
    </row>
    <row r="6942" spans="1:33" x14ac:dyDescent="0.35">
      <c r="A6942" t="s">
        <v>6609</v>
      </c>
      <c r="B6942" t="s">
        <v>10267</v>
      </c>
      <c r="C6942" t="s">
        <v>10267</v>
      </c>
      <c r="G6942" s="1">
        <v>8321.076363199556</v>
      </c>
      <c r="H6942" s="1">
        <v>1.5097206841003E-3</v>
      </c>
      <c r="K6942" s="4">
        <v>104208528.76000001</v>
      </c>
      <c r="L6942" s="5">
        <v>4450001</v>
      </c>
      <c r="M6942" s="6">
        <v>23.41764165</v>
      </c>
      <c r="AB6942" s="8" t="s">
        <v>7451</v>
      </c>
      <c r="AG6942">
        <v>-4.2569000000000003E-2</v>
      </c>
    </row>
    <row r="6943" spans="1:33" x14ac:dyDescent="0.35">
      <c r="A6943" t="s">
        <v>6609</v>
      </c>
      <c r="B6943" t="s">
        <v>10267</v>
      </c>
      <c r="C6943" t="s">
        <v>10267</v>
      </c>
      <c r="G6943" s="1">
        <v>8180.5427459134125</v>
      </c>
      <c r="H6943" s="1">
        <v>-3.4954262210134001E-3</v>
      </c>
      <c r="K6943" s="4">
        <v>104208528.76000001</v>
      </c>
      <c r="L6943" s="5">
        <v>4450001</v>
      </c>
      <c r="M6943" s="6">
        <v>23.41764165</v>
      </c>
      <c r="AB6943" s="8" t="s">
        <v>7451</v>
      </c>
      <c r="AG6943">
        <v>-4.2569000000000003E-2</v>
      </c>
    </row>
    <row r="6944" spans="1:33" x14ac:dyDescent="0.35">
      <c r="A6944" t="s">
        <v>6609</v>
      </c>
      <c r="B6944" t="s">
        <v>10268</v>
      </c>
      <c r="C6944" t="s">
        <v>10268</v>
      </c>
      <c r="G6944" s="1">
        <v>98531.570090668363</v>
      </c>
      <c r="H6944" s="1">
        <v>-6.0703660096792997E-3</v>
      </c>
      <c r="K6944" s="4">
        <v>104208528.76000001</v>
      </c>
      <c r="L6944" s="5">
        <v>4450001</v>
      </c>
      <c r="M6944" s="6">
        <v>23.41764165</v>
      </c>
      <c r="AB6944" s="8" t="s">
        <v>7451</v>
      </c>
      <c r="AG6944">
        <v>-4.2569000000000003E-2</v>
      </c>
    </row>
    <row r="6945" spans="1:33" x14ac:dyDescent="0.35">
      <c r="A6945" t="s">
        <v>6609</v>
      </c>
      <c r="B6945" t="s">
        <v>10269</v>
      </c>
      <c r="C6945" t="s">
        <v>10269</v>
      </c>
      <c r="G6945" s="1">
        <v>-65376.243436677367</v>
      </c>
      <c r="H6945" s="1">
        <v>-9.5365462314132999E-3</v>
      </c>
      <c r="K6945" s="4">
        <v>104208528.76000001</v>
      </c>
      <c r="L6945" s="5">
        <v>4450001</v>
      </c>
      <c r="M6945" s="6">
        <v>23.41764165</v>
      </c>
      <c r="AB6945" s="8" t="s">
        <v>7451</v>
      </c>
      <c r="AG6945">
        <v>-4.2569000000000003E-2</v>
      </c>
    </row>
    <row r="6946" spans="1:33" x14ac:dyDescent="0.35">
      <c r="A6946" t="s">
        <v>6609</v>
      </c>
      <c r="B6946" t="s">
        <v>10270</v>
      </c>
      <c r="C6946" t="s">
        <v>10270</v>
      </c>
      <c r="G6946" s="1">
        <v>5990.0445724676747</v>
      </c>
      <c r="H6946" s="1">
        <v>0</v>
      </c>
      <c r="K6946" s="4">
        <v>104208528.76000001</v>
      </c>
      <c r="L6946" s="5">
        <v>4450001</v>
      </c>
      <c r="M6946" s="6">
        <v>23.41764165</v>
      </c>
      <c r="AB6946" s="8" t="s">
        <v>7451</v>
      </c>
      <c r="AG6946">
        <v>-4.2569000000000003E-2</v>
      </c>
    </row>
    <row r="6947" spans="1:33" x14ac:dyDescent="0.35">
      <c r="A6947" t="s">
        <v>6609</v>
      </c>
      <c r="B6947" t="s">
        <v>10271</v>
      </c>
      <c r="C6947" t="s">
        <v>10271</v>
      </c>
      <c r="G6947" s="1">
        <v>56057.080690318471</v>
      </c>
      <c r="H6947" s="1">
        <v>-5.0573994286988999E-3</v>
      </c>
      <c r="K6947" s="4">
        <v>104208528.76000001</v>
      </c>
      <c r="L6947" s="5">
        <v>4450001</v>
      </c>
      <c r="M6947" s="6">
        <v>23.41764165</v>
      </c>
      <c r="AB6947" s="8" t="s">
        <v>7451</v>
      </c>
      <c r="AG6947">
        <v>-4.2569000000000003E-2</v>
      </c>
    </row>
    <row r="6948" spans="1:33" x14ac:dyDescent="0.35">
      <c r="A6948" t="s">
        <v>6609</v>
      </c>
      <c r="B6948" t="s">
        <v>10272</v>
      </c>
      <c r="C6948" t="s">
        <v>10272</v>
      </c>
      <c r="G6948" s="1">
        <v>-45080.598668502898</v>
      </c>
      <c r="H6948" s="1">
        <v>-3.5269261771669999E-3</v>
      </c>
      <c r="K6948" s="4">
        <v>104208528.76000001</v>
      </c>
      <c r="L6948" s="5">
        <v>4450001</v>
      </c>
      <c r="M6948" s="6">
        <v>23.41764165</v>
      </c>
      <c r="AB6948" s="8" t="s">
        <v>7451</v>
      </c>
      <c r="AG6948">
        <v>-4.2569000000000003E-2</v>
      </c>
    </row>
    <row r="6949" spans="1:33" x14ac:dyDescent="0.35">
      <c r="A6949" t="s">
        <v>6609</v>
      </c>
      <c r="B6949" t="s">
        <v>10273</v>
      </c>
      <c r="C6949" t="s">
        <v>10273</v>
      </c>
      <c r="G6949" s="1">
        <v>4284.8123389548391</v>
      </c>
      <c r="H6949" s="1">
        <v>0</v>
      </c>
      <c r="K6949" s="4">
        <v>104208528.76000001</v>
      </c>
      <c r="L6949" s="5">
        <v>4450001</v>
      </c>
      <c r="M6949" s="6">
        <v>23.41764165</v>
      </c>
      <c r="AB6949" s="8" t="s">
        <v>7451</v>
      </c>
      <c r="AG6949">
        <v>-4.2569000000000003E-2</v>
      </c>
    </row>
    <row r="6950" spans="1:33" x14ac:dyDescent="0.35">
      <c r="A6950" t="s">
        <v>6609</v>
      </c>
      <c r="B6950" t="s">
        <v>10274</v>
      </c>
      <c r="C6950" t="s">
        <v>10274</v>
      </c>
      <c r="G6950" s="1">
        <v>699.73362166013703</v>
      </c>
      <c r="H6950" s="1">
        <v>-8.2671807046376996E-3</v>
      </c>
      <c r="K6950" s="4">
        <v>104208528.76000001</v>
      </c>
      <c r="L6950" s="5">
        <v>4450001</v>
      </c>
      <c r="M6950" s="6">
        <v>23.41764165</v>
      </c>
      <c r="AB6950" s="8" t="s">
        <v>7451</v>
      </c>
      <c r="AG6950">
        <v>-4.2569000000000003E-2</v>
      </c>
    </row>
    <row r="6951" spans="1:33" x14ac:dyDescent="0.35">
      <c r="A6951" t="s">
        <v>6609</v>
      </c>
      <c r="B6951" t="s">
        <v>10275</v>
      </c>
      <c r="C6951" t="s">
        <v>10275</v>
      </c>
      <c r="G6951" s="1">
        <v>6762.3184209314886</v>
      </c>
      <c r="H6951" s="1">
        <v>-8.1395760811997994E-3</v>
      </c>
      <c r="K6951" s="4">
        <v>104208528.76000001</v>
      </c>
      <c r="L6951" s="5">
        <v>4450001</v>
      </c>
      <c r="M6951" s="6">
        <v>23.41764165</v>
      </c>
      <c r="AB6951" s="8" t="s">
        <v>7451</v>
      </c>
      <c r="AG6951">
        <v>-4.2569000000000003E-2</v>
      </c>
    </row>
    <row r="6952" spans="1:33" x14ac:dyDescent="0.35">
      <c r="A6952" t="s">
        <v>6609</v>
      </c>
      <c r="B6952" t="s">
        <v>10276</v>
      </c>
      <c r="C6952" t="s">
        <v>10276</v>
      </c>
      <c r="G6952" s="1">
        <v>9864.2491278857524</v>
      </c>
      <c r="H6952" s="1">
        <v>-3.5156506731320999E-3</v>
      </c>
      <c r="K6952" s="4">
        <v>104208528.76000001</v>
      </c>
      <c r="L6952" s="5">
        <v>4450001</v>
      </c>
      <c r="M6952" s="6">
        <v>23.41764165</v>
      </c>
      <c r="AB6952" s="8" t="s">
        <v>7451</v>
      </c>
      <c r="AG6952">
        <v>-4.2569000000000003E-2</v>
      </c>
    </row>
    <row r="6953" spans="1:33" x14ac:dyDescent="0.35">
      <c r="A6953" t="s">
        <v>6609</v>
      </c>
      <c r="B6953" t="s">
        <v>10276</v>
      </c>
      <c r="C6953" t="s">
        <v>10276</v>
      </c>
      <c r="G6953" s="1">
        <v>10077.359062002981</v>
      </c>
      <c r="H6953" s="1">
        <v>1.80054250590301E-4</v>
      </c>
      <c r="K6953" s="4">
        <v>104208528.76000001</v>
      </c>
      <c r="L6953" s="5">
        <v>4450001</v>
      </c>
      <c r="M6953" s="6">
        <v>23.41764165</v>
      </c>
      <c r="AB6953" s="8" t="s">
        <v>7451</v>
      </c>
      <c r="AG6953">
        <v>-4.2569000000000003E-2</v>
      </c>
    </row>
    <row r="6954" spans="1:33" x14ac:dyDescent="0.35">
      <c r="A6954" t="s">
        <v>6609</v>
      </c>
      <c r="B6954" t="s">
        <v>10276</v>
      </c>
      <c r="C6954" t="s">
        <v>10276</v>
      </c>
      <c r="G6954" s="1">
        <v>10186.451451082519</v>
      </c>
      <c r="H6954" s="1">
        <v>1.4984752402245E-3</v>
      </c>
      <c r="K6954" s="4">
        <v>104208528.76000001</v>
      </c>
      <c r="L6954" s="5">
        <v>4450001</v>
      </c>
      <c r="M6954" s="6">
        <v>23.41764165</v>
      </c>
      <c r="AB6954" s="8" t="s">
        <v>7451</v>
      </c>
      <c r="AG6954">
        <v>-4.2569000000000003E-2</v>
      </c>
    </row>
    <row r="6955" spans="1:33" x14ac:dyDescent="0.35">
      <c r="A6955" t="s">
        <v>6609</v>
      </c>
      <c r="B6955" t="s">
        <v>10276</v>
      </c>
      <c r="C6955" t="s">
        <v>10276</v>
      </c>
      <c r="G6955" s="1">
        <v>9279.6223286002205</v>
      </c>
      <c r="H6955" s="1">
        <v>-8.0535477345280004E-3</v>
      </c>
      <c r="K6955" s="4">
        <v>104208528.76000001</v>
      </c>
      <c r="L6955" s="5">
        <v>4450001</v>
      </c>
      <c r="M6955" s="6">
        <v>23.41764165</v>
      </c>
      <c r="AB6955" s="8" t="s">
        <v>7451</v>
      </c>
      <c r="AG6955">
        <v>-4.2569000000000003E-2</v>
      </c>
    </row>
    <row r="6956" spans="1:33" x14ac:dyDescent="0.35">
      <c r="A6956" t="s">
        <v>6609</v>
      </c>
      <c r="B6956" t="s">
        <v>10277</v>
      </c>
      <c r="C6956" t="s">
        <v>10277</v>
      </c>
      <c r="G6956" s="1">
        <v>7368.7150780546217</v>
      </c>
      <c r="H6956" s="1">
        <v>-8.0159730799927009E-3</v>
      </c>
      <c r="K6956" s="4">
        <v>104208528.76000001</v>
      </c>
      <c r="L6956" s="5">
        <v>4450001</v>
      </c>
      <c r="M6956" s="6">
        <v>23.41764165</v>
      </c>
      <c r="AB6956" s="8" t="s">
        <v>7451</v>
      </c>
      <c r="AG6956">
        <v>-4.2569000000000003E-2</v>
      </c>
    </row>
    <row r="6957" spans="1:33" x14ac:dyDescent="0.35">
      <c r="A6957" t="s">
        <v>6609</v>
      </c>
      <c r="B6957" t="s">
        <v>10278</v>
      </c>
      <c r="C6957" t="s">
        <v>10278</v>
      </c>
      <c r="G6957" s="1">
        <v>87321.392771238985</v>
      </c>
      <c r="H6957" s="1">
        <v>-8.3640850834164008E-3</v>
      </c>
      <c r="K6957" s="4">
        <v>104208528.76000001</v>
      </c>
      <c r="L6957" s="5">
        <v>4450001</v>
      </c>
      <c r="M6957" s="6">
        <v>23.41764165</v>
      </c>
      <c r="AB6957" s="8" t="s">
        <v>7451</v>
      </c>
      <c r="AG6957">
        <v>-4.2569000000000003E-2</v>
      </c>
    </row>
    <row r="6958" spans="1:33" x14ac:dyDescent="0.35">
      <c r="A6958" t="s">
        <v>6609</v>
      </c>
      <c r="B6958" t="s">
        <v>10279</v>
      </c>
      <c r="C6958" t="s">
        <v>10279</v>
      </c>
      <c r="G6958" s="1">
        <v>-50342.161397424563</v>
      </c>
      <c r="H6958" s="1">
        <v>-1.6317073257985201E-2</v>
      </c>
      <c r="K6958" s="4">
        <v>104208528.76000001</v>
      </c>
      <c r="L6958" s="5">
        <v>4450001</v>
      </c>
      <c r="M6958" s="6">
        <v>23.41764165</v>
      </c>
      <c r="AB6958" s="8" t="s">
        <v>7451</v>
      </c>
      <c r="AG6958">
        <v>-4.2569000000000003E-2</v>
      </c>
    </row>
    <row r="6959" spans="1:33" x14ac:dyDescent="0.35">
      <c r="A6959" t="s">
        <v>6609</v>
      </c>
      <c r="B6959" t="s">
        <v>10280</v>
      </c>
      <c r="C6959" t="s">
        <v>10280</v>
      </c>
      <c r="G6959" s="1">
        <v>62536.345896286053</v>
      </c>
      <c r="H6959" s="1">
        <v>-3.2909596040817E-3</v>
      </c>
      <c r="K6959" s="4">
        <v>104208528.76000001</v>
      </c>
      <c r="L6959" s="5">
        <v>4450001</v>
      </c>
      <c r="M6959" s="6">
        <v>23.41764165</v>
      </c>
      <c r="AB6959" s="8" t="s">
        <v>7451</v>
      </c>
      <c r="AG6959">
        <v>-4.2569000000000003E-2</v>
      </c>
    </row>
    <row r="6960" spans="1:33" x14ac:dyDescent="0.35">
      <c r="A6960" t="s">
        <v>6609</v>
      </c>
      <c r="B6960" t="s">
        <v>10281</v>
      </c>
      <c r="C6960" t="s">
        <v>10281</v>
      </c>
      <c r="G6960" s="1">
        <v>-46225.705824291101</v>
      </c>
      <c r="H6960" s="1">
        <v>-3.0855685703786002E-3</v>
      </c>
      <c r="K6960" s="4">
        <v>104208528.76000001</v>
      </c>
      <c r="L6960" s="5">
        <v>4450001</v>
      </c>
      <c r="M6960" s="6">
        <v>23.41764165</v>
      </c>
      <c r="AB6960" s="8" t="s">
        <v>7451</v>
      </c>
      <c r="AG6960">
        <v>-4.2569000000000003E-2</v>
      </c>
    </row>
    <row r="6961" spans="1:33" x14ac:dyDescent="0.35">
      <c r="A6961" t="s">
        <v>6609</v>
      </c>
      <c r="B6961" t="s">
        <v>10282</v>
      </c>
      <c r="C6961" t="s">
        <v>10282</v>
      </c>
      <c r="G6961" s="1">
        <v>3373.9310049661999</v>
      </c>
      <c r="H6961" s="1">
        <v>9.8886157737487502E-5</v>
      </c>
      <c r="K6961" s="4">
        <v>104208528.76000001</v>
      </c>
      <c r="L6961" s="5">
        <v>4450001</v>
      </c>
      <c r="M6961" s="6">
        <v>23.41764165</v>
      </c>
      <c r="AB6961" s="8" t="s">
        <v>7451</v>
      </c>
      <c r="AG6961">
        <v>-4.2569000000000003E-2</v>
      </c>
    </row>
    <row r="6962" spans="1:33" x14ac:dyDescent="0.35">
      <c r="A6962" t="s">
        <v>6609</v>
      </c>
      <c r="B6962" t="s">
        <v>10282</v>
      </c>
      <c r="C6962" t="s">
        <v>10282</v>
      </c>
      <c r="G6962" s="1">
        <v>3121.2737346643739</v>
      </c>
      <c r="H6962" s="1">
        <v>-3.7173038925592998E-3</v>
      </c>
      <c r="K6962" s="4">
        <v>104208528.76000001</v>
      </c>
      <c r="L6962" s="5">
        <v>4450001</v>
      </c>
      <c r="M6962" s="6">
        <v>23.41764165</v>
      </c>
      <c r="AB6962" s="8" t="s">
        <v>7451</v>
      </c>
      <c r="AG6962">
        <v>-4.2569000000000003E-2</v>
      </c>
    </row>
    <row r="6963" spans="1:33" x14ac:dyDescent="0.35">
      <c r="A6963" t="s">
        <v>6609</v>
      </c>
      <c r="B6963" t="s">
        <v>10282</v>
      </c>
      <c r="C6963" t="s">
        <v>10282</v>
      </c>
      <c r="G6963" s="1">
        <v>3632.7132797093468</v>
      </c>
      <c r="H6963" s="1">
        <v>1.3670589968513001E-3</v>
      </c>
      <c r="K6963" s="4">
        <v>104208528.76000001</v>
      </c>
      <c r="L6963" s="5">
        <v>4450001</v>
      </c>
      <c r="M6963" s="6">
        <v>23.41764165</v>
      </c>
      <c r="AB6963" s="8" t="s">
        <v>7451</v>
      </c>
      <c r="AG6963">
        <v>-4.2569000000000003E-2</v>
      </c>
    </row>
    <row r="6964" spans="1:33" x14ac:dyDescent="0.35">
      <c r="A6964" t="s">
        <v>6609</v>
      </c>
      <c r="B6964" t="s">
        <v>10282</v>
      </c>
      <c r="C6964" t="s">
        <v>10282</v>
      </c>
      <c r="G6964" s="1">
        <v>2305.7756092671862</v>
      </c>
      <c r="H6964" s="1">
        <v>-8.3984209043934995E-3</v>
      </c>
      <c r="K6964" s="4">
        <v>104208528.76000001</v>
      </c>
      <c r="L6964" s="5">
        <v>4450001</v>
      </c>
      <c r="M6964" s="6">
        <v>23.41764165</v>
      </c>
      <c r="AB6964" s="8" t="s">
        <v>7451</v>
      </c>
      <c r="AG6964">
        <v>-4.2569000000000003E-2</v>
      </c>
    </row>
    <row r="6965" spans="1:33" x14ac:dyDescent="0.35">
      <c r="A6965" t="s">
        <v>6609</v>
      </c>
      <c r="B6965" t="s">
        <v>10283</v>
      </c>
      <c r="C6965" t="s">
        <v>10283</v>
      </c>
      <c r="G6965" s="1">
        <v>1501.819128593944</v>
      </c>
      <c r="H6965" s="1">
        <v>0</v>
      </c>
      <c r="K6965" s="4">
        <v>104208528.76000001</v>
      </c>
      <c r="L6965" s="5">
        <v>4450001</v>
      </c>
      <c r="M6965" s="6">
        <v>23.41764165</v>
      </c>
      <c r="AB6965" s="8" t="s">
        <v>7451</v>
      </c>
      <c r="AG6965">
        <v>-4.2569000000000003E-2</v>
      </c>
    </row>
    <row r="6966" spans="1:33" x14ac:dyDescent="0.35">
      <c r="A6966" t="s">
        <v>6609</v>
      </c>
      <c r="B6966" t="s">
        <v>10284</v>
      </c>
      <c r="C6966" t="s">
        <v>10284</v>
      </c>
      <c r="G6966" s="1">
        <v>5565.1564495154007</v>
      </c>
      <c r="H6966" s="1">
        <v>-3.5883203308118999E-3</v>
      </c>
      <c r="K6966" s="4">
        <v>104208528.76000001</v>
      </c>
      <c r="L6966" s="5">
        <v>4450001</v>
      </c>
      <c r="M6966" s="6">
        <v>23.41764165</v>
      </c>
      <c r="AB6966" s="8" t="s">
        <v>7451</v>
      </c>
      <c r="AG6966">
        <v>-4.2569000000000003E-2</v>
      </c>
    </row>
    <row r="6967" spans="1:33" x14ac:dyDescent="0.35">
      <c r="A6967" t="s">
        <v>6609</v>
      </c>
      <c r="B6967" t="s">
        <v>10284</v>
      </c>
      <c r="C6967" t="s">
        <v>10284</v>
      </c>
      <c r="G6967" s="1">
        <v>5459.1745599161814</v>
      </c>
      <c r="H6967" s="1">
        <v>1.5182256598071401E-4</v>
      </c>
      <c r="K6967" s="4">
        <v>104208528.76000001</v>
      </c>
      <c r="L6967" s="5">
        <v>4450001</v>
      </c>
      <c r="M6967" s="6">
        <v>23.41764165</v>
      </c>
      <c r="AB6967" s="8" t="s">
        <v>7451</v>
      </c>
      <c r="AG6967">
        <v>-4.2569000000000003E-2</v>
      </c>
    </row>
    <row r="6968" spans="1:33" x14ac:dyDescent="0.35">
      <c r="A6968" t="s">
        <v>6609</v>
      </c>
      <c r="B6968" t="s">
        <v>10284</v>
      </c>
      <c r="C6968" t="s">
        <v>10284</v>
      </c>
      <c r="G6968" s="1">
        <v>6689.7225061096879</v>
      </c>
      <c r="H6968" s="1">
        <v>1.4558125882577001E-3</v>
      </c>
      <c r="K6968" s="4">
        <v>104208528.76000001</v>
      </c>
      <c r="L6968" s="5">
        <v>4450001</v>
      </c>
      <c r="M6968" s="6">
        <v>23.41764165</v>
      </c>
      <c r="AB6968" s="8" t="s">
        <v>7451</v>
      </c>
      <c r="AG6968">
        <v>-4.2569000000000003E-2</v>
      </c>
    </row>
    <row r="6969" spans="1:33" x14ac:dyDescent="0.35">
      <c r="A6969" t="s">
        <v>6609</v>
      </c>
      <c r="B6969" t="s">
        <v>10285</v>
      </c>
      <c r="C6969" t="s">
        <v>10285</v>
      </c>
      <c r="G6969" s="1">
        <v>6927.1474971594189</v>
      </c>
      <c r="H6969" s="1">
        <v>0</v>
      </c>
      <c r="K6969" s="4">
        <v>104208528.76000001</v>
      </c>
      <c r="L6969" s="5">
        <v>4450001</v>
      </c>
      <c r="M6969" s="6">
        <v>23.41764165</v>
      </c>
      <c r="AB6969" s="8" t="s">
        <v>7451</v>
      </c>
      <c r="AG6969">
        <v>-4.2569000000000003E-2</v>
      </c>
    </row>
    <row r="6970" spans="1:33" x14ac:dyDescent="0.35">
      <c r="A6970" t="s">
        <v>6609</v>
      </c>
      <c r="B6970" t="s">
        <v>10286</v>
      </c>
      <c r="C6970" t="s">
        <v>10286</v>
      </c>
      <c r="G6970" s="1">
        <v>9317.1342020481516</v>
      </c>
      <c r="H6970" s="1">
        <v>0</v>
      </c>
      <c r="K6970" s="4">
        <v>104208528.76000001</v>
      </c>
      <c r="L6970" s="5">
        <v>4450001</v>
      </c>
      <c r="M6970" s="6">
        <v>23.41764165</v>
      </c>
      <c r="AB6970" s="8" t="s">
        <v>7451</v>
      </c>
      <c r="AG6970">
        <v>-4.2569000000000003E-2</v>
      </c>
    </row>
    <row r="6971" spans="1:33" x14ac:dyDescent="0.35">
      <c r="A6971" t="s">
        <v>6609</v>
      </c>
      <c r="B6971" t="s">
        <v>10287</v>
      </c>
      <c r="C6971" t="s">
        <v>10287</v>
      </c>
      <c r="G6971" s="1">
        <v>60091.761361403653</v>
      </c>
      <c r="H6971" s="1">
        <v>-6.0910585026311996E-3</v>
      </c>
      <c r="K6971" s="4">
        <v>104208528.76000001</v>
      </c>
      <c r="L6971" s="5">
        <v>4450001</v>
      </c>
      <c r="M6971" s="6">
        <v>23.41764165</v>
      </c>
      <c r="AB6971" s="8" t="s">
        <v>7451</v>
      </c>
      <c r="AG6971">
        <v>-4.2569000000000003E-2</v>
      </c>
    </row>
    <row r="6972" spans="1:33" x14ac:dyDescent="0.35">
      <c r="A6972" t="s">
        <v>6609</v>
      </c>
      <c r="B6972" t="s">
        <v>10288</v>
      </c>
      <c r="C6972" t="s">
        <v>10288</v>
      </c>
      <c r="G6972" s="1">
        <v>-42045.873629341047</v>
      </c>
      <c r="H6972" s="1">
        <v>-9.5366468856375002E-3</v>
      </c>
      <c r="K6972" s="4">
        <v>104208528.76000001</v>
      </c>
      <c r="L6972" s="5">
        <v>4450001</v>
      </c>
      <c r="M6972" s="6">
        <v>23.41764165</v>
      </c>
      <c r="AB6972" s="8" t="s">
        <v>7451</v>
      </c>
      <c r="AG6972">
        <v>-4.2569000000000003E-2</v>
      </c>
    </row>
    <row r="6973" spans="1:33" x14ac:dyDescent="0.35">
      <c r="A6973" t="s">
        <v>6609</v>
      </c>
      <c r="B6973" t="s">
        <v>10289</v>
      </c>
      <c r="C6973" t="s">
        <v>10289</v>
      </c>
      <c r="G6973" s="1">
        <v>-2449.1437718542188</v>
      </c>
      <c r="H6973" s="1">
        <v>-6.1079077926775001E-3</v>
      </c>
      <c r="K6973" s="4">
        <v>104208528.76000001</v>
      </c>
      <c r="L6973" s="5">
        <v>4450001</v>
      </c>
      <c r="M6973" s="6">
        <v>23.41764165</v>
      </c>
      <c r="AB6973" s="8" t="s">
        <v>7451</v>
      </c>
      <c r="AG6973">
        <v>-4.2569000000000003E-2</v>
      </c>
    </row>
    <row r="6974" spans="1:33" x14ac:dyDescent="0.35">
      <c r="A6974" t="s">
        <v>6609</v>
      </c>
      <c r="B6974" t="s">
        <v>10290</v>
      </c>
      <c r="C6974" t="s">
        <v>10290</v>
      </c>
      <c r="G6974" s="1">
        <v>7768.2508184392273</v>
      </c>
      <c r="H6974" s="1">
        <v>-9.5300822808323995E-3</v>
      </c>
      <c r="K6974" s="4">
        <v>104208528.76000001</v>
      </c>
      <c r="L6974" s="5">
        <v>4450001</v>
      </c>
      <c r="M6974" s="6">
        <v>23.41764165</v>
      </c>
      <c r="AB6974" s="8" t="s">
        <v>7451</v>
      </c>
      <c r="AG6974">
        <v>-4.2569000000000003E-2</v>
      </c>
    </row>
    <row r="6975" spans="1:33" x14ac:dyDescent="0.35">
      <c r="A6975" t="s">
        <v>6609</v>
      </c>
      <c r="B6975" t="s">
        <v>10291</v>
      </c>
      <c r="C6975" t="s">
        <v>10291</v>
      </c>
      <c r="G6975" s="1">
        <v>3492.644372620342</v>
      </c>
      <c r="H6975" s="1">
        <v>0</v>
      </c>
      <c r="K6975" s="4">
        <v>104208528.76000001</v>
      </c>
      <c r="L6975" s="5">
        <v>4450001</v>
      </c>
      <c r="M6975" s="6">
        <v>23.41764165</v>
      </c>
      <c r="AB6975" s="8" t="s">
        <v>7451</v>
      </c>
      <c r="AG6975">
        <v>-4.2569000000000003E-2</v>
      </c>
    </row>
    <row r="6976" spans="1:33" x14ac:dyDescent="0.35">
      <c r="A6976" t="s">
        <v>6609</v>
      </c>
      <c r="B6976" t="s">
        <v>10292</v>
      </c>
      <c r="C6976" t="s">
        <v>10292</v>
      </c>
      <c r="G6976" s="1">
        <v>1194.6293383775219</v>
      </c>
      <c r="H6976" s="1">
        <v>1.4056079229522E-3</v>
      </c>
      <c r="K6976" s="4">
        <v>104208528.76000001</v>
      </c>
      <c r="L6976" s="5">
        <v>4450001</v>
      </c>
      <c r="M6976" s="6">
        <v>23.41764165</v>
      </c>
      <c r="AB6976" s="8" t="s">
        <v>7451</v>
      </c>
      <c r="AG6976">
        <v>-4.2569000000000003E-2</v>
      </c>
    </row>
    <row r="6977" spans="1:33" x14ac:dyDescent="0.35">
      <c r="A6977" t="s">
        <v>6609</v>
      </c>
      <c r="B6977" t="s">
        <v>10292</v>
      </c>
      <c r="C6977" t="s">
        <v>10292</v>
      </c>
      <c r="G6977" s="1">
        <v>240.557751789386</v>
      </c>
      <c r="H6977" s="1">
        <v>-3.6639343852060999E-3</v>
      </c>
      <c r="K6977" s="4">
        <v>104208528.76000001</v>
      </c>
      <c r="L6977" s="5">
        <v>4450001</v>
      </c>
      <c r="M6977" s="6">
        <v>23.41764165</v>
      </c>
      <c r="AB6977" s="8" t="s">
        <v>7451</v>
      </c>
      <c r="AG6977">
        <v>-4.2569000000000003E-2</v>
      </c>
    </row>
    <row r="6978" spans="1:33" x14ac:dyDescent="0.35">
      <c r="A6978" t="s">
        <v>6609</v>
      </c>
      <c r="B6978" t="s">
        <v>10292</v>
      </c>
      <c r="C6978" t="s">
        <v>10292</v>
      </c>
      <c r="G6978" s="1">
        <v>677.18300117710839</v>
      </c>
      <c r="H6978" s="1">
        <v>1.2121518470534E-4</v>
      </c>
      <c r="K6978" s="4">
        <v>104208528.76000001</v>
      </c>
      <c r="L6978" s="5">
        <v>4450001</v>
      </c>
      <c r="M6978" s="6">
        <v>23.41764165</v>
      </c>
      <c r="AB6978" s="8" t="s">
        <v>7451</v>
      </c>
      <c r="AG6978">
        <v>-4.2569000000000003E-2</v>
      </c>
    </row>
    <row r="6979" spans="1:33" x14ac:dyDescent="0.35">
      <c r="A6979" t="s">
        <v>6609</v>
      </c>
      <c r="B6979" t="s">
        <v>10293</v>
      </c>
      <c r="C6979" t="s">
        <v>10293</v>
      </c>
      <c r="G6979" s="1">
        <v>9299.5321804041432</v>
      </c>
      <c r="H6979" s="1">
        <v>1.4860958456278999E-3</v>
      </c>
      <c r="K6979" s="4">
        <v>104208528.76000001</v>
      </c>
      <c r="L6979" s="5">
        <v>4450001</v>
      </c>
      <c r="M6979" s="6">
        <v>23.41764165</v>
      </c>
      <c r="AB6979" s="8" t="s">
        <v>7451</v>
      </c>
      <c r="AG6979">
        <v>-4.2569000000000003E-2</v>
      </c>
    </row>
    <row r="6980" spans="1:33" x14ac:dyDescent="0.35">
      <c r="A6980" t="s">
        <v>6609</v>
      </c>
      <c r="B6980" t="s">
        <v>10293</v>
      </c>
      <c r="C6980" t="s">
        <v>10293</v>
      </c>
      <c r="G6980" s="1">
        <v>9057.3433321728335</v>
      </c>
      <c r="H6980" s="1">
        <v>-3.5382484389258999E-3</v>
      </c>
      <c r="K6980" s="4">
        <v>104208528.76000001</v>
      </c>
      <c r="L6980" s="5">
        <v>4450001</v>
      </c>
      <c r="M6980" s="6">
        <v>23.41764165</v>
      </c>
      <c r="AB6980" s="8" t="s">
        <v>7451</v>
      </c>
      <c r="AG6980">
        <v>-4.2569000000000003E-2</v>
      </c>
    </row>
    <row r="6981" spans="1:33" x14ac:dyDescent="0.35">
      <c r="A6981" t="s">
        <v>6609</v>
      </c>
      <c r="B6981" t="s">
        <v>10293</v>
      </c>
      <c r="C6981" t="s">
        <v>10293</v>
      </c>
      <c r="G6981" s="1">
        <v>9191.1127984484447</v>
      </c>
      <c r="H6981" s="1">
        <v>1.7153559677105499E-4</v>
      </c>
      <c r="K6981" s="4">
        <v>104208528.76000001</v>
      </c>
      <c r="L6981" s="5">
        <v>4450001</v>
      </c>
      <c r="M6981" s="6">
        <v>23.41764165</v>
      </c>
      <c r="AB6981" s="8" t="s">
        <v>7451</v>
      </c>
      <c r="AG6981">
        <v>-4.2569000000000003E-2</v>
      </c>
    </row>
    <row r="6982" spans="1:33" x14ac:dyDescent="0.35">
      <c r="A6982" t="s">
        <v>6609</v>
      </c>
      <c r="B6982" t="s">
        <v>10294</v>
      </c>
      <c r="C6982" t="s">
        <v>10294</v>
      </c>
      <c r="G6982" s="1">
        <v>97502.960864756271</v>
      </c>
      <c r="H6982" s="1">
        <v>0</v>
      </c>
      <c r="K6982" s="4">
        <v>104208528.76000001</v>
      </c>
      <c r="L6982" s="5">
        <v>4450001</v>
      </c>
      <c r="M6982" s="6">
        <v>23.41764165</v>
      </c>
      <c r="AB6982" s="8" t="s">
        <v>7451</v>
      </c>
      <c r="AG6982">
        <v>-4.2569000000000003E-2</v>
      </c>
    </row>
    <row r="6983" spans="1:33" x14ac:dyDescent="0.35">
      <c r="A6983" t="s">
        <v>6609</v>
      </c>
      <c r="B6983" t="s">
        <v>10294</v>
      </c>
      <c r="C6983" t="s">
        <v>10294</v>
      </c>
      <c r="G6983" s="1">
        <v>71102.896695996053</v>
      </c>
      <c r="H6983" s="1">
        <v>-5.0636313255863997E-3</v>
      </c>
      <c r="K6983" s="4">
        <v>104208528.76000001</v>
      </c>
      <c r="L6983" s="5">
        <v>4450001</v>
      </c>
      <c r="M6983" s="6">
        <v>23.41764165</v>
      </c>
      <c r="AB6983" s="8" t="s">
        <v>7451</v>
      </c>
      <c r="AG6983">
        <v>-4.2569000000000003E-2</v>
      </c>
    </row>
    <row r="6984" spans="1:33" x14ac:dyDescent="0.35">
      <c r="A6984" t="s">
        <v>6609</v>
      </c>
      <c r="B6984" t="s">
        <v>10294</v>
      </c>
      <c r="C6984" t="s">
        <v>10294</v>
      </c>
      <c r="G6984" s="1">
        <v>78908.538245259813</v>
      </c>
      <c r="H6984" s="1">
        <v>-3.2971794371228999E-3</v>
      </c>
      <c r="K6984" s="4">
        <v>104208528.76000001</v>
      </c>
      <c r="L6984" s="5">
        <v>4450001</v>
      </c>
      <c r="M6984" s="6">
        <v>23.41764165</v>
      </c>
      <c r="AB6984" s="8" t="s">
        <v>7451</v>
      </c>
      <c r="AG6984">
        <v>-4.2569000000000003E-2</v>
      </c>
    </row>
    <row r="6985" spans="1:33" x14ac:dyDescent="0.35">
      <c r="A6985" t="s">
        <v>6609</v>
      </c>
      <c r="B6985" t="s">
        <v>10295</v>
      </c>
      <c r="C6985" t="s">
        <v>10295</v>
      </c>
      <c r="G6985" s="1">
        <v>-45678.882224803987</v>
      </c>
      <c r="H6985" s="1">
        <v>-3.0991943537694001E-3</v>
      </c>
      <c r="K6985" s="4">
        <v>104208528.76000001</v>
      </c>
      <c r="L6985" s="5">
        <v>4450001</v>
      </c>
      <c r="M6985" s="6">
        <v>23.41764165</v>
      </c>
      <c r="AB6985" s="8" t="s">
        <v>7451</v>
      </c>
      <c r="AG6985">
        <v>-4.2569000000000003E-2</v>
      </c>
    </row>
    <row r="6986" spans="1:33" x14ac:dyDescent="0.35">
      <c r="A6986" t="s">
        <v>6609</v>
      </c>
      <c r="B6986" t="s">
        <v>10295</v>
      </c>
      <c r="C6986" t="s">
        <v>10295</v>
      </c>
      <c r="G6986" s="1">
        <v>-43371.419832743974</v>
      </c>
      <c r="H6986" s="1">
        <v>-3.5419895948738999E-3</v>
      </c>
      <c r="K6986" s="4">
        <v>104208528.76000001</v>
      </c>
      <c r="L6986" s="5">
        <v>4450001</v>
      </c>
      <c r="M6986" s="6">
        <v>23.41764165</v>
      </c>
      <c r="AB6986" s="8" t="s">
        <v>7451</v>
      </c>
      <c r="AG6986">
        <v>-4.2569000000000003E-2</v>
      </c>
    </row>
    <row r="6987" spans="1:33" x14ac:dyDescent="0.35">
      <c r="A6987" t="s">
        <v>6609</v>
      </c>
      <c r="B6987" t="s">
        <v>10295</v>
      </c>
      <c r="C6987" t="s">
        <v>10295</v>
      </c>
      <c r="G6987" s="1">
        <v>-71954.700757297294</v>
      </c>
      <c r="H6987" s="1">
        <v>0</v>
      </c>
      <c r="K6987" s="4">
        <v>104208528.76000001</v>
      </c>
      <c r="L6987" s="5">
        <v>4450001</v>
      </c>
      <c r="M6987" s="6">
        <v>23.41764165</v>
      </c>
      <c r="AB6987" s="8" t="s">
        <v>7451</v>
      </c>
      <c r="AG6987">
        <v>-4.2569000000000003E-2</v>
      </c>
    </row>
    <row r="6988" spans="1:33" x14ac:dyDescent="0.35">
      <c r="A6988" t="s">
        <v>6609</v>
      </c>
      <c r="B6988" t="s">
        <v>10296</v>
      </c>
      <c r="C6988" t="s">
        <v>10296</v>
      </c>
      <c r="G6988" s="1">
        <v>5411.1635726432451</v>
      </c>
      <c r="H6988" s="1">
        <v>1.3486840913369E-3</v>
      </c>
      <c r="K6988" s="4">
        <v>104208528.76000001</v>
      </c>
      <c r="L6988" s="5">
        <v>4450001</v>
      </c>
      <c r="M6988" s="6">
        <v>23.41764165</v>
      </c>
      <c r="AB6988" s="8" t="s">
        <v>7451</v>
      </c>
      <c r="AG6988">
        <v>-4.2569000000000003E-2</v>
      </c>
    </row>
    <row r="6989" spans="1:33" x14ac:dyDescent="0.35">
      <c r="A6989" t="s">
        <v>6609</v>
      </c>
      <c r="B6989" t="s">
        <v>10296</v>
      </c>
      <c r="C6989" t="s">
        <v>10296</v>
      </c>
      <c r="G6989" s="1">
        <v>5151.2559236277066</v>
      </c>
      <c r="H6989" s="1">
        <v>8.8409762867030803E-5</v>
      </c>
      <c r="K6989" s="4">
        <v>104208528.76000001</v>
      </c>
      <c r="L6989" s="5">
        <v>4450001</v>
      </c>
      <c r="M6989" s="6">
        <v>23.41764165</v>
      </c>
      <c r="AB6989" s="8" t="s">
        <v>7451</v>
      </c>
      <c r="AG6989">
        <v>-4.2569000000000003E-2</v>
      </c>
    </row>
    <row r="6990" spans="1:33" x14ac:dyDescent="0.35">
      <c r="A6990" t="s">
        <v>6609</v>
      </c>
      <c r="B6990" t="s">
        <v>10296</v>
      </c>
      <c r="C6990" t="s">
        <v>10296</v>
      </c>
      <c r="G6990" s="1">
        <v>4545.8187802462453</v>
      </c>
      <c r="H6990" s="1">
        <v>-3.7433661474100999E-3</v>
      </c>
      <c r="K6990" s="4">
        <v>104208528.76000001</v>
      </c>
      <c r="L6990" s="5">
        <v>4450001</v>
      </c>
      <c r="M6990" s="6">
        <v>23.41764165</v>
      </c>
      <c r="AB6990" s="8" t="s">
        <v>7451</v>
      </c>
      <c r="AG6990">
        <v>-4.2569000000000003E-2</v>
      </c>
    </row>
    <row r="6991" spans="1:33" x14ac:dyDescent="0.35">
      <c r="A6991" t="s">
        <v>6609</v>
      </c>
      <c r="B6991" t="s">
        <v>10297</v>
      </c>
      <c r="C6991" t="s">
        <v>10297</v>
      </c>
      <c r="G6991" s="1">
        <v>-6291.5439937580404</v>
      </c>
      <c r="H6991" s="1">
        <v>0</v>
      </c>
      <c r="K6991" s="4">
        <v>104208528.76000001</v>
      </c>
      <c r="L6991" s="5">
        <v>4450001</v>
      </c>
      <c r="M6991" s="6">
        <v>23.41764165</v>
      </c>
      <c r="AB6991" s="8" t="s">
        <v>7451</v>
      </c>
      <c r="AG6991">
        <v>-4.2569000000000003E-2</v>
      </c>
    </row>
    <row r="6992" spans="1:33" x14ac:dyDescent="0.35">
      <c r="A6992" t="s">
        <v>6609</v>
      </c>
      <c r="B6992" t="s">
        <v>10297</v>
      </c>
      <c r="C6992" t="s">
        <v>10297</v>
      </c>
      <c r="G6992" s="1">
        <v>-23897.267744950281</v>
      </c>
      <c r="H6992" s="1">
        <v>-8.4563701281689004E-3</v>
      </c>
      <c r="K6992" s="4">
        <v>104208528.76000001</v>
      </c>
      <c r="L6992" s="5">
        <v>4450001</v>
      </c>
      <c r="M6992" s="6">
        <v>23.41764165</v>
      </c>
      <c r="AB6992" s="8" t="s">
        <v>7451</v>
      </c>
      <c r="AG6992">
        <v>-4.2569000000000003E-2</v>
      </c>
    </row>
    <row r="6993" spans="1:33" x14ac:dyDescent="0.35">
      <c r="A6993" t="s">
        <v>6609</v>
      </c>
      <c r="B6993" t="s">
        <v>10298</v>
      </c>
      <c r="C6993" t="s">
        <v>10298</v>
      </c>
      <c r="G6993" s="1">
        <v>6833.8981353423433</v>
      </c>
      <c r="H6993" s="1">
        <v>0</v>
      </c>
      <c r="K6993" s="4">
        <v>104208528.76000001</v>
      </c>
      <c r="L6993" s="5">
        <v>4450001</v>
      </c>
      <c r="M6993" s="6">
        <v>23.41764165</v>
      </c>
      <c r="AB6993" s="8" t="s">
        <v>7451</v>
      </c>
      <c r="AG6993">
        <v>-4.2569000000000003E-2</v>
      </c>
    </row>
    <row r="6994" spans="1:33" x14ac:dyDescent="0.35">
      <c r="A6994" t="s">
        <v>6609</v>
      </c>
      <c r="B6994" t="s">
        <v>10298</v>
      </c>
      <c r="C6994" t="s">
        <v>10298</v>
      </c>
      <c r="G6994" s="1">
        <v>27814.050268228209</v>
      </c>
      <c r="H6994" s="1">
        <v>-1.6330069921979301E-2</v>
      </c>
      <c r="K6994" s="4">
        <v>104208528.76000001</v>
      </c>
      <c r="L6994" s="5">
        <v>4450001</v>
      </c>
      <c r="M6994" s="6">
        <v>23.41764165</v>
      </c>
      <c r="AB6994" s="8" t="s">
        <v>7451</v>
      </c>
      <c r="AG6994">
        <v>-4.2569000000000003E-2</v>
      </c>
    </row>
    <row r="6995" spans="1:33" x14ac:dyDescent="0.35">
      <c r="A6995" t="s">
        <v>6609</v>
      </c>
      <c r="B6995" t="s">
        <v>10299</v>
      </c>
      <c r="C6995" t="s">
        <v>10299</v>
      </c>
      <c r="G6995" s="1">
        <v>587.21023449440054</v>
      </c>
      <c r="H6995" s="1">
        <v>-8.3071916816641004E-3</v>
      </c>
      <c r="K6995" s="4">
        <v>104208528.76000001</v>
      </c>
      <c r="L6995" s="5">
        <v>4450001</v>
      </c>
      <c r="M6995" s="6">
        <v>23.41764165</v>
      </c>
      <c r="AB6995" s="8" t="s">
        <v>7451</v>
      </c>
      <c r="AG6995">
        <v>-4.2569000000000003E-2</v>
      </c>
    </row>
    <row r="6996" spans="1:33" x14ac:dyDescent="0.35">
      <c r="A6996" t="s">
        <v>6609</v>
      </c>
      <c r="B6996" t="s">
        <v>10300</v>
      </c>
      <c r="C6996" t="s">
        <v>10300</v>
      </c>
      <c r="G6996" s="1">
        <v>5013.3881336433142</v>
      </c>
      <c r="H6996" s="1">
        <v>-8.1770508022090994E-3</v>
      </c>
      <c r="K6996" s="4">
        <v>104208528.76000001</v>
      </c>
      <c r="L6996" s="5">
        <v>4450001</v>
      </c>
      <c r="M6996" s="6">
        <v>23.41764165</v>
      </c>
      <c r="AB6996" s="8" t="s">
        <v>7451</v>
      </c>
      <c r="AG6996">
        <v>-4.2569000000000003E-2</v>
      </c>
    </row>
    <row r="6997" spans="1:33" x14ac:dyDescent="0.35">
      <c r="A6997" t="s">
        <v>6609</v>
      </c>
      <c r="B6997" t="s">
        <v>10301</v>
      </c>
      <c r="C6997" t="s">
        <v>10301</v>
      </c>
      <c r="G6997" s="1">
        <v>9246.14045499846</v>
      </c>
      <c r="H6997" s="1">
        <v>-8.0915396176161006E-3</v>
      </c>
      <c r="K6997" s="4">
        <v>104208528.76000001</v>
      </c>
      <c r="L6997" s="5">
        <v>4450001</v>
      </c>
      <c r="M6997" s="6">
        <v>23.41764165</v>
      </c>
      <c r="AB6997" s="8" t="s">
        <v>7451</v>
      </c>
      <c r="AG6997">
        <v>-4.2569000000000003E-2</v>
      </c>
    </row>
    <row r="6998" spans="1:33" x14ac:dyDescent="0.35">
      <c r="A6998" t="s">
        <v>6609</v>
      </c>
      <c r="B6998" t="s">
        <v>10302</v>
      </c>
      <c r="C6998" t="s">
        <v>10302</v>
      </c>
      <c r="G6998" s="1">
        <v>79769.358467690865</v>
      </c>
      <c r="H6998" s="1">
        <v>-6.0707710197415001E-3</v>
      </c>
      <c r="K6998" s="4">
        <v>104208528.76000001</v>
      </c>
      <c r="L6998" s="5">
        <v>4450001</v>
      </c>
      <c r="M6998" s="6">
        <v>23.41764165</v>
      </c>
      <c r="AB6998" s="8" t="s">
        <v>7451</v>
      </c>
      <c r="AG6998">
        <v>-4.2569000000000003E-2</v>
      </c>
    </row>
    <row r="6999" spans="1:33" x14ac:dyDescent="0.35">
      <c r="A6999" t="s">
        <v>6609</v>
      </c>
      <c r="B6999" t="s">
        <v>10303</v>
      </c>
      <c r="C6999" t="s">
        <v>10303</v>
      </c>
      <c r="G6999" s="1">
        <v>-40856.065699145307</v>
      </c>
      <c r="H6999" s="1">
        <v>-9.5361442195043E-3</v>
      </c>
      <c r="K6999" s="4">
        <v>104208528.76000001</v>
      </c>
      <c r="L6999" s="5">
        <v>4450001</v>
      </c>
      <c r="M6999" s="6">
        <v>23.41764165</v>
      </c>
      <c r="AB6999" s="8" t="s">
        <v>7451</v>
      </c>
      <c r="AG6999">
        <v>-4.2569000000000003E-2</v>
      </c>
    </row>
    <row r="7000" spans="1:33" x14ac:dyDescent="0.35">
      <c r="A7000" t="s">
        <v>6609</v>
      </c>
      <c r="B7000" t="s">
        <v>10304</v>
      </c>
      <c r="C7000" t="s">
        <v>10304</v>
      </c>
      <c r="G7000" s="1">
        <v>4375.231621576092</v>
      </c>
      <c r="H7000" s="1">
        <v>-8.4401373660657007E-3</v>
      </c>
      <c r="K7000" s="4">
        <v>104208528.76000001</v>
      </c>
      <c r="L7000" s="5">
        <v>4450001</v>
      </c>
      <c r="M7000" s="6">
        <v>23.41764165</v>
      </c>
      <c r="AB7000" s="8" t="s">
        <v>7451</v>
      </c>
      <c r="AG7000">
        <v>-4.2569000000000003E-2</v>
      </c>
    </row>
    <row r="7001" spans="1:33" x14ac:dyDescent="0.35">
      <c r="A7001" t="s">
        <v>6609</v>
      </c>
      <c r="B7001" t="s">
        <v>10305</v>
      </c>
      <c r="C7001" t="s">
        <v>10305</v>
      </c>
      <c r="G7001" s="1">
        <v>-528.64855243127124</v>
      </c>
      <c r="H7001" s="1">
        <v>-5.0378169715318E-3</v>
      </c>
      <c r="K7001" s="4">
        <v>104208528.76000001</v>
      </c>
      <c r="L7001" s="5">
        <v>4450001</v>
      </c>
      <c r="M7001" s="6">
        <v>23.41764165</v>
      </c>
      <c r="AB7001" s="8" t="s">
        <v>7451</v>
      </c>
      <c r="AG7001">
        <v>-4.2569000000000003E-2</v>
      </c>
    </row>
    <row r="7002" spans="1:33" x14ac:dyDescent="0.35">
      <c r="A7002" t="s">
        <v>6609</v>
      </c>
      <c r="B7002" t="s">
        <v>10306</v>
      </c>
      <c r="C7002" t="s">
        <v>10306</v>
      </c>
      <c r="G7002" s="1">
        <v>-4553.1408343593484</v>
      </c>
      <c r="H7002" s="1">
        <v>-3.4963437266939002E-3</v>
      </c>
      <c r="K7002" s="4">
        <v>104208528.76000001</v>
      </c>
      <c r="L7002" s="5">
        <v>4450001</v>
      </c>
      <c r="M7002" s="6">
        <v>23.41764165</v>
      </c>
      <c r="AB7002" s="8" t="s">
        <v>7451</v>
      </c>
      <c r="AG7002">
        <v>-4.2569000000000003E-2</v>
      </c>
    </row>
    <row r="7003" spans="1:33" x14ac:dyDescent="0.35">
      <c r="A7003" t="s">
        <v>6609</v>
      </c>
      <c r="B7003" t="s">
        <v>10307</v>
      </c>
      <c r="C7003" t="s">
        <v>10307</v>
      </c>
      <c r="G7003" s="1">
        <v>1135.7023661767589</v>
      </c>
      <c r="H7003" s="1">
        <v>0</v>
      </c>
      <c r="K7003" s="4">
        <v>104208528.76000001</v>
      </c>
      <c r="L7003" s="5">
        <v>4450001</v>
      </c>
      <c r="M7003" s="6">
        <v>23.41764165</v>
      </c>
      <c r="AB7003" s="8" t="s">
        <v>7451</v>
      </c>
      <c r="AG7003">
        <v>-4.2569000000000003E-2</v>
      </c>
    </row>
    <row r="7004" spans="1:33" x14ac:dyDescent="0.35">
      <c r="A7004" t="s">
        <v>6609</v>
      </c>
      <c r="B7004" t="s">
        <v>10308</v>
      </c>
      <c r="C7004" t="s">
        <v>10308</v>
      </c>
      <c r="G7004" s="1">
        <v>5405.2674565995139</v>
      </c>
      <c r="H7004" s="1">
        <v>1.4411565833157001E-3</v>
      </c>
      <c r="K7004" s="4">
        <v>104208528.76000001</v>
      </c>
      <c r="L7004" s="5">
        <v>4450001</v>
      </c>
      <c r="M7004" s="6">
        <v>23.41764165</v>
      </c>
      <c r="AB7004" s="8" t="s">
        <v>7451</v>
      </c>
      <c r="AG7004">
        <v>-4.2569000000000003E-2</v>
      </c>
    </row>
    <row r="7005" spans="1:33" x14ac:dyDescent="0.35">
      <c r="A7005" t="s">
        <v>6609</v>
      </c>
      <c r="B7005" t="s">
        <v>10308</v>
      </c>
      <c r="C7005" t="s">
        <v>10308</v>
      </c>
      <c r="G7005" s="1">
        <v>5267.5112511277284</v>
      </c>
      <c r="H7005" s="1">
        <v>-3.6111796287907E-3</v>
      </c>
      <c r="K7005" s="4">
        <v>104208528.76000001</v>
      </c>
      <c r="L7005" s="5">
        <v>4450001</v>
      </c>
      <c r="M7005" s="6">
        <v>23.41764165</v>
      </c>
      <c r="AB7005" s="8" t="s">
        <v>7451</v>
      </c>
      <c r="AG7005">
        <v>-4.2569000000000003E-2</v>
      </c>
    </row>
    <row r="7006" spans="1:33" x14ac:dyDescent="0.35">
      <c r="A7006" t="s">
        <v>6609</v>
      </c>
      <c r="B7006" t="s">
        <v>10308</v>
      </c>
      <c r="C7006" t="s">
        <v>10308</v>
      </c>
      <c r="G7006" s="1">
        <v>5481.4341824272724</v>
      </c>
      <c r="H7006" s="1">
        <v>1.4266720753051599E-4</v>
      </c>
      <c r="K7006" s="4">
        <v>104208528.76000001</v>
      </c>
      <c r="L7006" s="5">
        <v>4450001</v>
      </c>
      <c r="M7006" s="6">
        <v>23.41764165</v>
      </c>
      <c r="AB7006" s="8" t="s">
        <v>7451</v>
      </c>
      <c r="AG7006">
        <v>-4.2569000000000003E-2</v>
      </c>
    </row>
    <row r="7007" spans="1:33" x14ac:dyDescent="0.35">
      <c r="A7007" t="s">
        <v>6609</v>
      </c>
      <c r="B7007" t="s">
        <v>10309</v>
      </c>
      <c r="C7007" t="s">
        <v>10309</v>
      </c>
      <c r="G7007" s="1">
        <v>9878.3422055783794</v>
      </c>
      <c r="H7007" s="1">
        <v>0</v>
      </c>
      <c r="K7007" s="4">
        <v>104208528.76000001</v>
      </c>
      <c r="L7007" s="5">
        <v>4450001</v>
      </c>
      <c r="M7007" s="6">
        <v>23.41764165</v>
      </c>
      <c r="AB7007" s="8" t="s">
        <v>7451</v>
      </c>
      <c r="AG7007">
        <v>-4.2569000000000003E-2</v>
      </c>
    </row>
    <row r="7008" spans="1:33" x14ac:dyDescent="0.35">
      <c r="A7008" t="s">
        <v>6609</v>
      </c>
      <c r="B7008" t="s">
        <v>10310</v>
      </c>
      <c r="C7008" t="s">
        <v>10310</v>
      </c>
      <c r="G7008" s="1">
        <v>8454.5701782757424</v>
      </c>
      <c r="H7008" s="1">
        <v>0</v>
      </c>
      <c r="K7008" s="4">
        <v>104208528.76000001</v>
      </c>
      <c r="L7008" s="5">
        <v>4450001</v>
      </c>
      <c r="M7008" s="6">
        <v>23.41764165</v>
      </c>
      <c r="AB7008" s="8" t="s">
        <v>7451</v>
      </c>
      <c r="AG7008">
        <v>-4.2569000000000003E-2</v>
      </c>
    </row>
    <row r="7009" spans="1:33" x14ac:dyDescent="0.35">
      <c r="A7009" t="s">
        <v>6609</v>
      </c>
      <c r="B7009" t="s">
        <v>10311</v>
      </c>
      <c r="C7009" t="s">
        <v>10311</v>
      </c>
      <c r="G7009" s="1">
        <v>6168.3540866372086</v>
      </c>
      <c r="H7009" s="1">
        <v>7.7716223699474403E-5</v>
      </c>
      <c r="K7009" s="4">
        <v>104208528.76000001</v>
      </c>
      <c r="L7009" s="5">
        <v>4450001</v>
      </c>
      <c r="M7009" s="6">
        <v>23.41764165</v>
      </c>
      <c r="AB7009" s="8" t="s">
        <v>7451</v>
      </c>
      <c r="AG7009">
        <v>-4.2569000000000003E-2</v>
      </c>
    </row>
    <row r="7010" spans="1:33" x14ac:dyDescent="0.35">
      <c r="A7010" t="s">
        <v>6609</v>
      </c>
      <c r="B7010" t="s">
        <v>10311</v>
      </c>
      <c r="C7010" t="s">
        <v>10311</v>
      </c>
      <c r="G7010" s="1">
        <v>6597.9183249307653</v>
      </c>
      <c r="H7010" s="1">
        <v>1.3294971736856E-3</v>
      </c>
      <c r="K7010" s="4">
        <v>104208528.76000001</v>
      </c>
      <c r="L7010" s="5">
        <v>4450001</v>
      </c>
      <c r="M7010" s="6">
        <v>23.41764165</v>
      </c>
      <c r="AB7010" s="8" t="s">
        <v>7451</v>
      </c>
      <c r="AG7010">
        <v>-4.2569000000000003E-2</v>
      </c>
    </row>
    <row r="7011" spans="1:33" x14ac:dyDescent="0.35">
      <c r="A7011" t="s">
        <v>6609</v>
      </c>
      <c r="B7011" t="s">
        <v>10311</v>
      </c>
      <c r="C7011" t="s">
        <v>10311</v>
      </c>
      <c r="G7011" s="1">
        <v>6752.7168427124643</v>
      </c>
      <c r="H7011" s="1">
        <v>-3.7681669801943999E-3</v>
      </c>
      <c r="K7011" s="4">
        <v>104208528.76000001</v>
      </c>
      <c r="L7011" s="5">
        <v>4450001</v>
      </c>
      <c r="M7011" s="6">
        <v>23.41764165</v>
      </c>
      <c r="AB7011" s="8" t="s">
        <v>7451</v>
      </c>
      <c r="AG7011">
        <v>-4.2569000000000003E-2</v>
      </c>
    </row>
    <row r="7012" spans="1:33" x14ac:dyDescent="0.35">
      <c r="A7012" t="s">
        <v>6609</v>
      </c>
      <c r="B7012" t="s">
        <v>10312</v>
      </c>
      <c r="C7012" t="s">
        <v>10312</v>
      </c>
      <c r="G7012" s="1">
        <v>5032.5426741798856</v>
      </c>
      <c r="H7012" s="1">
        <v>0</v>
      </c>
      <c r="K7012" s="4">
        <v>104208528.76000001</v>
      </c>
      <c r="L7012" s="5">
        <v>4450001</v>
      </c>
      <c r="M7012" s="6">
        <v>23.41764165</v>
      </c>
      <c r="AB7012" s="8" t="s">
        <v>7451</v>
      </c>
      <c r="AG7012">
        <v>-4.2569000000000003E-2</v>
      </c>
    </row>
    <row r="7013" spans="1:33" x14ac:dyDescent="0.35">
      <c r="A7013" t="s">
        <v>6609</v>
      </c>
      <c r="B7013" t="s">
        <v>10313</v>
      </c>
      <c r="C7013" t="s">
        <v>10313</v>
      </c>
      <c r="G7013" s="1">
        <v>-579.27384427232209</v>
      </c>
      <c r="H7013" s="1">
        <v>-3.2734185842447998E-3</v>
      </c>
      <c r="K7013" s="4">
        <v>104208528.76000001</v>
      </c>
      <c r="L7013" s="5">
        <v>4450001</v>
      </c>
      <c r="M7013" s="6">
        <v>23.41764165</v>
      </c>
      <c r="AB7013" s="8" t="s">
        <v>7451</v>
      </c>
      <c r="AG7013">
        <v>-4.2569000000000003E-2</v>
      </c>
    </row>
    <row r="7014" spans="1:33" x14ac:dyDescent="0.35">
      <c r="A7014" t="s">
        <v>6609</v>
      </c>
      <c r="B7014" t="s">
        <v>10314</v>
      </c>
      <c r="C7014" t="s">
        <v>10314</v>
      </c>
      <c r="G7014" s="1">
        <v>-4477.1427207984252</v>
      </c>
      <c r="H7014" s="1">
        <v>-3.0591509523216999E-3</v>
      </c>
      <c r="K7014" s="4">
        <v>104208528.76000001</v>
      </c>
      <c r="L7014" s="5">
        <v>4450001</v>
      </c>
      <c r="M7014" s="6">
        <v>23.41764165</v>
      </c>
      <c r="AB7014" s="8" t="s">
        <v>7451</v>
      </c>
      <c r="AG7014">
        <v>-4.2569000000000003E-2</v>
      </c>
    </row>
    <row r="7015" spans="1:33" x14ac:dyDescent="0.35">
      <c r="A7015" t="s">
        <v>6609</v>
      </c>
      <c r="B7015" t="s">
        <v>10315</v>
      </c>
      <c r="C7015" t="s">
        <v>10315</v>
      </c>
      <c r="G7015" s="1">
        <v>4479.8314079493666</v>
      </c>
      <c r="H7015" s="1">
        <v>1.1131872104386601E-4</v>
      </c>
      <c r="K7015" s="4">
        <v>104208528.76000001</v>
      </c>
      <c r="L7015" s="5">
        <v>4450001</v>
      </c>
      <c r="M7015" s="6">
        <v>23.41764165</v>
      </c>
      <c r="AB7015" s="8" t="s">
        <v>7451</v>
      </c>
      <c r="AG7015">
        <v>-4.2569000000000003E-2</v>
      </c>
    </row>
    <row r="7016" spans="1:33" x14ac:dyDescent="0.35">
      <c r="A7016" t="s">
        <v>6609</v>
      </c>
      <c r="B7016" t="s">
        <v>10315</v>
      </c>
      <c r="C7016" t="s">
        <v>10315</v>
      </c>
      <c r="G7016" s="1">
        <v>4256.1084007709751</v>
      </c>
      <c r="H7016" s="1">
        <v>1.3887162390406999E-3</v>
      </c>
      <c r="K7016" s="4">
        <v>104208528.76000001</v>
      </c>
      <c r="L7016" s="5">
        <v>4450001</v>
      </c>
      <c r="M7016" s="6">
        <v>23.41764165</v>
      </c>
      <c r="AB7016" s="8" t="s">
        <v>7451</v>
      </c>
      <c r="AG7016">
        <v>-4.2569000000000003E-2</v>
      </c>
    </row>
    <row r="7017" spans="1:33" x14ac:dyDescent="0.35">
      <c r="A7017" t="s">
        <v>6609</v>
      </c>
      <c r="B7017" t="s">
        <v>10315</v>
      </c>
      <c r="C7017" t="s">
        <v>10315</v>
      </c>
      <c r="G7017" s="1">
        <v>4329.5318256347236</v>
      </c>
      <c r="H7017" s="1">
        <v>-3.6879391588222998E-3</v>
      </c>
      <c r="K7017" s="4">
        <v>104208528.76000001</v>
      </c>
      <c r="L7017" s="5">
        <v>4450001</v>
      </c>
      <c r="M7017" s="6">
        <v>23.41764165</v>
      </c>
      <c r="AB7017" s="8" t="s">
        <v>7451</v>
      </c>
      <c r="AG7017">
        <v>-4.2569000000000003E-2</v>
      </c>
    </row>
    <row r="7018" spans="1:33" x14ac:dyDescent="0.35">
      <c r="A7018" t="s">
        <v>6609</v>
      </c>
      <c r="B7018" t="s">
        <v>10316</v>
      </c>
      <c r="C7018" t="s">
        <v>10316</v>
      </c>
      <c r="G7018" s="1">
        <v>4458.747333724159</v>
      </c>
      <c r="H7018" s="1">
        <v>-8.2176523873170003E-3</v>
      </c>
      <c r="K7018" s="4">
        <v>104208528.76000001</v>
      </c>
      <c r="L7018" s="5">
        <v>4450001</v>
      </c>
      <c r="M7018" s="6">
        <v>23.41764165</v>
      </c>
      <c r="AB7018" s="8" t="s">
        <v>7451</v>
      </c>
      <c r="AG7018">
        <v>-4.2569000000000003E-2</v>
      </c>
    </row>
    <row r="7019" spans="1:33" x14ac:dyDescent="0.35">
      <c r="A7019" t="s">
        <v>6609</v>
      </c>
      <c r="B7019" t="s">
        <v>10317</v>
      </c>
      <c r="C7019" t="s">
        <v>10317</v>
      </c>
      <c r="G7019" s="1">
        <v>6327.9245904084592</v>
      </c>
      <c r="H7019" s="1">
        <v>-8.4808338521896991E-3</v>
      </c>
      <c r="K7019" s="4">
        <v>104208528.76000001</v>
      </c>
      <c r="L7019" s="5">
        <v>4450001</v>
      </c>
      <c r="M7019" s="6">
        <v>23.41764165</v>
      </c>
      <c r="AB7019" s="8" t="s">
        <v>7451</v>
      </c>
      <c r="AG7019">
        <v>-4.2569000000000003E-2</v>
      </c>
    </row>
    <row r="7020" spans="1:33" x14ac:dyDescent="0.35">
      <c r="A7020" t="s">
        <v>6609</v>
      </c>
      <c r="B7020" t="s">
        <v>10318</v>
      </c>
      <c r="C7020" t="s">
        <v>10318</v>
      </c>
      <c r="G7020" s="1">
        <v>46157.432411848502</v>
      </c>
      <c r="H7020" s="1">
        <v>-8.4191825648426994E-3</v>
      </c>
      <c r="K7020" s="4">
        <v>104208528.76000001</v>
      </c>
      <c r="L7020" s="5">
        <v>4450001</v>
      </c>
      <c r="M7020" s="6">
        <v>23.41764165</v>
      </c>
      <c r="AB7020" s="8" t="s">
        <v>7451</v>
      </c>
      <c r="AG7020">
        <v>-4.2569000000000003E-2</v>
      </c>
    </row>
    <row r="7021" spans="1:33" x14ac:dyDescent="0.35">
      <c r="A7021" t="s">
        <v>6609</v>
      </c>
      <c r="B7021" t="s">
        <v>10319</v>
      </c>
      <c r="C7021" t="s">
        <v>10319</v>
      </c>
      <c r="G7021" s="1">
        <v>-25147.176216026721</v>
      </c>
      <c r="H7021" s="1">
        <v>-1.63259658538541E-2</v>
      </c>
      <c r="K7021" s="4">
        <v>104208528.76000001</v>
      </c>
      <c r="L7021" s="5">
        <v>4450001</v>
      </c>
      <c r="M7021" s="6">
        <v>23.41764165</v>
      </c>
      <c r="AB7021" s="8" t="s">
        <v>7451</v>
      </c>
      <c r="AG7021">
        <v>-4.2569000000000003E-2</v>
      </c>
    </row>
    <row r="7022" spans="1:33" x14ac:dyDescent="0.35">
      <c r="A7022" t="s">
        <v>6609</v>
      </c>
      <c r="B7022" t="s">
        <v>10320</v>
      </c>
      <c r="C7022" t="s">
        <v>10320</v>
      </c>
      <c r="G7022" s="1">
        <v>-604.44252431029963</v>
      </c>
      <c r="H7022" s="1">
        <v>-6.1079966238329004E-3</v>
      </c>
      <c r="K7022" s="4">
        <v>104208528.76000001</v>
      </c>
      <c r="L7022" s="5">
        <v>4450001</v>
      </c>
      <c r="M7022" s="6">
        <v>23.41764165</v>
      </c>
      <c r="AB7022" s="8" t="s">
        <v>7451</v>
      </c>
      <c r="AG7022">
        <v>-4.2569000000000003E-2</v>
      </c>
    </row>
    <row r="7023" spans="1:33" x14ac:dyDescent="0.35">
      <c r="A7023" t="s">
        <v>6609</v>
      </c>
      <c r="B7023" t="s">
        <v>10321</v>
      </c>
      <c r="C7023" t="s">
        <v>10321</v>
      </c>
      <c r="G7023" s="1">
        <v>-4510.8320911183273</v>
      </c>
      <c r="H7023" s="1">
        <v>-9.5294538776286002E-3</v>
      </c>
      <c r="K7023" s="4">
        <v>104208528.76000001</v>
      </c>
      <c r="L7023" s="5">
        <v>4450001</v>
      </c>
      <c r="M7023" s="6">
        <v>23.41764165</v>
      </c>
      <c r="AB7023" s="8" t="s">
        <v>7451</v>
      </c>
      <c r="AG7023">
        <v>-4.2569000000000003E-2</v>
      </c>
    </row>
    <row r="7024" spans="1:33" x14ac:dyDescent="0.35">
      <c r="A7024" t="s">
        <v>6609</v>
      </c>
      <c r="B7024" t="s">
        <v>10322</v>
      </c>
      <c r="C7024" t="s">
        <v>10322</v>
      </c>
      <c r="G7024" s="1">
        <v>3666.2353530748842</v>
      </c>
      <c r="H7024" s="1">
        <v>-8.3475365223522995E-3</v>
      </c>
      <c r="K7024" s="4">
        <v>104208528.76000001</v>
      </c>
      <c r="L7024" s="5">
        <v>4450001</v>
      </c>
      <c r="M7024" s="6">
        <v>23.41764165</v>
      </c>
      <c r="AB7024" s="8" t="s">
        <v>7451</v>
      </c>
      <c r="AG7024">
        <v>-4.2569000000000003E-2</v>
      </c>
    </row>
    <row r="7025" spans="1:33" x14ac:dyDescent="0.35">
      <c r="A7025" t="s">
        <v>6609</v>
      </c>
      <c r="B7025" t="s">
        <v>10323</v>
      </c>
      <c r="C7025" t="s">
        <v>10323</v>
      </c>
      <c r="G7025" s="1">
        <v>1627.4557080641521</v>
      </c>
      <c r="H7025" s="1">
        <v>-3.6344065729257001E-3</v>
      </c>
      <c r="K7025" s="4">
        <v>104208528.76000001</v>
      </c>
      <c r="L7025" s="5">
        <v>4450001</v>
      </c>
      <c r="M7025" s="6">
        <v>23.41764165</v>
      </c>
      <c r="AB7025" s="8" t="s">
        <v>7451</v>
      </c>
      <c r="AG7025">
        <v>-4.2569000000000003E-2</v>
      </c>
    </row>
    <row r="7026" spans="1:33" x14ac:dyDescent="0.35">
      <c r="A7026" t="s">
        <v>6609</v>
      </c>
      <c r="B7026" t="s">
        <v>10323</v>
      </c>
      <c r="C7026" t="s">
        <v>10323</v>
      </c>
      <c r="G7026" s="1">
        <v>1850.607917730877</v>
      </c>
      <c r="H7026" s="1">
        <v>1.3327538186921301E-4</v>
      </c>
      <c r="K7026" s="4">
        <v>104208528.76000001</v>
      </c>
      <c r="L7026" s="5">
        <v>4450001</v>
      </c>
      <c r="M7026" s="6">
        <v>23.41764165</v>
      </c>
      <c r="AB7026" s="8" t="s">
        <v>7451</v>
      </c>
      <c r="AG7026">
        <v>-4.2569000000000003E-2</v>
      </c>
    </row>
    <row r="7027" spans="1:33" x14ac:dyDescent="0.35">
      <c r="A7027" t="s">
        <v>6609</v>
      </c>
      <c r="B7027" t="s">
        <v>10323</v>
      </c>
      <c r="C7027" t="s">
        <v>10323</v>
      </c>
      <c r="G7027" s="1">
        <v>1955.326264603958</v>
      </c>
      <c r="H7027" s="1">
        <v>1.4257871491687999E-3</v>
      </c>
      <c r="K7027" s="4">
        <v>104208528.76000001</v>
      </c>
      <c r="L7027" s="5">
        <v>4450001</v>
      </c>
      <c r="M7027" s="6">
        <v>23.41764165</v>
      </c>
      <c r="AB7027" s="8" t="s">
        <v>7451</v>
      </c>
      <c r="AG7027">
        <v>-4.2569000000000003E-2</v>
      </c>
    </row>
    <row r="7028" spans="1:33" x14ac:dyDescent="0.35">
      <c r="A7028" t="s">
        <v>6609</v>
      </c>
      <c r="B7028" t="s">
        <v>10324</v>
      </c>
      <c r="C7028" t="s">
        <v>10324</v>
      </c>
      <c r="G7028" s="1">
        <v>5226.5696292797202</v>
      </c>
      <c r="H7028" s="1">
        <v>0</v>
      </c>
      <c r="K7028" s="4">
        <v>104208528.76000001</v>
      </c>
      <c r="L7028" s="5">
        <v>4450001</v>
      </c>
      <c r="M7028" s="6">
        <v>23.41764165</v>
      </c>
      <c r="AB7028" s="8" t="s">
        <v>7451</v>
      </c>
      <c r="AG7028">
        <v>-4.2569000000000003E-2</v>
      </c>
    </row>
    <row r="7029" spans="1:33" x14ac:dyDescent="0.35">
      <c r="A7029" t="s">
        <v>6609</v>
      </c>
      <c r="B7029" t="s">
        <v>10325</v>
      </c>
      <c r="C7029" t="s">
        <v>10325</v>
      </c>
      <c r="G7029" s="1">
        <v>5746.1984592601339</v>
      </c>
      <c r="H7029" s="1">
        <v>0</v>
      </c>
      <c r="K7029" s="4">
        <v>104208528.76000001</v>
      </c>
      <c r="L7029" s="5">
        <v>4450001</v>
      </c>
      <c r="M7029" s="6">
        <v>23.41764165</v>
      </c>
      <c r="AB7029" s="8" t="s">
        <v>7451</v>
      </c>
      <c r="AG7029">
        <v>-4.2569000000000003E-2</v>
      </c>
    </row>
    <row r="7030" spans="1:33" x14ac:dyDescent="0.35">
      <c r="A7030" t="s">
        <v>6609</v>
      </c>
      <c r="B7030" t="s">
        <v>10326</v>
      </c>
      <c r="C7030" t="s">
        <v>10326</v>
      </c>
      <c r="G7030" s="1">
        <v>7708.2000916812312</v>
      </c>
      <c r="H7030" s="1">
        <v>1.81561176361722E-4</v>
      </c>
      <c r="K7030" s="4">
        <v>104208528.76000001</v>
      </c>
      <c r="L7030" s="5">
        <v>4450001</v>
      </c>
      <c r="M7030" s="6">
        <v>23.41764165</v>
      </c>
      <c r="AB7030" s="8" t="s">
        <v>7451</v>
      </c>
      <c r="AG7030">
        <v>-4.2569000000000003E-2</v>
      </c>
    </row>
    <row r="7031" spans="1:33" x14ac:dyDescent="0.35">
      <c r="A7031" t="s">
        <v>6609</v>
      </c>
      <c r="B7031" t="s">
        <v>10326</v>
      </c>
      <c r="C7031" t="s">
        <v>10326</v>
      </c>
      <c r="G7031" s="1">
        <v>6818.2460227912998</v>
      </c>
      <c r="H7031" s="1">
        <v>-3.5106294492640001E-3</v>
      </c>
      <c r="K7031" s="4">
        <v>104208528.76000001</v>
      </c>
      <c r="L7031" s="5">
        <v>4450001</v>
      </c>
      <c r="M7031" s="6">
        <v>23.41764165</v>
      </c>
      <c r="AB7031" s="8" t="s">
        <v>7451</v>
      </c>
      <c r="AG7031">
        <v>-4.2569000000000003E-2</v>
      </c>
    </row>
    <row r="7032" spans="1:33" x14ac:dyDescent="0.35">
      <c r="A7032" t="s">
        <v>6609</v>
      </c>
      <c r="B7032" t="s">
        <v>10326</v>
      </c>
      <c r="C7032" t="s">
        <v>10326</v>
      </c>
      <c r="G7032" s="1">
        <v>8868.0914760539818</v>
      </c>
      <c r="H7032" s="1">
        <v>1.5004768750675E-3</v>
      </c>
      <c r="K7032" s="4">
        <v>104208528.76000001</v>
      </c>
      <c r="L7032" s="5">
        <v>4450001</v>
      </c>
      <c r="M7032" s="6">
        <v>23.41764165</v>
      </c>
      <c r="AB7032" s="8" t="s">
        <v>7451</v>
      </c>
      <c r="AG7032">
        <v>-4.2569000000000003E-2</v>
      </c>
    </row>
    <row r="7033" spans="1:33" x14ac:dyDescent="0.35">
      <c r="A7033" t="s">
        <v>6609</v>
      </c>
      <c r="B7033" t="s">
        <v>10327</v>
      </c>
      <c r="C7033" t="s">
        <v>10327</v>
      </c>
      <c r="G7033" s="1">
        <v>84828.899609291533</v>
      </c>
      <c r="H7033" s="1">
        <v>-8.3757084832462008E-3</v>
      </c>
      <c r="K7033" s="4">
        <v>104208528.76000001</v>
      </c>
      <c r="L7033" s="5">
        <v>4450001</v>
      </c>
      <c r="M7033" s="6">
        <v>23.41764165</v>
      </c>
      <c r="AB7033" s="8" t="s">
        <v>7451</v>
      </c>
      <c r="AG7033">
        <v>-4.2569000000000003E-2</v>
      </c>
    </row>
    <row r="7034" spans="1:33" x14ac:dyDescent="0.35">
      <c r="A7034" t="s">
        <v>6609</v>
      </c>
      <c r="B7034" t="s">
        <v>10328</v>
      </c>
      <c r="C7034" t="s">
        <v>10328</v>
      </c>
      <c r="G7034" s="1">
        <v>-45877.888785657349</v>
      </c>
      <c r="H7034" s="1">
        <v>-1.6319117008223499E-2</v>
      </c>
      <c r="K7034" s="4">
        <v>104208528.76000001</v>
      </c>
      <c r="L7034" s="5">
        <v>4450001</v>
      </c>
      <c r="M7034" s="6">
        <v>23.41764165</v>
      </c>
      <c r="AB7034" s="8" t="s">
        <v>7451</v>
      </c>
      <c r="AG7034">
        <v>-4.2569000000000003E-2</v>
      </c>
    </row>
    <row r="7035" spans="1:33" x14ac:dyDescent="0.35">
      <c r="A7035" t="s">
        <v>6609</v>
      </c>
      <c r="B7035" t="s">
        <v>10329</v>
      </c>
      <c r="C7035" t="s">
        <v>10329</v>
      </c>
      <c r="G7035" s="1">
        <v>6873.9256512525963</v>
      </c>
      <c r="H7035" s="1">
        <v>0</v>
      </c>
      <c r="K7035" s="4">
        <v>104208528.76000001</v>
      </c>
      <c r="L7035" s="5">
        <v>4450001</v>
      </c>
      <c r="M7035" s="6">
        <v>23.41764165</v>
      </c>
      <c r="AB7035" s="8" t="s">
        <v>7451</v>
      </c>
      <c r="AG7035">
        <v>-4.2569000000000003E-2</v>
      </c>
    </row>
    <row r="7036" spans="1:33" x14ac:dyDescent="0.35">
      <c r="A7036" t="s">
        <v>6609</v>
      </c>
      <c r="B7036" t="s">
        <v>10330</v>
      </c>
      <c r="C7036" t="s">
        <v>10330</v>
      </c>
      <c r="G7036" s="1">
        <v>54310.296467675529</v>
      </c>
      <c r="H7036" s="1">
        <v>0</v>
      </c>
      <c r="K7036" s="4">
        <v>104208528.76000001</v>
      </c>
      <c r="L7036" s="5">
        <v>4450001</v>
      </c>
      <c r="M7036" s="6">
        <v>23.41764165</v>
      </c>
      <c r="AB7036" s="8" t="s">
        <v>7451</v>
      </c>
      <c r="AG7036">
        <v>-4.2569000000000003E-2</v>
      </c>
    </row>
    <row r="7037" spans="1:33" x14ac:dyDescent="0.35">
      <c r="A7037" t="s">
        <v>6609</v>
      </c>
      <c r="B7037" t="s">
        <v>10331</v>
      </c>
      <c r="C7037" t="s">
        <v>10331</v>
      </c>
      <c r="G7037" s="1">
        <v>-33224.028465718373</v>
      </c>
      <c r="H7037" s="1">
        <v>0</v>
      </c>
      <c r="K7037" s="4">
        <v>104208528.76000001</v>
      </c>
      <c r="L7037" s="5">
        <v>4450001</v>
      </c>
      <c r="M7037" s="6">
        <v>23.41764165</v>
      </c>
      <c r="AB7037" s="8" t="s">
        <v>7451</v>
      </c>
      <c r="AG7037">
        <v>-4.2569000000000003E-2</v>
      </c>
    </row>
    <row r="7038" spans="1:33" x14ac:dyDescent="0.35">
      <c r="A7038" t="s">
        <v>6609</v>
      </c>
      <c r="B7038" t="s">
        <v>10332</v>
      </c>
      <c r="C7038" t="s">
        <v>10332</v>
      </c>
      <c r="G7038" s="1">
        <v>2595.2054210713741</v>
      </c>
      <c r="H7038" s="1">
        <v>1.0120878418228899E-4</v>
      </c>
      <c r="K7038" s="4">
        <v>104208528.76000001</v>
      </c>
      <c r="L7038" s="5">
        <v>4450001</v>
      </c>
      <c r="M7038" s="6">
        <v>23.41764165</v>
      </c>
      <c r="AB7038" s="8" t="s">
        <v>7451</v>
      </c>
      <c r="AG7038">
        <v>-4.2569000000000003E-2</v>
      </c>
    </row>
    <row r="7039" spans="1:33" x14ac:dyDescent="0.35">
      <c r="A7039" t="s">
        <v>6609</v>
      </c>
      <c r="B7039" t="s">
        <v>10332</v>
      </c>
      <c r="C7039" t="s">
        <v>10332</v>
      </c>
      <c r="G7039" s="1">
        <v>3587.1315029730081</v>
      </c>
      <c r="H7039" s="1">
        <v>1.3711825401131999E-3</v>
      </c>
      <c r="K7039" s="4">
        <v>104208528.76000001</v>
      </c>
      <c r="L7039" s="5">
        <v>4450001</v>
      </c>
      <c r="M7039" s="6">
        <v>23.41764165</v>
      </c>
      <c r="AB7039" s="8" t="s">
        <v>7451</v>
      </c>
      <c r="AG7039">
        <v>-4.2569000000000003E-2</v>
      </c>
    </row>
    <row r="7040" spans="1:33" x14ac:dyDescent="0.35">
      <c r="A7040" t="s">
        <v>6609</v>
      </c>
      <c r="B7040" t="s">
        <v>10332</v>
      </c>
      <c r="C7040" t="s">
        <v>10332</v>
      </c>
      <c r="G7040" s="1">
        <v>3255.8043405237631</v>
      </c>
      <c r="H7040" s="1">
        <v>-3.7122724146531E-3</v>
      </c>
      <c r="K7040" s="4">
        <v>104208528.76000001</v>
      </c>
      <c r="L7040" s="5">
        <v>4450001</v>
      </c>
      <c r="M7040" s="6">
        <v>23.41764165</v>
      </c>
      <c r="AB7040" s="8" t="s">
        <v>7451</v>
      </c>
      <c r="AG7040">
        <v>-4.2569000000000003E-2</v>
      </c>
    </row>
    <row r="7041" spans="1:33" x14ac:dyDescent="0.35">
      <c r="A7041" t="s">
        <v>6609</v>
      </c>
      <c r="B7041" t="s">
        <v>10333</v>
      </c>
      <c r="C7041" t="s">
        <v>10333</v>
      </c>
      <c r="G7041" s="1">
        <v>4365.7033302334912</v>
      </c>
      <c r="H7041" s="1">
        <v>0</v>
      </c>
      <c r="K7041" s="4">
        <v>104208528.76000001</v>
      </c>
      <c r="L7041" s="5">
        <v>4450001</v>
      </c>
      <c r="M7041" s="6">
        <v>23.41764165</v>
      </c>
      <c r="AB7041" s="8" t="s">
        <v>7451</v>
      </c>
      <c r="AG7041">
        <v>-4.2569000000000003E-2</v>
      </c>
    </row>
    <row r="7042" spans="1:33" x14ac:dyDescent="0.35">
      <c r="A7042" t="s">
        <v>6609</v>
      </c>
      <c r="B7042" t="s">
        <v>10334</v>
      </c>
      <c r="C7042" t="s">
        <v>10334</v>
      </c>
      <c r="G7042" s="1">
        <v>1277.213410537933</v>
      </c>
      <c r="H7042" s="1">
        <v>-8.2572313546548995E-3</v>
      </c>
      <c r="K7042" s="4">
        <v>104208528.76000001</v>
      </c>
      <c r="L7042" s="5">
        <v>4450001</v>
      </c>
      <c r="M7042" s="6">
        <v>23.41764165</v>
      </c>
      <c r="AB7042" s="8" t="s">
        <v>7451</v>
      </c>
      <c r="AG7042">
        <v>-4.2569000000000003E-2</v>
      </c>
    </row>
    <row r="7043" spans="1:33" x14ac:dyDescent="0.35">
      <c r="A7043" t="s">
        <v>6609</v>
      </c>
      <c r="B7043" t="s">
        <v>10335</v>
      </c>
      <c r="C7043" t="s">
        <v>10335</v>
      </c>
      <c r="G7043" s="1">
        <v>9193.9332125568999</v>
      </c>
      <c r="H7043" s="1">
        <v>1.5125837149770999E-3</v>
      </c>
      <c r="K7043" s="4">
        <v>104208528.76000001</v>
      </c>
      <c r="L7043" s="5">
        <v>4450001</v>
      </c>
      <c r="M7043" s="6">
        <v>23.41764165</v>
      </c>
      <c r="AB7043" s="8" t="s">
        <v>7451</v>
      </c>
      <c r="AG7043">
        <v>-4.2569000000000003E-2</v>
      </c>
    </row>
    <row r="7044" spans="1:33" x14ac:dyDescent="0.35">
      <c r="A7044" t="s">
        <v>6609</v>
      </c>
      <c r="B7044" t="s">
        <v>10335</v>
      </c>
      <c r="C7044" t="s">
        <v>10335</v>
      </c>
      <c r="G7044" s="1">
        <v>9313.2531398497795</v>
      </c>
      <c r="H7044" s="1">
        <v>-3.4892283713434998E-3</v>
      </c>
      <c r="K7044" s="4">
        <v>104208528.76000001</v>
      </c>
      <c r="L7044" s="5">
        <v>4450001</v>
      </c>
      <c r="M7044" s="6">
        <v>23.41764165</v>
      </c>
      <c r="AB7044" s="8" t="s">
        <v>7451</v>
      </c>
      <c r="AG7044">
        <v>-4.2569000000000003E-2</v>
      </c>
    </row>
    <row r="7045" spans="1:33" x14ac:dyDescent="0.35">
      <c r="A7045" t="s">
        <v>6609</v>
      </c>
      <c r="B7045" t="s">
        <v>10335</v>
      </c>
      <c r="C7045" t="s">
        <v>10335</v>
      </c>
      <c r="G7045" s="1">
        <v>9463.7717479279236</v>
      </c>
      <c r="H7045" s="1">
        <v>-8.0066382373517007E-3</v>
      </c>
      <c r="K7045" s="4">
        <v>104208528.76000001</v>
      </c>
      <c r="L7045" s="5">
        <v>4450001</v>
      </c>
      <c r="M7045" s="6">
        <v>23.41764165</v>
      </c>
      <c r="AB7045" s="8" t="s">
        <v>7451</v>
      </c>
      <c r="AG7045">
        <v>-4.2569000000000003E-2</v>
      </c>
    </row>
    <row r="7046" spans="1:33" x14ac:dyDescent="0.35">
      <c r="A7046" t="s">
        <v>6609</v>
      </c>
      <c r="B7046" t="s">
        <v>10335</v>
      </c>
      <c r="C7046" t="s">
        <v>10335</v>
      </c>
      <c r="G7046" s="1">
        <v>9233.9419421580096</v>
      </c>
      <c r="H7046" s="1">
        <v>1.9011018314991701E-4</v>
      </c>
      <c r="K7046" s="4">
        <v>104208528.76000001</v>
      </c>
      <c r="L7046" s="5">
        <v>4450001</v>
      </c>
      <c r="M7046" s="6">
        <v>23.41764165</v>
      </c>
      <c r="AB7046" s="8" t="s">
        <v>7451</v>
      </c>
      <c r="AG7046">
        <v>-4.2569000000000003E-2</v>
      </c>
    </row>
    <row r="7047" spans="1:33" x14ac:dyDescent="0.35">
      <c r="A7047" t="s">
        <v>6609</v>
      </c>
      <c r="B7047" t="s">
        <v>10336</v>
      </c>
      <c r="C7047" t="s">
        <v>10336</v>
      </c>
      <c r="G7047" s="1">
        <v>91898.21007620648</v>
      </c>
      <c r="H7047" s="1">
        <v>0</v>
      </c>
      <c r="K7047" s="4">
        <v>104208528.76000001</v>
      </c>
      <c r="L7047" s="5">
        <v>4450001</v>
      </c>
      <c r="M7047" s="6">
        <v>23.41764165</v>
      </c>
      <c r="AB7047" s="8" t="s">
        <v>7451</v>
      </c>
      <c r="AG7047">
        <v>-4.2569000000000003E-2</v>
      </c>
    </row>
    <row r="7048" spans="1:33" x14ac:dyDescent="0.35">
      <c r="A7048" t="s">
        <v>6609</v>
      </c>
      <c r="B7048" t="s">
        <v>10337</v>
      </c>
      <c r="C7048" t="s">
        <v>10337</v>
      </c>
      <c r="G7048" s="1">
        <v>-66850.38102703866</v>
      </c>
      <c r="H7048" s="1">
        <v>0</v>
      </c>
      <c r="K7048" s="4">
        <v>104208528.76000001</v>
      </c>
      <c r="L7048" s="5">
        <v>4450001</v>
      </c>
      <c r="M7048" s="6">
        <v>23.41764165</v>
      </c>
      <c r="AB7048" s="8" t="s">
        <v>7451</v>
      </c>
      <c r="AG7048">
        <v>-4.2569000000000003E-2</v>
      </c>
    </row>
    <row r="7049" spans="1:33" x14ac:dyDescent="0.35">
      <c r="A7049" t="s">
        <v>6609</v>
      </c>
      <c r="B7049" t="s">
        <v>10338</v>
      </c>
      <c r="C7049" t="s">
        <v>10338</v>
      </c>
      <c r="G7049" s="1">
        <v>4403.6234748554743</v>
      </c>
      <c r="H7049" s="1">
        <v>-3.2874698188249999E-3</v>
      </c>
      <c r="K7049" s="4">
        <v>104208528.76000001</v>
      </c>
      <c r="L7049" s="5">
        <v>4450001</v>
      </c>
      <c r="M7049" s="6">
        <v>23.41764165</v>
      </c>
      <c r="AB7049" s="8" t="s">
        <v>7451</v>
      </c>
      <c r="AG7049">
        <v>-4.2569000000000003E-2</v>
      </c>
    </row>
    <row r="7050" spans="1:33" x14ac:dyDescent="0.35">
      <c r="A7050" t="s">
        <v>6609</v>
      </c>
      <c r="B7050" t="s">
        <v>10338</v>
      </c>
      <c r="C7050" t="s">
        <v>10338</v>
      </c>
      <c r="G7050" s="1">
        <v>23393.38501001534</v>
      </c>
      <c r="H7050" s="1">
        <v>-5.0530099007557996E-3</v>
      </c>
      <c r="K7050" s="4">
        <v>104208528.76000001</v>
      </c>
      <c r="L7050" s="5">
        <v>4450001</v>
      </c>
      <c r="M7050" s="6">
        <v>23.41764165</v>
      </c>
      <c r="AB7050" s="8" t="s">
        <v>7451</v>
      </c>
      <c r="AG7050">
        <v>-4.2569000000000003E-2</v>
      </c>
    </row>
    <row r="7051" spans="1:33" x14ac:dyDescent="0.35">
      <c r="A7051" t="s">
        <v>6609</v>
      </c>
      <c r="B7051" t="s">
        <v>10339</v>
      </c>
      <c r="C7051" t="s">
        <v>10339</v>
      </c>
      <c r="G7051" s="1">
        <v>12352.81080961819</v>
      </c>
      <c r="H7051" s="1">
        <v>-3.0806217932552002E-3</v>
      </c>
      <c r="K7051" s="4">
        <v>104208528.76000001</v>
      </c>
      <c r="L7051" s="5">
        <v>4450001</v>
      </c>
      <c r="M7051" s="6">
        <v>23.41764165</v>
      </c>
      <c r="AB7051" s="8" t="s">
        <v>7451</v>
      </c>
      <c r="AG7051">
        <v>-4.2569000000000003E-2</v>
      </c>
    </row>
    <row r="7052" spans="1:33" x14ac:dyDescent="0.35">
      <c r="A7052" t="s">
        <v>6609</v>
      </c>
      <c r="B7052" t="s">
        <v>10339</v>
      </c>
      <c r="C7052" t="s">
        <v>10339</v>
      </c>
      <c r="G7052" s="1">
        <v>-11861.14925000111</v>
      </c>
      <c r="H7052" s="1">
        <v>-3.5201531508383E-3</v>
      </c>
      <c r="K7052" s="4">
        <v>104208528.76000001</v>
      </c>
      <c r="L7052" s="5">
        <v>4450001</v>
      </c>
      <c r="M7052" s="6">
        <v>23.41764165</v>
      </c>
      <c r="AB7052" s="8" t="s">
        <v>7451</v>
      </c>
      <c r="AG7052">
        <v>-4.2569000000000003E-2</v>
      </c>
    </row>
    <row r="7053" spans="1:33" x14ac:dyDescent="0.35">
      <c r="A7053" t="s">
        <v>6609</v>
      </c>
      <c r="B7053" t="s">
        <v>10340</v>
      </c>
      <c r="C7053" t="s">
        <v>10340</v>
      </c>
      <c r="G7053" s="1">
        <v>2227.0083586175701</v>
      </c>
      <c r="H7053" s="1">
        <v>-8.3881882849265003E-3</v>
      </c>
      <c r="K7053" s="4">
        <v>104208528.76000001</v>
      </c>
      <c r="L7053" s="5">
        <v>4450001</v>
      </c>
      <c r="M7053" s="6">
        <v>23.41764165</v>
      </c>
      <c r="AB7053" s="8" t="s">
        <v>7451</v>
      </c>
      <c r="AG7053">
        <v>-4.2569000000000003E-2</v>
      </c>
    </row>
    <row r="7054" spans="1:33" x14ac:dyDescent="0.35">
      <c r="A7054" t="s">
        <v>6609</v>
      </c>
      <c r="B7054" t="s">
        <v>10341</v>
      </c>
      <c r="C7054" t="s">
        <v>10341</v>
      </c>
      <c r="G7054" s="1">
        <v>1878.388512814588</v>
      </c>
      <c r="H7054" s="1">
        <v>0</v>
      </c>
      <c r="K7054" s="4">
        <v>104208528.76000001</v>
      </c>
      <c r="L7054" s="5">
        <v>4450001</v>
      </c>
      <c r="M7054" s="6">
        <v>23.41764165</v>
      </c>
      <c r="AB7054" s="8" t="s">
        <v>7451</v>
      </c>
      <c r="AG7054">
        <v>-4.2569000000000003E-2</v>
      </c>
    </row>
    <row r="7055" spans="1:33" x14ac:dyDescent="0.35">
      <c r="A7055" t="s">
        <v>6609</v>
      </c>
      <c r="B7055" t="s">
        <v>10342</v>
      </c>
      <c r="C7055" t="s">
        <v>10342</v>
      </c>
      <c r="G7055" s="1">
        <v>4974.1183672494844</v>
      </c>
      <c r="H7055" s="1">
        <v>1.54075609765738E-4</v>
      </c>
      <c r="K7055" s="4">
        <v>104208528.76000001</v>
      </c>
      <c r="L7055" s="5">
        <v>4450001</v>
      </c>
      <c r="M7055" s="6">
        <v>23.41764165</v>
      </c>
      <c r="AB7055" s="8" t="s">
        <v>7451</v>
      </c>
      <c r="AG7055">
        <v>-4.2569000000000003E-2</v>
      </c>
    </row>
    <row r="7056" spans="1:33" x14ac:dyDescent="0.35">
      <c r="A7056" t="s">
        <v>6609</v>
      </c>
      <c r="B7056" t="s">
        <v>10342</v>
      </c>
      <c r="C7056" t="s">
        <v>10342</v>
      </c>
      <c r="G7056" s="1">
        <v>4790.5487662730338</v>
      </c>
      <c r="H7056" s="1">
        <v>1.4593633920762E-3</v>
      </c>
      <c r="K7056" s="4">
        <v>104208528.76000001</v>
      </c>
      <c r="L7056" s="5">
        <v>4450001</v>
      </c>
      <c r="M7056" s="6">
        <v>23.41764165</v>
      </c>
      <c r="AB7056" s="8" t="s">
        <v>7451</v>
      </c>
      <c r="AG7056">
        <v>-4.2569000000000003E-2</v>
      </c>
    </row>
    <row r="7057" spans="1:33" x14ac:dyDescent="0.35">
      <c r="A7057" t="s">
        <v>6609</v>
      </c>
      <c r="B7057" t="s">
        <v>10342</v>
      </c>
      <c r="C7057" t="s">
        <v>10342</v>
      </c>
      <c r="G7057" s="1">
        <v>4171.6353651840527</v>
      </c>
      <c r="H7057" s="1">
        <v>-3.5826503007185002E-3</v>
      </c>
      <c r="K7057" s="4">
        <v>104208528.76000001</v>
      </c>
      <c r="L7057" s="5">
        <v>4450001</v>
      </c>
      <c r="M7057" s="6">
        <v>23.41764165</v>
      </c>
      <c r="AB7057" s="8" t="s">
        <v>7451</v>
      </c>
      <c r="AG7057">
        <v>-4.2569000000000003E-2</v>
      </c>
    </row>
    <row r="7058" spans="1:33" x14ac:dyDescent="0.35">
      <c r="A7058" t="s">
        <v>6609</v>
      </c>
      <c r="B7058" t="s">
        <v>10343</v>
      </c>
      <c r="C7058" t="s">
        <v>10343</v>
      </c>
      <c r="G7058" s="1">
        <v>8690.199998788321</v>
      </c>
      <c r="H7058" s="1">
        <v>1.6342466533932301E-4</v>
      </c>
      <c r="K7058" s="4">
        <v>104208528.76000001</v>
      </c>
      <c r="L7058" s="5">
        <v>4450001</v>
      </c>
      <c r="M7058" s="6">
        <v>23.41764165</v>
      </c>
      <c r="AB7058" s="8" t="s">
        <v>7451</v>
      </c>
      <c r="AG7058">
        <v>-4.2569000000000003E-2</v>
      </c>
    </row>
    <row r="7059" spans="1:33" x14ac:dyDescent="0.35">
      <c r="A7059" t="s">
        <v>6609</v>
      </c>
      <c r="B7059" t="s">
        <v>10343</v>
      </c>
      <c r="C7059" t="s">
        <v>10343</v>
      </c>
      <c r="G7059" s="1">
        <v>7907.2581188809936</v>
      </c>
      <c r="H7059" s="1">
        <v>1.4737945357125E-3</v>
      </c>
      <c r="K7059" s="4">
        <v>104208528.76000001</v>
      </c>
      <c r="L7059" s="5">
        <v>4450001</v>
      </c>
      <c r="M7059" s="6">
        <v>23.41764165</v>
      </c>
      <c r="AB7059" s="8" t="s">
        <v>7451</v>
      </c>
      <c r="AG7059">
        <v>-4.2569000000000003E-2</v>
      </c>
    </row>
    <row r="7060" spans="1:33" x14ac:dyDescent="0.35">
      <c r="A7060" t="s">
        <v>6609</v>
      </c>
      <c r="B7060" t="s">
        <v>10343</v>
      </c>
      <c r="C7060" t="s">
        <v>10343</v>
      </c>
      <c r="G7060" s="1">
        <v>8134.3703007535578</v>
      </c>
      <c r="H7060" s="1">
        <v>-3.5584621502003002E-3</v>
      </c>
      <c r="K7060" s="4">
        <v>104208528.76000001</v>
      </c>
      <c r="L7060" s="5">
        <v>4450001</v>
      </c>
      <c r="M7060" s="6">
        <v>23.41764165</v>
      </c>
      <c r="AB7060" s="8" t="s">
        <v>7451</v>
      </c>
      <c r="AG7060">
        <v>-4.2569000000000003E-2</v>
      </c>
    </row>
    <row r="7061" spans="1:33" x14ac:dyDescent="0.35">
      <c r="A7061" t="s">
        <v>6609</v>
      </c>
      <c r="B7061" t="s">
        <v>10343</v>
      </c>
      <c r="C7061" t="s">
        <v>10343</v>
      </c>
      <c r="G7061" s="1">
        <v>7606.120271186267</v>
      </c>
      <c r="H7061" s="1">
        <v>-8.1285511145873998E-3</v>
      </c>
      <c r="K7061" s="4">
        <v>104208528.76000001</v>
      </c>
      <c r="L7061" s="5">
        <v>4450001</v>
      </c>
      <c r="M7061" s="6">
        <v>23.41764165</v>
      </c>
      <c r="AB7061" s="8" t="s">
        <v>7451</v>
      </c>
      <c r="AG7061">
        <v>-4.2569000000000003E-2</v>
      </c>
    </row>
    <row r="7062" spans="1:33" x14ac:dyDescent="0.35">
      <c r="A7062" t="s">
        <v>6609</v>
      </c>
      <c r="B7062" t="s">
        <v>10343</v>
      </c>
      <c r="C7062" t="s">
        <v>10343</v>
      </c>
      <c r="G7062" s="1">
        <v>8377.1626448224833</v>
      </c>
      <c r="H7062" s="1">
        <v>0</v>
      </c>
      <c r="K7062" s="4">
        <v>104208528.76000001</v>
      </c>
      <c r="L7062" s="5">
        <v>4450001</v>
      </c>
      <c r="M7062" s="6">
        <v>23.41764165</v>
      </c>
      <c r="AB7062" s="8" t="s">
        <v>7451</v>
      </c>
      <c r="AG7062">
        <v>-4.2569000000000003E-2</v>
      </c>
    </row>
    <row r="7063" spans="1:33" x14ac:dyDescent="0.35">
      <c r="A7063" t="s">
        <v>6609</v>
      </c>
      <c r="B7063" t="s">
        <v>10344</v>
      </c>
      <c r="C7063" t="s">
        <v>10344</v>
      </c>
      <c r="G7063" s="1">
        <v>9232.2458054714443</v>
      </c>
      <c r="H7063" s="1">
        <v>0</v>
      </c>
      <c r="K7063" s="4">
        <v>104208528.76000001</v>
      </c>
      <c r="L7063" s="5">
        <v>4450001</v>
      </c>
      <c r="M7063" s="6">
        <v>23.41764165</v>
      </c>
      <c r="AB7063" s="8" t="s">
        <v>7451</v>
      </c>
      <c r="AG7063">
        <v>-4.2569000000000003E-2</v>
      </c>
    </row>
    <row r="7064" spans="1:33" x14ac:dyDescent="0.35">
      <c r="A7064" t="s">
        <v>6609</v>
      </c>
      <c r="B7064" t="s">
        <v>10345</v>
      </c>
      <c r="C7064" t="s">
        <v>10345</v>
      </c>
      <c r="G7064" s="1">
        <v>58394.713448936833</v>
      </c>
      <c r="H7064" s="1">
        <v>-5.0665529155129998E-3</v>
      </c>
      <c r="K7064" s="4">
        <v>104208528.76000001</v>
      </c>
      <c r="L7064" s="5">
        <v>4450001</v>
      </c>
      <c r="M7064" s="6">
        <v>23.41764165</v>
      </c>
      <c r="AB7064" s="8" t="s">
        <v>7451</v>
      </c>
      <c r="AG7064">
        <v>-4.2569000000000003E-2</v>
      </c>
    </row>
    <row r="7065" spans="1:33" x14ac:dyDescent="0.35">
      <c r="A7065" t="s">
        <v>6609</v>
      </c>
      <c r="B7065" t="s">
        <v>10346</v>
      </c>
      <c r="C7065" t="s">
        <v>10346</v>
      </c>
      <c r="G7065" s="1">
        <v>-33602.879929040682</v>
      </c>
      <c r="H7065" s="1">
        <v>-3.5432553071956998E-3</v>
      </c>
      <c r="K7065" s="4">
        <v>104208528.76000001</v>
      </c>
      <c r="L7065" s="5">
        <v>4450001</v>
      </c>
      <c r="M7065" s="6">
        <v>23.41764165</v>
      </c>
      <c r="AB7065" s="8" t="s">
        <v>7451</v>
      </c>
      <c r="AG7065">
        <v>-4.2569000000000003E-2</v>
      </c>
    </row>
    <row r="7066" spans="1:33" x14ac:dyDescent="0.35">
      <c r="A7066" t="s">
        <v>6609</v>
      </c>
      <c r="B7066" t="s">
        <v>10347</v>
      </c>
      <c r="C7066" t="s">
        <v>10347</v>
      </c>
      <c r="G7066" s="1">
        <v>-5545.204926551186</v>
      </c>
      <c r="H7066" s="1">
        <v>-6.0945200753153E-3</v>
      </c>
      <c r="K7066" s="4">
        <v>104208528.76000001</v>
      </c>
      <c r="L7066" s="5">
        <v>4450001</v>
      </c>
      <c r="M7066" s="6">
        <v>23.41764165</v>
      </c>
      <c r="AB7066" s="8" t="s">
        <v>7451</v>
      </c>
      <c r="AG7066">
        <v>-4.2569000000000003E-2</v>
      </c>
    </row>
    <row r="7067" spans="1:33" x14ac:dyDescent="0.35">
      <c r="A7067" t="s">
        <v>6609</v>
      </c>
      <c r="B7067" t="s">
        <v>10348</v>
      </c>
      <c r="C7067" t="s">
        <v>10348</v>
      </c>
      <c r="G7067" s="1">
        <v>26818.626558548691</v>
      </c>
      <c r="H7067" s="1">
        <v>-9.5345067212393008E-3</v>
      </c>
      <c r="K7067" s="4">
        <v>104208528.76000001</v>
      </c>
      <c r="L7067" s="5">
        <v>4450001</v>
      </c>
      <c r="M7067" s="6">
        <v>23.41764165</v>
      </c>
      <c r="AB7067" s="8" t="s">
        <v>7451</v>
      </c>
      <c r="AG7067">
        <v>-4.2569000000000003E-2</v>
      </c>
    </row>
    <row r="7068" spans="1:33" x14ac:dyDescent="0.35">
      <c r="A7068" t="s">
        <v>6609</v>
      </c>
      <c r="B7068" t="s">
        <v>10349</v>
      </c>
      <c r="C7068" t="s">
        <v>10349</v>
      </c>
      <c r="G7068" s="1">
        <v>-604.85649271514319</v>
      </c>
      <c r="H7068" s="1">
        <v>-8.4609534437949004E-3</v>
      </c>
      <c r="K7068" s="4">
        <v>104208528.76000001</v>
      </c>
      <c r="L7068" s="5">
        <v>4450001</v>
      </c>
      <c r="M7068" s="6">
        <v>23.41764165</v>
      </c>
      <c r="AB7068" s="8" t="s">
        <v>7451</v>
      </c>
      <c r="AG7068">
        <v>-4.2569000000000003E-2</v>
      </c>
    </row>
    <row r="7069" spans="1:33" x14ac:dyDescent="0.35">
      <c r="A7069" t="s">
        <v>6609</v>
      </c>
      <c r="B7069" t="s">
        <v>10350</v>
      </c>
      <c r="C7069" t="s">
        <v>10350</v>
      </c>
      <c r="G7069" s="1">
        <v>-4617.4393050764966</v>
      </c>
      <c r="H7069" s="1">
        <v>-1.6330868080497701E-2</v>
      </c>
      <c r="K7069" s="4">
        <v>104208528.76000001</v>
      </c>
      <c r="L7069" s="5">
        <v>4450001</v>
      </c>
      <c r="M7069" s="6">
        <v>23.41764165</v>
      </c>
      <c r="AB7069" s="8" t="s">
        <v>7451</v>
      </c>
      <c r="AG7069">
        <v>-4.2569000000000003E-2</v>
      </c>
    </row>
    <row r="7070" spans="1:33" x14ac:dyDescent="0.35">
      <c r="A7070" t="s">
        <v>6609</v>
      </c>
      <c r="B7070" t="s">
        <v>10351</v>
      </c>
      <c r="C7070" t="s">
        <v>10351</v>
      </c>
      <c r="G7070" s="1">
        <v>3956.9638082506899</v>
      </c>
      <c r="H7070" s="1">
        <v>0</v>
      </c>
      <c r="K7070" s="4">
        <v>104208528.76000001</v>
      </c>
      <c r="L7070" s="5">
        <v>4450001</v>
      </c>
      <c r="M7070" s="6">
        <v>23.41764165</v>
      </c>
      <c r="AB7070" s="8" t="s">
        <v>7451</v>
      </c>
      <c r="AG7070">
        <v>-4.2569000000000003E-2</v>
      </c>
    </row>
    <row r="7071" spans="1:33" x14ac:dyDescent="0.35">
      <c r="A7071" t="s">
        <v>6609</v>
      </c>
      <c r="B7071" t="s">
        <v>10352</v>
      </c>
      <c r="C7071" t="s">
        <v>10352</v>
      </c>
      <c r="G7071" s="1">
        <v>8725.0607964387709</v>
      </c>
      <c r="H7071" s="1">
        <v>-3.5321407379358002E-3</v>
      </c>
      <c r="K7071" s="4">
        <v>104208528.76000001</v>
      </c>
      <c r="L7071" s="5">
        <v>4450001</v>
      </c>
      <c r="M7071" s="6">
        <v>23.41764165</v>
      </c>
      <c r="AB7071" s="8" t="s">
        <v>7451</v>
      </c>
      <c r="AG7071">
        <v>-4.2569000000000003E-2</v>
      </c>
    </row>
    <row r="7072" spans="1:33" x14ac:dyDescent="0.35">
      <c r="A7072" t="s">
        <v>6609</v>
      </c>
      <c r="B7072" t="s">
        <v>10352</v>
      </c>
      <c r="C7072" t="s">
        <v>10352</v>
      </c>
      <c r="G7072" s="1">
        <v>9421.5982915653367</v>
      </c>
      <c r="H7072" s="1">
        <v>1.7327412522722999E-4</v>
      </c>
      <c r="K7072" s="4">
        <v>104208528.76000001</v>
      </c>
      <c r="L7072" s="5">
        <v>4450001</v>
      </c>
      <c r="M7072" s="6">
        <v>23.41764165</v>
      </c>
      <c r="AB7072" s="8" t="s">
        <v>7451</v>
      </c>
      <c r="AG7072">
        <v>-4.2569000000000003E-2</v>
      </c>
    </row>
    <row r="7073" spans="1:33" x14ac:dyDescent="0.35">
      <c r="A7073" t="s">
        <v>6609</v>
      </c>
      <c r="B7073" t="s">
        <v>10352</v>
      </c>
      <c r="C7073" t="s">
        <v>10352</v>
      </c>
      <c r="G7073" s="1">
        <v>9188.997988980982</v>
      </c>
      <c r="H7073" s="1">
        <v>1.4884517306755999E-3</v>
      </c>
      <c r="K7073" s="4">
        <v>104208528.76000001</v>
      </c>
      <c r="L7073" s="5">
        <v>4450001</v>
      </c>
      <c r="M7073" s="6">
        <v>23.41764165</v>
      </c>
      <c r="AB7073" s="8" t="s">
        <v>7451</v>
      </c>
      <c r="AG7073">
        <v>-4.2569000000000003E-2</v>
      </c>
    </row>
    <row r="7074" spans="1:33" x14ac:dyDescent="0.35">
      <c r="A7074" t="s">
        <v>6609</v>
      </c>
      <c r="B7074" t="s">
        <v>10353</v>
      </c>
      <c r="C7074" t="s">
        <v>10353</v>
      </c>
      <c r="G7074" s="1">
        <v>1232.831673513034</v>
      </c>
      <c r="H7074" s="1">
        <v>-8.2971233504867993E-3</v>
      </c>
      <c r="K7074" s="4">
        <v>104208528.76000001</v>
      </c>
      <c r="L7074" s="5">
        <v>4450001</v>
      </c>
      <c r="M7074" s="6">
        <v>23.41764165</v>
      </c>
      <c r="AB7074" s="8" t="s">
        <v>7451</v>
      </c>
      <c r="AG7074">
        <v>-4.2569000000000003E-2</v>
      </c>
    </row>
    <row r="7075" spans="1:33" x14ac:dyDescent="0.35">
      <c r="A7075" t="s">
        <v>6609</v>
      </c>
      <c r="B7075" t="s">
        <v>10353</v>
      </c>
      <c r="C7075" t="s">
        <v>10353</v>
      </c>
      <c r="G7075" s="1">
        <v>1083.340666150279</v>
      </c>
      <c r="H7075" s="1">
        <v>-3.6569001773323999E-3</v>
      </c>
      <c r="K7075" s="4">
        <v>104208528.76000001</v>
      </c>
      <c r="L7075" s="5">
        <v>4450001</v>
      </c>
      <c r="M7075" s="6">
        <v>23.41764165</v>
      </c>
      <c r="AB7075" s="8" t="s">
        <v>7451</v>
      </c>
      <c r="AG7075">
        <v>-4.2569000000000003E-2</v>
      </c>
    </row>
    <row r="7076" spans="1:33" x14ac:dyDescent="0.35">
      <c r="A7076" t="s">
        <v>6609</v>
      </c>
      <c r="B7076" t="s">
        <v>10353</v>
      </c>
      <c r="C7076" t="s">
        <v>10353</v>
      </c>
      <c r="G7076" s="1">
        <v>1652.0863058804009</v>
      </c>
      <c r="H7076" s="1">
        <v>1.2387642003226101E-4</v>
      </c>
      <c r="K7076" s="4">
        <v>104208528.76000001</v>
      </c>
      <c r="L7076" s="5">
        <v>4450001</v>
      </c>
      <c r="M7076" s="6">
        <v>23.41764165</v>
      </c>
      <c r="AB7076" s="8" t="s">
        <v>7451</v>
      </c>
      <c r="AG7076">
        <v>-4.2569000000000003E-2</v>
      </c>
    </row>
    <row r="7077" spans="1:33" x14ac:dyDescent="0.35">
      <c r="A7077" t="s">
        <v>6609</v>
      </c>
      <c r="B7077" t="s">
        <v>10353</v>
      </c>
      <c r="C7077" t="s">
        <v>10353</v>
      </c>
      <c r="G7077" s="1">
        <v>1737.8314311250931</v>
      </c>
      <c r="H7077" s="1">
        <v>1.4100344867990001E-3</v>
      </c>
      <c r="K7077" s="4">
        <v>104208528.76000001</v>
      </c>
      <c r="L7077" s="5">
        <v>4450001</v>
      </c>
      <c r="M7077" s="6">
        <v>23.41764165</v>
      </c>
      <c r="AB7077" s="8" t="s">
        <v>7451</v>
      </c>
      <c r="AG7077">
        <v>-4.2569000000000003E-2</v>
      </c>
    </row>
    <row r="7078" spans="1:33" x14ac:dyDescent="0.35">
      <c r="A7078" t="s">
        <v>6609</v>
      </c>
      <c r="B7078" t="s">
        <v>10354</v>
      </c>
      <c r="C7078" t="s">
        <v>10354</v>
      </c>
      <c r="G7078" s="1">
        <v>-24162.063821044529</v>
      </c>
      <c r="H7078" s="1">
        <v>7.9244067412545006E-3</v>
      </c>
      <c r="K7078" s="4">
        <v>104208528.76000001</v>
      </c>
      <c r="L7078" s="5">
        <v>4450001</v>
      </c>
      <c r="M7078" s="6">
        <v>23.41764165</v>
      </c>
      <c r="AB7078" s="8" t="s">
        <v>7451</v>
      </c>
      <c r="AG7078">
        <v>-4.2569000000000003E-2</v>
      </c>
    </row>
    <row r="7079" spans="1:33" x14ac:dyDescent="0.35">
      <c r="A7079" t="s">
        <v>6609</v>
      </c>
      <c r="B7079" t="s">
        <v>10355</v>
      </c>
      <c r="C7079" t="s">
        <v>10355</v>
      </c>
      <c r="G7079" s="1">
        <v>-26839.92086999763</v>
      </c>
      <c r="H7079" s="1">
        <v>7.661652212731E-3</v>
      </c>
      <c r="K7079" s="4">
        <v>104208528.76000001</v>
      </c>
      <c r="L7079" s="5">
        <v>4450001</v>
      </c>
      <c r="M7079" s="6">
        <v>23.41764165</v>
      </c>
      <c r="AB7079" s="8" t="s">
        <v>7451</v>
      </c>
      <c r="AG7079">
        <v>-4.2569000000000003E-2</v>
      </c>
    </row>
    <row r="7080" spans="1:33" x14ac:dyDescent="0.35">
      <c r="A7080" t="s">
        <v>6609</v>
      </c>
      <c r="B7080" t="s">
        <v>10356</v>
      </c>
      <c r="C7080" t="s">
        <v>10356</v>
      </c>
      <c r="G7080" s="1">
        <v>-24095.10450442963</v>
      </c>
      <c r="H7080" s="1">
        <v>7.6739765026098E-3</v>
      </c>
      <c r="K7080" s="4">
        <v>104208528.76000001</v>
      </c>
      <c r="L7080" s="5">
        <v>4450001</v>
      </c>
      <c r="M7080" s="6">
        <v>23.41764165</v>
      </c>
      <c r="AB7080" s="8" t="s">
        <v>7451</v>
      </c>
      <c r="AG7080">
        <v>-4.2569000000000003E-2</v>
      </c>
    </row>
    <row r="7081" spans="1:33" x14ac:dyDescent="0.35">
      <c r="A7081" t="s">
        <v>6609</v>
      </c>
      <c r="B7081" t="s">
        <v>10357</v>
      </c>
      <c r="C7081" t="s">
        <v>10357</v>
      </c>
      <c r="G7081" s="1">
        <v>-24611.47328160259</v>
      </c>
      <c r="H7081" s="1">
        <v>7.8104279172746998E-3</v>
      </c>
      <c r="K7081" s="4">
        <v>104208528.76000001</v>
      </c>
      <c r="L7081" s="5">
        <v>4450001</v>
      </c>
      <c r="M7081" s="6">
        <v>23.41764165</v>
      </c>
      <c r="AB7081" s="8" t="s">
        <v>7451</v>
      </c>
      <c r="AG7081">
        <v>-4.2569000000000003E-2</v>
      </c>
    </row>
    <row r="7082" spans="1:33" x14ac:dyDescent="0.35">
      <c r="A7082" t="s">
        <v>6609</v>
      </c>
      <c r="B7082" t="s">
        <v>10358</v>
      </c>
      <c r="C7082" t="s">
        <v>10358</v>
      </c>
      <c r="G7082" s="1">
        <v>-25412.852445818611</v>
      </c>
      <c r="H7082" s="1">
        <v>7.2178022233831997E-3</v>
      </c>
      <c r="K7082" s="4">
        <v>104208528.76000001</v>
      </c>
      <c r="L7082" s="5">
        <v>4450001</v>
      </c>
      <c r="M7082" s="6">
        <v>23.41764165</v>
      </c>
      <c r="AB7082" s="8" t="s">
        <v>7451</v>
      </c>
      <c r="AG7082">
        <v>-4.2569000000000003E-2</v>
      </c>
    </row>
    <row r="7083" spans="1:33" x14ac:dyDescent="0.35">
      <c r="A7083" t="s">
        <v>6609</v>
      </c>
      <c r="B7083" t="s">
        <v>10359</v>
      </c>
      <c r="C7083" t="s">
        <v>10359</v>
      </c>
      <c r="G7083" s="1">
        <v>-24479.074094304749</v>
      </c>
      <c r="H7083" s="1">
        <v>7.1802616505052003E-3</v>
      </c>
      <c r="K7083" s="4">
        <v>104208528.76000001</v>
      </c>
      <c r="L7083" s="5">
        <v>4450001</v>
      </c>
      <c r="M7083" s="6">
        <v>23.41764165</v>
      </c>
      <c r="AB7083" s="8" t="s">
        <v>7451</v>
      </c>
      <c r="AG7083">
        <v>-4.2569000000000003E-2</v>
      </c>
    </row>
    <row r="7084" spans="1:33" x14ac:dyDescent="0.35">
      <c r="A7084" t="s">
        <v>6609</v>
      </c>
      <c r="B7084" t="s">
        <v>10360</v>
      </c>
      <c r="C7084" t="s">
        <v>10360</v>
      </c>
      <c r="G7084" s="1">
        <v>-25480.654735833759</v>
      </c>
      <c r="H7084" s="1">
        <v>6.9855577649772004E-3</v>
      </c>
      <c r="K7084" s="4">
        <v>104208528.76000001</v>
      </c>
      <c r="L7084" s="5">
        <v>4450001</v>
      </c>
      <c r="M7084" s="6">
        <v>23.41764165</v>
      </c>
      <c r="AB7084" s="8" t="s">
        <v>7451</v>
      </c>
      <c r="AG7084">
        <v>-4.2569000000000003E-2</v>
      </c>
    </row>
    <row r="7085" spans="1:33" x14ac:dyDescent="0.35">
      <c r="A7085" t="s">
        <v>6609</v>
      </c>
      <c r="B7085" t="s">
        <v>10361</v>
      </c>
      <c r="C7085" t="s">
        <v>10361</v>
      </c>
      <c r="G7085" s="1">
        <v>-26603.558425697651</v>
      </c>
      <c r="H7085" s="1">
        <v>6.2333119598515004E-3</v>
      </c>
      <c r="K7085" s="4">
        <v>104208528.76000001</v>
      </c>
      <c r="L7085" s="5">
        <v>4450001</v>
      </c>
      <c r="M7085" s="6">
        <v>23.41764165</v>
      </c>
      <c r="AB7085" s="8" t="s">
        <v>7451</v>
      </c>
      <c r="AG7085">
        <v>-4.2569000000000003E-2</v>
      </c>
    </row>
    <row r="7086" spans="1:33" x14ac:dyDescent="0.35">
      <c r="A7086" t="s">
        <v>6609</v>
      </c>
      <c r="B7086" t="s">
        <v>10362</v>
      </c>
      <c r="C7086" t="s">
        <v>10362</v>
      </c>
      <c r="G7086" s="1">
        <v>-26266.829926885981</v>
      </c>
      <c r="H7086" s="1">
        <v>6.3192209497430997E-3</v>
      </c>
      <c r="K7086" s="4">
        <v>104208528.76000001</v>
      </c>
      <c r="L7086" s="5">
        <v>4450001</v>
      </c>
      <c r="M7086" s="6">
        <v>23.41764165</v>
      </c>
      <c r="AB7086" s="8" t="s">
        <v>7451</v>
      </c>
      <c r="AG7086">
        <v>-4.2569000000000003E-2</v>
      </c>
    </row>
    <row r="7087" spans="1:33" x14ac:dyDescent="0.35">
      <c r="A7087" t="s">
        <v>6609</v>
      </c>
      <c r="B7087" t="s">
        <v>10363</v>
      </c>
      <c r="C7087" t="s">
        <v>10363</v>
      </c>
      <c r="G7087" s="1">
        <v>-24066.853275173569</v>
      </c>
      <c r="H7087" s="1">
        <v>6.5865904905005003E-3</v>
      </c>
      <c r="K7087" s="4">
        <v>104208528.76000001</v>
      </c>
      <c r="L7087" s="5">
        <v>4450001</v>
      </c>
      <c r="M7087" s="6">
        <v>23.41764165</v>
      </c>
      <c r="AB7087" s="8" t="s">
        <v>7451</v>
      </c>
      <c r="AG7087">
        <v>-4.2569000000000003E-2</v>
      </c>
    </row>
    <row r="7088" spans="1:33" x14ac:dyDescent="0.35">
      <c r="A7088" t="s">
        <v>6609</v>
      </c>
      <c r="B7088" t="s">
        <v>10364</v>
      </c>
      <c r="C7088" t="s">
        <v>10364</v>
      </c>
      <c r="G7088" s="1">
        <v>-26586.434008397591</v>
      </c>
      <c r="H7088" s="1">
        <v>6.2108801741603001E-3</v>
      </c>
      <c r="K7088" s="4">
        <v>104208528.76000001</v>
      </c>
      <c r="L7088" s="5">
        <v>4450001</v>
      </c>
      <c r="M7088" s="6">
        <v>23.41764165</v>
      </c>
      <c r="AB7088" s="8" t="s">
        <v>7451</v>
      </c>
      <c r="AG7088">
        <v>-4.2569000000000003E-2</v>
      </c>
    </row>
    <row r="7089" spans="1:33" x14ac:dyDescent="0.35">
      <c r="A7089" t="s">
        <v>6609</v>
      </c>
      <c r="B7089" t="s">
        <v>10365</v>
      </c>
      <c r="C7089" t="s">
        <v>10365</v>
      </c>
      <c r="G7089" s="1">
        <v>-24000.368213018559</v>
      </c>
      <c r="H7089" s="1">
        <v>6.3852837745578001E-3</v>
      </c>
      <c r="K7089" s="4">
        <v>104208528.76000001</v>
      </c>
      <c r="L7089" s="5">
        <v>4450001</v>
      </c>
      <c r="M7089" s="6">
        <v>23.41764165</v>
      </c>
      <c r="AB7089" s="8" t="s">
        <v>7451</v>
      </c>
      <c r="AG7089">
        <v>-4.2569000000000003E-2</v>
      </c>
    </row>
    <row r="7090" spans="1:33" x14ac:dyDescent="0.35">
      <c r="A7090" t="s">
        <v>6609</v>
      </c>
      <c r="B7090" t="s">
        <v>10366</v>
      </c>
      <c r="C7090" t="s">
        <v>10366</v>
      </c>
      <c r="G7090" s="1">
        <v>-26722.05013074743</v>
      </c>
      <c r="H7090" s="1">
        <v>6.0942679391580998E-3</v>
      </c>
      <c r="K7090" s="4">
        <v>104208528.76000001</v>
      </c>
      <c r="L7090" s="5">
        <v>4450001</v>
      </c>
      <c r="M7090" s="6">
        <v>23.41764165</v>
      </c>
      <c r="AB7090" s="8" t="s">
        <v>7451</v>
      </c>
      <c r="AG7090">
        <v>-4.2569000000000003E-2</v>
      </c>
    </row>
    <row r="7091" spans="1:33" x14ac:dyDescent="0.35">
      <c r="A7091" t="s">
        <v>6609</v>
      </c>
      <c r="B7091" t="s">
        <v>10367</v>
      </c>
      <c r="C7091" t="s">
        <v>10367</v>
      </c>
      <c r="G7091" s="1">
        <v>-24512.723309621131</v>
      </c>
      <c r="H7091" s="1">
        <v>6.5460161453542998E-3</v>
      </c>
      <c r="K7091" s="4">
        <v>104208528.76000001</v>
      </c>
      <c r="L7091" s="5">
        <v>4450001</v>
      </c>
      <c r="M7091" s="6">
        <v>23.41764165</v>
      </c>
      <c r="AB7091" s="8" t="s">
        <v>7451</v>
      </c>
      <c r="AG7091">
        <v>-4.2569000000000003E-2</v>
      </c>
    </row>
    <row r="7092" spans="1:33" x14ac:dyDescent="0.35">
      <c r="A7092" t="s">
        <v>6609</v>
      </c>
      <c r="B7092" t="s">
        <v>10368</v>
      </c>
      <c r="C7092" t="s">
        <v>10368</v>
      </c>
      <c r="G7092" s="1">
        <v>-25307.244619003501</v>
      </c>
      <c r="H7092" s="1">
        <v>5.8369748588119998E-3</v>
      </c>
      <c r="K7092" s="4">
        <v>104208528.76000001</v>
      </c>
      <c r="L7092" s="5">
        <v>4450001</v>
      </c>
      <c r="M7092" s="6">
        <v>23.41764165</v>
      </c>
      <c r="AB7092" s="8" t="s">
        <v>7451</v>
      </c>
      <c r="AG7092">
        <v>-4.2569000000000003E-2</v>
      </c>
    </row>
    <row r="7093" spans="1:33" x14ac:dyDescent="0.35">
      <c r="A7093" t="s">
        <v>6609</v>
      </c>
      <c r="B7093" t="s">
        <v>10369</v>
      </c>
      <c r="C7093" t="s">
        <v>10369</v>
      </c>
      <c r="G7093" s="1">
        <v>-24381.12138922769</v>
      </c>
      <c r="H7093" s="1">
        <v>5.8781789518011001E-3</v>
      </c>
      <c r="K7093" s="4">
        <v>104208528.76000001</v>
      </c>
      <c r="L7093" s="5">
        <v>4450001</v>
      </c>
      <c r="M7093" s="6">
        <v>23.41764165</v>
      </c>
      <c r="AB7093" s="8" t="s">
        <v>7451</v>
      </c>
      <c r="AG7093">
        <v>-4.2569000000000003E-2</v>
      </c>
    </row>
    <row r="7094" spans="1:33" x14ac:dyDescent="0.35">
      <c r="A7094" t="s">
        <v>6609</v>
      </c>
      <c r="B7094" t="s">
        <v>10370</v>
      </c>
      <c r="C7094" t="s">
        <v>10370</v>
      </c>
      <c r="G7094" s="1">
        <v>-26101.113653681419</v>
      </c>
      <c r="H7094" s="1">
        <v>6.2514959892664996E-3</v>
      </c>
      <c r="K7094" s="4">
        <v>104208528.76000001</v>
      </c>
      <c r="L7094" s="5">
        <v>4450001</v>
      </c>
      <c r="M7094" s="6">
        <v>23.41764165</v>
      </c>
      <c r="AB7094" s="8" t="s">
        <v>7451</v>
      </c>
      <c r="AG7094">
        <v>-4.2569000000000003E-2</v>
      </c>
    </row>
    <row r="7095" spans="1:33" x14ac:dyDescent="0.35">
      <c r="A7095" t="s">
        <v>6609</v>
      </c>
      <c r="B7095" t="s">
        <v>10371</v>
      </c>
      <c r="C7095" t="s">
        <v>10371</v>
      </c>
      <c r="G7095" s="1">
        <v>-25374.153431870651</v>
      </c>
      <c r="H7095" s="1">
        <v>5.5961069713258002E-3</v>
      </c>
      <c r="K7095" s="4">
        <v>104208528.76000001</v>
      </c>
      <c r="L7095" s="5">
        <v>4450001</v>
      </c>
      <c r="M7095" s="6">
        <v>23.41764165</v>
      </c>
      <c r="AB7095" s="8" t="s">
        <v>7451</v>
      </c>
      <c r="AG7095">
        <v>-4.2569000000000003E-2</v>
      </c>
    </row>
    <row r="7096" spans="1:33" x14ac:dyDescent="0.35">
      <c r="A7096" t="s">
        <v>6609</v>
      </c>
      <c r="B7096" t="s">
        <v>10372</v>
      </c>
      <c r="C7096" t="s">
        <v>10372</v>
      </c>
      <c r="G7096" s="1">
        <v>-26487.58830254784</v>
      </c>
      <c r="H7096" s="1">
        <v>4.5952454118944001E-3</v>
      </c>
      <c r="K7096" s="4">
        <v>104208528.76000001</v>
      </c>
      <c r="L7096" s="5">
        <v>4450001</v>
      </c>
      <c r="M7096" s="6">
        <v>23.41764165</v>
      </c>
      <c r="AB7096" s="8" t="s">
        <v>7451</v>
      </c>
      <c r="AG7096">
        <v>-4.2569000000000003E-2</v>
      </c>
    </row>
    <row r="7097" spans="1:33" x14ac:dyDescent="0.35">
      <c r="A7097" t="s">
        <v>6609</v>
      </c>
      <c r="B7097" t="s">
        <v>10373</v>
      </c>
      <c r="C7097" t="s">
        <v>10373</v>
      </c>
      <c r="G7097" s="1">
        <v>-26153.392533563769</v>
      </c>
      <c r="H7097" s="1">
        <v>4.8057028441630002E-3</v>
      </c>
      <c r="K7097" s="4">
        <v>104208528.76000001</v>
      </c>
      <c r="L7097" s="5">
        <v>4450001</v>
      </c>
      <c r="M7097" s="6">
        <v>23.41764165</v>
      </c>
      <c r="AB7097" s="8" t="s">
        <v>7451</v>
      </c>
      <c r="AG7097">
        <v>-4.2569000000000003E-2</v>
      </c>
    </row>
    <row r="7098" spans="1:33" x14ac:dyDescent="0.35">
      <c r="A7098" t="s">
        <v>6609</v>
      </c>
      <c r="B7098" t="s">
        <v>10374</v>
      </c>
      <c r="C7098" t="s">
        <v>10374</v>
      </c>
      <c r="G7098" s="1">
        <v>-23972.204387854548</v>
      </c>
      <c r="H7098" s="1">
        <v>5.3951746965040003E-3</v>
      </c>
      <c r="K7098" s="4">
        <v>104208528.76000001</v>
      </c>
      <c r="L7098" s="5">
        <v>4450001</v>
      </c>
      <c r="M7098" s="6">
        <v>23.41764165</v>
      </c>
      <c r="AB7098" s="8" t="s">
        <v>7451</v>
      </c>
      <c r="AG7098">
        <v>-4.2569000000000003E-2</v>
      </c>
    </row>
    <row r="7099" spans="1:33" x14ac:dyDescent="0.35">
      <c r="A7099" t="s">
        <v>6609</v>
      </c>
      <c r="B7099" t="s">
        <v>10375</v>
      </c>
      <c r="C7099" t="s">
        <v>10375</v>
      </c>
      <c r="G7099" s="1">
        <v>-25819.443314893611</v>
      </c>
      <c r="H7099" s="1">
        <v>5.8283489198142002E-3</v>
      </c>
      <c r="K7099" s="4">
        <v>104208528.76000001</v>
      </c>
      <c r="L7099" s="5">
        <v>4450001</v>
      </c>
      <c r="M7099" s="6">
        <v>23.41764165</v>
      </c>
      <c r="AB7099" s="8" t="s">
        <v>7451</v>
      </c>
      <c r="AG7099">
        <v>-4.2569000000000003E-2</v>
      </c>
    </row>
    <row r="7100" spans="1:33" x14ac:dyDescent="0.35">
      <c r="A7100" t="s">
        <v>6609</v>
      </c>
      <c r="B7100" t="s">
        <v>10376</v>
      </c>
      <c r="C7100" t="s">
        <v>10376</v>
      </c>
      <c r="G7100" s="1">
        <v>-26362.309326963808</v>
      </c>
      <c r="H7100" s="1">
        <v>4.7895999547458998E-3</v>
      </c>
      <c r="K7100" s="4">
        <v>104208528.76000001</v>
      </c>
      <c r="L7100" s="5">
        <v>4450001</v>
      </c>
      <c r="M7100" s="6">
        <v>23.41764165</v>
      </c>
      <c r="AB7100" s="8" t="s">
        <v>7451</v>
      </c>
      <c r="AG7100">
        <v>-4.2569000000000003E-2</v>
      </c>
    </row>
    <row r="7101" spans="1:33" x14ac:dyDescent="0.35">
      <c r="A7101" t="s">
        <v>6609</v>
      </c>
      <c r="B7101" t="s">
        <v>10377</v>
      </c>
      <c r="C7101" t="s">
        <v>10377</v>
      </c>
      <c r="G7101" s="1">
        <v>-25486.422489763241</v>
      </c>
      <c r="H7101" s="1">
        <v>5.8156112363950997E-3</v>
      </c>
      <c r="K7101" s="4">
        <v>104208528.76000001</v>
      </c>
      <c r="L7101" s="5">
        <v>4450001</v>
      </c>
      <c r="M7101" s="6">
        <v>23.41764165</v>
      </c>
      <c r="AB7101" s="8" t="s">
        <v>7451</v>
      </c>
      <c r="AG7101">
        <v>-4.2569000000000003E-2</v>
      </c>
    </row>
    <row r="7102" spans="1:33" x14ac:dyDescent="0.35">
      <c r="A7102" t="s">
        <v>6609</v>
      </c>
      <c r="B7102" t="s">
        <v>10378</v>
      </c>
      <c r="C7102" t="s">
        <v>10378</v>
      </c>
      <c r="G7102" s="1">
        <v>-26158.55228873216</v>
      </c>
      <c r="H7102" s="1">
        <v>3.8920001405899E-3</v>
      </c>
      <c r="K7102" s="4">
        <v>104208528.76000001</v>
      </c>
      <c r="L7102" s="5">
        <v>4450001</v>
      </c>
      <c r="M7102" s="6">
        <v>23.41764165</v>
      </c>
      <c r="AB7102" s="8" t="s">
        <v>7451</v>
      </c>
      <c r="AG7102">
        <v>-4.2569000000000003E-2</v>
      </c>
    </row>
    <row r="7103" spans="1:33" x14ac:dyDescent="0.35">
      <c r="A7103" t="s">
        <v>6609</v>
      </c>
      <c r="B7103" t="s">
        <v>10379</v>
      </c>
      <c r="C7103" t="s">
        <v>10379</v>
      </c>
      <c r="G7103" s="1">
        <v>-23906.189546472269</v>
      </c>
      <c r="H7103" s="1">
        <v>5.2426434487592996E-3</v>
      </c>
      <c r="K7103" s="4">
        <v>104208528.76000001</v>
      </c>
      <c r="L7103" s="5">
        <v>4450001</v>
      </c>
      <c r="M7103" s="6">
        <v>23.41764165</v>
      </c>
      <c r="AB7103" s="8" t="s">
        <v>7451</v>
      </c>
      <c r="AG7103">
        <v>-4.2569000000000003E-2</v>
      </c>
    </row>
    <row r="7104" spans="1:33" x14ac:dyDescent="0.35">
      <c r="A7104" t="s">
        <v>6609</v>
      </c>
      <c r="B7104" t="s">
        <v>10380</v>
      </c>
      <c r="C7104" t="s">
        <v>10380</v>
      </c>
      <c r="G7104" s="1">
        <v>-26470.712130610209</v>
      </c>
      <c r="H7104" s="1">
        <v>4.7967364423180999E-3</v>
      </c>
      <c r="K7104" s="4">
        <v>104208528.76000001</v>
      </c>
      <c r="L7104" s="5">
        <v>4450001</v>
      </c>
      <c r="M7104" s="6">
        <v>23.41764165</v>
      </c>
      <c r="AB7104" s="8" t="s">
        <v>7451</v>
      </c>
      <c r="AG7104">
        <v>-4.2569000000000003E-2</v>
      </c>
    </row>
    <row r="7105" spans="1:33" x14ac:dyDescent="0.35">
      <c r="A7105" t="s">
        <v>6609</v>
      </c>
      <c r="B7105" t="s">
        <v>10381</v>
      </c>
      <c r="C7105" t="s">
        <v>10381</v>
      </c>
      <c r="G7105" s="1">
        <v>-26604.954155235679</v>
      </c>
      <c r="H7105" s="1">
        <v>4.7281000714520004E-3</v>
      </c>
      <c r="K7105" s="4">
        <v>104208528.76000001</v>
      </c>
      <c r="L7105" s="5">
        <v>4450001</v>
      </c>
      <c r="M7105" s="6">
        <v>23.41764165</v>
      </c>
      <c r="AB7105" s="8" t="s">
        <v>7451</v>
      </c>
      <c r="AG7105">
        <v>-4.2569000000000003E-2</v>
      </c>
    </row>
    <row r="7106" spans="1:33" x14ac:dyDescent="0.35">
      <c r="A7106" t="s">
        <v>6609</v>
      </c>
      <c r="B7106" t="s">
        <v>10382</v>
      </c>
      <c r="C7106" t="s">
        <v>10382</v>
      </c>
      <c r="G7106" s="1">
        <v>-24414.56647743782</v>
      </c>
      <c r="H7106" s="1">
        <v>5.4254531493288004E-3</v>
      </c>
      <c r="K7106" s="4">
        <v>104208528.76000001</v>
      </c>
      <c r="L7106" s="5">
        <v>4450001</v>
      </c>
      <c r="M7106" s="6">
        <v>23.41764165</v>
      </c>
      <c r="AB7106" s="8" t="s">
        <v>7451</v>
      </c>
      <c r="AG7106">
        <v>-4.2569000000000003E-2</v>
      </c>
    </row>
    <row r="7107" spans="1:33" x14ac:dyDescent="0.35">
      <c r="A7107" t="s">
        <v>6609</v>
      </c>
      <c r="B7107" t="s">
        <v>10383</v>
      </c>
      <c r="C7107" t="s">
        <v>10383</v>
      </c>
      <c r="G7107" s="1">
        <v>-25192.554940803038</v>
      </c>
      <c r="H7107" s="1">
        <v>5.4675660822217E-3</v>
      </c>
      <c r="K7107" s="4">
        <v>104208528.76000001</v>
      </c>
      <c r="L7107" s="5">
        <v>4450001</v>
      </c>
      <c r="M7107" s="6">
        <v>23.41764165</v>
      </c>
      <c r="AB7107" s="8" t="s">
        <v>7451</v>
      </c>
      <c r="AG7107">
        <v>-4.2569000000000003E-2</v>
      </c>
    </row>
    <row r="7108" spans="1:33" x14ac:dyDescent="0.35">
      <c r="A7108" t="s">
        <v>6609</v>
      </c>
      <c r="B7108" t="s">
        <v>10384</v>
      </c>
      <c r="C7108" t="s">
        <v>10384</v>
      </c>
      <c r="G7108" s="1">
        <v>-25202.2937363251</v>
      </c>
      <c r="H7108" s="1">
        <v>4.6345383936278002E-3</v>
      </c>
      <c r="K7108" s="4">
        <v>104208528.76000001</v>
      </c>
      <c r="L7108" s="5">
        <v>4450001</v>
      </c>
      <c r="M7108" s="6">
        <v>23.41764165</v>
      </c>
      <c r="AB7108" s="8" t="s">
        <v>7451</v>
      </c>
      <c r="AG7108">
        <v>-4.2569000000000003E-2</v>
      </c>
    </row>
    <row r="7109" spans="1:33" x14ac:dyDescent="0.35">
      <c r="A7109" t="s">
        <v>6609</v>
      </c>
      <c r="B7109" t="s">
        <v>10385</v>
      </c>
      <c r="C7109" t="s">
        <v>10385</v>
      </c>
      <c r="G7109" s="1">
        <v>-24283.755444761591</v>
      </c>
      <c r="H7109" s="1">
        <v>4.7377455266649996E-3</v>
      </c>
      <c r="K7109" s="4">
        <v>104208528.76000001</v>
      </c>
      <c r="L7109" s="5">
        <v>4450001</v>
      </c>
      <c r="M7109" s="6">
        <v>23.41764165</v>
      </c>
      <c r="AB7109" s="8" t="s">
        <v>7451</v>
      </c>
      <c r="AG7109">
        <v>-4.2569000000000003E-2</v>
      </c>
    </row>
    <row r="7110" spans="1:33" x14ac:dyDescent="0.35">
      <c r="A7110" t="s">
        <v>6609</v>
      </c>
      <c r="B7110" t="s">
        <v>10386</v>
      </c>
      <c r="C7110" t="s">
        <v>10386</v>
      </c>
      <c r="G7110" s="1">
        <v>-24992.473913678041</v>
      </c>
      <c r="H7110" s="1">
        <v>5.3399520287083996E-3</v>
      </c>
      <c r="K7110" s="4">
        <v>104208528.76000001</v>
      </c>
      <c r="L7110" s="5">
        <v>4450001</v>
      </c>
      <c r="M7110" s="6">
        <v>23.41764165</v>
      </c>
      <c r="AB7110" s="8" t="s">
        <v>7451</v>
      </c>
      <c r="AG7110">
        <v>-4.2569000000000003E-2</v>
      </c>
    </row>
    <row r="7111" spans="1:33" x14ac:dyDescent="0.35">
      <c r="A7111" t="s">
        <v>6609</v>
      </c>
      <c r="B7111" t="s">
        <v>10387</v>
      </c>
      <c r="C7111" t="s">
        <v>10387</v>
      </c>
      <c r="G7111" s="1">
        <v>-25268.318449224022</v>
      </c>
      <c r="H7111" s="1">
        <v>4.3928037711786997E-3</v>
      </c>
      <c r="K7111" s="4">
        <v>104208528.76000001</v>
      </c>
      <c r="L7111" s="5">
        <v>4450001</v>
      </c>
      <c r="M7111" s="6">
        <v>23.41764165</v>
      </c>
      <c r="AB7111" s="8" t="s">
        <v>7451</v>
      </c>
      <c r="AG7111">
        <v>-4.2569000000000003E-2</v>
      </c>
    </row>
    <row r="7112" spans="1:33" x14ac:dyDescent="0.35">
      <c r="A7112" t="s">
        <v>6609</v>
      </c>
      <c r="B7112" t="s">
        <v>10388</v>
      </c>
      <c r="C7112" t="s">
        <v>10388</v>
      </c>
      <c r="G7112" s="1">
        <v>-25989.908396199371</v>
      </c>
      <c r="H7112" s="1">
        <v>5.1216218747437998E-3</v>
      </c>
      <c r="K7112" s="4">
        <v>104208528.76000001</v>
      </c>
      <c r="L7112" s="5">
        <v>4450001</v>
      </c>
      <c r="M7112" s="6">
        <v>23.41764165</v>
      </c>
      <c r="AB7112" s="8" t="s">
        <v>7451</v>
      </c>
      <c r="AG7112">
        <v>-4.2569000000000003E-2</v>
      </c>
    </row>
    <row r="7113" spans="1:33" x14ac:dyDescent="0.35">
      <c r="A7113" t="s">
        <v>6609</v>
      </c>
      <c r="B7113" t="s">
        <v>10389</v>
      </c>
      <c r="C7113" t="s">
        <v>10389</v>
      </c>
      <c r="G7113" s="1">
        <v>-26372.37483462517</v>
      </c>
      <c r="H7113" s="1">
        <v>3.2201018447874001E-3</v>
      </c>
      <c r="K7113" s="4">
        <v>104208528.76000001</v>
      </c>
      <c r="L7113" s="5">
        <v>4450001</v>
      </c>
      <c r="M7113" s="6">
        <v>23.41764165</v>
      </c>
      <c r="AB7113" s="8" t="s">
        <v>7451</v>
      </c>
      <c r="AG7113">
        <v>-4.2569000000000003E-2</v>
      </c>
    </row>
    <row r="7114" spans="1:33" x14ac:dyDescent="0.35">
      <c r="A7114" t="s">
        <v>6609</v>
      </c>
      <c r="B7114" t="s">
        <v>10390</v>
      </c>
      <c r="C7114" t="s">
        <v>10390</v>
      </c>
      <c r="G7114" s="1">
        <v>-23878.112750036209</v>
      </c>
      <c r="H7114" s="1">
        <v>4.3596802380566997E-3</v>
      </c>
      <c r="K7114" s="4">
        <v>104208528.76000001</v>
      </c>
      <c r="L7114" s="5">
        <v>4450001</v>
      </c>
      <c r="M7114" s="6">
        <v>23.41764165</v>
      </c>
      <c r="AB7114" s="8" t="s">
        <v>7451</v>
      </c>
      <c r="AG7114">
        <v>-4.2569000000000003E-2</v>
      </c>
    </row>
    <row r="7115" spans="1:33" x14ac:dyDescent="0.35">
      <c r="A7115" t="s">
        <v>6609</v>
      </c>
      <c r="B7115" t="s">
        <v>10391</v>
      </c>
      <c r="C7115" t="s">
        <v>10391</v>
      </c>
      <c r="G7115" s="1">
        <v>-23182.144313328688</v>
      </c>
      <c r="K7115" s="4">
        <v>104208528.76000001</v>
      </c>
      <c r="L7115" s="5">
        <v>4450001</v>
      </c>
      <c r="M7115" s="6">
        <v>23.41764165</v>
      </c>
      <c r="AB7115" s="8" t="s">
        <v>7451</v>
      </c>
      <c r="AG7115">
        <v>-4.2569000000000003E-2</v>
      </c>
    </row>
    <row r="7116" spans="1:33" x14ac:dyDescent="0.35">
      <c r="A7116" t="s">
        <v>6609</v>
      </c>
      <c r="B7116" t="s">
        <v>10392</v>
      </c>
      <c r="C7116" t="s">
        <v>10392</v>
      </c>
      <c r="G7116" s="1">
        <v>-26040.68840216281</v>
      </c>
      <c r="H7116" s="1">
        <v>3.5298919519248001E-3</v>
      </c>
      <c r="K7116" s="4">
        <v>104208528.76000001</v>
      </c>
      <c r="L7116" s="5">
        <v>4450001</v>
      </c>
      <c r="M7116" s="6">
        <v>23.41764165</v>
      </c>
      <c r="AB7116" s="8" t="s">
        <v>7451</v>
      </c>
      <c r="AG7116">
        <v>-4.2569000000000003E-2</v>
      </c>
    </row>
    <row r="7117" spans="1:33" x14ac:dyDescent="0.35">
      <c r="A7117" t="s">
        <v>6609</v>
      </c>
      <c r="B7117" t="s">
        <v>10393</v>
      </c>
      <c r="C7117" t="s">
        <v>10393</v>
      </c>
      <c r="G7117" s="1">
        <v>-25710.703420288639</v>
      </c>
      <c r="H7117" s="1">
        <v>4.7836676457735997E-3</v>
      </c>
      <c r="K7117" s="4">
        <v>104208528.76000001</v>
      </c>
      <c r="L7117" s="5">
        <v>4450001</v>
      </c>
      <c r="M7117" s="6">
        <v>23.41764165</v>
      </c>
      <c r="AB7117" s="8" t="s">
        <v>7451</v>
      </c>
      <c r="AG7117">
        <v>-4.2569000000000003E-2</v>
      </c>
    </row>
    <row r="7118" spans="1:33" x14ac:dyDescent="0.35">
      <c r="A7118" t="s">
        <v>6609</v>
      </c>
      <c r="B7118" t="s">
        <v>10394</v>
      </c>
      <c r="C7118" t="s">
        <v>10394</v>
      </c>
      <c r="G7118" s="1">
        <v>-26247.991109512699</v>
      </c>
      <c r="H7118" s="1">
        <v>3.5597925115740002E-3</v>
      </c>
      <c r="K7118" s="4">
        <v>104208528.76000001</v>
      </c>
      <c r="L7118" s="5">
        <v>4450001</v>
      </c>
      <c r="M7118" s="6">
        <v>23.41764165</v>
      </c>
      <c r="AB7118" s="8" t="s">
        <v>7451</v>
      </c>
      <c r="AG7118">
        <v>-4.2569000000000003E-2</v>
      </c>
    </row>
    <row r="7119" spans="1:33" x14ac:dyDescent="0.35">
      <c r="A7119" t="s">
        <v>6609</v>
      </c>
      <c r="B7119" t="s">
        <v>10395</v>
      </c>
      <c r="C7119" t="s">
        <v>10395</v>
      </c>
      <c r="G7119" s="1">
        <v>-23812.564137066449</v>
      </c>
      <c r="H7119" s="1">
        <v>4.2536005079351997E-3</v>
      </c>
      <c r="K7119" s="4">
        <v>104208528.76000001</v>
      </c>
      <c r="L7119" s="5">
        <v>4450001</v>
      </c>
      <c r="M7119" s="6">
        <v>23.41764165</v>
      </c>
      <c r="AB7119" s="8" t="s">
        <v>7451</v>
      </c>
      <c r="AG7119">
        <v>-4.2569000000000003E-2</v>
      </c>
    </row>
    <row r="7120" spans="1:33" x14ac:dyDescent="0.35">
      <c r="A7120" t="s">
        <v>6609</v>
      </c>
      <c r="B7120" t="s">
        <v>10396</v>
      </c>
      <c r="C7120" t="s">
        <v>10396</v>
      </c>
      <c r="G7120" s="1">
        <v>-25380.639346887539</v>
      </c>
      <c r="H7120" s="1">
        <v>4.8030111911372998E-3</v>
      </c>
      <c r="K7120" s="4">
        <v>104208528.76000001</v>
      </c>
      <c r="L7120" s="5">
        <v>4450001</v>
      </c>
      <c r="M7120" s="6">
        <v>23.41764165</v>
      </c>
      <c r="AB7120" s="8" t="s">
        <v>7451</v>
      </c>
      <c r="AG7120">
        <v>-4.2569000000000003E-2</v>
      </c>
    </row>
    <row r="7121" spans="1:33" x14ac:dyDescent="0.35">
      <c r="A7121" t="s">
        <v>6609</v>
      </c>
      <c r="B7121" t="s">
        <v>10397</v>
      </c>
      <c r="C7121" t="s">
        <v>10397</v>
      </c>
      <c r="G7121" s="1">
        <v>-26046.56407939304</v>
      </c>
      <c r="H7121" s="1">
        <v>2.5985308069788001E-3</v>
      </c>
      <c r="K7121" s="4">
        <v>104208528.76000001</v>
      </c>
      <c r="L7121" s="5">
        <v>4450001</v>
      </c>
      <c r="M7121" s="6">
        <v>23.41764165</v>
      </c>
      <c r="AB7121" s="8" t="s">
        <v>7451</v>
      </c>
      <c r="AG7121">
        <v>-4.2569000000000003E-2</v>
      </c>
    </row>
    <row r="7122" spans="1:33" x14ac:dyDescent="0.35">
      <c r="A7122" t="s">
        <v>6609</v>
      </c>
      <c r="B7122" t="s">
        <v>10398</v>
      </c>
      <c r="C7122" t="s">
        <v>10398</v>
      </c>
      <c r="G7122" s="1">
        <v>-26355.74415986535</v>
      </c>
      <c r="H7122" s="1">
        <v>3.6081848854509998E-3</v>
      </c>
      <c r="K7122" s="4">
        <v>104208528.76000001</v>
      </c>
      <c r="L7122" s="5">
        <v>4450001</v>
      </c>
      <c r="M7122" s="6">
        <v>23.41764165</v>
      </c>
      <c r="AB7122" s="8" t="s">
        <v>7451</v>
      </c>
      <c r="AG7122">
        <v>-4.2569000000000003E-2</v>
      </c>
    </row>
    <row r="7123" spans="1:33" x14ac:dyDescent="0.35">
      <c r="A7123" t="s">
        <v>6609</v>
      </c>
      <c r="B7123" t="s">
        <v>10399</v>
      </c>
      <c r="C7123" t="s">
        <v>10399</v>
      </c>
      <c r="G7123" s="1">
        <v>-24316.99804430232</v>
      </c>
      <c r="H7123" s="1">
        <v>4.4503619517746998E-3</v>
      </c>
      <c r="K7123" s="4">
        <v>104208528.76000001</v>
      </c>
      <c r="L7123" s="5">
        <v>4450001</v>
      </c>
      <c r="M7123" s="6">
        <v>23.41764165</v>
      </c>
      <c r="AB7123" s="8" t="s">
        <v>7451</v>
      </c>
      <c r="AG7123">
        <v>-4.2569000000000003E-2</v>
      </c>
    </row>
    <row r="7124" spans="1:33" x14ac:dyDescent="0.35">
      <c r="A7124" t="s">
        <v>6609</v>
      </c>
      <c r="B7124" t="s">
        <v>10400</v>
      </c>
      <c r="C7124" t="s">
        <v>10400</v>
      </c>
      <c r="G7124" s="1">
        <v>-26488.626168285598</v>
      </c>
      <c r="H7124" s="1">
        <v>3.5826851156958999E-3</v>
      </c>
      <c r="K7124" s="4">
        <v>104208528.76000001</v>
      </c>
      <c r="L7124" s="5">
        <v>4450001</v>
      </c>
      <c r="M7124" s="6">
        <v>23.41764165</v>
      </c>
      <c r="AB7124" s="8" t="s">
        <v>7451</v>
      </c>
      <c r="AG7124">
        <v>-4.2569000000000003E-2</v>
      </c>
    </row>
    <row r="7125" spans="1:33" x14ac:dyDescent="0.35">
      <c r="A7125" t="s">
        <v>6609</v>
      </c>
      <c r="B7125" t="s">
        <v>10401</v>
      </c>
      <c r="C7125" t="s">
        <v>10401</v>
      </c>
      <c r="G7125" s="1">
        <v>-25089.44012453534</v>
      </c>
      <c r="H7125" s="1">
        <v>4.5447335979305996E-3</v>
      </c>
      <c r="K7125" s="4">
        <v>104208528.76000001</v>
      </c>
      <c r="L7125" s="5">
        <v>4450001</v>
      </c>
      <c r="M7125" s="6">
        <v>23.41764165</v>
      </c>
      <c r="AB7125" s="8" t="s">
        <v>7451</v>
      </c>
      <c r="AG7125">
        <v>-4.2569000000000003E-2</v>
      </c>
    </row>
    <row r="7126" spans="1:33" x14ac:dyDescent="0.35">
      <c r="A7126" t="s">
        <v>6609</v>
      </c>
      <c r="B7126" t="s">
        <v>10402</v>
      </c>
      <c r="C7126" t="s">
        <v>10402</v>
      </c>
      <c r="G7126" s="1">
        <v>-24186.971583794661</v>
      </c>
      <c r="H7126" s="1">
        <v>3.7638935180340002E-3</v>
      </c>
      <c r="K7126" s="4">
        <v>104208528.76000001</v>
      </c>
      <c r="L7126" s="5">
        <v>4450001</v>
      </c>
      <c r="M7126" s="6">
        <v>23.41764165</v>
      </c>
      <c r="AB7126" s="8" t="s">
        <v>7451</v>
      </c>
      <c r="AG7126">
        <v>-4.2569000000000003E-2</v>
      </c>
    </row>
    <row r="7127" spans="1:33" x14ac:dyDescent="0.35">
      <c r="A7127" t="s">
        <v>6609</v>
      </c>
      <c r="B7127" t="s">
        <v>10403</v>
      </c>
      <c r="C7127" t="s">
        <v>10403</v>
      </c>
      <c r="G7127" s="1">
        <v>-25097.994360277218</v>
      </c>
      <c r="H7127" s="1">
        <v>3.6180928535882E-3</v>
      </c>
      <c r="K7127" s="4">
        <v>104208528.76000001</v>
      </c>
      <c r="L7127" s="5">
        <v>4450001</v>
      </c>
      <c r="M7127" s="6">
        <v>23.41764165</v>
      </c>
      <c r="AB7127" s="8" t="s">
        <v>7451</v>
      </c>
      <c r="AG7127">
        <v>-4.2569000000000003E-2</v>
      </c>
    </row>
    <row r="7128" spans="1:33" x14ac:dyDescent="0.35">
      <c r="A7128" t="s">
        <v>6609</v>
      </c>
      <c r="B7128" t="s">
        <v>10404</v>
      </c>
      <c r="C7128" t="s">
        <v>10404</v>
      </c>
      <c r="G7128" s="1">
        <v>-24890.753055747969</v>
      </c>
      <c r="H7128" s="1">
        <v>4.4254881374973E-3</v>
      </c>
      <c r="K7128" s="4">
        <v>104208528.76000001</v>
      </c>
      <c r="L7128" s="5">
        <v>4450001</v>
      </c>
      <c r="M7128" s="6">
        <v>23.41764165</v>
      </c>
      <c r="AB7128" s="8" t="s">
        <v>7451</v>
      </c>
      <c r="AG7128">
        <v>-4.2569000000000003E-2</v>
      </c>
    </row>
    <row r="7129" spans="1:33" x14ac:dyDescent="0.35">
      <c r="A7129" t="s">
        <v>6609</v>
      </c>
      <c r="B7129" t="s">
        <v>10405</v>
      </c>
      <c r="C7129" t="s">
        <v>10405</v>
      </c>
      <c r="G7129" s="1">
        <v>-25163.14424104544</v>
      </c>
      <c r="H7129" s="1">
        <v>3.3842891790976E-3</v>
      </c>
      <c r="K7129" s="4">
        <v>104208528.76000001</v>
      </c>
      <c r="L7129" s="5">
        <v>4450001</v>
      </c>
      <c r="M7129" s="6">
        <v>23.41764165</v>
      </c>
      <c r="AB7129" s="8" t="s">
        <v>7451</v>
      </c>
      <c r="AG7129">
        <v>-4.2569000000000003E-2</v>
      </c>
    </row>
    <row r="7130" spans="1:33" x14ac:dyDescent="0.35">
      <c r="A7130" t="s">
        <v>6609</v>
      </c>
      <c r="B7130" t="s">
        <v>10406</v>
      </c>
      <c r="C7130" t="s">
        <v>10406</v>
      </c>
      <c r="G7130" s="1">
        <v>-25879.412322039581</v>
      </c>
      <c r="H7130" s="1">
        <v>4.1535121340343997E-3</v>
      </c>
      <c r="K7130" s="4">
        <v>104208528.76000001</v>
      </c>
      <c r="L7130" s="5">
        <v>4450001</v>
      </c>
      <c r="M7130" s="6">
        <v>23.41764165</v>
      </c>
      <c r="AB7130" s="8" t="s">
        <v>7451</v>
      </c>
      <c r="AG7130">
        <v>-4.2569000000000003E-2</v>
      </c>
    </row>
    <row r="7131" spans="1:33" x14ac:dyDescent="0.35">
      <c r="A7131" t="s">
        <v>6609</v>
      </c>
      <c r="B7131" t="s">
        <v>10407</v>
      </c>
      <c r="C7131" t="s">
        <v>10407</v>
      </c>
      <c r="G7131" s="1">
        <v>-23784.57399584668</v>
      </c>
      <c r="H7131" s="1">
        <v>3.4813678626929999E-3</v>
      </c>
      <c r="K7131" s="4">
        <v>104208528.76000001</v>
      </c>
      <c r="L7131" s="5">
        <v>4450001</v>
      </c>
      <c r="M7131" s="6">
        <v>23.41764165</v>
      </c>
      <c r="AB7131" s="8" t="s">
        <v>7451</v>
      </c>
      <c r="AG7131">
        <v>-4.2569000000000003E-2</v>
      </c>
    </row>
    <row r="7132" spans="1:33" x14ac:dyDescent="0.35">
      <c r="A7132" t="s">
        <v>6609</v>
      </c>
      <c r="B7132" t="s">
        <v>10408</v>
      </c>
      <c r="C7132" t="s">
        <v>10408</v>
      </c>
      <c r="G7132" s="1">
        <v>-23093.644957724318</v>
      </c>
      <c r="K7132" s="4">
        <v>104208528.76000001</v>
      </c>
      <c r="L7132" s="5">
        <v>4450001</v>
      </c>
      <c r="M7132" s="6">
        <v>23.41764165</v>
      </c>
      <c r="AB7132" s="8" t="s">
        <v>7451</v>
      </c>
      <c r="AG7132">
        <v>-4.2569000000000003E-2</v>
      </c>
    </row>
    <row r="7133" spans="1:33" x14ac:dyDescent="0.35">
      <c r="A7133" t="s">
        <v>6609</v>
      </c>
      <c r="B7133" t="s">
        <v>10409</v>
      </c>
      <c r="C7133" t="s">
        <v>10409</v>
      </c>
      <c r="G7133" s="1">
        <v>-26257.911453750061</v>
      </c>
      <c r="H7133" s="1">
        <v>2.1525076141962998E-3</v>
      </c>
      <c r="K7133" s="4">
        <v>104208528.76000001</v>
      </c>
      <c r="L7133" s="5">
        <v>4450001</v>
      </c>
      <c r="M7133" s="6">
        <v>23.41764165</v>
      </c>
      <c r="AB7133" s="8" t="s">
        <v>7451</v>
      </c>
      <c r="AG7133">
        <v>-4.2569000000000003E-2</v>
      </c>
    </row>
    <row r="7134" spans="1:33" x14ac:dyDescent="0.35">
      <c r="A7134" t="s">
        <v>6609</v>
      </c>
      <c r="B7134" t="s">
        <v>10410</v>
      </c>
      <c r="C7134" t="s">
        <v>10410</v>
      </c>
      <c r="G7134" s="1">
        <v>-25631.20565330956</v>
      </c>
      <c r="H7134" s="1">
        <v>1.6935111508263E-3</v>
      </c>
      <c r="K7134" s="4">
        <v>104208528.76000001</v>
      </c>
      <c r="L7134" s="5">
        <v>4450001</v>
      </c>
      <c r="M7134" s="6">
        <v>23.41764165</v>
      </c>
      <c r="AB7134" s="8" t="s">
        <v>7451</v>
      </c>
      <c r="AG7134">
        <v>-4.2569000000000003E-2</v>
      </c>
    </row>
    <row r="7135" spans="1:33" x14ac:dyDescent="0.35">
      <c r="A7135" t="s">
        <v>6609</v>
      </c>
      <c r="B7135" t="s">
        <v>10411</v>
      </c>
      <c r="C7135" t="s">
        <v>10411</v>
      </c>
      <c r="G7135" s="1">
        <v>-25928.71122651071</v>
      </c>
      <c r="H7135" s="1">
        <v>2.5124563948705999E-3</v>
      </c>
      <c r="K7135" s="4">
        <v>104208528.76000001</v>
      </c>
      <c r="L7135" s="5">
        <v>4450001</v>
      </c>
      <c r="M7135" s="6">
        <v>23.41764165</v>
      </c>
      <c r="AB7135" s="8" t="s">
        <v>7451</v>
      </c>
      <c r="AG7135">
        <v>-4.2569000000000003E-2</v>
      </c>
    </row>
    <row r="7136" spans="1:33" x14ac:dyDescent="0.35">
      <c r="A7136" t="s">
        <v>6609</v>
      </c>
      <c r="B7136" t="s">
        <v>10412</v>
      </c>
      <c r="C7136" t="s">
        <v>10412</v>
      </c>
      <c r="G7136" s="1">
        <v>-23719.487659757171</v>
      </c>
      <c r="H7136" s="1">
        <v>3.4143608552163001E-3</v>
      </c>
      <c r="K7136" s="4">
        <v>104208528.76000001</v>
      </c>
      <c r="L7136" s="5">
        <v>4450001</v>
      </c>
      <c r="M7136" s="6">
        <v>23.41764165</v>
      </c>
      <c r="AB7136" s="8" t="s">
        <v>7451</v>
      </c>
      <c r="AG7136">
        <v>-4.2569000000000003E-2</v>
      </c>
    </row>
    <row r="7137" spans="1:33" x14ac:dyDescent="0.35">
      <c r="A7137" t="s">
        <v>6609</v>
      </c>
      <c r="B7137" t="s">
        <v>10413</v>
      </c>
      <c r="C7137" t="s">
        <v>10413</v>
      </c>
      <c r="G7137" s="1">
        <v>-25602.6490272876</v>
      </c>
      <c r="H7137" s="1">
        <v>3.8923617787234E-3</v>
      </c>
      <c r="K7137" s="4">
        <v>104208528.76000001</v>
      </c>
      <c r="L7137" s="5">
        <v>4450001</v>
      </c>
      <c r="M7137" s="6">
        <v>23.41764165</v>
      </c>
      <c r="AB7137" s="8" t="s">
        <v>7451</v>
      </c>
      <c r="AG7137">
        <v>-4.2569000000000003E-2</v>
      </c>
    </row>
    <row r="7138" spans="1:33" x14ac:dyDescent="0.35">
      <c r="A7138" t="s">
        <v>6609</v>
      </c>
      <c r="B7138" t="s">
        <v>10414</v>
      </c>
      <c r="C7138" t="s">
        <v>10414</v>
      </c>
      <c r="G7138" s="1">
        <v>-25275.513430119601</v>
      </c>
      <c r="H7138" s="1">
        <v>3.9362809586147999E-3</v>
      </c>
      <c r="K7138" s="4">
        <v>104208528.76000001</v>
      </c>
      <c r="L7138" s="5">
        <v>4450001</v>
      </c>
      <c r="M7138" s="6">
        <v>23.41764165</v>
      </c>
      <c r="AB7138" s="8" t="s">
        <v>7451</v>
      </c>
      <c r="AG7138">
        <v>-4.2569000000000003E-2</v>
      </c>
    </row>
    <row r="7139" spans="1:33" x14ac:dyDescent="0.35">
      <c r="A7139" t="s">
        <v>6609</v>
      </c>
      <c r="B7139" t="s">
        <v>10415</v>
      </c>
      <c r="C7139" t="s">
        <v>10415</v>
      </c>
      <c r="G7139" s="1">
        <v>-26134.414881805369</v>
      </c>
      <c r="H7139" s="1">
        <v>2.5751514457940999E-3</v>
      </c>
      <c r="K7139" s="4">
        <v>104208528.76000001</v>
      </c>
      <c r="L7139" s="5">
        <v>4450001</v>
      </c>
      <c r="M7139" s="6">
        <v>23.41764165</v>
      </c>
      <c r="AB7139" s="8" t="s">
        <v>7451</v>
      </c>
      <c r="AG7139">
        <v>-4.2569000000000003E-2</v>
      </c>
    </row>
    <row r="7140" spans="1:33" x14ac:dyDescent="0.35">
      <c r="A7140" t="s">
        <v>6609</v>
      </c>
      <c r="B7140" t="s">
        <v>10416</v>
      </c>
      <c r="C7140" t="s">
        <v>10416</v>
      </c>
      <c r="G7140" s="1">
        <v>-25935.293488093612</v>
      </c>
      <c r="H7140" s="1">
        <v>1.6397803999180999E-3</v>
      </c>
      <c r="K7140" s="4">
        <v>104208528.76000001</v>
      </c>
      <c r="L7140" s="5">
        <v>4450001</v>
      </c>
      <c r="M7140" s="6">
        <v>23.41764165</v>
      </c>
      <c r="AB7140" s="8" t="s">
        <v>7451</v>
      </c>
      <c r="AG7140">
        <v>-4.2569000000000003E-2</v>
      </c>
    </row>
    <row r="7141" spans="1:33" x14ac:dyDescent="0.35">
      <c r="A7141" t="s">
        <v>6609</v>
      </c>
      <c r="B7141" t="s">
        <v>10417</v>
      </c>
      <c r="C7141" t="s">
        <v>10417</v>
      </c>
      <c r="G7141" s="1">
        <v>-24220.01331673369</v>
      </c>
      <c r="H7141" s="1">
        <v>3.6203152191830999E-3</v>
      </c>
      <c r="K7141" s="4">
        <v>104208528.76000001</v>
      </c>
      <c r="L7141" s="5">
        <v>4450001</v>
      </c>
      <c r="M7141" s="6">
        <v>23.41764165</v>
      </c>
      <c r="AB7141" s="8" t="s">
        <v>7451</v>
      </c>
      <c r="AG7141">
        <v>-4.2569000000000003E-2</v>
      </c>
    </row>
    <row r="7142" spans="1:33" x14ac:dyDescent="0.35">
      <c r="A7142" t="s">
        <v>6609</v>
      </c>
      <c r="B7142" t="s">
        <v>10418</v>
      </c>
      <c r="C7142" t="s">
        <v>10418</v>
      </c>
      <c r="G7142" s="1">
        <v>-26241.523561599239</v>
      </c>
      <c r="H7142" s="1">
        <v>2.6507276432041001E-3</v>
      </c>
      <c r="K7142" s="4">
        <v>104208528.76000001</v>
      </c>
      <c r="L7142" s="5">
        <v>4450001</v>
      </c>
      <c r="M7142" s="6">
        <v>23.41764165</v>
      </c>
      <c r="AB7142" s="8" t="s">
        <v>7451</v>
      </c>
      <c r="AG7142">
        <v>-4.2569000000000003E-2</v>
      </c>
    </row>
    <row r="7143" spans="1:33" x14ac:dyDescent="0.35">
      <c r="A7143" t="s">
        <v>6609</v>
      </c>
      <c r="B7143" t="s">
        <v>10419</v>
      </c>
      <c r="C7143" t="s">
        <v>10419</v>
      </c>
      <c r="G7143" s="1">
        <v>-26373.059468618561</v>
      </c>
      <c r="H7143" s="1">
        <v>2.6587253482848001E-3</v>
      </c>
      <c r="K7143" s="4">
        <v>104208528.76000001</v>
      </c>
      <c r="L7143" s="5">
        <v>4450001</v>
      </c>
      <c r="M7143" s="6">
        <v>23.41764165</v>
      </c>
      <c r="AB7143" s="8" t="s">
        <v>7451</v>
      </c>
      <c r="AG7143">
        <v>-4.2569000000000003E-2</v>
      </c>
    </row>
    <row r="7144" spans="1:33" x14ac:dyDescent="0.35">
      <c r="A7144" t="s">
        <v>6609</v>
      </c>
      <c r="B7144" t="s">
        <v>10420</v>
      </c>
      <c r="C7144" t="s">
        <v>10420</v>
      </c>
      <c r="G7144" s="1">
        <v>-24986.957098850598</v>
      </c>
      <c r="H7144" s="1">
        <v>3.7571356273028E-3</v>
      </c>
      <c r="K7144" s="4">
        <v>104208528.76000001</v>
      </c>
      <c r="L7144" s="5">
        <v>4450001</v>
      </c>
      <c r="M7144" s="6">
        <v>23.41764165</v>
      </c>
      <c r="AB7144" s="8" t="s">
        <v>7451</v>
      </c>
      <c r="AG7144">
        <v>-4.2569000000000003E-2</v>
      </c>
    </row>
    <row r="7145" spans="1:33" x14ac:dyDescent="0.35">
      <c r="A7145" t="s">
        <v>6609</v>
      </c>
      <c r="B7145" t="s">
        <v>10421</v>
      </c>
      <c r="C7145" t="s">
        <v>10421</v>
      </c>
      <c r="G7145" s="1">
        <v>-24090.765175724431</v>
      </c>
      <c r="H7145" s="1">
        <v>2.9563712953514002E-3</v>
      </c>
      <c r="K7145" s="4">
        <v>104208528.76000001</v>
      </c>
      <c r="L7145" s="5">
        <v>4450001</v>
      </c>
      <c r="M7145" s="6">
        <v>23.41764165</v>
      </c>
      <c r="AB7145" s="8" t="s">
        <v>7451</v>
      </c>
      <c r="AG7145">
        <v>-4.2569000000000003E-2</v>
      </c>
    </row>
    <row r="7146" spans="1:33" x14ac:dyDescent="0.35">
      <c r="A7146" t="s">
        <v>6609</v>
      </c>
      <c r="B7146" t="s">
        <v>10422</v>
      </c>
      <c r="C7146" t="s">
        <v>10422</v>
      </c>
      <c r="G7146" s="1">
        <v>-24994.341109495039</v>
      </c>
      <c r="H7146" s="1">
        <v>2.7860868676967999E-3</v>
      </c>
      <c r="K7146" s="4">
        <v>104208528.76000001</v>
      </c>
      <c r="L7146" s="5">
        <v>4450001</v>
      </c>
      <c r="M7146" s="6">
        <v>23.41764165</v>
      </c>
      <c r="AB7146" s="8" t="s">
        <v>7451</v>
      </c>
      <c r="AG7146">
        <v>-4.2569000000000003E-2</v>
      </c>
    </row>
    <row r="7147" spans="1:33" x14ac:dyDescent="0.35">
      <c r="A7147" t="s">
        <v>6609</v>
      </c>
      <c r="B7147" t="s">
        <v>10423</v>
      </c>
      <c r="C7147" t="s">
        <v>10423</v>
      </c>
      <c r="G7147" s="1">
        <v>-24435.49835419816</v>
      </c>
      <c r="H7147" s="1">
        <v>8.3981782004390005E-4</v>
      </c>
      <c r="K7147" s="4">
        <v>104208528.76000001</v>
      </c>
      <c r="L7147" s="5">
        <v>4450001</v>
      </c>
      <c r="M7147" s="6">
        <v>23.41764165</v>
      </c>
      <c r="AB7147" s="8" t="s">
        <v>7451</v>
      </c>
      <c r="AG7147">
        <v>-4.2569000000000003E-2</v>
      </c>
    </row>
    <row r="7148" spans="1:33" x14ac:dyDescent="0.35">
      <c r="A7148" t="s">
        <v>6609</v>
      </c>
      <c r="B7148" t="s">
        <v>10424</v>
      </c>
      <c r="C7148" t="s">
        <v>10424</v>
      </c>
      <c r="G7148" s="1">
        <v>-24789.65195131638</v>
      </c>
      <c r="H7148" s="1">
        <v>3.6460788495338999E-3</v>
      </c>
      <c r="K7148" s="4">
        <v>104208528.76000001</v>
      </c>
      <c r="L7148" s="5">
        <v>4450001</v>
      </c>
      <c r="M7148" s="6">
        <v>23.41764165</v>
      </c>
      <c r="AB7148" s="8" t="s">
        <v>7451</v>
      </c>
      <c r="AG7148">
        <v>-4.2569000000000003E-2</v>
      </c>
    </row>
    <row r="7149" spans="1:33" x14ac:dyDescent="0.35">
      <c r="A7149" t="s">
        <v>6609</v>
      </c>
      <c r="B7149" t="s">
        <v>10425</v>
      </c>
      <c r="C7149" t="s">
        <v>10425</v>
      </c>
      <c r="G7149" s="1">
        <v>-25064.223535214878</v>
      </c>
      <c r="H7149" s="1">
        <v>3.9049440833420002E-4</v>
      </c>
      <c r="K7149" s="4">
        <v>104208528.76000001</v>
      </c>
      <c r="L7149" s="5">
        <v>4450001</v>
      </c>
      <c r="M7149" s="6">
        <v>23.41764165</v>
      </c>
      <c r="AB7149" s="8" t="s">
        <v>7451</v>
      </c>
      <c r="AG7149">
        <v>-4.2569000000000003E-2</v>
      </c>
    </row>
    <row r="7150" spans="1:33" x14ac:dyDescent="0.35">
      <c r="A7150" t="s">
        <v>6609</v>
      </c>
      <c r="B7150" t="s">
        <v>10426</v>
      </c>
      <c r="C7150" t="s">
        <v>10426</v>
      </c>
      <c r="G7150" s="1">
        <v>-25058.625318085629</v>
      </c>
      <c r="H7150" s="1">
        <v>2.5687099051917E-3</v>
      </c>
      <c r="K7150" s="4">
        <v>104208528.76000001</v>
      </c>
      <c r="L7150" s="5">
        <v>4450001</v>
      </c>
      <c r="M7150" s="6">
        <v>23.41764165</v>
      </c>
      <c r="AB7150" s="8" t="s">
        <v>7451</v>
      </c>
      <c r="AG7150">
        <v>-4.2569000000000003E-2</v>
      </c>
    </row>
    <row r="7151" spans="1:33" x14ac:dyDescent="0.35">
      <c r="A7151" t="s">
        <v>6609</v>
      </c>
      <c r="B7151" t="s">
        <v>10427</v>
      </c>
      <c r="C7151" t="s">
        <v>10427</v>
      </c>
      <c r="G7151" s="1">
        <v>-25769.61941381342</v>
      </c>
      <c r="H7151" s="1">
        <v>3.3425563413419998E-3</v>
      </c>
      <c r="K7151" s="4">
        <v>104208528.76000001</v>
      </c>
      <c r="L7151" s="5">
        <v>4450001</v>
      </c>
      <c r="M7151" s="6">
        <v>23.41764165</v>
      </c>
      <c r="AB7151" s="8" t="s">
        <v>7451</v>
      </c>
      <c r="AG7151">
        <v>-4.2569000000000003E-2</v>
      </c>
    </row>
    <row r="7152" spans="1:33" x14ac:dyDescent="0.35">
      <c r="A7152" t="s">
        <v>6609</v>
      </c>
      <c r="B7152" t="s">
        <v>10428</v>
      </c>
      <c r="C7152" t="s">
        <v>10428</v>
      </c>
      <c r="G7152" s="1">
        <v>-23005.651414617791</v>
      </c>
      <c r="K7152" s="4">
        <v>104208528.76000001</v>
      </c>
      <c r="L7152" s="5">
        <v>4450001</v>
      </c>
      <c r="M7152" s="6">
        <v>23.41764165</v>
      </c>
      <c r="AB7152" s="8" t="s">
        <v>7451</v>
      </c>
      <c r="AG7152">
        <v>-4.2569000000000003E-2</v>
      </c>
    </row>
    <row r="7153" spans="1:33" x14ac:dyDescent="0.35">
      <c r="A7153" t="s">
        <v>6609</v>
      </c>
      <c r="B7153" t="s">
        <v>10429</v>
      </c>
      <c r="C7153" t="s">
        <v>10429</v>
      </c>
      <c r="G7153" s="1">
        <v>-23691.583802086989</v>
      </c>
      <c r="H7153" s="1">
        <v>2.7544256638310999E-3</v>
      </c>
      <c r="K7153" s="4">
        <v>104208528.76000001</v>
      </c>
      <c r="L7153" s="5">
        <v>4450001</v>
      </c>
      <c r="M7153" s="6">
        <v>23.41764165</v>
      </c>
      <c r="AB7153" s="8" t="s">
        <v>7451</v>
      </c>
      <c r="AG7153">
        <v>-4.2569000000000003E-2</v>
      </c>
    </row>
    <row r="7154" spans="1:33" x14ac:dyDescent="0.35">
      <c r="A7154" t="s">
        <v>6609</v>
      </c>
      <c r="B7154" t="s">
        <v>10430</v>
      </c>
      <c r="C7154" t="s">
        <v>10430</v>
      </c>
      <c r="G7154" s="1">
        <v>-25523.395534085939</v>
      </c>
      <c r="H7154" s="1">
        <v>9.6529213971040001E-4</v>
      </c>
      <c r="K7154" s="4">
        <v>104208528.76000001</v>
      </c>
      <c r="L7154" s="5">
        <v>4450001</v>
      </c>
      <c r="M7154" s="6">
        <v>23.41764165</v>
      </c>
      <c r="AB7154" s="8" t="s">
        <v>7451</v>
      </c>
      <c r="AG7154">
        <v>-4.2569000000000003E-2</v>
      </c>
    </row>
    <row r="7155" spans="1:33" x14ac:dyDescent="0.35">
      <c r="A7155" t="s">
        <v>6609</v>
      </c>
      <c r="B7155" t="s">
        <v>10431</v>
      </c>
      <c r="C7155" t="s">
        <v>10431</v>
      </c>
      <c r="G7155" s="1">
        <v>-26144.1916628578</v>
      </c>
      <c r="H7155" s="1">
        <v>1.3857413555942999E-3</v>
      </c>
      <c r="K7155" s="4">
        <v>104208528.76000001</v>
      </c>
      <c r="L7155" s="5">
        <v>4450001</v>
      </c>
      <c r="M7155" s="6">
        <v>23.41764165</v>
      </c>
      <c r="AB7155" s="8" t="s">
        <v>7451</v>
      </c>
      <c r="AG7155">
        <v>-4.2569000000000003E-2</v>
      </c>
    </row>
    <row r="7156" spans="1:33" x14ac:dyDescent="0.35">
      <c r="A7156" t="s">
        <v>6609</v>
      </c>
      <c r="B7156" t="s">
        <v>10432</v>
      </c>
      <c r="C7156" t="s">
        <v>10432</v>
      </c>
      <c r="G7156" s="1">
        <v>-23626.955831681458</v>
      </c>
      <c r="H7156" s="1">
        <v>2.7199825225137E-3</v>
      </c>
      <c r="K7156" s="4">
        <v>104208528.76000001</v>
      </c>
      <c r="L7156" s="5">
        <v>4450001</v>
      </c>
      <c r="M7156" s="6">
        <v>23.41764165</v>
      </c>
      <c r="AB7156" s="8" t="s">
        <v>7451</v>
      </c>
      <c r="AG7156">
        <v>-4.2569000000000003E-2</v>
      </c>
    </row>
    <row r="7157" spans="1:33" x14ac:dyDescent="0.35">
      <c r="A7157" t="s">
        <v>6609</v>
      </c>
      <c r="B7157" t="s">
        <v>10433</v>
      </c>
      <c r="C7157" t="s">
        <v>10433</v>
      </c>
      <c r="G7157" s="1">
        <v>-25817.454768082229</v>
      </c>
      <c r="H7157" s="1">
        <v>1.7437445607312999E-3</v>
      </c>
      <c r="K7157" s="4">
        <v>104208528.76000001</v>
      </c>
      <c r="L7157" s="5">
        <v>4450001</v>
      </c>
      <c r="M7157" s="6">
        <v>23.41764165</v>
      </c>
      <c r="AB7157" s="8" t="s">
        <v>7451</v>
      </c>
      <c r="AG7157">
        <v>-4.2569000000000003E-2</v>
      </c>
    </row>
    <row r="7158" spans="1:33" x14ac:dyDescent="0.35">
      <c r="A7158" t="s">
        <v>6609</v>
      </c>
      <c r="B7158" t="s">
        <v>10434</v>
      </c>
      <c r="C7158" t="s">
        <v>10434</v>
      </c>
      <c r="G7158" s="1">
        <v>-25495.274386060941</v>
      </c>
      <c r="H7158" s="1">
        <v>3.1466924168841001E-3</v>
      </c>
      <c r="K7158" s="4">
        <v>104208528.76000001</v>
      </c>
      <c r="L7158" s="5">
        <v>4450001</v>
      </c>
      <c r="M7158" s="6">
        <v>23.41764165</v>
      </c>
      <c r="AB7158" s="8" t="s">
        <v>7451</v>
      </c>
      <c r="AG7158">
        <v>-4.2569000000000003E-2</v>
      </c>
    </row>
    <row r="7159" spans="1:33" x14ac:dyDescent="0.35">
      <c r="A7159" t="s">
        <v>6609</v>
      </c>
      <c r="B7159" t="s">
        <v>10435</v>
      </c>
      <c r="C7159" t="s">
        <v>10435</v>
      </c>
      <c r="G7159" s="1">
        <v>-25171.03930629008</v>
      </c>
      <c r="H7159" s="1">
        <v>3.2070457887120999E-3</v>
      </c>
      <c r="K7159" s="4">
        <v>104208528.76000001</v>
      </c>
      <c r="L7159" s="5">
        <v>4450001</v>
      </c>
      <c r="M7159" s="6">
        <v>23.41764165</v>
      </c>
      <c r="AB7159" s="8" t="s">
        <v>7451</v>
      </c>
      <c r="AG7159">
        <v>-4.2569000000000003E-2</v>
      </c>
    </row>
    <row r="7160" spans="1:33" x14ac:dyDescent="0.35">
      <c r="A7160" t="s">
        <v>6609</v>
      </c>
      <c r="B7160" t="s">
        <v>10436</v>
      </c>
      <c r="C7160" t="s">
        <v>10436</v>
      </c>
      <c r="G7160" s="1">
        <v>-26021.574236463919</v>
      </c>
      <c r="H7160" s="1">
        <v>1.8247181035737001E-3</v>
      </c>
      <c r="K7160" s="4">
        <v>104208528.76000001</v>
      </c>
      <c r="L7160" s="5">
        <v>4450001</v>
      </c>
      <c r="M7160" s="6">
        <v>23.41764165</v>
      </c>
      <c r="AB7160" s="8" t="s">
        <v>7451</v>
      </c>
      <c r="AG7160">
        <v>-4.2569000000000003E-2</v>
      </c>
    </row>
    <row r="7161" spans="1:33" x14ac:dyDescent="0.35">
      <c r="A7161" t="s">
        <v>6609</v>
      </c>
      <c r="B7161" t="s">
        <v>10437</v>
      </c>
      <c r="C7161" t="s">
        <v>10437</v>
      </c>
      <c r="G7161" s="1">
        <v>-24123.60764795596</v>
      </c>
      <c r="H7161" s="1">
        <v>2.9277213727012998E-3</v>
      </c>
      <c r="K7161" s="4">
        <v>104208528.76000001</v>
      </c>
      <c r="L7161" s="5">
        <v>4450001</v>
      </c>
      <c r="M7161" s="6">
        <v>23.41764165</v>
      </c>
      <c r="AB7161" s="8" t="s">
        <v>7451</v>
      </c>
      <c r="AG7161">
        <v>-4.2569000000000003E-2</v>
      </c>
    </row>
    <row r="7162" spans="1:33" x14ac:dyDescent="0.35">
      <c r="A7162" t="s">
        <v>6609</v>
      </c>
      <c r="B7162" t="s">
        <v>10438</v>
      </c>
      <c r="C7162" t="s">
        <v>10438</v>
      </c>
      <c r="G7162" s="1">
        <v>-25824.734396596719</v>
      </c>
      <c r="H7162" s="1">
        <v>9.9158356811310006E-4</v>
      </c>
      <c r="K7162" s="4">
        <v>104208528.76000001</v>
      </c>
      <c r="L7162" s="5">
        <v>4450001</v>
      </c>
      <c r="M7162" s="6">
        <v>23.41764165</v>
      </c>
      <c r="AB7162" s="8" t="s">
        <v>7451</v>
      </c>
      <c r="AG7162">
        <v>-4.2569000000000003E-2</v>
      </c>
    </row>
    <row r="7163" spans="1:33" x14ac:dyDescent="0.35">
      <c r="A7163" t="s">
        <v>6609</v>
      </c>
      <c r="B7163" t="s">
        <v>10439</v>
      </c>
      <c r="C7163" t="s">
        <v>10439</v>
      </c>
      <c r="G7163" s="1">
        <v>-26128.043871893711</v>
      </c>
      <c r="H7163" s="1">
        <v>1.9143567078995999E-3</v>
      </c>
      <c r="K7163" s="4">
        <v>104208528.76000001</v>
      </c>
      <c r="L7163" s="5">
        <v>4450001</v>
      </c>
      <c r="M7163" s="6">
        <v>23.41764165</v>
      </c>
      <c r="AB7163" s="8" t="s">
        <v>7451</v>
      </c>
      <c r="AG7163">
        <v>-4.2569000000000003E-2</v>
      </c>
    </row>
    <row r="7164" spans="1:33" x14ac:dyDescent="0.35">
      <c r="A7164" t="s">
        <v>6609</v>
      </c>
      <c r="B7164" t="s">
        <v>10440</v>
      </c>
      <c r="C7164" t="s">
        <v>10440</v>
      </c>
      <c r="G7164" s="1">
        <v>-24885.100712912688</v>
      </c>
      <c r="H7164" s="1">
        <v>3.0916742267415999E-3</v>
      </c>
      <c r="K7164" s="4">
        <v>104208528.76000001</v>
      </c>
      <c r="L7164" s="5">
        <v>4450001</v>
      </c>
      <c r="M7164" s="6">
        <v>23.41764165</v>
      </c>
      <c r="AB7164" s="8" t="s">
        <v>7451</v>
      </c>
      <c r="AG7164">
        <v>-4.2569000000000003E-2</v>
      </c>
    </row>
    <row r="7165" spans="1:33" x14ac:dyDescent="0.35">
      <c r="A7165" t="s">
        <v>6609</v>
      </c>
      <c r="B7165" t="s">
        <v>10441</v>
      </c>
      <c r="C7165" t="s">
        <v>10441</v>
      </c>
      <c r="G7165" s="1">
        <v>-26258.247427888891</v>
      </c>
      <c r="H7165" s="1">
        <v>1.9438109204639E-3</v>
      </c>
      <c r="K7165" s="4">
        <v>104208528.76000001</v>
      </c>
      <c r="L7165" s="5">
        <v>4450001</v>
      </c>
      <c r="M7165" s="6">
        <v>23.41764165</v>
      </c>
      <c r="AB7165" s="8" t="s">
        <v>7451</v>
      </c>
      <c r="AG7165">
        <v>-4.2569000000000003E-2</v>
      </c>
    </row>
    <row r="7166" spans="1:33" x14ac:dyDescent="0.35">
      <c r="A7166" t="s">
        <v>6609</v>
      </c>
      <c r="B7166" t="s">
        <v>10442</v>
      </c>
      <c r="C7166" t="s">
        <v>10442</v>
      </c>
      <c r="G7166" s="1">
        <v>-23995.131635903781</v>
      </c>
      <c r="H7166" s="1">
        <v>2.3014368025128999E-3</v>
      </c>
      <c r="K7166" s="4">
        <v>104208528.76000001</v>
      </c>
      <c r="L7166" s="5">
        <v>4450001</v>
      </c>
      <c r="M7166" s="6">
        <v>23.41764165</v>
      </c>
      <c r="AB7166" s="8" t="s">
        <v>7451</v>
      </c>
      <c r="AG7166">
        <v>-4.2569000000000003E-2</v>
      </c>
    </row>
    <row r="7167" spans="1:33" x14ac:dyDescent="0.35">
      <c r="A7167" t="s">
        <v>6609</v>
      </c>
      <c r="B7167" t="s">
        <v>10443</v>
      </c>
      <c r="C7167" t="s">
        <v>10443</v>
      </c>
      <c r="G7167" s="1">
        <v>-24337.210113460209</v>
      </c>
      <c r="H7167" s="1">
        <v>4.045135641067E-4</v>
      </c>
      <c r="K7167" s="4">
        <v>104208528.76000001</v>
      </c>
      <c r="L7167" s="5">
        <v>4450001</v>
      </c>
      <c r="M7167" s="6">
        <v>23.41764165</v>
      </c>
      <c r="AB7167" s="8" t="s">
        <v>7451</v>
      </c>
      <c r="AG7167">
        <v>-4.2569000000000003E-2</v>
      </c>
    </row>
    <row r="7168" spans="1:33" x14ac:dyDescent="0.35">
      <c r="A7168" t="s">
        <v>6609</v>
      </c>
      <c r="B7168" t="s">
        <v>10444</v>
      </c>
      <c r="C7168" t="s">
        <v>10444</v>
      </c>
      <c r="G7168" s="1">
        <v>-24891.328658061</v>
      </c>
      <c r="H7168" s="1">
        <v>2.122684670292E-3</v>
      </c>
      <c r="K7168" s="4">
        <v>104208528.76000001</v>
      </c>
      <c r="L7168" s="5">
        <v>4450001</v>
      </c>
      <c r="M7168" s="6">
        <v>23.41764165</v>
      </c>
      <c r="AB7168" s="8" t="s">
        <v>7451</v>
      </c>
      <c r="AG7168">
        <v>-4.2569000000000003E-2</v>
      </c>
    </row>
    <row r="7169" spans="1:33" x14ac:dyDescent="0.35">
      <c r="A7169" t="s">
        <v>6609</v>
      </c>
      <c r="B7169" t="s">
        <v>10445</v>
      </c>
      <c r="C7169" t="s">
        <v>10445</v>
      </c>
      <c r="G7169" s="1">
        <v>-24689.165575969051</v>
      </c>
      <c r="H7169" s="1">
        <v>2.9901775388508E-3</v>
      </c>
      <c r="K7169" s="4">
        <v>104208528.76000001</v>
      </c>
      <c r="L7169" s="5">
        <v>4450001</v>
      </c>
      <c r="M7169" s="6">
        <v>23.41764165</v>
      </c>
      <c r="AB7169" s="8" t="s">
        <v>7451</v>
      </c>
      <c r="AG7169">
        <v>-4.2569000000000003E-2</v>
      </c>
    </row>
    <row r="7170" spans="1:33" x14ac:dyDescent="0.35">
      <c r="A7170" t="s">
        <v>6609</v>
      </c>
      <c r="B7170" t="s">
        <v>10446</v>
      </c>
      <c r="C7170" t="s">
        <v>10446</v>
      </c>
      <c r="G7170" s="1">
        <v>-24960.618137150232</v>
      </c>
      <c r="H7170" s="1">
        <v>1.20211693209E-4</v>
      </c>
      <c r="K7170" s="4">
        <v>104208528.76000001</v>
      </c>
      <c r="L7170" s="5">
        <v>4450001</v>
      </c>
      <c r="M7170" s="6">
        <v>23.41764165</v>
      </c>
      <c r="AB7170" s="8" t="s">
        <v>7451</v>
      </c>
      <c r="AG7170">
        <v>-4.2569000000000003E-2</v>
      </c>
    </row>
    <row r="7171" spans="1:33" x14ac:dyDescent="0.35">
      <c r="A7171" t="s">
        <v>6609</v>
      </c>
      <c r="B7171" t="s">
        <v>10447</v>
      </c>
      <c r="C7171" t="s">
        <v>10447</v>
      </c>
      <c r="G7171" s="1">
        <v>-22918.159836753821</v>
      </c>
      <c r="K7171" s="4">
        <v>104208528.76000001</v>
      </c>
      <c r="L7171" s="5">
        <v>4450001</v>
      </c>
      <c r="M7171" s="6">
        <v>23.41764165</v>
      </c>
      <c r="AB7171" s="8" t="s">
        <v>7451</v>
      </c>
      <c r="AG7171">
        <v>-4.2569000000000003E-2</v>
      </c>
    </row>
    <row r="7172" spans="1:33" x14ac:dyDescent="0.35">
      <c r="A7172" t="s">
        <v>6609</v>
      </c>
      <c r="B7172" t="s">
        <v>10448</v>
      </c>
      <c r="C7172" t="s">
        <v>10448</v>
      </c>
      <c r="G7172" s="1">
        <v>-24954.756247978199</v>
      </c>
      <c r="H7172" s="1">
        <v>1.9273544779526001E-3</v>
      </c>
      <c r="K7172" s="4">
        <v>104208528.76000001</v>
      </c>
      <c r="L7172" s="5">
        <v>4450001</v>
      </c>
      <c r="M7172" s="6">
        <v>23.41764165</v>
      </c>
      <c r="AB7172" s="8" t="s">
        <v>7451</v>
      </c>
      <c r="AG7172">
        <v>-4.2569000000000003E-2</v>
      </c>
    </row>
    <row r="7173" spans="1:33" x14ac:dyDescent="0.35">
      <c r="A7173" t="s">
        <v>6609</v>
      </c>
      <c r="B7173" t="s">
        <v>10449</v>
      </c>
      <c r="C7173" t="s">
        <v>10449</v>
      </c>
      <c r="G7173" s="1">
        <v>-23599.137887731558</v>
      </c>
      <c r="H7173" s="1">
        <v>2.1635117087582E-3</v>
      </c>
      <c r="K7173" s="4">
        <v>104208528.76000001</v>
      </c>
      <c r="L7173" s="5">
        <v>4450001</v>
      </c>
      <c r="M7173" s="6">
        <v>23.41764165</v>
      </c>
      <c r="AB7173" s="8" t="s">
        <v>7451</v>
      </c>
      <c r="AG7173">
        <v>-4.2569000000000003E-2</v>
      </c>
    </row>
    <row r="7174" spans="1:33" x14ac:dyDescent="0.35">
      <c r="A7174" t="s">
        <v>6609</v>
      </c>
      <c r="B7174" t="s">
        <v>10450</v>
      </c>
      <c r="C7174" t="s">
        <v>10450</v>
      </c>
      <c r="G7174" s="1">
        <v>-25660.523717818742</v>
      </c>
      <c r="H7174" s="1">
        <v>2.6739124988407999E-3</v>
      </c>
      <c r="K7174" s="4">
        <v>104208528.76000001</v>
      </c>
      <c r="L7174" s="5">
        <v>4450001</v>
      </c>
      <c r="M7174" s="6">
        <v>23.41764165</v>
      </c>
      <c r="AB7174" s="8" t="s">
        <v>7451</v>
      </c>
      <c r="AG7174">
        <v>-4.2569000000000003E-2</v>
      </c>
    </row>
    <row r="7175" spans="1:33" x14ac:dyDescent="0.35">
      <c r="A7175" t="s">
        <v>6609</v>
      </c>
      <c r="B7175" t="s">
        <v>10451</v>
      </c>
      <c r="C7175" t="s">
        <v>10451</v>
      </c>
      <c r="G7175" s="1">
        <v>-25416.26419435081</v>
      </c>
      <c r="H7175" s="1">
        <v>5.2422411908539996E-4</v>
      </c>
      <c r="K7175" s="4">
        <v>104208528.76000001</v>
      </c>
      <c r="L7175" s="5">
        <v>4450001</v>
      </c>
      <c r="M7175" s="6">
        <v>23.41764165</v>
      </c>
      <c r="AB7175" s="8" t="s">
        <v>7451</v>
      </c>
      <c r="AG7175">
        <v>-4.2569000000000003E-2</v>
      </c>
    </row>
    <row r="7176" spans="1:33" x14ac:dyDescent="0.35">
      <c r="A7176" t="s">
        <v>6609</v>
      </c>
      <c r="B7176" t="s">
        <v>10452</v>
      </c>
      <c r="C7176" t="s">
        <v>10452</v>
      </c>
      <c r="G7176" s="1">
        <v>-23534.964411664529</v>
      </c>
      <c r="H7176" s="1">
        <v>2.1540660561606001E-3</v>
      </c>
      <c r="K7176" s="4">
        <v>104208528.76000001</v>
      </c>
      <c r="L7176" s="5">
        <v>4450001</v>
      </c>
      <c r="M7176" s="6">
        <v>23.41764165</v>
      </c>
      <c r="AB7176" s="8" t="s">
        <v>7451</v>
      </c>
      <c r="AG7176">
        <v>-4.2569000000000003E-2</v>
      </c>
    </row>
    <row r="7177" spans="1:33" x14ac:dyDescent="0.35">
      <c r="A7177" t="s">
        <v>6609</v>
      </c>
      <c r="B7177" t="s">
        <v>10453</v>
      </c>
      <c r="C7177" t="s">
        <v>10453</v>
      </c>
      <c r="G7177" s="1">
        <v>-26031.20903507655</v>
      </c>
      <c r="H7177" s="1">
        <v>8.7097609033649998E-4</v>
      </c>
      <c r="K7177" s="4">
        <v>104208528.76000001</v>
      </c>
      <c r="L7177" s="5">
        <v>4450001</v>
      </c>
      <c r="M7177" s="6">
        <v>23.41764165</v>
      </c>
      <c r="AB7177" s="8" t="s">
        <v>7451</v>
      </c>
      <c r="AG7177">
        <v>-4.2569000000000003E-2</v>
      </c>
    </row>
    <row r="7178" spans="1:33" x14ac:dyDescent="0.35">
      <c r="A7178" t="s">
        <v>6609</v>
      </c>
      <c r="B7178" t="s">
        <v>10454</v>
      </c>
      <c r="C7178" t="s">
        <v>10454</v>
      </c>
      <c r="G7178" s="1">
        <v>-25706.912855130398</v>
      </c>
      <c r="H7178" s="1">
        <v>1.1900673802229E-3</v>
      </c>
      <c r="K7178" s="4">
        <v>104208528.76000001</v>
      </c>
      <c r="L7178" s="5">
        <v>4450001</v>
      </c>
      <c r="M7178" s="6">
        <v>23.41764165</v>
      </c>
      <c r="AB7178" s="8" t="s">
        <v>7451</v>
      </c>
      <c r="AG7178">
        <v>-4.2569000000000003E-2</v>
      </c>
    </row>
    <row r="7179" spans="1:33" x14ac:dyDescent="0.35">
      <c r="A7179" t="s">
        <v>6609</v>
      </c>
      <c r="B7179" t="s">
        <v>10455</v>
      </c>
      <c r="C7179" t="s">
        <v>10455</v>
      </c>
      <c r="G7179" s="1">
        <v>-25388.57380693818</v>
      </c>
      <c r="H7179" s="1">
        <v>2.5326022823610001E-3</v>
      </c>
      <c r="K7179" s="4">
        <v>104208528.76000001</v>
      </c>
      <c r="L7179" s="5">
        <v>4450001</v>
      </c>
      <c r="M7179" s="6">
        <v>23.41764165</v>
      </c>
      <c r="AB7179" s="8" t="s">
        <v>7451</v>
      </c>
      <c r="AG7179">
        <v>-4.2569000000000003E-2</v>
      </c>
    </row>
    <row r="7180" spans="1:33" x14ac:dyDescent="0.35">
      <c r="A7180" t="s">
        <v>6609</v>
      </c>
      <c r="B7180" t="s">
        <v>10456</v>
      </c>
      <c r="C7180" t="s">
        <v>10456</v>
      </c>
      <c r="G7180" s="1">
        <v>-25067.2115982576</v>
      </c>
      <c r="H7180" s="1">
        <v>2.6027770787445999E-3</v>
      </c>
      <c r="K7180" s="4">
        <v>104208528.76000001</v>
      </c>
      <c r="L7180" s="5">
        <v>4450001</v>
      </c>
      <c r="M7180" s="6">
        <v>23.41764165</v>
      </c>
      <c r="AB7180" s="8" t="s">
        <v>7451</v>
      </c>
      <c r="AG7180">
        <v>-4.2569000000000003E-2</v>
      </c>
    </row>
    <row r="7181" spans="1:33" x14ac:dyDescent="0.35">
      <c r="A7181" t="s">
        <v>6609</v>
      </c>
      <c r="B7181" t="s">
        <v>10457</v>
      </c>
      <c r="C7181" t="s">
        <v>10457</v>
      </c>
      <c r="G7181" s="1">
        <v>-24027.776437341479</v>
      </c>
      <c r="H7181" s="1">
        <v>2.3563462567285998E-3</v>
      </c>
      <c r="K7181" s="4">
        <v>104208528.76000001</v>
      </c>
      <c r="L7181" s="5">
        <v>4450001</v>
      </c>
      <c r="M7181" s="6">
        <v>23.41764165</v>
      </c>
      <c r="AB7181" s="8" t="s">
        <v>7451</v>
      </c>
      <c r="AG7181">
        <v>-4.2569000000000003E-2</v>
      </c>
    </row>
    <row r="7182" spans="1:33" x14ac:dyDescent="0.35">
      <c r="A7182" t="s">
        <v>6609</v>
      </c>
      <c r="B7182" t="s">
        <v>10458</v>
      </c>
      <c r="C7182" t="s">
        <v>10458</v>
      </c>
      <c r="G7182" s="1">
        <v>-25909.462835124301</v>
      </c>
      <c r="H7182" s="1">
        <v>1.2737741876290001E-3</v>
      </c>
      <c r="K7182" s="4">
        <v>104208528.76000001</v>
      </c>
      <c r="L7182" s="5">
        <v>4450001</v>
      </c>
      <c r="M7182" s="6">
        <v>23.41764165</v>
      </c>
      <c r="AB7182" s="8" t="s">
        <v>7451</v>
      </c>
      <c r="AG7182">
        <v>-4.2569000000000003E-2</v>
      </c>
    </row>
    <row r="7183" spans="1:33" x14ac:dyDescent="0.35">
      <c r="A7183" t="s">
        <v>6609</v>
      </c>
      <c r="B7183" t="s">
        <v>10459</v>
      </c>
      <c r="C7183" t="s">
        <v>10459</v>
      </c>
      <c r="G7183" s="1">
        <v>-25714.880751729768</v>
      </c>
      <c r="H7183" s="1">
        <v>5.8122113740090005E-4</v>
      </c>
      <c r="K7183" s="4">
        <v>104208528.76000001</v>
      </c>
      <c r="L7183" s="5">
        <v>4450001</v>
      </c>
      <c r="M7183" s="6">
        <v>23.41764165</v>
      </c>
      <c r="AB7183" s="8" t="s">
        <v>7451</v>
      </c>
      <c r="AG7183">
        <v>-4.2569000000000003E-2</v>
      </c>
    </row>
    <row r="7184" spans="1:33" x14ac:dyDescent="0.35">
      <c r="A7184" t="s">
        <v>6609</v>
      </c>
      <c r="B7184" t="s">
        <v>10460</v>
      </c>
      <c r="C7184" t="s">
        <v>10460</v>
      </c>
      <c r="G7184" s="1">
        <v>-26015.298696561698</v>
      </c>
      <c r="H7184" s="1">
        <v>1.3643219363274001E-3</v>
      </c>
      <c r="K7184" s="4">
        <v>104208528.76000001</v>
      </c>
      <c r="L7184" s="5">
        <v>4450001</v>
      </c>
      <c r="M7184" s="6">
        <v>23.41764165</v>
      </c>
      <c r="AB7184" s="8" t="s">
        <v>7451</v>
      </c>
      <c r="AG7184">
        <v>-4.2569000000000003E-2</v>
      </c>
    </row>
    <row r="7185" spans="1:33" x14ac:dyDescent="0.35">
      <c r="A7185" t="s">
        <v>6609</v>
      </c>
      <c r="B7185" t="s">
        <v>10461</v>
      </c>
      <c r="C7185" t="s">
        <v>10461</v>
      </c>
      <c r="G7185" s="1">
        <v>-24783.865868270601</v>
      </c>
      <c r="H7185" s="1">
        <v>2.5372055831619001E-3</v>
      </c>
      <c r="K7185" s="4">
        <v>104208528.76000001</v>
      </c>
      <c r="L7185" s="5">
        <v>4450001</v>
      </c>
      <c r="M7185" s="6">
        <v>23.41764165</v>
      </c>
      <c r="AB7185" s="8" t="s">
        <v>7451</v>
      </c>
      <c r="AG7185">
        <v>-4.2569000000000003E-2</v>
      </c>
    </row>
    <row r="7186" spans="1:33" x14ac:dyDescent="0.35">
      <c r="A7186" t="s">
        <v>6609</v>
      </c>
      <c r="B7186" t="s">
        <v>10462</v>
      </c>
      <c r="C7186" t="s">
        <v>10462</v>
      </c>
      <c r="G7186" s="1">
        <v>-23900.066425094879</v>
      </c>
      <c r="H7186" s="1">
        <v>1.7800135787684E-3</v>
      </c>
      <c r="K7186" s="4">
        <v>104208528.76000001</v>
      </c>
      <c r="L7186" s="5">
        <v>4450001</v>
      </c>
      <c r="M7186" s="6">
        <v>23.41764165</v>
      </c>
      <c r="AB7186" s="8" t="s">
        <v>7451</v>
      </c>
      <c r="AG7186">
        <v>-4.2569000000000003E-2</v>
      </c>
    </row>
    <row r="7187" spans="1:33" x14ac:dyDescent="0.35">
      <c r="A7187" t="s">
        <v>6609</v>
      </c>
      <c r="B7187" t="s">
        <v>10463</v>
      </c>
      <c r="C7187" t="s">
        <v>10463</v>
      </c>
      <c r="G7187" s="1">
        <v>-26144.183489733488</v>
      </c>
      <c r="H7187" s="1">
        <v>1.4061800845108999E-3</v>
      </c>
      <c r="K7187" s="4">
        <v>104208528.76000001</v>
      </c>
      <c r="L7187" s="5">
        <v>4450001</v>
      </c>
      <c r="M7187" s="6">
        <v>23.41764165</v>
      </c>
      <c r="AB7187" s="8" t="s">
        <v>7451</v>
      </c>
      <c r="AG7187">
        <v>-4.2569000000000003E-2</v>
      </c>
    </row>
    <row r="7188" spans="1:33" x14ac:dyDescent="0.35">
      <c r="A7188" t="s">
        <v>6609</v>
      </c>
      <c r="B7188" t="s">
        <v>10464</v>
      </c>
      <c r="C7188" t="s">
        <v>10464</v>
      </c>
      <c r="G7188" s="1">
        <v>-24239.513707483638</v>
      </c>
      <c r="H7188" s="1">
        <v>1.774848330941E-4</v>
      </c>
      <c r="K7188" s="4">
        <v>104208528.76000001</v>
      </c>
      <c r="L7188" s="5">
        <v>4450001</v>
      </c>
      <c r="M7188" s="6">
        <v>23.41764165</v>
      </c>
      <c r="AB7188" s="8" t="s">
        <v>7451</v>
      </c>
      <c r="AG7188">
        <v>-4.2569000000000003E-2</v>
      </c>
    </row>
    <row r="7189" spans="1:33" x14ac:dyDescent="0.35">
      <c r="A7189" t="s">
        <v>6609</v>
      </c>
      <c r="B7189" t="s">
        <v>10465</v>
      </c>
      <c r="C7189" t="s">
        <v>10465</v>
      </c>
      <c r="G7189" s="1">
        <v>-24788.951734820639</v>
      </c>
      <c r="H7189" s="1">
        <v>1.6061432308544E-3</v>
      </c>
      <c r="K7189" s="4">
        <v>104208528.76000001</v>
      </c>
      <c r="L7189" s="5">
        <v>4450001</v>
      </c>
      <c r="M7189" s="6">
        <v>23.41764165</v>
      </c>
      <c r="AB7189" s="8" t="s">
        <v>7451</v>
      </c>
      <c r="AG7189">
        <v>-4.2569000000000003E-2</v>
      </c>
    </row>
    <row r="7190" spans="1:33" x14ac:dyDescent="0.35">
      <c r="A7190" t="s">
        <v>6609</v>
      </c>
      <c r="B7190" t="s">
        <v>10466</v>
      </c>
      <c r="C7190" t="s">
        <v>10466</v>
      </c>
      <c r="G7190" s="1">
        <v>-24589.28895610568</v>
      </c>
      <c r="H7190" s="1">
        <v>2.4458652456746002E-3</v>
      </c>
      <c r="K7190" s="4">
        <v>104208528.76000001</v>
      </c>
      <c r="L7190" s="5">
        <v>4450001</v>
      </c>
      <c r="M7190" s="6">
        <v>23.41764165</v>
      </c>
      <c r="AB7190" s="8" t="s">
        <v>7451</v>
      </c>
      <c r="AG7190">
        <v>-4.2569000000000003E-2</v>
      </c>
    </row>
    <row r="7191" spans="1:33" x14ac:dyDescent="0.35">
      <c r="A7191" t="s">
        <v>6609</v>
      </c>
      <c r="B7191" t="s">
        <v>10467</v>
      </c>
      <c r="C7191" t="s">
        <v>10467</v>
      </c>
      <c r="G7191" s="1">
        <v>-22831.166413385941</v>
      </c>
      <c r="K7191" s="4">
        <v>104208528.76000001</v>
      </c>
      <c r="L7191" s="5">
        <v>4450001</v>
      </c>
      <c r="M7191" s="6">
        <v>23.41764165</v>
      </c>
      <c r="AB7191" s="8" t="s">
        <v>7451</v>
      </c>
      <c r="AG7191">
        <v>-4.2569000000000003E-2</v>
      </c>
    </row>
    <row r="7192" spans="1:33" x14ac:dyDescent="0.35">
      <c r="A7192" t="s">
        <v>6609</v>
      </c>
      <c r="B7192" t="s">
        <v>10468</v>
      </c>
      <c r="C7192" t="s">
        <v>10468</v>
      </c>
      <c r="G7192" s="1">
        <v>-24857.653808333711</v>
      </c>
      <c r="H7192" s="1">
        <v>2.747632020278244E-5</v>
      </c>
      <c r="K7192" s="4">
        <v>104208528.76000001</v>
      </c>
      <c r="L7192" s="5">
        <v>4450001</v>
      </c>
      <c r="M7192" s="6">
        <v>23.41764165</v>
      </c>
      <c r="AB7192" s="8" t="s">
        <v>7451</v>
      </c>
      <c r="AG7192">
        <v>-4.2569000000000003E-2</v>
      </c>
    </row>
    <row r="7193" spans="1:33" x14ac:dyDescent="0.35">
      <c r="A7193" t="s">
        <v>6609</v>
      </c>
      <c r="B7193" t="s">
        <v>10469</v>
      </c>
      <c r="C7193" t="s">
        <v>10469</v>
      </c>
      <c r="G7193" s="1">
        <v>-23507.23201343547</v>
      </c>
      <c r="H7193" s="1">
        <v>1.6919696933809E-3</v>
      </c>
      <c r="K7193" s="4">
        <v>104208528.76000001</v>
      </c>
      <c r="L7193" s="5">
        <v>4450001</v>
      </c>
      <c r="M7193" s="6">
        <v>23.41764165</v>
      </c>
      <c r="AB7193" s="8" t="s">
        <v>7451</v>
      </c>
      <c r="AG7193">
        <v>-4.2569000000000003E-2</v>
      </c>
    </row>
    <row r="7194" spans="1:33" x14ac:dyDescent="0.35">
      <c r="A7194" t="s">
        <v>6609</v>
      </c>
      <c r="B7194" t="s">
        <v>10470</v>
      </c>
      <c r="C7194" t="s">
        <v>10470</v>
      </c>
      <c r="G7194" s="1">
        <v>-24851.531654533701</v>
      </c>
      <c r="H7194" s="1">
        <v>1.4358899982991999E-3</v>
      </c>
      <c r="K7194" s="4">
        <v>104208528.76000001</v>
      </c>
      <c r="L7194" s="5">
        <v>4450001</v>
      </c>
      <c r="M7194" s="6">
        <v>23.41764165</v>
      </c>
      <c r="AB7194" s="8" t="s">
        <v>7451</v>
      </c>
      <c r="AG7194">
        <v>-4.2569000000000003E-2</v>
      </c>
    </row>
    <row r="7195" spans="1:33" x14ac:dyDescent="0.35">
      <c r="A7195" t="s">
        <v>6609</v>
      </c>
      <c r="B7195" t="s">
        <v>10471</v>
      </c>
      <c r="C7195" t="s">
        <v>10471</v>
      </c>
      <c r="G7195" s="1">
        <v>-25552.11934323272</v>
      </c>
      <c r="H7195" s="1">
        <v>2.1322414539383001E-3</v>
      </c>
      <c r="K7195" s="4">
        <v>104208528.76000001</v>
      </c>
      <c r="L7195" s="5">
        <v>4450001</v>
      </c>
      <c r="M7195" s="6">
        <v>23.41764165</v>
      </c>
      <c r="AB7195" s="8" t="s">
        <v>7451</v>
      </c>
      <c r="AG7195">
        <v>-4.2569000000000003E-2</v>
      </c>
    </row>
    <row r="7196" spans="1:33" x14ac:dyDescent="0.35">
      <c r="A7196" t="s">
        <v>6609</v>
      </c>
      <c r="B7196" t="s">
        <v>10472</v>
      </c>
      <c r="C7196" t="s">
        <v>10472</v>
      </c>
      <c r="G7196" s="1">
        <v>-23443.50919973386</v>
      </c>
      <c r="H7196" s="1">
        <v>1.6996541897575E-3</v>
      </c>
      <c r="K7196" s="4">
        <v>104208528.76000001</v>
      </c>
      <c r="L7196" s="5">
        <v>4450001</v>
      </c>
      <c r="M7196" s="6">
        <v>23.41764165</v>
      </c>
      <c r="AB7196" s="8" t="s">
        <v>7451</v>
      </c>
      <c r="AG7196">
        <v>-4.2569000000000003E-2</v>
      </c>
    </row>
    <row r="7197" spans="1:33" x14ac:dyDescent="0.35">
      <c r="A7197" t="s">
        <v>6609</v>
      </c>
      <c r="B7197" t="s">
        <v>10473</v>
      </c>
      <c r="C7197" t="s">
        <v>10473</v>
      </c>
      <c r="G7197" s="1">
        <v>-25309.805947853769</v>
      </c>
      <c r="H7197" s="1">
        <v>2.6719367467080001E-4</v>
      </c>
      <c r="K7197" s="4">
        <v>104208528.76000001</v>
      </c>
      <c r="L7197" s="5">
        <v>4450001</v>
      </c>
      <c r="M7197" s="6">
        <v>23.41764165</v>
      </c>
      <c r="AB7197" s="8" t="s">
        <v>7451</v>
      </c>
      <c r="AG7197">
        <v>-4.2569000000000003E-2</v>
      </c>
    </row>
    <row r="7198" spans="1:33" x14ac:dyDescent="0.35">
      <c r="A7198" t="s">
        <v>6609</v>
      </c>
      <c r="B7198" t="s">
        <v>10474</v>
      </c>
      <c r="C7198" t="s">
        <v>10474</v>
      </c>
      <c r="G7198" s="1">
        <v>-25918.95721281935</v>
      </c>
      <c r="H7198" s="1">
        <v>5.3869364380470001E-4</v>
      </c>
      <c r="K7198" s="4">
        <v>104208528.76000001</v>
      </c>
      <c r="L7198" s="5">
        <v>4450001</v>
      </c>
      <c r="M7198" s="6">
        <v>23.41764165</v>
      </c>
      <c r="AB7198" s="8" t="s">
        <v>7451</v>
      </c>
      <c r="AG7198">
        <v>-4.2569000000000003E-2</v>
      </c>
    </row>
    <row r="7199" spans="1:33" x14ac:dyDescent="0.35">
      <c r="A7199" t="s">
        <v>6609</v>
      </c>
      <c r="B7199" t="s">
        <v>10475</v>
      </c>
      <c r="C7199" t="s">
        <v>10475</v>
      </c>
      <c r="G7199" s="1">
        <v>-25282.541659654278</v>
      </c>
      <c r="H7199" s="1">
        <v>2.0340361361635998E-3</v>
      </c>
      <c r="K7199" s="4">
        <v>104208528.76000001</v>
      </c>
      <c r="L7199" s="5">
        <v>4450001</v>
      </c>
      <c r="M7199" s="6">
        <v>23.41764165</v>
      </c>
      <c r="AB7199" s="8" t="s">
        <v>7451</v>
      </c>
      <c r="AG7199">
        <v>-4.2569000000000003E-2</v>
      </c>
    </row>
    <row r="7200" spans="1:33" x14ac:dyDescent="0.35">
      <c r="A7200" t="s">
        <v>6609</v>
      </c>
      <c r="B7200" t="s">
        <v>10476</v>
      </c>
      <c r="C7200" t="s">
        <v>10476</v>
      </c>
      <c r="G7200" s="1">
        <v>-25597.07938183055</v>
      </c>
      <c r="H7200" s="1">
        <v>8.0303512841670003E-4</v>
      </c>
      <c r="K7200" s="4">
        <v>104208528.76000001</v>
      </c>
      <c r="L7200" s="5">
        <v>4450001</v>
      </c>
      <c r="M7200" s="6">
        <v>23.41764165</v>
      </c>
      <c r="AB7200" s="8" t="s">
        <v>7451</v>
      </c>
      <c r="AG7200">
        <v>-4.2569000000000003E-2</v>
      </c>
    </row>
    <row r="7201" spans="1:33" x14ac:dyDescent="0.35">
      <c r="A7201" t="s">
        <v>6609</v>
      </c>
      <c r="B7201" t="s">
        <v>10477</v>
      </c>
      <c r="C7201" t="s">
        <v>10477</v>
      </c>
      <c r="G7201" s="1">
        <v>-24964.024984216849</v>
      </c>
      <c r="H7201" s="1">
        <v>2.1087365725308998E-3</v>
      </c>
      <c r="K7201" s="4">
        <v>104208528.76000001</v>
      </c>
      <c r="L7201" s="5">
        <v>4450001</v>
      </c>
      <c r="M7201" s="6">
        <v>23.41764165</v>
      </c>
      <c r="AB7201" s="8" t="s">
        <v>7451</v>
      </c>
      <c r="AG7201">
        <v>-4.2569000000000003E-2</v>
      </c>
    </row>
    <row r="7202" spans="1:33" x14ac:dyDescent="0.35">
      <c r="A7202" t="s">
        <v>6609</v>
      </c>
      <c r="B7202" t="s">
        <v>10478</v>
      </c>
      <c r="C7202" t="s">
        <v>10478</v>
      </c>
      <c r="G7202" s="1">
        <v>-23932.51512986204</v>
      </c>
      <c r="H7202" s="1">
        <v>1.8919208454668999E-3</v>
      </c>
      <c r="K7202" s="4">
        <v>104208528.76000001</v>
      </c>
      <c r="L7202" s="5">
        <v>4450001</v>
      </c>
      <c r="M7202" s="6">
        <v>23.41764165</v>
      </c>
      <c r="AB7202" s="8" t="s">
        <v>7451</v>
      </c>
      <c r="AG7202">
        <v>-4.2569000000000003E-2</v>
      </c>
    </row>
    <row r="7203" spans="1:33" x14ac:dyDescent="0.35">
      <c r="A7203" t="s">
        <v>6609</v>
      </c>
      <c r="B7203" t="s">
        <v>10479</v>
      </c>
      <c r="C7203" t="s">
        <v>10479</v>
      </c>
      <c r="G7203" s="1">
        <v>-25798.074407546152</v>
      </c>
      <c r="H7203" s="1">
        <v>8.81788353489E-4</v>
      </c>
      <c r="K7203" s="4">
        <v>104208528.76000001</v>
      </c>
      <c r="L7203" s="5">
        <v>4450001</v>
      </c>
      <c r="M7203" s="6">
        <v>23.41764165</v>
      </c>
      <c r="AB7203" s="8" t="s">
        <v>7451</v>
      </c>
      <c r="AG7203">
        <v>-4.2569000000000003E-2</v>
      </c>
    </row>
    <row r="7204" spans="1:33" x14ac:dyDescent="0.35">
      <c r="A7204" t="s">
        <v>6609</v>
      </c>
      <c r="B7204" t="s">
        <v>10480</v>
      </c>
      <c r="C7204" t="s">
        <v>10480</v>
      </c>
      <c r="G7204" s="1">
        <v>-25605.726564556171</v>
      </c>
      <c r="H7204" s="1">
        <v>3.2961250726390001E-4</v>
      </c>
      <c r="K7204" s="4">
        <v>104208528.76000001</v>
      </c>
      <c r="L7204" s="5">
        <v>4450001</v>
      </c>
      <c r="M7204" s="6">
        <v>23.41764165</v>
      </c>
      <c r="AB7204" s="8" t="s">
        <v>7451</v>
      </c>
      <c r="AG7204">
        <v>-4.2569000000000003E-2</v>
      </c>
    </row>
    <row r="7205" spans="1:33" x14ac:dyDescent="0.35">
      <c r="A7205" t="s">
        <v>6609</v>
      </c>
      <c r="B7205" t="s">
        <v>10481</v>
      </c>
      <c r="C7205" t="s">
        <v>10481</v>
      </c>
      <c r="G7205" s="1">
        <v>-23805.565048930421</v>
      </c>
      <c r="H7205" s="1">
        <v>1.3723405784424E-3</v>
      </c>
      <c r="K7205" s="4">
        <v>104208528.76000001</v>
      </c>
      <c r="L7205" s="5">
        <v>4450001</v>
      </c>
      <c r="M7205" s="6">
        <v>23.41764165</v>
      </c>
      <c r="AB7205" s="8" t="s">
        <v>7451</v>
      </c>
      <c r="AG7205">
        <v>-4.2569000000000003E-2</v>
      </c>
    </row>
    <row r="7206" spans="1:33" x14ac:dyDescent="0.35">
      <c r="A7206" t="s">
        <v>6609</v>
      </c>
      <c r="B7206" t="s">
        <v>10482</v>
      </c>
      <c r="C7206" t="s">
        <v>10482</v>
      </c>
      <c r="G7206" s="1">
        <v>-24683.247518220429</v>
      </c>
      <c r="H7206" s="1">
        <v>2.0789857990423E-3</v>
      </c>
      <c r="K7206" s="4">
        <v>104208528.76000001</v>
      </c>
      <c r="L7206" s="5">
        <v>4450001</v>
      </c>
      <c r="M7206" s="6">
        <v>23.41764165</v>
      </c>
      <c r="AB7206" s="8" t="s">
        <v>7451</v>
      </c>
      <c r="AG7206">
        <v>-4.2569000000000003E-2</v>
      </c>
    </row>
    <row r="7207" spans="1:33" x14ac:dyDescent="0.35">
      <c r="A7207" t="s">
        <v>6609</v>
      </c>
      <c r="B7207" t="s">
        <v>10483</v>
      </c>
      <c r="C7207" t="s">
        <v>10483</v>
      </c>
      <c r="G7207" s="1">
        <v>-25903.281710246429</v>
      </c>
      <c r="H7207" s="1">
        <v>9.6676691008439996E-4</v>
      </c>
      <c r="K7207" s="4">
        <v>104208528.76000001</v>
      </c>
      <c r="L7207" s="5">
        <v>4450001</v>
      </c>
      <c r="M7207" s="6">
        <v>23.41764165</v>
      </c>
      <c r="AB7207" s="8" t="s">
        <v>7451</v>
      </c>
      <c r="AG7207">
        <v>-4.2569000000000003E-2</v>
      </c>
    </row>
    <row r="7208" spans="1:33" x14ac:dyDescent="0.35">
      <c r="A7208" t="s">
        <v>6609</v>
      </c>
      <c r="B7208" t="s">
        <v>10484</v>
      </c>
      <c r="C7208" t="s">
        <v>10484</v>
      </c>
      <c r="G7208" s="1">
        <v>-24142.404394207249</v>
      </c>
      <c r="H7208" s="1">
        <v>6.8506560477297302E-5</v>
      </c>
      <c r="K7208" s="4">
        <v>104208528.76000001</v>
      </c>
      <c r="L7208" s="5">
        <v>4450001</v>
      </c>
      <c r="M7208" s="6">
        <v>23.41764165</v>
      </c>
      <c r="AB7208" s="8" t="s">
        <v>7451</v>
      </c>
      <c r="AG7208">
        <v>-4.2569000000000003E-2</v>
      </c>
    </row>
    <row r="7209" spans="1:33" x14ac:dyDescent="0.35">
      <c r="A7209" t="s">
        <v>6609</v>
      </c>
      <c r="B7209" t="s">
        <v>10485</v>
      </c>
      <c r="C7209" t="s">
        <v>10485</v>
      </c>
      <c r="G7209" s="1">
        <v>-22744.66736986149</v>
      </c>
      <c r="K7209" s="4">
        <v>104208528.76000001</v>
      </c>
      <c r="L7209" s="5">
        <v>4450001</v>
      </c>
      <c r="M7209" s="6">
        <v>23.41764165</v>
      </c>
      <c r="AB7209" s="8" t="s">
        <v>7451</v>
      </c>
      <c r="AG7209">
        <v>-4.2569000000000003E-2</v>
      </c>
    </row>
    <row r="7210" spans="1:33" x14ac:dyDescent="0.35">
      <c r="A7210" t="s">
        <v>6609</v>
      </c>
      <c r="B7210" t="s">
        <v>10486</v>
      </c>
      <c r="C7210" t="s">
        <v>10486</v>
      </c>
      <c r="G7210" s="1">
        <v>-26030.861168835821</v>
      </c>
      <c r="H7210" s="1">
        <v>1.012617115638E-3</v>
      </c>
      <c r="K7210" s="4">
        <v>104208528.76000001</v>
      </c>
      <c r="L7210" s="5">
        <v>4450001</v>
      </c>
      <c r="M7210" s="6">
        <v>23.41764165</v>
      </c>
      <c r="AB7210" s="8" t="s">
        <v>7451</v>
      </c>
      <c r="AG7210">
        <v>-4.2569000000000003E-2</v>
      </c>
    </row>
    <row r="7211" spans="1:33" x14ac:dyDescent="0.35">
      <c r="A7211" t="s">
        <v>6609</v>
      </c>
      <c r="B7211" t="s">
        <v>10487</v>
      </c>
      <c r="C7211" t="s">
        <v>10487</v>
      </c>
      <c r="G7211" s="1">
        <v>-24687.205122708241</v>
      </c>
      <c r="H7211" s="1">
        <v>1.2108126057026999E-3</v>
      </c>
      <c r="K7211" s="4">
        <v>104208528.76000001</v>
      </c>
      <c r="L7211" s="5">
        <v>4450001</v>
      </c>
      <c r="M7211" s="6">
        <v>23.41764165</v>
      </c>
      <c r="AB7211" s="8" t="s">
        <v>7451</v>
      </c>
      <c r="AG7211">
        <v>-4.2569000000000003E-2</v>
      </c>
    </row>
    <row r="7212" spans="1:33" x14ac:dyDescent="0.35">
      <c r="A7212" t="s">
        <v>6609</v>
      </c>
      <c r="B7212" t="s">
        <v>10488</v>
      </c>
      <c r="C7212" t="s">
        <v>10488</v>
      </c>
      <c r="G7212" s="1">
        <v>-24490.01716832439</v>
      </c>
      <c r="H7212" s="1">
        <v>1.9970686705968999E-3</v>
      </c>
      <c r="K7212" s="4">
        <v>104208528.76000001</v>
      </c>
      <c r="L7212" s="5">
        <v>4450001</v>
      </c>
      <c r="M7212" s="6">
        <v>23.41764165</v>
      </c>
      <c r="AB7212" s="8" t="s">
        <v>7451</v>
      </c>
      <c r="AG7212">
        <v>-4.2569000000000003E-2</v>
      </c>
    </row>
    <row r="7213" spans="1:33" x14ac:dyDescent="0.35">
      <c r="A7213" t="s">
        <v>6609</v>
      </c>
      <c r="B7213" t="s">
        <v>10489</v>
      </c>
      <c r="C7213" t="s">
        <v>10489</v>
      </c>
      <c r="G7213" s="1">
        <v>-24755.32527074252</v>
      </c>
      <c r="H7213" s="1">
        <v>4.0468293247438728E-6</v>
      </c>
      <c r="K7213" s="4">
        <v>104208528.76000001</v>
      </c>
      <c r="L7213" s="5">
        <v>4450001</v>
      </c>
      <c r="M7213" s="6">
        <v>23.41764165</v>
      </c>
      <c r="AB7213" s="8" t="s">
        <v>7451</v>
      </c>
      <c r="AG7213">
        <v>-4.2569000000000003E-2</v>
      </c>
    </row>
    <row r="7214" spans="1:33" x14ac:dyDescent="0.35">
      <c r="A7214" t="s">
        <v>6609</v>
      </c>
      <c r="B7214" t="s">
        <v>10490</v>
      </c>
      <c r="C7214" t="s">
        <v>10490</v>
      </c>
      <c r="G7214" s="1">
        <v>-24748.94621704402</v>
      </c>
      <c r="H7214" s="1">
        <v>1.0654926530610999E-3</v>
      </c>
      <c r="K7214" s="4">
        <v>104208528.76000001</v>
      </c>
      <c r="L7214" s="5">
        <v>4450001</v>
      </c>
      <c r="M7214" s="6">
        <v>23.41764165</v>
      </c>
      <c r="AB7214" s="8" t="s">
        <v>7451</v>
      </c>
      <c r="AG7214">
        <v>-4.2569000000000003E-2</v>
      </c>
    </row>
    <row r="7215" spans="1:33" x14ac:dyDescent="0.35">
      <c r="A7215" t="s">
        <v>6609</v>
      </c>
      <c r="B7215" t="s">
        <v>10491</v>
      </c>
      <c r="C7215" t="s">
        <v>10491</v>
      </c>
      <c r="G7215" s="1">
        <v>-25444.40046131664</v>
      </c>
      <c r="H7215" s="1">
        <v>1.6961734425659E-3</v>
      </c>
      <c r="K7215" s="4">
        <v>104208528.76000001</v>
      </c>
      <c r="L7215" s="5">
        <v>4450001</v>
      </c>
      <c r="M7215" s="6">
        <v>23.41764165</v>
      </c>
      <c r="AB7215" s="8" t="s">
        <v>7451</v>
      </c>
      <c r="AG7215">
        <v>-4.2569000000000003E-2</v>
      </c>
    </row>
    <row r="7216" spans="1:33" x14ac:dyDescent="0.35">
      <c r="A7216" t="s">
        <v>6609</v>
      </c>
      <c r="B7216" t="s">
        <v>10492</v>
      </c>
      <c r="C7216" t="s">
        <v>10492</v>
      </c>
      <c r="G7216" s="1">
        <v>-25204.015167763369</v>
      </c>
      <c r="H7216" s="1">
        <v>1.2909706271819999E-4</v>
      </c>
      <c r="K7216" s="4">
        <v>104208528.76000001</v>
      </c>
      <c r="L7216" s="5">
        <v>4450001</v>
      </c>
      <c r="M7216" s="6">
        <v>23.41764165</v>
      </c>
      <c r="AB7216" s="8" t="s">
        <v>7451</v>
      </c>
      <c r="AG7216">
        <v>-4.2569000000000003E-2</v>
      </c>
    </row>
    <row r="7217" spans="1:33" x14ac:dyDescent="0.35">
      <c r="A7217" t="s">
        <v>6609</v>
      </c>
      <c r="B7217" t="s">
        <v>10493</v>
      </c>
      <c r="C7217" t="s">
        <v>10493</v>
      </c>
      <c r="G7217" s="1">
        <v>-25807.42990688964</v>
      </c>
      <c r="H7217" s="1">
        <v>3.2724708262299999E-4</v>
      </c>
      <c r="K7217" s="4">
        <v>104208528.76000001</v>
      </c>
      <c r="L7217" s="5">
        <v>4450001</v>
      </c>
      <c r="M7217" s="6">
        <v>23.41764165</v>
      </c>
      <c r="AB7217" s="8" t="s">
        <v>7451</v>
      </c>
      <c r="AG7217">
        <v>-4.2569000000000003E-2</v>
      </c>
    </row>
    <row r="7218" spans="1:33" x14ac:dyDescent="0.35">
      <c r="A7218" t="s">
        <v>6609</v>
      </c>
      <c r="B7218" t="s">
        <v>10494</v>
      </c>
      <c r="C7218" t="s">
        <v>10494</v>
      </c>
      <c r="G7218" s="1">
        <v>-24861.474197016621</v>
      </c>
      <c r="H7218" s="1">
        <v>1.7050040700479E-3</v>
      </c>
      <c r="K7218" s="4">
        <v>104208528.76000001</v>
      </c>
      <c r="L7218" s="5">
        <v>4450001</v>
      </c>
      <c r="M7218" s="6">
        <v>23.41764165</v>
      </c>
      <c r="AB7218" s="8" t="s">
        <v>7451</v>
      </c>
      <c r="AG7218">
        <v>-4.2569000000000003E-2</v>
      </c>
    </row>
    <row r="7219" spans="1:33" x14ac:dyDescent="0.35">
      <c r="A7219" t="s">
        <v>6609</v>
      </c>
      <c r="B7219" t="s">
        <v>10495</v>
      </c>
      <c r="C7219" t="s">
        <v>10495</v>
      </c>
      <c r="G7219" s="1">
        <v>-25177.17237260683</v>
      </c>
      <c r="H7219" s="1">
        <v>1.6301428268202999E-3</v>
      </c>
      <c r="K7219" s="4">
        <v>104208528.76000001</v>
      </c>
      <c r="L7219" s="5">
        <v>4450001</v>
      </c>
      <c r="M7219" s="6">
        <v>23.41764165</v>
      </c>
      <c r="AB7219" s="8" t="s">
        <v>7451</v>
      </c>
      <c r="AG7219">
        <v>-4.2569000000000003E-2</v>
      </c>
    </row>
    <row r="7220" spans="1:33" x14ac:dyDescent="0.35">
      <c r="A7220" t="s">
        <v>6609</v>
      </c>
      <c r="B7220" t="s">
        <v>10496</v>
      </c>
      <c r="C7220" t="s">
        <v>10496</v>
      </c>
      <c r="G7220" s="1">
        <v>-25487.94830743716</v>
      </c>
      <c r="H7220" s="1">
        <v>5.3597285236389996E-4</v>
      </c>
      <c r="K7220" s="4">
        <v>104208528.76000001</v>
      </c>
      <c r="L7220" s="5">
        <v>4450001</v>
      </c>
      <c r="M7220" s="6">
        <v>23.41764165</v>
      </c>
      <c r="AB7220" s="8" t="s">
        <v>7451</v>
      </c>
      <c r="AG7220">
        <v>-4.2569000000000003E-2</v>
      </c>
    </row>
    <row r="7221" spans="1:33" x14ac:dyDescent="0.35">
      <c r="A7221" t="s">
        <v>6609</v>
      </c>
      <c r="B7221" t="s">
        <v>10497</v>
      </c>
      <c r="C7221" t="s">
        <v>10497</v>
      </c>
      <c r="G7221" s="1">
        <v>-25497.265909559039</v>
      </c>
      <c r="H7221" s="1">
        <v>1.8121368137469999E-4</v>
      </c>
      <c r="K7221" s="4">
        <v>104208528.76000001</v>
      </c>
      <c r="L7221" s="5">
        <v>4450001</v>
      </c>
      <c r="M7221" s="6">
        <v>23.41764165</v>
      </c>
      <c r="AB7221" s="8" t="s">
        <v>7451</v>
      </c>
      <c r="AG7221">
        <v>-4.2569000000000003E-2</v>
      </c>
    </row>
    <row r="7222" spans="1:33" x14ac:dyDescent="0.35">
      <c r="A7222" t="s">
        <v>6609</v>
      </c>
      <c r="B7222" t="s">
        <v>10498</v>
      </c>
      <c r="C7222" t="s">
        <v>10498</v>
      </c>
      <c r="G7222" s="1">
        <v>-25687.402750736121</v>
      </c>
      <c r="H7222" s="1">
        <v>6.0478241888440004E-4</v>
      </c>
      <c r="K7222" s="4">
        <v>104208528.76000001</v>
      </c>
      <c r="L7222" s="5">
        <v>4450001</v>
      </c>
      <c r="M7222" s="6">
        <v>23.41764165</v>
      </c>
      <c r="AB7222" s="8" t="s">
        <v>7451</v>
      </c>
      <c r="AG7222">
        <v>-4.2569000000000003E-2</v>
      </c>
    </row>
    <row r="7223" spans="1:33" x14ac:dyDescent="0.35">
      <c r="A7223" t="s">
        <v>6609</v>
      </c>
      <c r="B7223" t="s">
        <v>10499</v>
      </c>
      <c r="C7223" t="s">
        <v>10499</v>
      </c>
      <c r="G7223" s="1">
        <v>-24583.240667176371</v>
      </c>
      <c r="H7223" s="1">
        <v>1.7008916768414999E-3</v>
      </c>
      <c r="K7223" s="4">
        <v>104208528.76000001</v>
      </c>
      <c r="L7223" s="5">
        <v>4450001</v>
      </c>
      <c r="M7223" s="6">
        <v>23.41764165</v>
      </c>
      <c r="AB7223" s="8" t="s">
        <v>7451</v>
      </c>
      <c r="AG7223">
        <v>-4.2569000000000003E-2</v>
      </c>
    </row>
    <row r="7224" spans="1:33" x14ac:dyDescent="0.35">
      <c r="A7224" t="s">
        <v>6609</v>
      </c>
      <c r="B7224" t="s">
        <v>10500</v>
      </c>
      <c r="C7224" t="s">
        <v>10500</v>
      </c>
      <c r="G7224" s="1">
        <v>-22658.65896721217</v>
      </c>
      <c r="K7224" s="4">
        <v>104208528.76000001</v>
      </c>
      <c r="L7224" s="5">
        <v>4450001</v>
      </c>
      <c r="M7224" s="6">
        <v>23.41764165</v>
      </c>
      <c r="AB7224" s="8" t="s">
        <v>7451</v>
      </c>
      <c r="AG7224">
        <v>-4.2569000000000003E-2</v>
      </c>
    </row>
    <row r="7225" spans="1:33" x14ac:dyDescent="0.35">
      <c r="A7225" t="s">
        <v>6609</v>
      </c>
      <c r="B7225" t="s">
        <v>10501</v>
      </c>
      <c r="C7225" t="s">
        <v>10501</v>
      </c>
      <c r="G7225" s="1">
        <v>-25791.986655534351</v>
      </c>
      <c r="H7225" s="1">
        <v>6.7961358891140003E-4</v>
      </c>
      <c r="K7225" s="4">
        <v>104208528.76000001</v>
      </c>
      <c r="L7225" s="5">
        <v>4450001</v>
      </c>
      <c r="M7225" s="6">
        <v>23.41764165</v>
      </c>
      <c r="AB7225" s="8" t="s">
        <v>7451</v>
      </c>
      <c r="AG7225">
        <v>-4.2569000000000003E-2</v>
      </c>
    </row>
    <row r="7226" spans="1:33" x14ac:dyDescent="0.35">
      <c r="A7226" t="s">
        <v>6609</v>
      </c>
      <c r="B7226" t="s">
        <v>10502</v>
      </c>
      <c r="C7226" t="s">
        <v>10502</v>
      </c>
      <c r="G7226" s="1">
        <v>-24045.877478969462</v>
      </c>
      <c r="H7226" s="1">
        <v>2.398715181617207E-5</v>
      </c>
      <c r="K7226" s="4">
        <v>104208528.76000001</v>
      </c>
      <c r="L7226" s="5">
        <v>4450001</v>
      </c>
      <c r="M7226" s="6">
        <v>23.41764165</v>
      </c>
      <c r="AB7226" s="8" t="s">
        <v>7451</v>
      </c>
      <c r="AG7226">
        <v>-4.2569000000000003E-2</v>
      </c>
    </row>
    <row r="7227" spans="1:33" x14ac:dyDescent="0.35">
      <c r="A7227" t="s">
        <v>6609</v>
      </c>
      <c r="B7227" t="s">
        <v>10503</v>
      </c>
      <c r="C7227" t="s">
        <v>10503</v>
      </c>
      <c r="G7227" s="1">
        <v>-24391.345338815001</v>
      </c>
      <c r="H7227" s="1">
        <v>1.627377093233E-3</v>
      </c>
      <c r="K7227" s="4">
        <v>104208528.76000001</v>
      </c>
      <c r="L7227" s="5">
        <v>4450001</v>
      </c>
      <c r="M7227" s="6">
        <v>23.41764165</v>
      </c>
      <c r="AB7227" s="8" t="s">
        <v>7451</v>
      </c>
      <c r="AG7227">
        <v>-4.2569000000000003E-2</v>
      </c>
    </row>
    <row r="7228" spans="1:33" x14ac:dyDescent="0.35">
      <c r="A7228" t="s">
        <v>6609</v>
      </c>
      <c r="B7228" t="s">
        <v>10504</v>
      </c>
      <c r="C7228" t="s">
        <v>10504</v>
      </c>
      <c r="G7228" s="1">
        <v>-24653.627300560711</v>
      </c>
      <c r="H7228" s="1">
        <v>4.1604253850951452E-7</v>
      </c>
      <c r="K7228" s="4">
        <v>104208528.76000001</v>
      </c>
      <c r="L7228" s="5">
        <v>4450001</v>
      </c>
      <c r="M7228" s="6">
        <v>23.41764165</v>
      </c>
      <c r="AB7228" s="8" t="s">
        <v>7451</v>
      </c>
      <c r="AG7228">
        <v>-4.2569000000000003E-2</v>
      </c>
    </row>
    <row r="7229" spans="1:33" x14ac:dyDescent="0.35">
      <c r="A7229" t="s">
        <v>6609</v>
      </c>
      <c r="B7229" t="s">
        <v>10505</v>
      </c>
      <c r="C7229" t="s">
        <v>10505</v>
      </c>
      <c r="G7229" s="1">
        <v>-25337.361304632392</v>
      </c>
      <c r="H7229" s="1">
        <v>1.3470822510226999E-3</v>
      </c>
      <c r="K7229" s="4">
        <v>104208528.76000001</v>
      </c>
      <c r="L7229" s="5">
        <v>4450001</v>
      </c>
      <c r="M7229" s="6">
        <v>23.41764165</v>
      </c>
      <c r="AB7229" s="8" t="s">
        <v>7451</v>
      </c>
      <c r="AG7229">
        <v>-4.2569000000000003E-2</v>
      </c>
    </row>
    <row r="7230" spans="1:33" x14ac:dyDescent="0.35">
      <c r="A7230" t="s">
        <v>6609</v>
      </c>
      <c r="B7230" t="s">
        <v>10506</v>
      </c>
      <c r="C7230" t="s">
        <v>10506</v>
      </c>
      <c r="G7230" s="1">
        <v>-25098.886285923469</v>
      </c>
      <c r="H7230" s="1">
        <v>5.9028731201987282E-5</v>
      </c>
      <c r="K7230" s="4">
        <v>104208528.76000001</v>
      </c>
      <c r="L7230" s="5">
        <v>4450001</v>
      </c>
      <c r="M7230" s="6">
        <v>23.41764165</v>
      </c>
      <c r="AB7230" s="8" t="s">
        <v>7451</v>
      </c>
      <c r="AG7230">
        <v>-4.2569000000000003E-2</v>
      </c>
    </row>
    <row r="7231" spans="1:33" x14ac:dyDescent="0.35">
      <c r="A7231" t="s">
        <v>6609</v>
      </c>
      <c r="B7231" t="s">
        <v>10507</v>
      </c>
      <c r="C7231" t="s">
        <v>10507</v>
      </c>
      <c r="G7231" s="1">
        <v>-24759.55402348769</v>
      </c>
      <c r="H7231" s="1">
        <v>1.3769030949153001E-3</v>
      </c>
      <c r="K7231" s="4">
        <v>104208528.76000001</v>
      </c>
      <c r="L7231" s="5">
        <v>4450001</v>
      </c>
      <c r="M7231" s="6">
        <v>23.41764165</v>
      </c>
      <c r="AB7231" s="8" t="s">
        <v>7451</v>
      </c>
      <c r="AG7231">
        <v>-4.2569000000000003E-2</v>
      </c>
    </row>
    <row r="7232" spans="1:33" x14ac:dyDescent="0.35">
      <c r="A7232" t="s">
        <v>6609</v>
      </c>
      <c r="B7232" t="s">
        <v>10508</v>
      </c>
      <c r="C7232" t="s">
        <v>10508</v>
      </c>
      <c r="G7232" s="1">
        <v>-25072.46043212415</v>
      </c>
      <c r="H7232" s="1">
        <v>1.3047055306306E-3</v>
      </c>
      <c r="K7232" s="4">
        <v>104208528.76000001</v>
      </c>
      <c r="L7232" s="5">
        <v>4450001</v>
      </c>
      <c r="M7232" s="6">
        <v>23.41764165</v>
      </c>
      <c r="AB7232" s="8" t="s">
        <v>7451</v>
      </c>
      <c r="AG7232">
        <v>-4.2569000000000003E-2</v>
      </c>
    </row>
    <row r="7233" spans="1:33" x14ac:dyDescent="0.35">
      <c r="A7233" t="s">
        <v>6609</v>
      </c>
      <c r="B7233" t="s">
        <v>10509</v>
      </c>
      <c r="C7233" t="s">
        <v>10509</v>
      </c>
      <c r="G7233" s="1">
        <v>-25389.49292383705</v>
      </c>
      <c r="H7233" s="1">
        <v>9.6550720331505058E-5</v>
      </c>
      <c r="K7233" s="4">
        <v>104208528.76000001</v>
      </c>
      <c r="L7233" s="5">
        <v>4450001</v>
      </c>
      <c r="M7233" s="6">
        <v>23.41764165</v>
      </c>
      <c r="AB7233" s="8" t="s">
        <v>7451</v>
      </c>
      <c r="AG7233">
        <v>-4.2569000000000003E-2</v>
      </c>
    </row>
    <row r="7234" spans="1:33" x14ac:dyDescent="0.35">
      <c r="A7234" t="s">
        <v>6609</v>
      </c>
      <c r="B7234" t="s">
        <v>10510</v>
      </c>
      <c r="C7234" t="s">
        <v>10510</v>
      </c>
      <c r="G7234" s="1">
        <v>-24483.840370050679</v>
      </c>
      <c r="H7234" s="1">
        <v>1.3915765796009001E-3</v>
      </c>
      <c r="K7234" s="4">
        <v>104208528.76000001</v>
      </c>
      <c r="L7234" s="5">
        <v>4450001</v>
      </c>
      <c r="M7234" s="6">
        <v>23.41764165</v>
      </c>
      <c r="AB7234" s="8" t="s">
        <v>7451</v>
      </c>
      <c r="AG7234">
        <v>-4.2569000000000003E-2</v>
      </c>
    </row>
    <row r="7235" spans="1:33" x14ac:dyDescent="0.35">
      <c r="A7235" t="s">
        <v>6609</v>
      </c>
      <c r="B7235" t="s">
        <v>10511</v>
      </c>
      <c r="C7235" t="s">
        <v>10511</v>
      </c>
      <c r="G7235" s="1">
        <v>-25577.441728084199</v>
      </c>
      <c r="H7235" s="1">
        <v>4.103506037457E-4</v>
      </c>
      <c r="K7235" s="4">
        <v>104208528.76000001</v>
      </c>
      <c r="L7235" s="5">
        <v>4450001</v>
      </c>
      <c r="M7235" s="6">
        <v>23.41764165</v>
      </c>
      <c r="AB7235" s="8" t="s">
        <v>7451</v>
      </c>
      <c r="AG7235">
        <v>-4.2569000000000003E-2</v>
      </c>
    </row>
    <row r="7236" spans="1:33" x14ac:dyDescent="0.35">
      <c r="A7236" t="s">
        <v>6609</v>
      </c>
      <c r="B7236" t="s">
        <v>10512</v>
      </c>
      <c r="C7236" t="s">
        <v>10512</v>
      </c>
      <c r="G7236" s="1">
        <v>-22573.137501749989</v>
      </c>
      <c r="K7236" s="4">
        <v>104208528.76000001</v>
      </c>
      <c r="L7236" s="5">
        <v>4450001</v>
      </c>
      <c r="M7236" s="6">
        <v>23.41764165</v>
      </c>
      <c r="AB7236" s="8" t="s">
        <v>7451</v>
      </c>
      <c r="AG7236">
        <v>-4.2569000000000003E-2</v>
      </c>
    </row>
    <row r="7237" spans="1:33" x14ac:dyDescent="0.35">
      <c r="A7237" t="s">
        <v>6609</v>
      </c>
      <c r="B7237" t="s">
        <v>10513</v>
      </c>
      <c r="C7237" t="s">
        <v>10513</v>
      </c>
      <c r="G7237" s="1">
        <v>-23949.928313940869</v>
      </c>
      <c r="H7237" s="1">
        <v>7.6556200605350508E-6</v>
      </c>
      <c r="K7237" s="4">
        <v>104208528.76000001</v>
      </c>
      <c r="L7237" s="5">
        <v>4450001</v>
      </c>
      <c r="M7237" s="6">
        <v>23.41764165</v>
      </c>
      <c r="AB7237" s="8" t="s">
        <v>7451</v>
      </c>
      <c r="AG7237">
        <v>-4.2569000000000003E-2</v>
      </c>
    </row>
    <row r="7238" spans="1:33" x14ac:dyDescent="0.35">
      <c r="A7238" t="s">
        <v>6609</v>
      </c>
      <c r="B7238" t="s">
        <v>10514</v>
      </c>
      <c r="C7238" t="s">
        <v>10514</v>
      </c>
      <c r="G7238" s="1">
        <v>-24293.268642760839</v>
      </c>
      <c r="H7238" s="1">
        <v>1.3268258798500999E-3</v>
      </c>
      <c r="K7238" s="4">
        <v>104208528.76000001</v>
      </c>
      <c r="L7238" s="5">
        <v>4450001</v>
      </c>
      <c r="M7238" s="6">
        <v>23.41764165</v>
      </c>
      <c r="AB7238" s="8" t="s">
        <v>7451</v>
      </c>
      <c r="AG7238">
        <v>-4.2569000000000003E-2</v>
      </c>
    </row>
    <row r="7239" spans="1:33" x14ac:dyDescent="0.35">
      <c r="A7239" t="s">
        <v>6609</v>
      </c>
      <c r="B7239" t="s">
        <v>10515</v>
      </c>
      <c r="C7239" t="s">
        <v>10515</v>
      </c>
      <c r="G7239" s="1">
        <v>-24552.554727512561</v>
      </c>
      <c r="H7239" s="1">
        <v>2.9536155916214291E-8</v>
      </c>
      <c r="K7239" s="4">
        <v>104208528.76000001</v>
      </c>
      <c r="L7239" s="5">
        <v>4450001</v>
      </c>
      <c r="M7239" s="6">
        <v>23.41764165</v>
      </c>
      <c r="AB7239" s="8" t="s">
        <v>7451</v>
      </c>
      <c r="AG7239">
        <v>-4.2569000000000003E-2</v>
      </c>
    </row>
    <row r="7240" spans="1:33" x14ac:dyDescent="0.35">
      <c r="A7240" t="s">
        <v>6609</v>
      </c>
      <c r="B7240" t="s">
        <v>10516</v>
      </c>
      <c r="C7240" t="s">
        <v>10516</v>
      </c>
      <c r="G7240" s="1">
        <v>-24994.41379212058</v>
      </c>
      <c r="H7240" s="1">
        <v>2.3876493225405481E-5</v>
      </c>
      <c r="K7240" s="4">
        <v>104208528.76000001</v>
      </c>
      <c r="L7240" s="5">
        <v>4450001</v>
      </c>
      <c r="M7240" s="6">
        <v>23.41764165</v>
      </c>
      <c r="AB7240" s="8" t="s">
        <v>7451</v>
      </c>
      <c r="AG7240">
        <v>-4.2569000000000003E-2</v>
      </c>
    </row>
    <row r="7241" spans="1:33" x14ac:dyDescent="0.35">
      <c r="A7241" t="s">
        <v>6609</v>
      </c>
      <c r="B7241" t="s">
        <v>10517</v>
      </c>
      <c r="C7241" t="s">
        <v>10517</v>
      </c>
      <c r="G7241" s="1">
        <v>-23854.552297564751</v>
      </c>
      <c r="H7241" s="1">
        <v>1.8925240635185731E-6</v>
      </c>
      <c r="K7241" s="4">
        <v>104208528.76000001</v>
      </c>
      <c r="L7241" s="5">
        <v>4450001</v>
      </c>
      <c r="M7241" s="6">
        <v>23.41764165</v>
      </c>
      <c r="AB7241" s="8" t="s">
        <v>7451</v>
      </c>
      <c r="AG7241">
        <v>-4.2569000000000003E-2</v>
      </c>
    </row>
    <row r="7242" spans="1:33" x14ac:dyDescent="0.35">
      <c r="A7242" t="s">
        <v>6609</v>
      </c>
      <c r="B7242" t="s">
        <v>10518</v>
      </c>
      <c r="C7242" t="s">
        <v>10518</v>
      </c>
      <c r="G7242" s="1">
        <v>-24452.102434205372</v>
      </c>
      <c r="H7242" s="1">
        <v>1.437710239036328E-9</v>
      </c>
      <c r="K7242" s="4">
        <v>104208528.76000001</v>
      </c>
      <c r="L7242" s="5">
        <v>4450001</v>
      </c>
      <c r="M7242" s="6">
        <v>23.41764165</v>
      </c>
      <c r="AB7242" s="8" t="s">
        <v>7451</v>
      </c>
      <c r="AG7242">
        <v>-4.2569000000000003E-2</v>
      </c>
    </row>
    <row r="7243" spans="1:33" x14ac:dyDescent="0.35">
      <c r="A7243" t="s">
        <v>6609</v>
      </c>
      <c r="B7243" t="s">
        <v>10519</v>
      </c>
      <c r="C7243" t="s">
        <v>10519</v>
      </c>
      <c r="G7243" s="1">
        <v>-24890.592233361891</v>
      </c>
      <c r="H7243" s="1">
        <v>8.1348756344589506E-6</v>
      </c>
      <c r="K7243" s="4">
        <v>104208528.76000001</v>
      </c>
      <c r="L7243" s="5">
        <v>4450001</v>
      </c>
      <c r="M7243" s="6">
        <v>23.41764165</v>
      </c>
      <c r="AB7243" s="8" t="s">
        <v>7451</v>
      </c>
      <c r="AG7243">
        <v>-4.2569000000000003E-2</v>
      </c>
    </row>
    <row r="7244" spans="1:33" x14ac:dyDescent="0.35">
      <c r="A7244" t="s">
        <v>6609</v>
      </c>
      <c r="B7244" t="s">
        <v>10520</v>
      </c>
      <c r="C7244" t="s">
        <v>10520</v>
      </c>
      <c r="G7244" s="1">
        <v>-23759.744874005359</v>
      </c>
      <c r="H7244" s="1">
        <v>3.9764259208936408E-7</v>
      </c>
      <c r="K7244" s="4">
        <v>104208528.76000001</v>
      </c>
      <c r="L7244" s="5">
        <v>4450001</v>
      </c>
      <c r="M7244" s="6">
        <v>23.41764165</v>
      </c>
      <c r="AB7244" s="8" t="s">
        <v>7451</v>
      </c>
      <c r="AG7244">
        <v>-4.2569000000000003E-2</v>
      </c>
    </row>
    <row r="7245" spans="1:33" x14ac:dyDescent="0.35">
      <c r="A7245" t="s">
        <v>6609</v>
      </c>
      <c r="B7245" t="s">
        <v>10521</v>
      </c>
      <c r="C7245" t="s">
        <v>10521</v>
      </c>
      <c r="G7245" s="1">
        <v>-24352.26535548169</v>
      </c>
      <c r="H7245" s="1">
        <v>4.7763670141160353E-11</v>
      </c>
      <c r="K7245" s="4">
        <v>104208528.76000001</v>
      </c>
      <c r="L7245" s="5">
        <v>4450001</v>
      </c>
      <c r="M7245" s="6">
        <v>23.41764165</v>
      </c>
      <c r="AB7245" s="8" t="s">
        <v>7451</v>
      </c>
      <c r="AG7245">
        <v>-4.2569000000000003E-2</v>
      </c>
    </row>
    <row r="7246" spans="1:33" x14ac:dyDescent="0.35">
      <c r="A7246" t="s">
        <v>6609</v>
      </c>
      <c r="B7246" t="s">
        <v>10522</v>
      </c>
      <c r="C7246" t="s">
        <v>10522</v>
      </c>
      <c r="G7246" s="1">
        <v>-27687.294522775039</v>
      </c>
      <c r="H7246" s="1">
        <v>7.9615953628327972E-5</v>
      </c>
      <c r="K7246" s="4">
        <v>104208528.76000001</v>
      </c>
      <c r="L7246" s="5">
        <v>4450001</v>
      </c>
      <c r="M7246" s="6">
        <v>23.41764165</v>
      </c>
      <c r="AB7246" s="8" t="s">
        <v>7451</v>
      </c>
      <c r="AG7246">
        <v>-4.2569000000000003E-2</v>
      </c>
    </row>
    <row r="7247" spans="1:33" x14ac:dyDescent="0.35">
      <c r="A7247" t="s">
        <v>6609</v>
      </c>
      <c r="B7247" t="s">
        <v>10523</v>
      </c>
      <c r="C7247" t="s">
        <v>10523</v>
      </c>
      <c r="G7247" s="1">
        <v>-27437.102734546381</v>
      </c>
      <c r="H7247" s="1">
        <v>5.571015881832691E-6</v>
      </c>
      <c r="K7247" s="4">
        <v>104208528.76000001</v>
      </c>
      <c r="L7247" s="5">
        <v>4450001</v>
      </c>
      <c r="M7247" s="6">
        <v>23.41764165</v>
      </c>
      <c r="AB7247" s="8" t="s">
        <v>7451</v>
      </c>
      <c r="AG7247">
        <v>-4.2569000000000003E-2</v>
      </c>
    </row>
    <row r="7248" spans="1:33" x14ac:dyDescent="0.35">
      <c r="A7248" t="s">
        <v>6609</v>
      </c>
      <c r="B7248" t="s">
        <v>10524</v>
      </c>
      <c r="C7248" t="s">
        <v>10524</v>
      </c>
      <c r="G7248" s="1">
        <v>-24844.643750131621</v>
      </c>
      <c r="H7248" s="1">
        <v>2.7702876518149999E-4</v>
      </c>
      <c r="K7248" s="4">
        <v>104208528.76000001</v>
      </c>
      <c r="L7248" s="5">
        <v>4450001</v>
      </c>
      <c r="M7248" s="6">
        <v>23.41764165</v>
      </c>
      <c r="AB7248" s="8" t="s">
        <v>7451</v>
      </c>
      <c r="AG7248">
        <v>-4.2569000000000003E-2</v>
      </c>
    </row>
    <row r="7249" spans="1:33" x14ac:dyDescent="0.35">
      <c r="A7249" t="s">
        <v>6609</v>
      </c>
      <c r="B7249" t="s">
        <v>10525</v>
      </c>
      <c r="C7249" t="s">
        <v>10525</v>
      </c>
      <c r="G7249" s="1">
        <v>-26170.970539787431</v>
      </c>
      <c r="H7249" s="1">
        <v>1.9141287390889999E-4</v>
      </c>
      <c r="K7249" s="4">
        <v>104208528.76000001</v>
      </c>
      <c r="L7249" s="5">
        <v>4450001</v>
      </c>
      <c r="M7249" s="6">
        <v>23.41764165</v>
      </c>
      <c r="AB7249" s="8" t="s">
        <v>7451</v>
      </c>
      <c r="AG7249">
        <v>-4.2569000000000003E-2</v>
      </c>
    </row>
    <row r="7250" spans="1:33" x14ac:dyDescent="0.35">
      <c r="A7250" t="s">
        <v>6609</v>
      </c>
      <c r="B7250" t="s">
        <v>10526</v>
      </c>
      <c r="C7250" t="s">
        <v>10526</v>
      </c>
      <c r="G7250" s="1">
        <v>-27081.967352168649</v>
      </c>
      <c r="H7250" s="1">
        <v>3.2557078236008973E-5</v>
      </c>
      <c r="K7250" s="4">
        <v>104208528.76000001</v>
      </c>
      <c r="L7250" s="5">
        <v>4450001</v>
      </c>
      <c r="M7250" s="6">
        <v>23.41764165</v>
      </c>
      <c r="AB7250" s="8" t="s">
        <v>7451</v>
      </c>
      <c r="AG7250">
        <v>-4.2569000000000003E-2</v>
      </c>
    </row>
    <row r="7251" spans="1:33" x14ac:dyDescent="0.35">
      <c r="A7251" t="s">
        <v>6609</v>
      </c>
      <c r="B7251" t="s">
        <v>10527</v>
      </c>
      <c r="C7251" t="s">
        <v>10527</v>
      </c>
      <c r="G7251" s="1">
        <v>-26245.29923231063</v>
      </c>
      <c r="H7251" s="1">
        <v>1.5857713489429999E-4</v>
      </c>
      <c r="K7251" s="4">
        <v>104208528.76000001</v>
      </c>
      <c r="L7251" s="5">
        <v>4450001</v>
      </c>
      <c r="M7251" s="6">
        <v>23.41764165</v>
      </c>
      <c r="AB7251" s="8" t="s">
        <v>7451</v>
      </c>
      <c r="AG7251">
        <v>-4.2569000000000003E-2</v>
      </c>
    </row>
    <row r="7252" spans="1:33" x14ac:dyDescent="0.35">
      <c r="A7252" t="s">
        <v>6609</v>
      </c>
      <c r="B7252" t="s">
        <v>10528</v>
      </c>
      <c r="C7252" t="s">
        <v>10528</v>
      </c>
      <c r="G7252" s="1">
        <v>-25319.73941767056</v>
      </c>
      <c r="H7252" s="1">
        <v>4.747851656433E-4</v>
      </c>
      <c r="K7252" s="4">
        <v>104208528.76000001</v>
      </c>
      <c r="L7252" s="5">
        <v>4450001</v>
      </c>
      <c r="M7252" s="6">
        <v>23.41764165</v>
      </c>
      <c r="AB7252" s="8" t="s">
        <v>7451</v>
      </c>
      <c r="AG7252">
        <v>-4.2569000000000003E-2</v>
      </c>
    </row>
    <row r="7253" spans="1:33" x14ac:dyDescent="0.35">
      <c r="A7253" t="s">
        <v>6609</v>
      </c>
      <c r="B7253" t="s">
        <v>10529</v>
      </c>
      <c r="C7253" t="s">
        <v>10529</v>
      </c>
      <c r="G7253" s="1">
        <v>-24774.248129494739</v>
      </c>
      <c r="H7253" s="1">
        <v>3.485055591359E-4</v>
      </c>
      <c r="K7253" s="4">
        <v>104208528.76000001</v>
      </c>
      <c r="L7253" s="5">
        <v>4450001</v>
      </c>
      <c r="M7253" s="6">
        <v>23.41764165</v>
      </c>
      <c r="AB7253" s="8" t="s">
        <v>7451</v>
      </c>
      <c r="AG7253">
        <v>-4.2569000000000003E-2</v>
      </c>
    </row>
    <row r="7254" spans="1:33" x14ac:dyDescent="0.35">
      <c r="A7254" t="s">
        <v>6609</v>
      </c>
      <c r="B7254" t="s">
        <v>10530</v>
      </c>
      <c r="C7254" t="s">
        <v>10530</v>
      </c>
      <c r="G7254" s="1">
        <v>-27418.16072470291</v>
      </c>
      <c r="H7254" s="1">
        <v>9.2873477786099045E-5</v>
      </c>
      <c r="K7254" s="4">
        <v>104208528.76000001</v>
      </c>
      <c r="L7254" s="5">
        <v>4450001</v>
      </c>
      <c r="M7254" s="6">
        <v>23.41764165</v>
      </c>
      <c r="AB7254" s="8" t="s">
        <v>7451</v>
      </c>
      <c r="AG7254">
        <v>-4.2569000000000003E-2</v>
      </c>
    </row>
    <row r="7255" spans="1:33" x14ac:dyDescent="0.35">
      <c r="A7255" t="s">
        <v>6609</v>
      </c>
      <c r="B7255" t="s">
        <v>10531</v>
      </c>
      <c r="C7255" t="s">
        <v>10531</v>
      </c>
      <c r="G7255" s="1">
        <v>-27563.804315265908</v>
      </c>
      <c r="H7255" s="1">
        <v>1.3848869781850001E-4</v>
      </c>
      <c r="K7255" s="4">
        <v>104208528.76000001</v>
      </c>
      <c r="L7255" s="5">
        <v>4450001</v>
      </c>
      <c r="M7255" s="6">
        <v>23.41764165</v>
      </c>
      <c r="AB7255" s="8" t="s">
        <v>7451</v>
      </c>
      <c r="AG7255">
        <v>-4.2569000000000003E-2</v>
      </c>
    </row>
    <row r="7256" spans="1:33" x14ac:dyDescent="0.35">
      <c r="A7256" t="s">
        <v>6609</v>
      </c>
      <c r="B7256" t="s">
        <v>10532</v>
      </c>
      <c r="C7256" t="s">
        <v>10532</v>
      </c>
      <c r="G7256" s="1">
        <v>-25181.57523450314</v>
      </c>
      <c r="H7256" s="1">
        <v>2.632267054304E-4</v>
      </c>
      <c r="K7256" s="4">
        <v>104208528.76000001</v>
      </c>
      <c r="L7256" s="5">
        <v>4450001</v>
      </c>
      <c r="M7256" s="6">
        <v>23.41764165</v>
      </c>
      <c r="AB7256" s="8" t="s">
        <v>7451</v>
      </c>
      <c r="AG7256">
        <v>-4.2569000000000003E-2</v>
      </c>
    </row>
    <row r="7257" spans="1:33" x14ac:dyDescent="0.35">
      <c r="A7257" t="s">
        <v>6609</v>
      </c>
      <c r="B7257" t="s">
        <v>10533</v>
      </c>
      <c r="C7257" t="s">
        <v>10533</v>
      </c>
      <c r="G7257" s="1">
        <v>-24745.374404241349</v>
      </c>
      <c r="H7257" s="1">
        <v>3.8121479255039998E-4</v>
      </c>
      <c r="K7257" s="4">
        <v>104208528.76000001</v>
      </c>
      <c r="L7257" s="5">
        <v>4450001</v>
      </c>
      <c r="M7257" s="6">
        <v>23.41764165</v>
      </c>
      <c r="AB7257" s="8" t="s">
        <v>7451</v>
      </c>
      <c r="AG7257">
        <v>-4.2569000000000003E-2</v>
      </c>
    </row>
    <row r="7258" spans="1:33" x14ac:dyDescent="0.35">
      <c r="A7258" t="s">
        <v>6609</v>
      </c>
      <c r="B7258" t="s">
        <v>10534</v>
      </c>
      <c r="C7258" t="s">
        <v>10534</v>
      </c>
      <c r="G7258" s="1">
        <v>-27315.645941857401</v>
      </c>
      <c r="H7258" s="1">
        <v>1.4614016645053629E-5</v>
      </c>
      <c r="K7258" s="4">
        <v>104208528.76000001</v>
      </c>
      <c r="L7258" s="5">
        <v>4450001</v>
      </c>
      <c r="M7258" s="6">
        <v>23.41764165</v>
      </c>
      <c r="AB7258" s="8" t="s">
        <v>7451</v>
      </c>
      <c r="AG7258">
        <v>-4.2569000000000003E-2</v>
      </c>
    </row>
    <row r="7259" spans="1:33" x14ac:dyDescent="0.35">
      <c r="A7259" t="s">
        <v>6609</v>
      </c>
      <c r="B7259" t="s">
        <v>10535</v>
      </c>
      <c r="C7259" t="s">
        <v>10535</v>
      </c>
      <c r="G7259" s="1">
        <v>-26899.92680814027</v>
      </c>
      <c r="H7259" s="1">
        <v>6.5537800608629995E-4</v>
      </c>
      <c r="K7259" s="4">
        <v>104208528.76000001</v>
      </c>
      <c r="L7259" s="5">
        <v>4450001</v>
      </c>
      <c r="M7259" s="6">
        <v>23.41764165</v>
      </c>
      <c r="AB7259" s="8" t="s">
        <v>7451</v>
      </c>
      <c r="AG7259">
        <v>-4.2569000000000003E-2</v>
      </c>
    </row>
    <row r="7260" spans="1:33" x14ac:dyDescent="0.35">
      <c r="A7260" t="s">
        <v>6609</v>
      </c>
      <c r="B7260" t="s">
        <v>10536</v>
      </c>
      <c r="C7260" t="s">
        <v>10536</v>
      </c>
      <c r="G7260" s="1">
        <v>-26060.606987419651</v>
      </c>
      <c r="H7260" s="1">
        <v>2.8680574784999997E-4</v>
      </c>
      <c r="K7260" s="4">
        <v>104208528.76000001</v>
      </c>
      <c r="L7260" s="5">
        <v>4450001</v>
      </c>
      <c r="M7260" s="6">
        <v>23.41764165</v>
      </c>
      <c r="AB7260" s="8" t="s">
        <v>7451</v>
      </c>
      <c r="AG7260">
        <v>-4.2569000000000003E-2</v>
      </c>
    </row>
    <row r="7261" spans="1:33" x14ac:dyDescent="0.35">
      <c r="A7261" t="s">
        <v>6609</v>
      </c>
      <c r="B7261" t="s">
        <v>10537</v>
      </c>
      <c r="C7261" t="s">
        <v>10537</v>
      </c>
      <c r="G7261" s="1">
        <v>-25216.700633183769</v>
      </c>
      <c r="H7261" s="1">
        <v>6.2005899933539996E-4</v>
      </c>
      <c r="K7261" s="4">
        <v>104208528.76000001</v>
      </c>
      <c r="L7261" s="5">
        <v>4450001</v>
      </c>
      <c r="M7261" s="6">
        <v>23.41764165</v>
      </c>
      <c r="AB7261" s="8" t="s">
        <v>7451</v>
      </c>
      <c r="AG7261">
        <v>-4.2569000000000003E-2</v>
      </c>
    </row>
    <row r="7262" spans="1:33" x14ac:dyDescent="0.35">
      <c r="A7262" t="s">
        <v>6609</v>
      </c>
      <c r="B7262" t="s">
        <v>10538</v>
      </c>
      <c r="C7262" t="s">
        <v>10538</v>
      </c>
      <c r="G7262" s="1">
        <v>-24675.48247445434</v>
      </c>
      <c r="H7262" s="1">
        <v>4.6674503336720003E-4</v>
      </c>
      <c r="K7262" s="4">
        <v>104208528.76000001</v>
      </c>
      <c r="L7262" s="5">
        <v>4450001</v>
      </c>
      <c r="M7262" s="6">
        <v>23.41764165</v>
      </c>
      <c r="AB7262" s="8" t="s">
        <v>7451</v>
      </c>
      <c r="AG7262">
        <v>-4.2569000000000003E-2</v>
      </c>
    </row>
    <row r="7263" spans="1:33" x14ac:dyDescent="0.35">
      <c r="A7263" t="s">
        <v>6609</v>
      </c>
      <c r="B7263" t="s">
        <v>10539</v>
      </c>
      <c r="C7263" t="s">
        <v>10539</v>
      </c>
      <c r="G7263" s="1">
        <v>-26133.973373683559</v>
      </c>
      <c r="H7263" s="1">
        <v>2.4831468464489999E-4</v>
      </c>
      <c r="K7263" s="4">
        <v>104208528.76000001</v>
      </c>
      <c r="L7263" s="5">
        <v>4450001</v>
      </c>
      <c r="M7263" s="6">
        <v>23.41764165</v>
      </c>
      <c r="AB7263" s="8" t="s">
        <v>7451</v>
      </c>
      <c r="AG7263">
        <v>-4.2569000000000003E-2</v>
      </c>
    </row>
    <row r="7264" spans="1:33" x14ac:dyDescent="0.35">
      <c r="A7264" t="s">
        <v>6609</v>
      </c>
      <c r="B7264" t="s">
        <v>10540</v>
      </c>
      <c r="C7264" t="s">
        <v>10540</v>
      </c>
      <c r="G7264" s="1">
        <v>-26963.21468151774</v>
      </c>
      <c r="H7264" s="1">
        <v>6.5633743369577049E-5</v>
      </c>
      <c r="K7264" s="4">
        <v>104208528.76000001</v>
      </c>
      <c r="L7264" s="5">
        <v>4450001</v>
      </c>
      <c r="M7264" s="6">
        <v>23.41764165</v>
      </c>
      <c r="AB7264" s="8" t="s">
        <v>7451</v>
      </c>
      <c r="AG7264">
        <v>-4.2569000000000003E-2</v>
      </c>
    </row>
    <row r="7265" spans="1:33" x14ac:dyDescent="0.35">
      <c r="A7265" t="s">
        <v>6609</v>
      </c>
      <c r="B7265" t="s">
        <v>10541</v>
      </c>
      <c r="C7265" t="s">
        <v>10541</v>
      </c>
      <c r="G7265" s="1">
        <v>-27183.865698572528</v>
      </c>
      <c r="H7265" s="1">
        <v>1.081681836353E-4</v>
      </c>
      <c r="K7265" s="4">
        <v>104208528.76000001</v>
      </c>
      <c r="L7265" s="5">
        <v>4450001</v>
      </c>
      <c r="M7265" s="6">
        <v>23.41764165</v>
      </c>
      <c r="AB7265" s="8" t="s">
        <v>7451</v>
      </c>
      <c r="AG7265">
        <v>-4.2569000000000003E-2</v>
      </c>
    </row>
    <row r="7266" spans="1:33" x14ac:dyDescent="0.35">
      <c r="A7266" t="s">
        <v>6609</v>
      </c>
      <c r="B7266" t="s">
        <v>10542</v>
      </c>
      <c r="C7266" t="s">
        <v>10542</v>
      </c>
      <c r="G7266" s="1">
        <v>-27296.972396955542</v>
      </c>
      <c r="H7266" s="1">
        <v>1.6271405974770001E-4</v>
      </c>
      <c r="K7266" s="4">
        <v>104208528.76000001</v>
      </c>
      <c r="L7266" s="5">
        <v>4450001</v>
      </c>
      <c r="M7266" s="6">
        <v>23.41764165</v>
      </c>
      <c r="AB7266" s="8" t="s">
        <v>7451</v>
      </c>
      <c r="AG7266">
        <v>-4.2569000000000003E-2</v>
      </c>
    </row>
    <row r="7267" spans="1:33" x14ac:dyDescent="0.35">
      <c r="A7267" t="s">
        <v>6609</v>
      </c>
      <c r="B7267" t="s">
        <v>10543</v>
      </c>
      <c r="C7267" t="s">
        <v>10543</v>
      </c>
      <c r="G7267" s="1">
        <v>-25079.38021925704</v>
      </c>
      <c r="H7267" s="1">
        <v>3.7304331593210002E-4</v>
      </c>
      <c r="K7267" s="4">
        <v>104208528.76000001</v>
      </c>
      <c r="L7267" s="5">
        <v>4450001</v>
      </c>
      <c r="M7267" s="6">
        <v>23.41764165</v>
      </c>
      <c r="AB7267" s="8" t="s">
        <v>7451</v>
      </c>
      <c r="AG7267">
        <v>-4.2569000000000003E-2</v>
      </c>
    </row>
    <row r="7268" spans="1:33" x14ac:dyDescent="0.35">
      <c r="A7268" t="s">
        <v>6609</v>
      </c>
      <c r="B7268" t="s">
        <v>10544</v>
      </c>
      <c r="C7268" t="s">
        <v>10544</v>
      </c>
      <c r="G7268" s="1">
        <v>-27441.13845115374</v>
      </c>
      <c r="H7268" s="1">
        <v>2.301505651064E-4</v>
      </c>
      <c r="K7268" s="4">
        <v>104208528.76000001</v>
      </c>
      <c r="L7268" s="5">
        <v>4450001</v>
      </c>
      <c r="M7268" s="6">
        <v>23.41764165</v>
      </c>
      <c r="AB7268" s="8" t="s">
        <v>7451</v>
      </c>
      <c r="AG7268">
        <v>-4.2569000000000003E-2</v>
      </c>
    </row>
    <row r="7269" spans="1:33" x14ac:dyDescent="0.35">
      <c r="A7269" t="s">
        <v>6609</v>
      </c>
      <c r="B7269" t="s">
        <v>10545</v>
      </c>
      <c r="C7269" t="s">
        <v>10545</v>
      </c>
      <c r="G7269" s="1">
        <v>-26963.091049203369</v>
      </c>
      <c r="H7269" s="1">
        <v>7.5918240114390848E-6</v>
      </c>
      <c r="K7269" s="4">
        <v>104208528.76000001</v>
      </c>
      <c r="L7269" s="5">
        <v>4450001</v>
      </c>
      <c r="M7269" s="6">
        <v>23.41764165</v>
      </c>
      <c r="AB7269" s="8" t="s">
        <v>7451</v>
      </c>
      <c r="AG7269">
        <v>-4.2569000000000003E-2</v>
      </c>
    </row>
    <row r="7270" spans="1:33" x14ac:dyDescent="0.35">
      <c r="A7270" t="s">
        <v>6609</v>
      </c>
      <c r="B7270" t="s">
        <v>10546</v>
      </c>
      <c r="C7270" t="s">
        <v>10546</v>
      </c>
      <c r="G7270" s="1">
        <v>-26600.31259985426</v>
      </c>
      <c r="H7270" s="1">
        <v>8.1729065323630004E-4</v>
      </c>
      <c r="K7270" s="4">
        <v>104208528.76000001</v>
      </c>
      <c r="L7270" s="5">
        <v>4450001</v>
      </c>
      <c r="M7270" s="6">
        <v>23.41764165</v>
      </c>
      <c r="AB7270" s="8" t="s">
        <v>7451</v>
      </c>
      <c r="AG7270">
        <v>-4.2569000000000003E-2</v>
      </c>
    </row>
    <row r="7271" spans="1:33" x14ac:dyDescent="0.35">
      <c r="A7271" t="s">
        <v>6609</v>
      </c>
      <c r="B7271" t="s">
        <v>10547</v>
      </c>
      <c r="C7271" t="s">
        <v>10547</v>
      </c>
      <c r="G7271" s="1">
        <v>-26245.77530214993</v>
      </c>
      <c r="H7271" s="1">
        <v>9.2325452066020005E-4</v>
      </c>
      <c r="K7271" s="4">
        <v>104208528.76000001</v>
      </c>
      <c r="L7271" s="5">
        <v>4450001</v>
      </c>
      <c r="M7271" s="6">
        <v>23.41764165</v>
      </c>
      <c r="AB7271" s="8" t="s">
        <v>7451</v>
      </c>
      <c r="AG7271">
        <v>-4.2569000000000003E-2</v>
      </c>
    </row>
    <row r="7272" spans="1:33" x14ac:dyDescent="0.35">
      <c r="A7272" t="s">
        <v>6609</v>
      </c>
      <c r="B7272" t="s">
        <v>10548</v>
      </c>
      <c r="C7272" t="s">
        <v>10548</v>
      </c>
      <c r="G7272" s="1">
        <v>-24646.698833330291</v>
      </c>
      <c r="H7272" s="1">
        <v>5.172130561319E-4</v>
      </c>
      <c r="K7272" s="4">
        <v>104208528.76000001</v>
      </c>
      <c r="L7272" s="5">
        <v>4450001</v>
      </c>
      <c r="M7272" s="6">
        <v>23.41764165</v>
      </c>
      <c r="AB7272" s="8" t="s">
        <v>7451</v>
      </c>
      <c r="AG7272">
        <v>-4.2569000000000003E-2</v>
      </c>
    </row>
    <row r="7273" spans="1:33" x14ac:dyDescent="0.35">
      <c r="A7273" t="s">
        <v>6609</v>
      </c>
      <c r="B7273" t="s">
        <v>10549</v>
      </c>
      <c r="C7273" t="s">
        <v>10549</v>
      </c>
      <c r="G7273" s="1">
        <v>-27194.99385335168</v>
      </c>
      <c r="H7273" s="1">
        <v>3.5463450917786578E-5</v>
      </c>
      <c r="K7273" s="4">
        <v>104208528.76000001</v>
      </c>
      <c r="L7273" s="5">
        <v>4450001</v>
      </c>
      <c r="M7273" s="6">
        <v>23.41764165</v>
      </c>
      <c r="AB7273" s="8" t="s">
        <v>7451</v>
      </c>
      <c r="AG7273">
        <v>-4.2569000000000003E-2</v>
      </c>
    </row>
    <row r="7274" spans="1:33" x14ac:dyDescent="0.35">
      <c r="A7274" t="s">
        <v>6609</v>
      </c>
      <c r="B7274" t="s">
        <v>10550</v>
      </c>
      <c r="C7274" t="s">
        <v>10550</v>
      </c>
      <c r="G7274" s="1">
        <v>-26783.583255664111</v>
      </c>
      <c r="H7274" s="1">
        <v>8.5829405956799995E-4</v>
      </c>
      <c r="K7274" s="4">
        <v>104208528.76000001</v>
      </c>
      <c r="L7274" s="5">
        <v>4450001</v>
      </c>
      <c r="M7274" s="6">
        <v>23.41764165</v>
      </c>
      <c r="AB7274" s="8" t="s">
        <v>7451</v>
      </c>
      <c r="AG7274">
        <v>-4.2569000000000003E-2</v>
      </c>
    </row>
    <row r="7275" spans="1:33" x14ac:dyDescent="0.35">
      <c r="A7275" t="s">
        <v>6609</v>
      </c>
      <c r="B7275" t="s">
        <v>10551</v>
      </c>
      <c r="C7275" t="s">
        <v>10551</v>
      </c>
      <c r="G7275" s="1">
        <v>-25932.492765494091</v>
      </c>
      <c r="H7275" s="1">
        <v>1.2279114046135999E-3</v>
      </c>
      <c r="K7275" s="4">
        <v>104208528.76000001</v>
      </c>
      <c r="L7275" s="5">
        <v>4450001</v>
      </c>
      <c r="M7275" s="6">
        <v>23.41764165</v>
      </c>
      <c r="AB7275" s="8" t="s">
        <v>7451</v>
      </c>
      <c r="AG7275">
        <v>-4.2569000000000003E-2</v>
      </c>
    </row>
    <row r="7276" spans="1:33" x14ac:dyDescent="0.35">
      <c r="A7276" t="s">
        <v>6609</v>
      </c>
      <c r="B7276" t="s">
        <v>10552</v>
      </c>
      <c r="C7276" t="s">
        <v>10552</v>
      </c>
      <c r="G7276" s="1">
        <v>-24577.30625683843</v>
      </c>
      <c r="H7276" s="1">
        <v>6.2069755547460004E-4</v>
      </c>
      <c r="K7276" s="4">
        <v>104208528.76000001</v>
      </c>
      <c r="L7276" s="5">
        <v>4450001</v>
      </c>
      <c r="M7276" s="6">
        <v>23.41764165</v>
      </c>
      <c r="AB7276" s="8" t="s">
        <v>7451</v>
      </c>
      <c r="AG7276">
        <v>-4.2569000000000003E-2</v>
      </c>
    </row>
    <row r="7277" spans="1:33" x14ac:dyDescent="0.35">
      <c r="A7277" t="s">
        <v>6609</v>
      </c>
      <c r="B7277" t="s">
        <v>10553</v>
      </c>
      <c r="C7277" t="s">
        <v>10553</v>
      </c>
      <c r="G7277" s="1">
        <v>-25114.289546412328</v>
      </c>
      <c r="H7277" s="1">
        <v>8.0518874698750004E-4</v>
      </c>
      <c r="K7277" s="4">
        <v>104208528.76000001</v>
      </c>
      <c r="L7277" s="5">
        <v>4450001</v>
      </c>
      <c r="M7277" s="6">
        <v>23.41764165</v>
      </c>
      <c r="AB7277" s="8" t="s">
        <v>7451</v>
      </c>
      <c r="AG7277">
        <v>-4.2569000000000003E-2</v>
      </c>
    </row>
    <row r="7278" spans="1:33" x14ac:dyDescent="0.35">
      <c r="A7278" t="s">
        <v>6609</v>
      </c>
      <c r="B7278" t="s">
        <v>10554</v>
      </c>
      <c r="C7278" t="s">
        <v>10554</v>
      </c>
      <c r="G7278" s="1">
        <v>-25950.940074176669</v>
      </c>
      <c r="H7278" s="1">
        <v>4.0954368299779998E-4</v>
      </c>
      <c r="K7278" s="4">
        <v>104208528.76000001</v>
      </c>
      <c r="L7278" s="5">
        <v>4450001</v>
      </c>
      <c r="M7278" s="6">
        <v>23.41764165</v>
      </c>
      <c r="AB7278" s="8" t="s">
        <v>7451</v>
      </c>
      <c r="AG7278">
        <v>-4.2569000000000003E-2</v>
      </c>
    </row>
    <row r="7279" spans="1:33" x14ac:dyDescent="0.35">
      <c r="A7279" t="s">
        <v>6609</v>
      </c>
      <c r="B7279" t="s">
        <v>10555</v>
      </c>
      <c r="C7279" t="s">
        <v>10555</v>
      </c>
      <c r="G7279" s="1">
        <v>-26023.354339512029</v>
      </c>
      <c r="H7279" s="1">
        <v>3.616495458252E-4</v>
      </c>
      <c r="K7279" s="4">
        <v>104208528.76000001</v>
      </c>
      <c r="L7279" s="5">
        <v>4450001</v>
      </c>
      <c r="M7279" s="6">
        <v>23.41764165</v>
      </c>
      <c r="AB7279" s="8" t="s">
        <v>7451</v>
      </c>
      <c r="AG7279">
        <v>-4.2569000000000003E-2</v>
      </c>
    </row>
    <row r="7280" spans="1:33" x14ac:dyDescent="0.35">
      <c r="A7280" t="s">
        <v>6609</v>
      </c>
      <c r="B7280" t="s">
        <v>10556</v>
      </c>
      <c r="C7280" t="s">
        <v>10556</v>
      </c>
      <c r="G7280" s="1">
        <v>-26845.241385940779</v>
      </c>
      <c r="H7280" s="1">
        <v>1.193364746379E-4</v>
      </c>
      <c r="K7280" s="4">
        <v>104208528.76000001</v>
      </c>
      <c r="L7280" s="5">
        <v>4450001</v>
      </c>
      <c r="M7280" s="6">
        <v>23.41764165</v>
      </c>
      <c r="AB7280" s="8" t="s">
        <v>7451</v>
      </c>
      <c r="AG7280">
        <v>-4.2569000000000003E-2</v>
      </c>
    </row>
    <row r="7281" spans="1:33" x14ac:dyDescent="0.35">
      <c r="A7281" t="s">
        <v>6609</v>
      </c>
      <c r="B7281" t="s">
        <v>10557</v>
      </c>
      <c r="C7281" t="s">
        <v>10557</v>
      </c>
      <c r="G7281" s="1">
        <v>-25722.306031453649</v>
      </c>
      <c r="H7281" s="1">
        <v>1.1594902205750001E-3</v>
      </c>
      <c r="K7281" s="4">
        <v>104208528.76000001</v>
      </c>
      <c r="L7281" s="5">
        <v>4450001</v>
      </c>
      <c r="M7281" s="6">
        <v>23.41764165</v>
      </c>
      <c r="AB7281" s="8" t="s">
        <v>7451</v>
      </c>
      <c r="AG7281">
        <v>-4.2569000000000003E-2</v>
      </c>
    </row>
    <row r="7282" spans="1:33" x14ac:dyDescent="0.35">
      <c r="A7282" t="s">
        <v>6609</v>
      </c>
      <c r="B7282" t="s">
        <v>10558</v>
      </c>
      <c r="C7282" t="s">
        <v>10558</v>
      </c>
      <c r="G7282" s="1">
        <v>-27064.168155858959</v>
      </c>
      <c r="H7282" s="1">
        <v>1.8085468605560001E-4</v>
      </c>
      <c r="K7282" s="4">
        <v>104208528.76000001</v>
      </c>
      <c r="L7282" s="5">
        <v>4450001</v>
      </c>
      <c r="M7282" s="6">
        <v>23.41764165</v>
      </c>
      <c r="AB7282" s="8" t="s">
        <v>7451</v>
      </c>
      <c r="AG7282">
        <v>-4.2569000000000003E-2</v>
      </c>
    </row>
    <row r="7283" spans="1:33" x14ac:dyDescent="0.35">
      <c r="A7283" t="s">
        <v>6609</v>
      </c>
      <c r="B7283" t="s">
        <v>10559</v>
      </c>
      <c r="C7283" t="s">
        <v>10559</v>
      </c>
      <c r="G7283" s="1">
        <v>-24977.80605486246</v>
      </c>
      <c r="H7283" s="1">
        <v>5.1131961097630003E-4</v>
      </c>
      <c r="K7283" s="4">
        <v>104208528.76000001</v>
      </c>
      <c r="L7283" s="5">
        <v>4450001</v>
      </c>
      <c r="M7283" s="6">
        <v>23.41764165</v>
      </c>
      <c r="AB7283" s="8" t="s">
        <v>7451</v>
      </c>
      <c r="AG7283">
        <v>-4.2569000000000003E-2</v>
      </c>
    </row>
    <row r="7284" spans="1:33" x14ac:dyDescent="0.35">
      <c r="A7284" t="s">
        <v>6609</v>
      </c>
      <c r="B7284" t="s">
        <v>10560</v>
      </c>
      <c r="C7284" t="s">
        <v>10560</v>
      </c>
      <c r="G7284" s="1">
        <v>-27176.58577610266</v>
      </c>
      <c r="H7284" s="1">
        <v>2.547551407596E-4</v>
      </c>
      <c r="K7284" s="4">
        <v>104208528.76000001</v>
      </c>
      <c r="L7284" s="5">
        <v>4450001</v>
      </c>
      <c r="M7284" s="6">
        <v>23.41764165</v>
      </c>
      <c r="AB7284" s="8" t="s">
        <v>7451</v>
      </c>
      <c r="AG7284">
        <v>-4.2569000000000003E-2</v>
      </c>
    </row>
    <row r="7285" spans="1:33" x14ac:dyDescent="0.35">
      <c r="A7285" t="s">
        <v>6609</v>
      </c>
      <c r="B7285" t="s">
        <v>10561</v>
      </c>
      <c r="C7285" t="s">
        <v>10561</v>
      </c>
      <c r="G7285" s="1">
        <v>-26845.902557653961</v>
      </c>
      <c r="H7285" s="1">
        <v>2.1092010203262549E-5</v>
      </c>
      <c r="K7285" s="4">
        <v>104208528.76000001</v>
      </c>
      <c r="L7285" s="5">
        <v>4450001</v>
      </c>
      <c r="M7285" s="6">
        <v>23.41764165</v>
      </c>
      <c r="AB7285" s="8" t="s">
        <v>7451</v>
      </c>
      <c r="AG7285">
        <v>-4.2569000000000003E-2</v>
      </c>
    </row>
    <row r="7286" spans="1:33" x14ac:dyDescent="0.35">
      <c r="A7286" t="s">
        <v>6609</v>
      </c>
      <c r="B7286" t="s">
        <v>10562</v>
      </c>
      <c r="C7286" t="s">
        <v>10562</v>
      </c>
      <c r="G7286" s="1">
        <v>-26486.607981885809</v>
      </c>
      <c r="H7286" s="1">
        <v>1.0562016997881999E-3</v>
      </c>
      <c r="K7286" s="4">
        <v>104208528.76000001</v>
      </c>
      <c r="L7286" s="5">
        <v>4450001</v>
      </c>
      <c r="M7286" s="6">
        <v>23.41764165</v>
      </c>
      <c r="AB7286" s="8" t="s">
        <v>7451</v>
      </c>
      <c r="AG7286">
        <v>-4.2569000000000003E-2</v>
      </c>
    </row>
    <row r="7287" spans="1:33" x14ac:dyDescent="0.35">
      <c r="A7287" t="s">
        <v>6609</v>
      </c>
      <c r="B7287" t="s">
        <v>10563</v>
      </c>
      <c r="C7287" t="s">
        <v>10563</v>
      </c>
      <c r="G7287" s="1">
        <v>-27319.289609663199</v>
      </c>
      <c r="H7287" s="1">
        <v>3.4424592168189999E-4</v>
      </c>
      <c r="K7287" s="4">
        <v>104208528.76000001</v>
      </c>
      <c r="L7287" s="5">
        <v>4450001</v>
      </c>
      <c r="M7287" s="6">
        <v>23.41764165</v>
      </c>
      <c r="AB7287" s="8" t="s">
        <v>7451</v>
      </c>
      <c r="AG7287">
        <v>-4.2569000000000003E-2</v>
      </c>
    </row>
    <row r="7288" spans="1:33" x14ac:dyDescent="0.35">
      <c r="A7288" t="s">
        <v>6609</v>
      </c>
      <c r="B7288" t="s">
        <v>10564</v>
      </c>
      <c r="C7288" t="s">
        <v>10564</v>
      </c>
      <c r="G7288" s="1">
        <v>-26135.234591377201</v>
      </c>
      <c r="H7288" s="1">
        <v>1.179984016567E-3</v>
      </c>
      <c r="K7288" s="4">
        <v>104208528.76000001</v>
      </c>
      <c r="L7288" s="5">
        <v>4450001</v>
      </c>
      <c r="M7288" s="6">
        <v>23.41764165</v>
      </c>
      <c r="AB7288" s="8" t="s">
        <v>7451</v>
      </c>
      <c r="AG7288">
        <v>-4.2569000000000003E-2</v>
      </c>
    </row>
    <row r="7289" spans="1:33" x14ac:dyDescent="0.35">
      <c r="A7289" t="s">
        <v>6609</v>
      </c>
      <c r="B7289" t="s">
        <v>10565</v>
      </c>
      <c r="C7289" t="s">
        <v>10565</v>
      </c>
      <c r="G7289" s="1">
        <v>-24548.61231130638</v>
      </c>
      <c r="H7289" s="1">
        <v>6.9116542715440005E-4</v>
      </c>
      <c r="K7289" s="4">
        <v>104208528.76000001</v>
      </c>
      <c r="L7289" s="5">
        <v>4450001</v>
      </c>
      <c r="M7289" s="6">
        <v>23.41764165</v>
      </c>
      <c r="AB7289" s="8" t="s">
        <v>7451</v>
      </c>
      <c r="AG7289">
        <v>-4.2569000000000003E-2</v>
      </c>
    </row>
    <row r="7290" spans="1:33" x14ac:dyDescent="0.35">
      <c r="A7290" t="s">
        <v>6609</v>
      </c>
      <c r="B7290" t="s">
        <v>10566</v>
      </c>
      <c r="C7290" t="s">
        <v>10566</v>
      </c>
      <c r="G7290" s="1">
        <v>-23816.133585714</v>
      </c>
      <c r="K7290" s="4">
        <v>104208528.76000001</v>
      </c>
      <c r="L7290" s="5">
        <v>4450001</v>
      </c>
      <c r="M7290" s="6">
        <v>23.41764165</v>
      </c>
      <c r="AB7290" s="8" t="s">
        <v>7451</v>
      </c>
      <c r="AG7290">
        <v>-4.2569000000000003E-2</v>
      </c>
    </row>
    <row r="7291" spans="1:33" x14ac:dyDescent="0.35">
      <c r="A7291" t="s">
        <v>6609</v>
      </c>
      <c r="B7291" t="s">
        <v>10567</v>
      </c>
      <c r="C7291" t="s">
        <v>10567</v>
      </c>
      <c r="G7291" s="1">
        <v>-24479.71479557897</v>
      </c>
      <c r="H7291" s="1">
        <v>8.1772015769350005E-4</v>
      </c>
      <c r="K7291" s="4">
        <v>104208528.76000001</v>
      </c>
      <c r="L7291" s="5">
        <v>4450001</v>
      </c>
      <c r="M7291" s="6">
        <v>23.41764165</v>
      </c>
      <c r="AB7291" s="8" t="s">
        <v>7451</v>
      </c>
      <c r="AG7291">
        <v>-4.2569000000000003E-2</v>
      </c>
    </row>
    <row r="7292" spans="1:33" x14ac:dyDescent="0.35">
      <c r="A7292" t="s">
        <v>6609</v>
      </c>
      <c r="B7292" t="s">
        <v>10568</v>
      </c>
      <c r="C7292" t="s">
        <v>10568</v>
      </c>
      <c r="G7292" s="1">
        <v>-26667.99286184867</v>
      </c>
      <c r="H7292" s="1">
        <v>1.1195608566156999E-3</v>
      </c>
      <c r="K7292" s="4">
        <v>104208528.76000001</v>
      </c>
      <c r="L7292" s="5">
        <v>4450001</v>
      </c>
      <c r="M7292" s="6">
        <v>23.41764165</v>
      </c>
      <c r="AB7292" s="8" t="s">
        <v>7451</v>
      </c>
      <c r="AG7292">
        <v>-4.2569000000000003E-2</v>
      </c>
    </row>
    <row r="7293" spans="1:33" x14ac:dyDescent="0.35">
      <c r="A7293" t="s">
        <v>6609</v>
      </c>
      <c r="B7293" t="s">
        <v>10569</v>
      </c>
      <c r="C7293" t="s">
        <v>10569</v>
      </c>
      <c r="G7293" s="1">
        <v>-25012.501069228991</v>
      </c>
      <c r="H7293" s="1">
        <v>1.0409520037279001E-3</v>
      </c>
      <c r="K7293" s="4">
        <v>104208528.76000001</v>
      </c>
      <c r="L7293" s="5">
        <v>4450001</v>
      </c>
      <c r="M7293" s="6">
        <v>23.41764165</v>
      </c>
      <c r="AB7293" s="8" t="s">
        <v>7451</v>
      </c>
      <c r="AG7293">
        <v>-4.2569000000000003E-2</v>
      </c>
    </row>
    <row r="7294" spans="1:33" x14ac:dyDescent="0.35">
      <c r="A7294" t="s">
        <v>6609</v>
      </c>
      <c r="B7294" t="s">
        <v>10570</v>
      </c>
      <c r="C7294" t="s">
        <v>10570</v>
      </c>
      <c r="G7294" s="1">
        <v>-25824.806653079821</v>
      </c>
      <c r="H7294" s="1">
        <v>1.5441215349889E-3</v>
      </c>
      <c r="K7294" s="4">
        <v>104208528.76000001</v>
      </c>
      <c r="L7294" s="5">
        <v>4450001</v>
      </c>
      <c r="M7294" s="6">
        <v>23.41764165</v>
      </c>
      <c r="AB7294" s="8" t="s">
        <v>7451</v>
      </c>
      <c r="AG7294">
        <v>-4.2569000000000003E-2</v>
      </c>
    </row>
    <row r="7295" spans="1:33" x14ac:dyDescent="0.35">
      <c r="A7295" t="s">
        <v>6609</v>
      </c>
      <c r="B7295" t="s">
        <v>10571</v>
      </c>
      <c r="C7295" t="s">
        <v>10571</v>
      </c>
      <c r="G7295" s="1">
        <v>-27075.13937600901</v>
      </c>
      <c r="H7295" s="1">
        <v>7.9784943364887245E-5</v>
      </c>
      <c r="K7295" s="4">
        <v>104208528.76000001</v>
      </c>
      <c r="L7295" s="5">
        <v>4450001</v>
      </c>
      <c r="M7295" s="6">
        <v>23.41764165</v>
      </c>
      <c r="AB7295" s="8" t="s">
        <v>7451</v>
      </c>
      <c r="AG7295">
        <v>-4.2569000000000003E-2</v>
      </c>
    </row>
    <row r="7296" spans="1:33" x14ac:dyDescent="0.35">
      <c r="A7296" t="s">
        <v>6609</v>
      </c>
      <c r="B7296" t="s">
        <v>10572</v>
      </c>
      <c r="C7296" t="s">
        <v>10572</v>
      </c>
      <c r="G7296" s="1">
        <v>-25841.963949251091</v>
      </c>
      <c r="H7296" s="1">
        <v>5.7314160881940005E-4</v>
      </c>
      <c r="K7296" s="4">
        <v>104208528.76000001</v>
      </c>
      <c r="L7296" s="5">
        <v>4450001</v>
      </c>
      <c r="M7296" s="6">
        <v>23.41764165</v>
      </c>
      <c r="AB7296" s="8" t="s">
        <v>7451</v>
      </c>
      <c r="AG7296">
        <v>-4.2569000000000003E-2</v>
      </c>
    </row>
    <row r="7297" spans="1:33" x14ac:dyDescent="0.35">
      <c r="A7297" t="s">
        <v>6609</v>
      </c>
      <c r="B7297" t="s">
        <v>10573</v>
      </c>
      <c r="C7297" t="s">
        <v>10573</v>
      </c>
      <c r="G7297" s="1">
        <v>-25913.436158790199</v>
      </c>
      <c r="H7297" s="1">
        <v>5.1599105828549995E-4</v>
      </c>
      <c r="K7297" s="4">
        <v>104208528.76000001</v>
      </c>
      <c r="L7297" s="5">
        <v>4450001</v>
      </c>
      <c r="M7297" s="6">
        <v>23.41764165</v>
      </c>
      <c r="AB7297" s="8" t="s">
        <v>7451</v>
      </c>
      <c r="AG7297">
        <v>-4.2569000000000003E-2</v>
      </c>
    </row>
    <row r="7298" spans="1:33" x14ac:dyDescent="0.35">
      <c r="A7298" t="s">
        <v>6609</v>
      </c>
      <c r="B7298" t="s">
        <v>10574</v>
      </c>
      <c r="C7298" t="s">
        <v>10574</v>
      </c>
      <c r="G7298" s="1">
        <v>-26728.040660265149</v>
      </c>
      <c r="H7298" s="1">
        <v>2.08220661936E-4</v>
      </c>
      <c r="K7298" s="4">
        <v>104208528.76000001</v>
      </c>
      <c r="L7298" s="5">
        <v>4450001</v>
      </c>
      <c r="M7298" s="6">
        <v>23.41764165</v>
      </c>
      <c r="AB7298" s="8" t="s">
        <v>7451</v>
      </c>
      <c r="AG7298">
        <v>-4.2569000000000003E-2</v>
      </c>
    </row>
    <row r="7299" spans="1:33" x14ac:dyDescent="0.35">
      <c r="A7299" t="s">
        <v>6609</v>
      </c>
      <c r="B7299" t="s">
        <v>10575</v>
      </c>
      <c r="C7299" t="s">
        <v>10575</v>
      </c>
      <c r="G7299" s="1">
        <v>-25616.101813685302</v>
      </c>
      <c r="H7299" s="1">
        <v>1.4638089404179001E-3</v>
      </c>
      <c r="K7299" s="4">
        <v>104208528.76000001</v>
      </c>
      <c r="L7299" s="5">
        <v>4450001</v>
      </c>
      <c r="M7299" s="6">
        <v>23.41764165</v>
      </c>
      <c r="AB7299" s="8" t="s">
        <v>7451</v>
      </c>
      <c r="AG7299">
        <v>-4.2569000000000003E-2</v>
      </c>
    </row>
    <row r="7300" spans="1:33" x14ac:dyDescent="0.35">
      <c r="A7300" t="s">
        <v>6609</v>
      </c>
      <c r="B7300" t="s">
        <v>10576</v>
      </c>
      <c r="C7300" t="s">
        <v>10576</v>
      </c>
      <c r="G7300" s="1">
        <v>-26405.372790388301</v>
      </c>
      <c r="H7300" s="1">
        <v>1.2418174229261761E-5</v>
      </c>
      <c r="K7300" s="4">
        <v>104208528.76000001</v>
      </c>
      <c r="L7300" s="5">
        <v>4450001</v>
      </c>
      <c r="M7300" s="6">
        <v>23.41764165</v>
      </c>
      <c r="AB7300" s="8" t="s">
        <v>7451</v>
      </c>
      <c r="AG7300">
        <v>-4.2569000000000003E-2</v>
      </c>
    </row>
    <row r="7301" spans="1:33" x14ac:dyDescent="0.35">
      <c r="A7301" t="s">
        <v>6609</v>
      </c>
      <c r="B7301" t="s">
        <v>10577</v>
      </c>
      <c r="C7301" t="s">
        <v>10577</v>
      </c>
      <c r="G7301" s="1">
        <v>-24876.847722461989</v>
      </c>
      <c r="H7301" s="1">
        <v>6.9456740542449995E-4</v>
      </c>
      <c r="K7301" s="4">
        <v>104208528.76000001</v>
      </c>
      <c r="L7301" s="5">
        <v>4450001</v>
      </c>
      <c r="M7301" s="6">
        <v>23.41764165</v>
      </c>
      <c r="AB7301" s="8" t="s">
        <v>7451</v>
      </c>
      <c r="AG7301">
        <v>-4.2569000000000003E-2</v>
      </c>
    </row>
    <row r="7302" spans="1:33" x14ac:dyDescent="0.35">
      <c r="A7302" t="s">
        <v>6609</v>
      </c>
      <c r="B7302" t="s">
        <v>10578</v>
      </c>
      <c r="C7302" t="s">
        <v>10578</v>
      </c>
      <c r="G7302" s="1">
        <v>-26945.259464606101</v>
      </c>
      <c r="H7302" s="1">
        <v>2.9432972350410002E-4</v>
      </c>
      <c r="K7302" s="4">
        <v>104208528.76000001</v>
      </c>
      <c r="L7302" s="5">
        <v>4450001</v>
      </c>
      <c r="M7302" s="6">
        <v>23.41764165</v>
      </c>
      <c r="AB7302" s="8" t="s">
        <v>7451</v>
      </c>
      <c r="AG7302">
        <v>-4.2569000000000003E-2</v>
      </c>
    </row>
    <row r="7303" spans="1:33" x14ac:dyDescent="0.35">
      <c r="A7303" t="s">
        <v>6609</v>
      </c>
      <c r="B7303" t="s">
        <v>10579</v>
      </c>
      <c r="C7303" t="s">
        <v>10579</v>
      </c>
      <c r="G7303" s="1">
        <v>-27056.993806244809</v>
      </c>
      <c r="H7303" s="1">
        <v>3.9243763401030003E-4</v>
      </c>
      <c r="K7303" s="4">
        <v>104208528.76000001</v>
      </c>
      <c r="L7303" s="5">
        <v>4450001</v>
      </c>
      <c r="M7303" s="6">
        <v>23.41764165</v>
      </c>
      <c r="AB7303" s="8" t="s">
        <v>7451</v>
      </c>
      <c r="AG7303">
        <v>-4.2569000000000003E-2</v>
      </c>
    </row>
    <row r="7304" spans="1:33" x14ac:dyDescent="0.35">
      <c r="A7304" t="s">
        <v>6609</v>
      </c>
      <c r="B7304" t="s">
        <v>10580</v>
      </c>
      <c r="C7304" t="s">
        <v>10580</v>
      </c>
      <c r="G7304" s="1">
        <v>-26373.630864495</v>
      </c>
      <c r="H7304" s="1">
        <v>1.3595592866616E-3</v>
      </c>
      <c r="K7304" s="4">
        <v>104208528.76000001</v>
      </c>
      <c r="L7304" s="5">
        <v>4450001</v>
      </c>
      <c r="M7304" s="6">
        <v>23.41764165</v>
      </c>
      <c r="AB7304" s="8" t="s">
        <v>7451</v>
      </c>
      <c r="AG7304">
        <v>-4.2569000000000003E-2</v>
      </c>
    </row>
    <row r="7305" spans="1:33" x14ac:dyDescent="0.35">
      <c r="A7305" t="s">
        <v>6609</v>
      </c>
      <c r="B7305" t="s">
        <v>10581</v>
      </c>
      <c r="C7305" t="s">
        <v>10581</v>
      </c>
      <c r="G7305" s="1">
        <v>-26729.47640588948</v>
      </c>
      <c r="H7305" s="1">
        <v>5.3390531661680747E-5</v>
      </c>
      <c r="K7305" s="4">
        <v>104208528.76000001</v>
      </c>
      <c r="L7305" s="5">
        <v>4450001</v>
      </c>
      <c r="M7305" s="6">
        <v>23.41764165</v>
      </c>
      <c r="AB7305" s="8" t="s">
        <v>7451</v>
      </c>
      <c r="AG7305">
        <v>-4.2569000000000003E-2</v>
      </c>
    </row>
    <row r="7306" spans="1:33" x14ac:dyDescent="0.35">
      <c r="A7306" t="s">
        <v>6609</v>
      </c>
      <c r="B7306" t="s">
        <v>10582</v>
      </c>
      <c r="C7306" t="s">
        <v>10582</v>
      </c>
      <c r="G7306" s="1">
        <v>-27198.25055110619</v>
      </c>
      <c r="H7306" s="1">
        <v>5.0852329567469998E-4</v>
      </c>
      <c r="K7306" s="4">
        <v>104208528.76000001</v>
      </c>
      <c r="L7306" s="5">
        <v>4450001</v>
      </c>
      <c r="M7306" s="6">
        <v>23.41764165</v>
      </c>
      <c r="AB7306" s="8" t="s">
        <v>7451</v>
      </c>
      <c r="AG7306">
        <v>-4.2569000000000003E-2</v>
      </c>
    </row>
    <row r="7307" spans="1:33" x14ac:dyDescent="0.35">
      <c r="A7307" t="s">
        <v>6609</v>
      </c>
      <c r="B7307" t="s">
        <v>10583</v>
      </c>
      <c r="C7307" t="s">
        <v>10583</v>
      </c>
      <c r="G7307" s="1">
        <v>-26025.39076796783</v>
      </c>
      <c r="H7307" s="1">
        <v>1.5027358823387999E-3</v>
      </c>
      <c r="K7307" s="4">
        <v>104208528.76000001</v>
      </c>
      <c r="L7307" s="5">
        <v>4450001</v>
      </c>
      <c r="M7307" s="6">
        <v>23.41764165</v>
      </c>
      <c r="AB7307" s="8" t="s">
        <v>7451</v>
      </c>
      <c r="AG7307">
        <v>-4.2569000000000003E-2</v>
      </c>
    </row>
    <row r="7308" spans="1:33" x14ac:dyDescent="0.35">
      <c r="A7308" t="s">
        <v>6609</v>
      </c>
      <c r="B7308" t="s">
        <v>10584</v>
      </c>
      <c r="C7308" t="s">
        <v>10584</v>
      </c>
      <c r="G7308" s="1">
        <v>-24451.110159005271</v>
      </c>
      <c r="H7308" s="1">
        <v>9.1788569370850005E-4</v>
      </c>
      <c r="K7308" s="4">
        <v>104208528.76000001</v>
      </c>
      <c r="L7308" s="5">
        <v>4450001</v>
      </c>
      <c r="M7308" s="6">
        <v>23.41764165</v>
      </c>
      <c r="AB7308" s="8" t="s">
        <v>7451</v>
      </c>
      <c r="AG7308">
        <v>-4.2569000000000003E-2</v>
      </c>
    </row>
    <row r="7309" spans="1:33" x14ac:dyDescent="0.35">
      <c r="A7309" t="s">
        <v>6609</v>
      </c>
      <c r="B7309" t="s">
        <v>10585</v>
      </c>
      <c r="C7309" t="s">
        <v>10585</v>
      </c>
      <c r="G7309" s="1">
        <v>-23723.982662983261</v>
      </c>
      <c r="K7309" s="4">
        <v>104208528.76000001</v>
      </c>
      <c r="L7309" s="5">
        <v>4450001</v>
      </c>
      <c r="M7309" s="6">
        <v>23.41764165</v>
      </c>
      <c r="AB7309" s="8" t="s">
        <v>7451</v>
      </c>
      <c r="AG7309">
        <v>-4.2569000000000003E-2</v>
      </c>
    </row>
    <row r="7310" spans="1:33" x14ac:dyDescent="0.35">
      <c r="A7310" t="s">
        <v>6609</v>
      </c>
      <c r="B7310" t="s">
        <v>10586</v>
      </c>
      <c r="C7310" t="s">
        <v>10586</v>
      </c>
      <c r="G7310" s="1">
        <v>-24382.703455984709</v>
      </c>
      <c r="H7310" s="1">
        <v>1.0723050945217001E-3</v>
      </c>
      <c r="K7310" s="4">
        <v>104208528.76000001</v>
      </c>
      <c r="L7310" s="5">
        <v>4450001</v>
      </c>
      <c r="M7310" s="6">
        <v>23.41764165</v>
      </c>
      <c r="AB7310" s="8" t="s">
        <v>7451</v>
      </c>
      <c r="AG7310">
        <v>-4.2569000000000003E-2</v>
      </c>
    </row>
    <row r="7311" spans="1:33" x14ac:dyDescent="0.35">
      <c r="A7311" t="s">
        <v>6609</v>
      </c>
      <c r="B7311" t="s">
        <v>10587</v>
      </c>
      <c r="C7311" t="s">
        <v>10587</v>
      </c>
      <c r="G7311" s="1">
        <v>-24911.330164957741</v>
      </c>
      <c r="H7311" s="1">
        <v>1.3402832336279001E-3</v>
      </c>
      <c r="K7311" s="4">
        <v>104208528.76000001</v>
      </c>
      <c r="L7311" s="5">
        <v>4450001</v>
      </c>
      <c r="M7311" s="6">
        <v>23.41764165</v>
      </c>
      <c r="AB7311" s="8" t="s">
        <v>7451</v>
      </c>
      <c r="AG7311">
        <v>-4.2569000000000003E-2</v>
      </c>
    </row>
    <row r="7312" spans="1:33" x14ac:dyDescent="0.35">
      <c r="A7312" t="s">
        <v>6609</v>
      </c>
      <c r="B7312" t="s">
        <v>10588</v>
      </c>
      <c r="C7312" t="s">
        <v>10588</v>
      </c>
      <c r="G7312" s="1">
        <v>-25717.7899094487</v>
      </c>
      <c r="H7312" s="1">
        <v>1.9345730223922001E-3</v>
      </c>
      <c r="K7312" s="4">
        <v>104208528.76000001</v>
      </c>
      <c r="L7312" s="5">
        <v>4450001</v>
      </c>
      <c r="M7312" s="6">
        <v>23.41764165</v>
      </c>
      <c r="AB7312" s="8" t="s">
        <v>7451</v>
      </c>
      <c r="AG7312">
        <v>-4.2569000000000003E-2</v>
      </c>
    </row>
    <row r="7313" spans="1:33" x14ac:dyDescent="0.35">
      <c r="A7313" t="s">
        <v>6609</v>
      </c>
      <c r="B7313" t="s">
        <v>10589</v>
      </c>
      <c r="C7313" t="s">
        <v>10589</v>
      </c>
      <c r="G7313" s="1">
        <v>-26553.14913985585</v>
      </c>
      <c r="H7313" s="1">
        <v>1.4541996202523E-3</v>
      </c>
      <c r="K7313" s="4">
        <v>104208528.76000001</v>
      </c>
      <c r="L7313" s="5">
        <v>4450001</v>
      </c>
      <c r="M7313" s="6">
        <v>23.41764165</v>
      </c>
      <c r="AB7313" s="8" t="s">
        <v>7451</v>
      </c>
      <c r="AG7313">
        <v>-4.2569000000000003E-2</v>
      </c>
    </row>
    <row r="7314" spans="1:33" x14ac:dyDescent="0.35">
      <c r="A7314" t="s">
        <v>6609</v>
      </c>
      <c r="B7314" t="s">
        <v>10590</v>
      </c>
      <c r="C7314" t="s">
        <v>10590</v>
      </c>
      <c r="G7314" s="1">
        <v>-25733.6728231302</v>
      </c>
      <c r="H7314" s="1">
        <v>7.9477945480370003E-4</v>
      </c>
      <c r="K7314" s="4">
        <v>104208528.76000001</v>
      </c>
      <c r="L7314" s="5">
        <v>4450001</v>
      </c>
      <c r="M7314" s="6">
        <v>23.41764165</v>
      </c>
      <c r="AB7314" s="8" t="s">
        <v>7451</v>
      </c>
      <c r="AG7314">
        <v>-4.2569000000000003E-2</v>
      </c>
    </row>
    <row r="7315" spans="1:33" x14ac:dyDescent="0.35">
      <c r="A7315" t="s">
        <v>6609</v>
      </c>
      <c r="B7315" t="s">
        <v>10591</v>
      </c>
      <c r="C7315" t="s">
        <v>10591</v>
      </c>
      <c r="G7315" s="1">
        <v>-26956.07549478858</v>
      </c>
      <c r="H7315" s="1">
        <v>1.648592718131E-4</v>
      </c>
      <c r="K7315" s="4">
        <v>104208528.76000001</v>
      </c>
      <c r="L7315" s="5">
        <v>4450001</v>
      </c>
      <c r="M7315" s="6">
        <v>23.41764165</v>
      </c>
      <c r="AB7315" s="8" t="s">
        <v>7451</v>
      </c>
      <c r="AG7315">
        <v>-4.2569000000000003E-2</v>
      </c>
    </row>
    <row r="7316" spans="1:33" x14ac:dyDescent="0.35">
      <c r="A7316" t="s">
        <v>6609</v>
      </c>
      <c r="B7316" t="s">
        <v>10592</v>
      </c>
      <c r="C7316" t="s">
        <v>10592</v>
      </c>
      <c r="G7316" s="1">
        <v>-25807.866315089319</v>
      </c>
      <c r="H7316" s="1">
        <v>2.5321689497904869E-8</v>
      </c>
      <c r="K7316" s="4">
        <v>104208528.76000001</v>
      </c>
      <c r="L7316" s="5">
        <v>4450001</v>
      </c>
      <c r="M7316" s="6">
        <v>23.41764165</v>
      </c>
      <c r="AB7316" s="8" t="s">
        <v>7451</v>
      </c>
      <c r="AG7316">
        <v>-4.2569000000000003E-2</v>
      </c>
    </row>
    <row r="7317" spans="1:33" x14ac:dyDescent="0.35">
      <c r="A7317" t="s">
        <v>6609</v>
      </c>
      <c r="B7317" t="s">
        <v>10593</v>
      </c>
      <c r="C7317" t="s">
        <v>10593</v>
      </c>
      <c r="G7317" s="1">
        <v>-25804.212923430561</v>
      </c>
      <c r="H7317" s="1">
        <v>7.2784801212500002E-4</v>
      </c>
      <c r="K7317" s="4">
        <v>104208528.76000001</v>
      </c>
      <c r="L7317" s="5">
        <v>4450001</v>
      </c>
      <c r="M7317" s="6">
        <v>23.41764165</v>
      </c>
      <c r="AB7317" s="8" t="s">
        <v>7451</v>
      </c>
      <c r="AG7317">
        <v>-4.2569000000000003E-2</v>
      </c>
    </row>
    <row r="7318" spans="1:33" x14ac:dyDescent="0.35">
      <c r="A7318" t="s">
        <v>6609</v>
      </c>
      <c r="B7318" t="s">
        <v>10594</v>
      </c>
      <c r="C7318" t="s">
        <v>10594</v>
      </c>
      <c r="G7318" s="1">
        <v>-25510.553996689781</v>
      </c>
      <c r="H7318" s="1">
        <v>1.8429728744544E-3</v>
      </c>
      <c r="K7318" s="4">
        <v>104208528.76000001</v>
      </c>
      <c r="L7318" s="5">
        <v>4450001</v>
      </c>
      <c r="M7318" s="6">
        <v>23.41764165</v>
      </c>
      <c r="AB7318" s="8" t="s">
        <v>7451</v>
      </c>
      <c r="AG7318">
        <v>-4.2569000000000003E-2</v>
      </c>
    </row>
    <row r="7319" spans="1:33" x14ac:dyDescent="0.35">
      <c r="A7319" t="s">
        <v>6609</v>
      </c>
      <c r="B7319" t="s">
        <v>10595</v>
      </c>
      <c r="C7319" t="s">
        <v>10595</v>
      </c>
      <c r="G7319" s="1">
        <v>-25140.495969409702</v>
      </c>
      <c r="H7319" s="1">
        <v>5.8336687614719907E-6</v>
      </c>
      <c r="K7319" s="4">
        <v>104208528.76000001</v>
      </c>
      <c r="L7319" s="5">
        <v>4450001</v>
      </c>
      <c r="M7319" s="6">
        <v>23.41764165</v>
      </c>
      <c r="AB7319" s="8" t="s">
        <v>7451</v>
      </c>
      <c r="AG7319">
        <v>-4.2569000000000003E-2</v>
      </c>
    </row>
    <row r="7320" spans="1:33" x14ac:dyDescent="0.35">
      <c r="A7320" t="s">
        <v>6609</v>
      </c>
      <c r="B7320" t="s">
        <v>10596</v>
      </c>
      <c r="C7320" t="s">
        <v>10596</v>
      </c>
      <c r="G7320" s="1">
        <v>-24776.50025381042</v>
      </c>
      <c r="H7320" s="1">
        <v>9.371733071613E-4</v>
      </c>
      <c r="K7320" s="4">
        <v>104208528.76000001</v>
      </c>
      <c r="L7320" s="5">
        <v>4450001</v>
      </c>
      <c r="M7320" s="6">
        <v>23.41764165</v>
      </c>
      <c r="AB7320" s="8" t="s">
        <v>7451</v>
      </c>
      <c r="AG7320">
        <v>-4.2569000000000003E-2</v>
      </c>
    </row>
    <row r="7321" spans="1:33" x14ac:dyDescent="0.35">
      <c r="A7321" t="s">
        <v>6609</v>
      </c>
      <c r="B7321" t="s">
        <v>10597</v>
      </c>
      <c r="C7321" t="s">
        <v>10597</v>
      </c>
      <c r="G7321" s="1">
        <v>-26611.60577343122</v>
      </c>
      <c r="H7321" s="1">
        <v>3.4714199221490001E-4</v>
      </c>
      <c r="K7321" s="4">
        <v>104208528.76000001</v>
      </c>
      <c r="L7321" s="5">
        <v>4450001</v>
      </c>
      <c r="M7321" s="6">
        <v>23.41764165</v>
      </c>
      <c r="AB7321" s="8" t="s">
        <v>7451</v>
      </c>
      <c r="AG7321">
        <v>-4.2569000000000003E-2</v>
      </c>
    </row>
    <row r="7322" spans="1:33" x14ac:dyDescent="0.35">
      <c r="A7322" t="s">
        <v>6609</v>
      </c>
      <c r="B7322" t="s">
        <v>10598</v>
      </c>
      <c r="C7322" t="s">
        <v>10598</v>
      </c>
      <c r="G7322" s="1">
        <v>-26292.646847230691</v>
      </c>
      <c r="H7322" s="1">
        <v>3.5633840191889833E-5</v>
      </c>
      <c r="K7322" s="4">
        <v>104208528.76000001</v>
      </c>
      <c r="L7322" s="5">
        <v>4450001</v>
      </c>
      <c r="M7322" s="6">
        <v>23.41764165</v>
      </c>
      <c r="AB7322" s="8" t="s">
        <v>7451</v>
      </c>
      <c r="AG7322">
        <v>-4.2569000000000003E-2</v>
      </c>
    </row>
    <row r="7323" spans="1:33" x14ac:dyDescent="0.35">
      <c r="A7323" t="s">
        <v>6609</v>
      </c>
      <c r="B7323" t="s">
        <v>10599</v>
      </c>
      <c r="C7323" t="s">
        <v>10599</v>
      </c>
      <c r="G7323" s="1">
        <v>-26827.132708243771</v>
      </c>
      <c r="H7323" s="1">
        <v>4.6275648507960001E-4</v>
      </c>
      <c r="K7323" s="4">
        <v>104208528.76000001</v>
      </c>
      <c r="L7323" s="5">
        <v>4450001</v>
      </c>
      <c r="M7323" s="6">
        <v>23.41764165</v>
      </c>
      <c r="AB7323" s="8" t="s">
        <v>7451</v>
      </c>
      <c r="AG7323">
        <v>-4.2569000000000003E-2</v>
      </c>
    </row>
    <row r="7324" spans="1:33" x14ac:dyDescent="0.35">
      <c r="A7324" t="s">
        <v>6609</v>
      </c>
      <c r="B7324" t="s">
        <v>10600</v>
      </c>
      <c r="C7324" t="s">
        <v>10600</v>
      </c>
      <c r="G7324" s="1">
        <v>-26261.375054670039</v>
      </c>
      <c r="H7324" s="1">
        <v>1.7452585746811E-3</v>
      </c>
      <c r="K7324" s="4">
        <v>104208528.76000001</v>
      </c>
      <c r="L7324" s="5">
        <v>4450001</v>
      </c>
      <c r="M7324" s="6">
        <v>23.41764165</v>
      </c>
      <c r="AB7324" s="8" t="s">
        <v>7451</v>
      </c>
      <c r="AG7324">
        <v>-4.2569000000000003E-2</v>
      </c>
    </row>
    <row r="7325" spans="1:33" x14ac:dyDescent="0.35">
      <c r="A7325" t="s">
        <v>6609</v>
      </c>
      <c r="B7325" t="s">
        <v>10601</v>
      </c>
      <c r="C7325" t="s">
        <v>10601</v>
      </c>
      <c r="G7325" s="1">
        <v>-26938.189508936572</v>
      </c>
      <c r="H7325" s="1">
        <v>5.8987388982779997E-4</v>
      </c>
      <c r="K7325" s="4">
        <v>104208528.76000001</v>
      </c>
      <c r="L7325" s="5">
        <v>4450001</v>
      </c>
      <c r="M7325" s="6">
        <v>23.41764165</v>
      </c>
      <c r="AB7325" s="8" t="s">
        <v>7451</v>
      </c>
      <c r="AG7325">
        <v>-4.2569000000000003E-2</v>
      </c>
    </row>
    <row r="7326" spans="1:33" x14ac:dyDescent="0.35">
      <c r="A7326" t="s">
        <v>6609</v>
      </c>
      <c r="B7326" t="s">
        <v>10602</v>
      </c>
      <c r="C7326" t="s">
        <v>10602</v>
      </c>
      <c r="G7326" s="1">
        <v>-26613.805995944062</v>
      </c>
      <c r="H7326" s="1">
        <v>1.164046608147E-4</v>
      </c>
      <c r="K7326" s="4">
        <v>104208528.76000001</v>
      </c>
      <c r="L7326" s="5">
        <v>4450001</v>
      </c>
      <c r="M7326" s="6">
        <v>23.41764165</v>
      </c>
      <c r="AB7326" s="8" t="s">
        <v>7451</v>
      </c>
      <c r="AG7326">
        <v>-4.2569000000000003E-2</v>
      </c>
    </row>
    <row r="7327" spans="1:33" x14ac:dyDescent="0.35">
      <c r="A7327" t="s">
        <v>6609</v>
      </c>
      <c r="B7327" t="s">
        <v>10603</v>
      </c>
      <c r="C7327" t="s">
        <v>10603</v>
      </c>
      <c r="G7327" s="1">
        <v>-27078.014115806571</v>
      </c>
      <c r="H7327" s="1">
        <v>7.3948174573679995E-4</v>
      </c>
      <c r="K7327" s="4">
        <v>104208528.76000001</v>
      </c>
      <c r="L7327" s="5">
        <v>4450001</v>
      </c>
      <c r="M7327" s="6">
        <v>23.41764165</v>
      </c>
      <c r="AB7327" s="8" t="s">
        <v>7451</v>
      </c>
      <c r="AG7327">
        <v>-4.2569000000000003E-2</v>
      </c>
    </row>
    <row r="7328" spans="1:33" x14ac:dyDescent="0.35">
      <c r="A7328" t="s">
        <v>6609</v>
      </c>
      <c r="B7328" t="s">
        <v>10604</v>
      </c>
      <c r="C7328" t="s">
        <v>10604</v>
      </c>
      <c r="G7328" s="1">
        <v>-25916.23798631215</v>
      </c>
      <c r="H7328" s="1">
        <v>1.9084482965528E-3</v>
      </c>
      <c r="K7328" s="4">
        <v>104208528.76000001</v>
      </c>
      <c r="L7328" s="5">
        <v>4450001</v>
      </c>
      <c r="M7328" s="6">
        <v>23.41764165</v>
      </c>
      <c r="AB7328" s="8" t="s">
        <v>7451</v>
      </c>
      <c r="AG7328">
        <v>-4.2569000000000003E-2</v>
      </c>
    </row>
    <row r="7329" spans="1:33" x14ac:dyDescent="0.35">
      <c r="A7329" t="s">
        <v>6609</v>
      </c>
      <c r="B7329" t="s">
        <v>10605</v>
      </c>
      <c r="C7329" t="s">
        <v>10605</v>
      </c>
      <c r="G7329" s="1">
        <v>-24354.187743632141</v>
      </c>
      <c r="H7329" s="1">
        <v>1.2117391340021001E-3</v>
      </c>
      <c r="K7329" s="4">
        <v>104208528.76000001</v>
      </c>
      <c r="L7329" s="5">
        <v>4450001</v>
      </c>
      <c r="M7329" s="6">
        <v>23.41764165</v>
      </c>
      <c r="AB7329" s="8" t="s">
        <v>7451</v>
      </c>
      <c r="AG7329">
        <v>-4.2569000000000003E-2</v>
      </c>
    </row>
    <row r="7330" spans="1:33" x14ac:dyDescent="0.35">
      <c r="A7330" t="s">
        <v>6609</v>
      </c>
      <c r="B7330" t="s">
        <v>10606</v>
      </c>
      <c r="C7330" t="s">
        <v>10606</v>
      </c>
      <c r="G7330" s="1">
        <v>-23632.365541832161</v>
      </c>
      <c r="K7330" s="4">
        <v>104208528.76000001</v>
      </c>
      <c r="L7330" s="5">
        <v>4450001</v>
      </c>
      <c r="M7330" s="6">
        <v>23.41764165</v>
      </c>
      <c r="AB7330" s="8" t="s">
        <v>7451</v>
      </c>
      <c r="AG7330">
        <v>-4.2569000000000003E-2</v>
      </c>
    </row>
    <row r="7331" spans="1:33" x14ac:dyDescent="0.35">
      <c r="A7331" t="s">
        <v>6609</v>
      </c>
      <c r="B7331" t="s">
        <v>10607</v>
      </c>
      <c r="C7331" t="s">
        <v>10607</v>
      </c>
      <c r="G7331" s="1">
        <v>-24286.267649190871</v>
      </c>
      <c r="H7331" s="1">
        <v>1.3994689412176E-3</v>
      </c>
      <c r="K7331" s="4">
        <v>104208528.76000001</v>
      </c>
      <c r="L7331" s="5">
        <v>4450001</v>
      </c>
      <c r="M7331" s="6">
        <v>23.41764165</v>
      </c>
      <c r="AB7331" s="8" t="s">
        <v>7451</v>
      </c>
      <c r="AG7331">
        <v>-4.2569000000000003E-2</v>
      </c>
    </row>
    <row r="7332" spans="1:33" x14ac:dyDescent="0.35">
      <c r="A7332" t="s">
        <v>6609</v>
      </c>
      <c r="B7332" t="s">
        <v>10608</v>
      </c>
      <c r="C7332" t="s">
        <v>10608</v>
      </c>
      <c r="G7332" s="1">
        <v>-24810.771847750821</v>
      </c>
      <c r="H7332" s="1">
        <v>1.7196455322757E-3</v>
      </c>
      <c r="K7332" s="4">
        <v>104208528.76000001</v>
      </c>
      <c r="L7332" s="5">
        <v>4450001</v>
      </c>
      <c r="M7332" s="6">
        <v>23.41764165</v>
      </c>
      <c r="AB7332" s="8" t="s">
        <v>7451</v>
      </c>
      <c r="AG7332">
        <v>-4.2569000000000003E-2</v>
      </c>
    </row>
    <row r="7333" spans="1:33" x14ac:dyDescent="0.35">
      <c r="A7333" t="s">
        <v>6609</v>
      </c>
      <c r="B7333" t="s">
        <v>10609</v>
      </c>
      <c r="C7333" t="s">
        <v>10609</v>
      </c>
      <c r="G7333" s="1">
        <v>-25611.436998412111</v>
      </c>
      <c r="H7333" s="1">
        <v>2.4171428014913999E-3</v>
      </c>
      <c r="K7333" s="4">
        <v>104208528.76000001</v>
      </c>
      <c r="L7333" s="5">
        <v>4450001</v>
      </c>
      <c r="M7333" s="6">
        <v>23.41764165</v>
      </c>
      <c r="AB7333" s="8" t="s">
        <v>7451</v>
      </c>
      <c r="AG7333">
        <v>-4.2569000000000003E-2</v>
      </c>
    </row>
    <row r="7334" spans="1:33" x14ac:dyDescent="0.35">
      <c r="A7334" t="s">
        <v>6609</v>
      </c>
      <c r="B7334" t="s">
        <v>10610</v>
      </c>
      <c r="C7334" t="s">
        <v>10610</v>
      </c>
      <c r="G7334" s="1">
        <v>-25626.060966826972</v>
      </c>
      <c r="H7334" s="1">
        <v>1.0929309597997E-3</v>
      </c>
      <c r="K7334" s="4">
        <v>104208528.76000001</v>
      </c>
      <c r="L7334" s="5">
        <v>4450001</v>
      </c>
      <c r="M7334" s="6">
        <v>23.41764165</v>
      </c>
      <c r="AB7334" s="8" t="s">
        <v>7451</v>
      </c>
      <c r="AG7334">
        <v>-4.2569000000000003E-2</v>
      </c>
    </row>
    <row r="7335" spans="1:33" x14ac:dyDescent="0.35">
      <c r="A7335" t="s">
        <v>6609</v>
      </c>
      <c r="B7335" t="s">
        <v>10611</v>
      </c>
      <c r="C7335" t="s">
        <v>10611</v>
      </c>
      <c r="G7335" s="1">
        <v>-26439.04567253506</v>
      </c>
      <c r="H7335" s="1">
        <v>1.8826796316419999E-3</v>
      </c>
      <c r="K7335" s="4">
        <v>104208528.76000001</v>
      </c>
      <c r="L7335" s="5">
        <v>4450001</v>
      </c>
      <c r="M7335" s="6">
        <v>23.41764165</v>
      </c>
      <c r="AB7335" s="8" t="s">
        <v>7451</v>
      </c>
      <c r="AG7335">
        <v>-4.2569000000000003E-2</v>
      </c>
    </row>
    <row r="7336" spans="1:33" x14ac:dyDescent="0.35">
      <c r="A7336" t="s">
        <v>6609</v>
      </c>
      <c r="B7336" t="s">
        <v>10612</v>
      </c>
      <c r="C7336" t="s">
        <v>10612</v>
      </c>
      <c r="G7336" s="1">
        <v>-25699.62094970448</v>
      </c>
      <c r="H7336" s="1">
        <v>3.9703446190130048E-7</v>
      </c>
      <c r="K7336" s="4">
        <v>104208528.76000001</v>
      </c>
      <c r="L7336" s="5">
        <v>4450001</v>
      </c>
      <c r="M7336" s="6">
        <v>23.41764165</v>
      </c>
      <c r="AB7336" s="8" t="s">
        <v>7451</v>
      </c>
      <c r="AG7336">
        <v>-4.2569000000000003E-2</v>
      </c>
    </row>
    <row r="7337" spans="1:33" x14ac:dyDescent="0.35">
      <c r="A7337" t="s">
        <v>6609</v>
      </c>
      <c r="B7337" t="s">
        <v>10613</v>
      </c>
      <c r="C7337" t="s">
        <v>10613</v>
      </c>
      <c r="G7337" s="1">
        <v>-26837.79527160255</v>
      </c>
      <c r="H7337" s="1">
        <v>2.9200444952139998E-4</v>
      </c>
      <c r="K7337" s="4">
        <v>104208528.76000001</v>
      </c>
      <c r="L7337" s="5">
        <v>4450001</v>
      </c>
      <c r="M7337" s="6">
        <v>23.41764165</v>
      </c>
      <c r="AB7337" s="8" t="s">
        <v>7451</v>
      </c>
      <c r="AG7337">
        <v>-4.2569000000000003E-2</v>
      </c>
    </row>
    <row r="7338" spans="1:33" x14ac:dyDescent="0.35">
      <c r="A7338" t="s">
        <v>6609</v>
      </c>
      <c r="B7338" t="s">
        <v>10614</v>
      </c>
      <c r="C7338" t="s">
        <v>10614</v>
      </c>
      <c r="G7338" s="1">
        <v>-25695.678787470031</v>
      </c>
      <c r="H7338" s="1">
        <v>1.0167590993878E-3</v>
      </c>
      <c r="K7338" s="4">
        <v>104208528.76000001</v>
      </c>
      <c r="L7338" s="5">
        <v>4450001</v>
      </c>
      <c r="M7338" s="6">
        <v>23.41764165</v>
      </c>
      <c r="AB7338" s="8" t="s">
        <v>7451</v>
      </c>
      <c r="AG7338">
        <v>-4.2569000000000003E-2</v>
      </c>
    </row>
    <row r="7339" spans="1:33" x14ac:dyDescent="0.35">
      <c r="A7339" t="s">
        <v>6609</v>
      </c>
      <c r="B7339" t="s">
        <v>10615</v>
      </c>
      <c r="C7339" t="s">
        <v>10615</v>
      </c>
      <c r="G7339" s="1">
        <v>-25037.928003133271</v>
      </c>
      <c r="H7339" s="1">
        <v>2.0178590947070851E-5</v>
      </c>
      <c r="K7339" s="4">
        <v>104208528.76000001</v>
      </c>
      <c r="L7339" s="5">
        <v>4450001</v>
      </c>
      <c r="M7339" s="6">
        <v>23.41764165</v>
      </c>
      <c r="AB7339" s="8" t="s">
        <v>7451</v>
      </c>
      <c r="AG7339">
        <v>-4.2569000000000003E-2</v>
      </c>
    </row>
    <row r="7340" spans="1:33" x14ac:dyDescent="0.35">
      <c r="A7340" t="s">
        <v>6609</v>
      </c>
      <c r="B7340" t="s">
        <v>10616</v>
      </c>
      <c r="C7340" t="s">
        <v>10616</v>
      </c>
      <c r="G7340" s="1">
        <v>-24676.758730663569</v>
      </c>
      <c r="H7340" s="1">
        <v>1.2565736526676001E-3</v>
      </c>
      <c r="K7340" s="4">
        <v>104208528.76000001</v>
      </c>
      <c r="L7340" s="5">
        <v>4450001</v>
      </c>
      <c r="M7340" s="6">
        <v>23.41764165</v>
      </c>
      <c r="AB7340" s="8" t="s">
        <v>7451</v>
      </c>
      <c r="AG7340">
        <v>-4.2569000000000003E-2</v>
      </c>
    </row>
    <row r="7341" spans="1:33" x14ac:dyDescent="0.35">
      <c r="A7341" t="s">
        <v>6609</v>
      </c>
      <c r="B7341" t="s">
        <v>10617</v>
      </c>
      <c r="C7341" t="s">
        <v>10617</v>
      </c>
      <c r="G7341" s="1">
        <v>-25405.657182363939</v>
      </c>
      <c r="H7341" s="1">
        <v>2.3162232375719999E-3</v>
      </c>
      <c r="K7341" s="4">
        <v>104208528.76000001</v>
      </c>
      <c r="L7341" s="5">
        <v>4450001</v>
      </c>
      <c r="M7341" s="6">
        <v>23.41764165</v>
      </c>
      <c r="AB7341" s="8" t="s">
        <v>7451</v>
      </c>
      <c r="AG7341">
        <v>-4.2569000000000003E-2</v>
      </c>
    </row>
    <row r="7342" spans="1:33" x14ac:dyDescent="0.35">
      <c r="A7342" t="s">
        <v>6609</v>
      </c>
      <c r="B7342" t="s">
        <v>10618</v>
      </c>
      <c r="C7342" t="s">
        <v>10618</v>
      </c>
      <c r="G7342" s="1">
        <v>-26180.641215860502</v>
      </c>
      <c r="H7342" s="1">
        <v>8.5408883520900707E-5</v>
      </c>
      <c r="K7342" s="4">
        <v>104208528.76000001</v>
      </c>
      <c r="L7342" s="5">
        <v>4450001</v>
      </c>
      <c r="M7342" s="6">
        <v>23.41764165</v>
      </c>
      <c r="AB7342" s="8" t="s">
        <v>7451</v>
      </c>
      <c r="AG7342">
        <v>-4.2569000000000003E-2</v>
      </c>
    </row>
    <row r="7343" spans="1:33" x14ac:dyDescent="0.35">
      <c r="A7343" t="s">
        <v>6609</v>
      </c>
      <c r="B7343" t="s">
        <v>10619</v>
      </c>
      <c r="C7343" t="s">
        <v>10619</v>
      </c>
      <c r="G7343" s="1">
        <v>-26495.930067525969</v>
      </c>
      <c r="H7343" s="1">
        <v>5.4789980510109996E-4</v>
      </c>
      <c r="K7343" s="4">
        <v>104208528.76000001</v>
      </c>
      <c r="L7343" s="5">
        <v>4450001</v>
      </c>
      <c r="M7343" s="6">
        <v>23.41764165</v>
      </c>
      <c r="AB7343" s="8" t="s">
        <v>7451</v>
      </c>
      <c r="AG7343">
        <v>-4.2569000000000003E-2</v>
      </c>
    </row>
    <row r="7344" spans="1:33" x14ac:dyDescent="0.35">
      <c r="A7344" t="s">
        <v>6609</v>
      </c>
      <c r="B7344" t="s">
        <v>10620</v>
      </c>
      <c r="C7344" t="s">
        <v>10620</v>
      </c>
      <c r="G7344" s="1">
        <v>-26709.781045840678</v>
      </c>
      <c r="H7344" s="1">
        <v>7.0431072257839998E-4</v>
      </c>
      <c r="K7344" s="4">
        <v>104208528.76000001</v>
      </c>
      <c r="L7344" s="5">
        <v>4450001</v>
      </c>
      <c r="M7344" s="6">
        <v>23.41764165</v>
      </c>
      <c r="AB7344" s="8" t="s">
        <v>7451</v>
      </c>
      <c r="AG7344">
        <v>-4.2569000000000003E-2</v>
      </c>
    </row>
    <row r="7345" spans="1:33" x14ac:dyDescent="0.35">
      <c r="A7345" t="s">
        <v>6609</v>
      </c>
      <c r="B7345" t="s">
        <v>10621</v>
      </c>
      <c r="C7345" t="s">
        <v>10621</v>
      </c>
      <c r="G7345" s="1">
        <v>-26149.834425158289</v>
      </c>
      <c r="H7345" s="1">
        <v>2.2352622428021998E-3</v>
      </c>
      <c r="K7345" s="4">
        <v>104208528.76000001</v>
      </c>
      <c r="L7345" s="5">
        <v>4450001</v>
      </c>
      <c r="M7345" s="6">
        <v>23.41764165</v>
      </c>
      <c r="AB7345" s="8" t="s">
        <v>7451</v>
      </c>
      <c r="AG7345">
        <v>-4.2569000000000003E-2</v>
      </c>
    </row>
    <row r="7346" spans="1:33" x14ac:dyDescent="0.35">
      <c r="A7346" t="s">
        <v>6609</v>
      </c>
      <c r="B7346" t="s">
        <v>10622</v>
      </c>
      <c r="C7346" t="s">
        <v>10622</v>
      </c>
      <c r="G7346" s="1">
        <v>-26820.165982168699</v>
      </c>
      <c r="H7346" s="1">
        <v>8.7000942289919996E-4</v>
      </c>
      <c r="K7346" s="4">
        <v>104208528.76000001</v>
      </c>
      <c r="L7346" s="5">
        <v>4450001</v>
      </c>
      <c r="M7346" s="6">
        <v>23.41764165</v>
      </c>
      <c r="AB7346" s="8" t="s">
        <v>7451</v>
      </c>
      <c r="AG7346">
        <v>-4.2569000000000003E-2</v>
      </c>
    </row>
    <row r="7347" spans="1:33" x14ac:dyDescent="0.35">
      <c r="A7347" t="s">
        <v>6609</v>
      </c>
      <c r="B7347" t="s">
        <v>10623</v>
      </c>
      <c r="C7347" t="s">
        <v>10623</v>
      </c>
      <c r="G7347" s="1">
        <v>-26498.884801078559</v>
      </c>
      <c r="H7347" s="1">
        <v>2.2728300495500001E-4</v>
      </c>
      <c r="K7347" s="4">
        <v>104208528.76000001</v>
      </c>
      <c r="L7347" s="5">
        <v>4450001</v>
      </c>
      <c r="M7347" s="6">
        <v>23.41764165</v>
      </c>
      <c r="AB7347" s="8" t="s">
        <v>7451</v>
      </c>
      <c r="AG7347">
        <v>-4.2569000000000003E-2</v>
      </c>
    </row>
    <row r="7348" spans="1:33" x14ac:dyDescent="0.35">
      <c r="A7348" t="s">
        <v>6609</v>
      </c>
      <c r="B7348" t="s">
        <v>10624</v>
      </c>
      <c r="C7348" t="s">
        <v>10624</v>
      </c>
      <c r="G7348" s="1">
        <v>-24257.840478211539</v>
      </c>
      <c r="H7348" s="1">
        <v>1.5923777096655E-3</v>
      </c>
      <c r="K7348" s="4">
        <v>104208528.76000001</v>
      </c>
      <c r="L7348" s="5">
        <v>4450001</v>
      </c>
      <c r="M7348" s="6">
        <v>23.41764165</v>
      </c>
      <c r="AB7348" s="8" t="s">
        <v>7451</v>
      </c>
      <c r="AG7348">
        <v>-4.2569000000000003E-2</v>
      </c>
    </row>
    <row r="7349" spans="1:33" x14ac:dyDescent="0.35">
      <c r="A7349" t="s">
        <v>6609</v>
      </c>
      <c r="B7349" t="s">
        <v>10625</v>
      </c>
      <c r="C7349" t="s">
        <v>10625</v>
      </c>
      <c r="G7349" s="1">
        <v>-25807.770461964661</v>
      </c>
      <c r="H7349" s="1">
        <v>2.4210901587673E-3</v>
      </c>
      <c r="K7349" s="4">
        <v>104208528.76000001</v>
      </c>
      <c r="L7349" s="5">
        <v>4450001</v>
      </c>
      <c r="M7349" s="6">
        <v>23.41764165</v>
      </c>
      <c r="AB7349" s="8" t="s">
        <v>7451</v>
      </c>
      <c r="AG7349">
        <v>-4.2569000000000003E-2</v>
      </c>
    </row>
    <row r="7350" spans="1:33" x14ac:dyDescent="0.35">
      <c r="A7350" t="s">
        <v>6609</v>
      </c>
      <c r="B7350" t="s">
        <v>10626</v>
      </c>
      <c r="C7350" t="s">
        <v>10626</v>
      </c>
      <c r="G7350" s="1">
        <v>-26958.573223041221</v>
      </c>
      <c r="H7350" s="1">
        <v>1.0631997556441999E-3</v>
      </c>
      <c r="K7350" s="4">
        <v>104208528.76000001</v>
      </c>
      <c r="L7350" s="5">
        <v>4450001</v>
      </c>
      <c r="M7350" s="6">
        <v>23.41764165</v>
      </c>
      <c r="AB7350" s="8" t="s">
        <v>7451</v>
      </c>
      <c r="AG7350">
        <v>-4.2569000000000003E-2</v>
      </c>
    </row>
    <row r="7351" spans="1:33" x14ac:dyDescent="0.35">
      <c r="A7351" t="s">
        <v>6609</v>
      </c>
      <c r="B7351" t="s">
        <v>10627</v>
      </c>
      <c r="C7351" t="s">
        <v>10627</v>
      </c>
      <c r="G7351" s="1">
        <v>-23541.278107345821</v>
      </c>
      <c r="K7351" s="4">
        <v>104208528.76000001</v>
      </c>
      <c r="L7351" s="5">
        <v>4450001</v>
      </c>
      <c r="M7351" s="6">
        <v>23.41764165</v>
      </c>
      <c r="AB7351" s="8" t="s">
        <v>7451</v>
      </c>
      <c r="AG7351">
        <v>-4.2569000000000003E-2</v>
      </c>
    </row>
    <row r="7352" spans="1:33" x14ac:dyDescent="0.35">
      <c r="A7352" t="s">
        <v>6609</v>
      </c>
      <c r="B7352" t="s">
        <v>10628</v>
      </c>
      <c r="C7352" t="s">
        <v>10628</v>
      </c>
      <c r="G7352" s="1">
        <v>-24190.4028316166</v>
      </c>
      <c r="H7352" s="1">
        <v>1.8199073406222001E-3</v>
      </c>
      <c r="K7352" s="4">
        <v>104208528.76000001</v>
      </c>
      <c r="L7352" s="5">
        <v>4450001</v>
      </c>
      <c r="M7352" s="6">
        <v>23.41764165</v>
      </c>
      <c r="AB7352" s="8" t="s">
        <v>7451</v>
      </c>
      <c r="AG7352">
        <v>-4.2569000000000003E-2</v>
      </c>
    </row>
    <row r="7353" spans="1:33" x14ac:dyDescent="0.35">
      <c r="A7353" t="s">
        <v>6609</v>
      </c>
      <c r="B7353" t="s">
        <v>10629</v>
      </c>
      <c r="C7353" t="s">
        <v>10629</v>
      </c>
      <c r="G7353" s="1">
        <v>-24710.821181974308</v>
      </c>
      <c r="H7353" s="1">
        <v>2.2006525610147E-3</v>
      </c>
      <c r="K7353" s="4">
        <v>104208528.76000001</v>
      </c>
      <c r="L7353" s="5">
        <v>4450001</v>
      </c>
      <c r="M7353" s="6">
        <v>23.41764165</v>
      </c>
      <c r="AB7353" s="8" t="s">
        <v>7451</v>
      </c>
      <c r="AG7353">
        <v>-4.2569000000000003E-2</v>
      </c>
    </row>
    <row r="7354" spans="1:33" x14ac:dyDescent="0.35">
      <c r="A7354" t="s">
        <v>6609</v>
      </c>
      <c r="B7354" t="s">
        <v>10630</v>
      </c>
      <c r="C7354" t="s">
        <v>10630</v>
      </c>
      <c r="G7354" s="1">
        <v>-25505.742440899001</v>
      </c>
      <c r="H7354" s="1">
        <v>3.0118494381182999E-3</v>
      </c>
      <c r="K7354" s="4">
        <v>104208528.76000001</v>
      </c>
      <c r="L7354" s="5">
        <v>4450001</v>
      </c>
      <c r="M7354" s="6">
        <v>23.41764165</v>
      </c>
      <c r="AB7354" s="8" t="s">
        <v>7451</v>
      </c>
      <c r="AG7354">
        <v>-4.2569000000000003E-2</v>
      </c>
    </row>
    <row r="7355" spans="1:33" x14ac:dyDescent="0.35">
      <c r="A7355" t="s">
        <v>6609</v>
      </c>
      <c r="B7355" t="s">
        <v>10631</v>
      </c>
      <c r="C7355" t="s">
        <v>10631</v>
      </c>
      <c r="G7355" s="1">
        <v>-25519.122711122342</v>
      </c>
      <c r="H7355" s="1">
        <v>1.4930559599826E-3</v>
      </c>
      <c r="K7355" s="4">
        <v>104208528.76000001</v>
      </c>
      <c r="L7355" s="5">
        <v>4450001</v>
      </c>
      <c r="M7355" s="6">
        <v>23.41764165</v>
      </c>
      <c r="AB7355" s="8" t="s">
        <v>7451</v>
      </c>
      <c r="AG7355">
        <v>-4.2569000000000003E-2</v>
      </c>
    </row>
    <row r="7356" spans="1:33" x14ac:dyDescent="0.35">
      <c r="A7356" t="s">
        <v>6609</v>
      </c>
      <c r="B7356" t="s">
        <v>10632</v>
      </c>
      <c r="C7356" t="s">
        <v>10632</v>
      </c>
      <c r="G7356" s="1">
        <v>-26325.676111526911</v>
      </c>
      <c r="H7356" s="1">
        <v>2.4295466699290002E-3</v>
      </c>
      <c r="K7356" s="4">
        <v>104208528.76000001</v>
      </c>
      <c r="L7356" s="5">
        <v>4450001</v>
      </c>
      <c r="M7356" s="6">
        <v>23.41764165</v>
      </c>
      <c r="AB7356" s="8" t="s">
        <v>7451</v>
      </c>
      <c r="AG7356">
        <v>-4.2569000000000003E-2</v>
      </c>
    </row>
    <row r="7357" spans="1:33" x14ac:dyDescent="0.35">
      <c r="A7357" t="s">
        <v>6609</v>
      </c>
      <c r="B7357" t="s">
        <v>10633</v>
      </c>
      <c r="C7357" t="s">
        <v>10633</v>
      </c>
      <c r="G7357" s="1">
        <v>-25592.05517560236</v>
      </c>
      <c r="H7357" s="1">
        <v>4.1466837085267378E-6</v>
      </c>
      <c r="K7357" s="4">
        <v>104208528.76000001</v>
      </c>
      <c r="L7357" s="5">
        <v>4450001</v>
      </c>
      <c r="M7357" s="6">
        <v>23.41764165</v>
      </c>
      <c r="AB7357" s="8" t="s">
        <v>7451</v>
      </c>
      <c r="AG7357">
        <v>-4.2569000000000003E-2</v>
      </c>
    </row>
    <row r="7358" spans="1:33" x14ac:dyDescent="0.35">
      <c r="A7358" t="s">
        <v>6609</v>
      </c>
      <c r="B7358" t="s">
        <v>10634</v>
      </c>
      <c r="C7358" t="s">
        <v>10634</v>
      </c>
      <c r="G7358" s="1">
        <v>-25587.82796628763</v>
      </c>
      <c r="H7358" s="1">
        <v>1.4090028426991001E-3</v>
      </c>
      <c r="K7358" s="4">
        <v>104208528.76000001</v>
      </c>
      <c r="L7358" s="5">
        <v>4450001</v>
      </c>
      <c r="M7358" s="6">
        <v>23.41764165</v>
      </c>
      <c r="AB7358" s="8" t="s">
        <v>7451</v>
      </c>
      <c r="AG7358">
        <v>-4.2569000000000003E-2</v>
      </c>
    </row>
    <row r="7359" spans="1:33" x14ac:dyDescent="0.35">
      <c r="A7359" t="s">
        <v>6609</v>
      </c>
      <c r="B7359" t="s">
        <v>10635</v>
      </c>
      <c r="C7359" t="s">
        <v>10635</v>
      </c>
      <c r="G7359" s="1">
        <v>-24577.61828417558</v>
      </c>
      <c r="H7359" s="1">
        <v>1.6766741177544999E-3</v>
      </c>
      <c r="K7359" s="4">
        <v>104208528.76000001</v>
      </c>
      <c r="L7359" s="5">
        <v>4450001</v>
      </c>
      <c r="M7359" s="6">
        <v>23.41764165</v>
      </c>
      <c r="AB7359" s="8" t="s">
        <v>7451</v>
      </c>
      <c r="AG7359">
        <v>-4.2569000000000003E-2</v>
      </c>
    </row>
    <row r="7360" spans="1:33" x14ac:dyDescent="0.35">
      <c r="A7360" t="s">
        <v>6609</v>
      </c>
      <c r="B7360" t="s">
        <v>10636</v>
      </c>
      <c r="C7360" t="s">
        <v>10636</v>
      </c>
      <c r="G7360" s="1">
        <v>-26720.291844305189</v>
      </c>
      <c r="H7360" s="1">
        <v>5.0249679479650005E-4</v>
      </c>
      <c r="K7360" s="4">
        <v>104208528.76000001</v>
      </c>
      <c r="L7360" s="5">
        <v>4450001</v>
      </c>
      <c r="M7360" s="6">
        <v>23.41764165</v>
      </c>
      <c r="AB7360" s="8" t="s">
        <v>7451</v>
      </c>
      <c r="AG7360">
        <v>-4.2569000000000003E-2</v>
      </c>
    </row>
    <row r="7361" spans="1:33" x14ac:dyDescent="0.35">
      <c r="A7361" t="s">
        <v>6609</v>
      </c>
      <c r="B7361" t="s">
        <v>10637</v>
      </c>
      <c r="C7361" t="s">
        <v>10637</v>
      </c>
      <c r="G7361" s="1">
        <v>-24935.986442618509</v>
      </c>
      <c r="H7361" s="1">
        <v>6.2322319016540714E-5</v>
      </c>
      <c r="K7361" s="4">
        <v>104208528.76000001</v>
      </c>
      <c r="L7361" s="5">
        <v>4450001</v>
      </c>
      <c r="M7361" s="6">
        <v>23.41764165</v>
      </c>
      <c r="AB7361" s="8" t="s">
        <v>7451</v>
      </c>
      <c r="AG7361">
        <v>-4.2569000000000003E-2</v>
      </c>
    </row>
    <row r="7362" spans="1:33" x14ac:dyDescent="0.35">
      <c r="A7362" t="s">
        <v>6609</v>
      </c>
      <c r="B7362" t="s">
        <v>10638</v>
      </c>
      <c r="C7362" t="s">
        <v>10638</v>
      </c>
      <c r="G7362" s="1">
        <v>-25301.406027981819</v>
      </c>
      <c r="H7362" s="1">
        <v>2.9008234725426E-3</v>
      </c>
      <c r="K7362" s="4">
        <v>104208528.76000001</v>
      </c>
      <c r="L7362" s="5">
        <v>4450001</v>
      </c>
      <c r="M7362" s="6">
        <v>23.41764165</v>
      </c>
      <c r="AB7362" s="8" t="s">
        <v>7451</v>
      </c>
      <c r="AG7362">
        <v>-4.2569000000000003E-2</v>
      </c>
    </row>
    <row r="7363" spans="1:33" x14ac:dyDescent="0.35">
      <c r="A7363" t="s">
        <v>6609</v>
      </c>
      <c r="B7363" t="s">
        <v>10639</v>
      </c>
      <c r="C7363" t="s">
        <v>10639</v>
      </c>
      <c r="G7363" s="1">
        <v>-26069.349772327048</v>
      </c>
      <c r="H7363" s="1">
        <v>1.920296399603E-4</v>
      </c>
      <c r="K7363" s="4">
        <v>104208528.76000001</v>
      </c>
      <c r="L7363" s="5">
        <v>4450001</v>
      </c>
      <c r="M7363" s="6">
        <v>23.41764165</v>
      </c>
      <c r="AB7363" s="8" t="s">
        <v>7451</v>
      </c>
      <c r="AG7363">
        <v>-4.2569000000000003E-2</v>
      </c>
    </row>
    <row r="7364" spans="1:33" x14ac:dyDescent="0.35">
      <c r="A7364" t="s">
        <v>6609</v>
      </c>
      <c r="B7364" t="s">
        <v>10640</v>
      </c>
      <c r="C7364" t="s">
        <v>10640</v>
      </c>
      <c r="G7364" s="1">
        <v>-26381.00695683117</v>
      </c>
      <c r="H7364" s="1">
        <v>8.4894325802869998E-4</v>
      </c>
      <c r="K7364" s="4">
        <v>104208528.76000001</v>
      </c>
      <c r="L7364" s="5">
        <v>4450001</v>
      </c>
      <c r="M7364" s="6">
        <v>23.41764165</v>
      </c>
      <c r="AB7364" s="8" t="s">
        <v>7451</v>
      </c>
      <c r="AG7364">
        <v>-4.2569000000000003E-2</v>
      </c>
    </row>
    <row r="7365" spans="1:33" x14ac:dyDescent="0.35">
      <c r="A7365" t="s">
        <v>6609</v>
      </c>
      <c r="B7365" t="s">
        <v>10641</v>
      </c>
      <c r="C7365" t="s">
        <v>10641</v>
      </c>
      <c r="G7365" s="1">
        <v>-26593.197711114019</v>
      </c>
      <c r="H7365" s="1">
        <v>1.0557531992016001E-3</v>
      </c>
      <c r="K7365" s="4">
        <v>104208528.76000001</v>
      </c>
      <c r="L7365" s="5">
        <v>4450001</v>
      </c>
      <c r="M7365" s="6">
        <v>23.41764165</v>
      </c>
      <c r="AB7365" s="8" t="s">
        <v>7451</v>
      </c>
      <c r="AG7365">
        <v>-4.2569000000000003E-2</v>
      </c>
    </row>
    <row r="7366" spans="1:33" x14ac:dyDescent="0.35">
      <c r="A7366" t="s">
        <v>6609</v>
      </c>
      <c r="B7366" t="s">
        <v>10642</v>
      </c>
      <c r="C7366" t="s">
        <v>10642</v>
      </c>
      <c r="G7366" s="1">
        <v>-26039.002913630349</v>
      </c>
      <c r="H7366" s="1">
        <v>2.8483535862999002E-3</v>
      </c>
      <c r="K7366" s="4">
        <v>104208528.76000001</v>
      </c>
      <c r="L7366" s="5">
        <v>4450001</v>
      </c>
      <c r="M7366" s="6">
        <v>23.41764165</v>
      </c>
      <c r="AB7366" s="8" t="s">
        <v>7451</v>
      </c>
      <c r="AG7366">
        <v>-4.2569000000000003E-2</v>
      </c>
    </row>
    <row r="7367" spans="1:33" x14ac:dyDescent="0.35">
      <c r="A7367" t="s">
        <v>6609</v>
      </c>
      <c r="B7367" t="s">
        <v>10643</v>
      </c>
      <c r="C7367" t="s">
        <v>10643</v>
      </c>
      <c r="G7367" s="1">
        <v>-26384.706364859769</v>
      </c>
      <c r="H7367" s="1">
        <v>4.2590497714070001E-4</v>
      </c>
      <c r="K7367" s="4">
        <v>104208528.76000001</v>
      </c>
      <c r="L7367" s="5">
        <v>4450001</v>
      </c>
      <c r="M7367" s="6">
        <v>23.41764165</v>
      </c>
      <c r="AB7367" s="8" t="s">
        <v>7451</v>
      </c>
      <c r="AG7367">
        <v>-4.2569000000000003E-2</v>
      </c>
    </row>
    <row r="7368" spans="1:33" x14ac:dyDescent="0.35">
      <c r="A7368" t="s">
        <v>6609</v>
      </c>
      <c r="B7368" t="s">
        <v>10644</v>
      </c>
      <c r="C7368" t="s">
        <v>10644</v>
      </c>
      <c r="G7368" s="1">
        <v>-26702.916399365451</v>
      </c>
      <c r="H7368" s="1">
        <v>1.2679303153004E-3</v>
      </c>
      <c r="K7368" s="4">
        <v>104208528.76000001</v>
      </c>
      <c r="L7368" s="5">
        <v>4450001</v>
      </c>
      <c r="M7368" s="6">
        <v>23.41764165</v>
      </c>
      <c r="AB7368" s="8" t="s">
        <v>7451</v>
      </c>
      <c r="AG7368">
        <v>-4.2569000000000003E-2</v>
      </c>
    </row>
    <row r="7369" spans="1:33" x14ac:dyDescent="0.35">
      <c r="A7369" t="s">
        <v>6609</v>
      </c>
      <c r="B7369" t="s">
        <v>10645</v>
      </c>
      <c r="C7369" t="s">
        <v>10645</v>
      </c>
      <c r="G7369" s="1">
        <v>-25699.982470877669</v>
      </c>
      <c r="H7369" s="1">
        <v>3.0538538231243001E-3</v>
      </c>
      <c r="K7369" s="4">
        <v>104208528.76000001</v>
      </c>
      <c r="L7369" s="5">
        <v>4450001</v>
      </c>
      <c r="M7369" s="6">
        <v>23.41764165</v>
      </c>
      <c r="AB7369" s="8" t="s">
        <v>7451</v>
      </c>
      <c r="AG7369">
        <v>-4.2569000000000003E-2</v>
      </c>
    </row>
    <row r="7370" spans="1:33" x14ac:dyDescent="0.35">
      <c r="A7370" t="s">
        <v>6609</v>
      </c>
      <c r="B7370" t="s">
        <v>10646</v>
      </c>
      <c r="C7370" t="s">
        <v>10646</v>
      </c>
      <c r="G7370" s="1">
        <v>-23450.71628418388</v>
      </c>
      <c r="K7370" s="4">
        <v>104208528.76000001</v>
      </c>
      <c r="L7370" s="5">
        <v>4450001</v>
      </c>
      <c r="M7370" s="6">
        <v>23.41764165</v>
      </c>
      <c r="AB7370" s="8" t="s">
        <v>7451</v>
      </c>
      <c r="AG7370">
        <v>-4.2569000000000003E-2</v>
      </c>
    </row>
    <row r="7371" spans="1:33" x14ac:dyDescent="0.35">
      <c r="A7371" t="s">
        <v>6609</v>
      </c>
      <c r="B7371" t="s">
        <v>10647</v>
      </c>
      <c r="C7371" t="s">
        <v>10647</v>
      </c>
      <c r="G7371" s="1">
        <v>-25400.700814250031</v>
      </c>
      <c r="H7371" s="1">
        <v>3.7296680825262001E-3</v>
      </c>
      <c r="K7371" s="4">
        <v>104208528.76000001</v>
      </c>
      <c r="L7371" s="5">
        <v>4450001</v>
      </c>
      <c r="M7371" s="6">
        <v>23.41764165</v>
      </c>
      <c r="AB7371" s="8" t="s">
        <v>7451</v>
      </c>
      <c r="AG7371">
        <v>-4.2569000000000003E-2</v>
      </c>
    </row>
    <row r="7372" spans="1:33" x14ac:dyDescent="0.35">
      <c r="A7372" t="s">
        <v>6609</v>
      </c>
      <c r="B7372" t="s">
        <v>10648</v>
      </c>
      <c r="C7372" t="s">
        <v>10648</v>
      </c>
      <c r="G7372" s="1">
        <v>-25485.163315808411</v>
      </c>
      <c r="H7372" s="1">
        <v>2.933663454911071E-5</v>
      </c>
      <c r="K7372" s="4">
        <v>104208528.76000001</v>
      </c>
      <c r="L7372" s="5">
        <v>4450001</v>
      </c>
      <c r="M7372" s="6">
        <v>23.41764165</v>
      </c>
      <c r="AB7372" s="8" t="s">
        <v>7451</v>
      </c>
      <c r="AG7372">
        <v>-4.2569000000000003E-2</v>
      </c>
    </row>
    <row r="7373" spans="1:33" x14ac:dyDescent="0.35">
      <c r="A7373" t="s">
        <v>6609</v>
      </c>
      <c r="B7373" t="s">
        <v>10649</v>
      </c>
      <c r="C7373" t="s">
        <v>10649</v>
      </c>
      <c r="G7373" s="1">
        <v>-26213.03417638005</v>
      </c>
      <c r="H7373" s="1">
        <v>3.1138517876725998E-3</v>
      </c>
      <c r="K7373" s="4">
        <v>104208528.76000001</v>
      </c>
      <c r="L7373" s="5">
        <v>4450001</v>
      </c>
      <c r="M7373" s="6">
        <v>23.41764165</v>
      </c>
      <c r="AB7373" s="8" t="s">
        <v>7451</v>
      </c>
      <c r="AG7373">
        <v>-4.2569000000000003E-2</v>
      </c>
    </row>
    <row r="7374" spans="1:33" x14ac:dyDescent="0.35">
      <c r="A7374" t="s">
        <v>6609</v>
      </c>
      <c r="B7374" t="s">
        <v>10650</v>
      </c>
      <c r="C7374" t="s">
        <v>10650</v>
      </c>
      <c r="G7374" s="1">
        <v>-24834.666197427861</v>
      </c>
      <c r="H7374" s="1">
        <v>1.7213324371329999E-4</v>
      </c>
      <c r="K7374" s="4">
        <v>104208528.76000001</v>
      </c>
      <c r="L7374" s="5">
        <v>4450001</v>
      </c>
      <c r="M7374" s="6">
        <v>23.41764165</v>
      </c>
      <c r="AB7374" s="8" t="s">
        <v>7451</v>
      </c>
      <c r="AG7374">
        <v>-4.2569000000000003E-2</v>
      </c>
    </row>
    <row r="7375" spans="1:33" x14ac:dyDescent="0.35">
      <c r="A7375" t="s">
        <v>6609</v>
      </c>
      <c r="B7375" t="s">
        <v>10651</v>
      </c>
      <c r="C7375" t="s">
        <v>10651</v>
      </c>
      <c r="G7375" s="1">
        <v>-25197.7952455144</v>
      </c>
      <c r="H7375" s="1">
        <v>3.6107212963142001E-3</v>
      </c>
      <c r="K7375" s="4">
        <v>104208528.76000001</v>
      </c>
      <c r="L7375" s="5">
        <v>4450001</v>
      </c>
      <c r="M7375" s="6">
        <v>23.41764165</v>
      </c>
      <c r="AB7375" s="8" t="s">
        <v>7451</v>
      </c>
      <c r="AG7375">
        <v>-4.2569000000000003E-2</v>
      </c>
    </row>
    <row r="7376" spans="1:33" x14ac:dyDescent="0.35">
      <c r="A7376" t="s">
        <v>6609</v>
      </c>
      <c r="B7376" t="s">
        <v>10652</v>
      </c>
      <c r="C7376" t="s">
        <v>10652</v>
      </c>
      <c r="G7376" s="1">
        <v>-25958.766457622402</v>
      </c>
      <c r="H7376" s="1">
        <v>4.0688477369559998E-4</v>
      </c>
      <c r="K7376" s="4">
        <v>104208528.76000001</v>
      </c>
      <c r="L7376" s="5">
        <v>4450001</v>
      </c>
      <c r="M7376" s="6">
        <v>23.41764165</v>
      </c>
      <c r="AB7376" s="8" t="s">
        <v>7451</v>
      </c>
      <c r="AG7376">
        <v>-4.2569000000000003E-2</v>
      </c>
    </row>
    <row r="7377" spans="1:33" x14ac:dyDescent="0.35">
      <c r="A7377" t="s">
        <v>6609</v>
      </c>
      <c r="B7377" t="s">
        <v>10653</v>
      </c>
      <c r="C7377" t="s">
        <v>10653</v>
      </c>
      <c r="G7377" s="1">
        <v>-26477.3760114541</v>
      </c>
      <c r="H7377" s="1">
        <v>1.5633021092003999E-3</v>
      </c>
      <c r="K7377" s="4">
        <v>104208528.76000001</v>
      </c>
      <c r="L7377" s="5">
        <v>4450001</v>
      </c>
      <c r="M7377" s="6">
        <v>23.41764165</v>
      </c>
      <c r="AB7377" s="8" t="s">
        <v>7451</v>
      </c>
      <c r="AG7377">
        <v>-4.2569000000000003E-2</v>
      </c>
    </row>
    <row r="7378" spans="1:33" x14ac:dyDescent="0.35">
      <c r="A7378" t="s">
        <v>6609</v>
      </c>
      <c r="B7378" t="s">
        <v>10654</v>
      </c>
      <c r="C7378" t="s">
        <v>10654</v>
      </c>
      <c r="G7378" s="1">
        <v>-25928.874521856182</v>
      </c>
      <c r="H7378" s="1">
        <v>3.6033919161485E-3</v>
      </c>
      <c r="K7378" s="4">
        <v>104208528.76000001</v>
      </c>
      <c r="L7378" s="5">
        <v>4450001</v>
      </c>
      <c r="M7378" s="6">
        <v>23.41764165</v>
      </c>
      <c r="AB7378" s="8" t="s">
        <v>7451</v>
      </c>
      <c r="AG7378">
        <v>-4.2569000000000003E-2</v>
      </c>
    </row>
    <row r="7379" spans="1:33" x14ac:dyDescent="0.35">
      <c r="A7379" t="s">
        <v>6609</v>
      </c>
      <c r="B7379" t="s">
        <v>10655</v>
      </c>
      <c r="C7379" t="s">
        <v>10655</v>
      </c>
      <c r="G7379" s="1">
        <v>-23360.676036124671</v>
      </c>
      <c r="K7379" s="4">
        <v>104208528.76000001</v>
      </c>
      <c r="L7379" s="5">
        <v>4450001</v>
      </c>
      <c r="M7379" s="6">
        <v>23.41764165</v>
      </c>
      <c r="AB7379" s="8" t="s">
        <v>7451</v>
      </c>
      <c r="AG7379">
        <v>-4.2569000000000003E-2</v>
      </c>
    </row>
    <row r="7380" spans="1:33" x14ac:dyDescent="0.35">
      <c r="A7380" t="s">
        <v>6609</v>
      </c>
      <c r="B7380" t="s">
        <v>10656</v>
      </c>
      <c r="C7380" t="s">
        <v>10656</v>
      </c>
      <c r="G7380" s="1">
        <v>-26271.264300253701</v>
      </c>
      <c r="H7380" s="1">
        <v>7.691519768972E-4</v>
      </c>
      <c r="K7380" s="4">
        <v>104208528.76000001</v>
      </c>
      <c r="L7380" s="5">
        <v>4450001</v>
      </c>
      <c r="M7380" s="6">
        <v>23.41764165</v>
      </c>
      <c r="AB7380" s="8" t="s">
        <v>7451</v>
      </c>
      <c r="AG7380">
        <v>-4.2569000000000003E-2</v>
      </c>
    </row>
    <row r="7381" spans="1:33" x14ac:dyDescent="0.35">
      <c r="A7381" t="s">
        <v>6609</v>
      </c>
      <c r="B7381" t="s">
        <v>10657</v>
      </c>
      <c r="C7381" t="s">
        <v>10657</v>
      </c>
      <c r="G7381" s="1">
        <v>-25592.86834864608</v>
      </c>
      <c r="H7381" s="1">
        <v>3.8262612250968002E-3</v>
      </c>
      <c r="K7381" s="4">
        <v>104208528.76000001</v>
      </c>
      <c r="L7381" s="5">
        <v>4450001</v>
      </c>
      <c r="M7381" s="6">
        <v>23.41764165</v>
      </c>
      <c r="AB7381" s="8" t="s">
        <v>7451</v>
      </c>
      <c r="AG7381">
        <v>-4.2569000000000003E-2</v>
      </c>
    </row>
    <row r="7382" spans="1:33" x14ac:dyDescent="0.35">
      <c r="A7382" t="s">
        <v>6609</v>
      </c>
      <c r="B7382" t="s">
        <v>10658</v>
      </c>
      <c r="C7382" t="s">
        <v>10658</v>
      </c>
      <c r="G7382" s="1">
        <v>-25296.306751522148</v>
      </c>
      <c r="H7382" s="1">
        <v>4.5818714381706998E-3</v>
      </c>
      <c r="K7382" s="4">
        <v>104208528.76000001</v>
      </c>
      <c r="L7382" s="5">
        <v>4450001</v>
      </c>
      <c r="M7382" s="6">
        <v>23.41764165</v>
      </c>
      <c r="AB7382" s="8" t="s">
        <v>7451</v>
      </c>
      <c r="AG7382">
        <v>-4.2569000000000003E-2</v>
      </c>
    </row>
    <row r="7383" spans="1:33" x14ac:dyDescent="0.35">
      <c r="A7383" t="s">
        <v>6609</v>
      </c>
      <c r="B7383" t="s">
        <v>10659</v>
      </c>
      <c r="C7383" t="s">
        <v>10659</v>
      </c>
      <c r="G7383" s="1">
        <v>-25378.939752502851</v>
      </c>
      <c r="H7383" s="1">
        <v>1.300143645335E-4</v>
      </c>
      <c r="K7383" s="4">
        <v>104208528.76000001</v>
      </c>
      <c r="L7383" s="5">
        <v>4450001</v>
      </c>
      <c r="M7383" s="6">
        <v>23.41764165</v>
      </c>
      <c r="AB7383" s="8" t="s">
        <v>7451</v>
      </c>
      <c r="AG7383">
        <v>-4.2569000000000003E-2</v>
      </c>
    </row>
    <row r="7384" spans="1:33" x14ac:dyDescent="0.35">
      <c r="A7384" t="s">
        <v>6609</v>
      </c>
      <c r="B7384" t="s">
        <v>10660</v>
      </c>
      <c r="C7384" t="s">
        <v>10660</v>
      </c>
      <c r="G7384" s="1">
        <v>-24733.962228727669</v>
      </c>
      <c r="H7384" s="1">
        <v>4.118064393025E-4</v>
      </c>
      <c r="K7384" s="4">
        <v>104208528.76000001</v>
      </c>
      <c r="L7384" s="5">
        <v>4450001</v>
      </c>
      <c r="M7384" s="6">
        <v>23.41764165</v>
      </c>
      <c r="AB7384" s="8" t="s">
        <v>7451</v>
      </c>
      <c r="AG7384">
        <v>-4.2569000000000003E-2</v>
      </c>
    </row>
    <row r="7385" spans="1:33" x14ac:dyDescent="0.35">
      <c r="A7385" t="s">
        <v>6609</v>
      </c>
      <c r="B7385" t="s">
        <v>10661</v>
      </c>
      <c r="C7385" t="s">
        <v>10661</v>
      </c>
      <c r="G7385" s="1">
        <v>-25094.819600958941</v>
      </c>
      <c r="H7385" s="1">
        <v>4.4551805922830997E-3</v>
      </c>
      <c r="K7385" s="4">
        <v>104208528.76000001</v>
      </c>
      <c r="L7385" s="5">
        <v>4450001</v>
      </c>
      <c r="M7385" s="6">
        <v>23.41764165</v>
      </c>
      <c r="AB7385" s="8" t="s">
        <v>7451</v>
      </c>
      <c r="AG7385">
        <v>-4.2569000000000003E-2</v>
      </c>
    </row>
    <row r="7386" spans="1:33" x14ac:dyDescent="0.35">
      <c r="A7386" t="s">
        <v>6609</v>
      </c>
      <c r="B7386" t="s">
        <v>10662</v>
      </c>
      <c r="C7386" t="s">
        <v>10662</v>
      </c>
      <c r="G7386" s="1">
        <v>-25848.885276856661</v>
      </c>
      <c r="H7386" s="1">
        <v>7.9611086559719998E-4</v>
      </c>
      <c r="K7386" s="4">
        <v>104208528.76000001</v>
      </c>
      <c r="L7386" s="5">
        <v>4450001</v>
      </c>
      <c r="M7386" s="6">
        <v>23.41764165</v>
      </c>
      <c r="AB7386" s="8" t="s">
        <v>7451</v>
      </c>
      <c r="AG7386">
        <v>-4.2569000000000003E-2</v>
      </c>
    </row>
    <row r="7387" spans="1:33" x14ac:dyDescent="0.35">
      <c r="A7387" t="s">
        <v>6609</v>
      </c>
      <c r="B7387" t="s">
        <v>10663</v>
      </c>
      <c r="C7387" t="s">
        <v>10663</v>
      </c>
      <c r="G7387" s="1">
        <v>-23271.15336561545</v>
      </c>
      <c r="K7387" s="4">
        <v>104208528.76000001</v>
      </c>
      <c r="L7387" s="5">
        <v>4450001</v>
      </c>
      <c r="M7387" s="6">
        <v>23.41764165</v>
      </c>
      <c r="AB7387" s="8" t="s">
        <v>7451</v>
      </c>
      <c r="AG7387">
        <v>-4.2569000000000003E-2</v>
      </c>
    </row>
    <row r="7388" spans="1:33" x14ac:dyDescent="0.35">
      <c r="A7388" t="s">
        <v>6609</v>
      </c>
      <c r="B7388" t="s">
        <v>10664</v>
      </c>
      <c r="C7388" t="s">
        <v>10664</v>
      </c>
      <c r="G7388" s="1">
        <v>-24633.869548661722</v>
      </c>
      <c r="H7388" s="1">
        <v>8.7737178171089995E-4</v>
      </c>
      <c r="K7388" s="4">
        <v>104208528.76000001</v>
      </c>
      <c r="L7388" s="5">
        <v>4450001</v>
      </c>
      <c r="M7388" s="6">
        <v>23.41764165</v>
      </c>
      <c r="AB7388" s="8" t="s">
        <v>7451</v>
      </c>
      <c r="AG7388">
        <v>-4.2569000000000003E-2</v>
      </c>
    </row>
    <row r="7389" spans="1:33" x14ac:dyDescent="0.35">
      <c r="A7389" t="s">
        <v>6609</v>
      </c>
      <c r="B7389" t="s">
        <v>10665</v>
      </c>
      <c r="C7389" t="s">
        <v>10665</v>
      </c>
      <c r="G7389" s="1">
        <v>-25273.37892628261</v>
      </c>
      <c r="H7389" s="1">
        <v>4.2745024540090002E-4</v>
      </c>
      <c r="K7389" s="4">
        <v>104208528.76000001</v>
      </c>
      <c r="L7389" s="5">
        <v>4450001</v>
      </c>
      <c r="M7389" s="6">
        <v>23.41764165</v>
      </c>
      <c r="AB7389" s="8" t="s">
        <v>7451</v>
      </c>
      <c r="AG7389">
        <v>-4.2569000000000003E-2</v>
      </c>
    </row>
    <row r="7390" spans="1:33" x14ac:dyDescent="0.35">
      <c r="A7390" t="s">
        <v>6609</v>
      </c>
      <c r="B7390" t="s">
        <v>10666</v>
      </c>
      <c r="C7390" t="s">
        <v>10666</v>
      </c>
      <c r="G7390" s="1">
        <v>-25739.700298445481</v>
      </c>
      <c r="H7390" s="1">
        <v>1.4549570897897999E-3</v>
      </c>
      <c r="K7390" s="4">
        <v>104208528.76000001</v>
      </c>
      <c r="L7390" s="5">
        <v>4450001</v>
      </c>
      <c r="M7390" s="6">
        <v>23.41764165</v>
      </c>
      <c r="AB7390" s="8" t="s">
        <v>7451</v>
      </c>
      <c r="AG7390">
        <v>-4.2569000000000003E-2</v>
      </c>
    </row>
    <row r="7391" spans="1:33" x14ac:dyDescent="0.35">
      <c r="A7391" t="s">
        <v>6609</v>
      </c>
      <c r="B7391" t="s">
        <v>10667</v>
      </c>
      <c r="C7391" t="s">
        <v>10667</v>
      </c>
      <c r="G7391" s="1">
        <v>-24534.383219733711</v>
      </c>
      <c r="H7391" s="1">
        <v>1.7048138800023001E-3</v>
      </c>
      <c r="K7391" s="4">
        <v>104208528.76000001</v>
      </c>
      <c r="L7391" s="5">
        <v>4450001</v>
      </c>
      <c r="M7391" s="6">
        <v>23.41764165</v>
      </c>
      <c r="AB7391" s="8" t="s">
        <v>7451</v>
      </c>
      <c r="AG7391">
        <v>-4.2569000000000003E-2</v>
      </c>
    </row>
    <row r="7392" spans="1:33" x14ac:dyDescent="0.35">
      <c r="A7392" t="s">
        <v>6609</v>
      </c>
      <c r="B7392" t="s">
        <v>10668</v>
      </c>
      <c r="C7392" t="s">
        <v>10668</v>
      </c>
      <c r="G7392" s="1">
        <v>-25168.475335433799</v>
      </c>
      <c r="H7392" s="1">
        <v>1.1897763789504E-3</v>
      </c>
      <c r="K7392" s="4">
        <v>104208528.76000001</v>
      </c>
      <c r="L7392" s="5">
        <v>4450001</v>
      </c>
      <c r="M7392" s="6">
        <v>23.41764165</v>
      </c>
      <c r="AB7392" s="8" t="s">
        <v>7451</v>
      </c>
      <c r="AG7392">
        <v>-4.2569000000000003E-2</v>
      </c>
    </row>
    <row r="7393" spans="1:33" x14ac:dyDescent="0.35">
      <c r="A7393" t="s">
        <v>6609</v>
      </c>
      <c r="B7393" t="s">
        <v>10669</v>
      </c>
      <c r="C7393" t="s">
        <v>10669</v>
      </c>
      <c r="G7393" s="1">
        <v>-4516.6125640054333</v>
      </c>
      <c r="H7393" s="1">
        <v>5.4099451446211E-3</v>
      </c>
      <c r="K7393" s="4">
        <v>104208528.76000001</v>
      </c>
      <c r="L7393" s="5">
        <v>4450001</v>
      </c>
      <c r="M7393" s="6">
        <v>23.41764165</v>
      </c>
      <c r="AB7393" s="8" t="s">
        <v>7451</v>
      </c>
      <c r="AG7393">
        <v>-4.2569000000000003E-2</v>
      </c>
    </row>
    <row r="7394" spans="1:33" x14ac:dyDescent="0.35">
      <c r="A7394" t="s">
        <v>6609</v>
      </c>
      <c r="B7394" t="s">
        <v>10670</v>
      </c>
      <c r="C7394" t="s">
        <v>10670</v>
      </c>
      <c r="G7394" s="1">
        <v>-4484.688898040301</v>
      </c>
      <c r="H7394" s="1">
        <v>4.5335481230192997E-3</v>
      </c>
      <c r="K7394" s="4">
        <v>104208528.76000001</v>
      </c>
      <c r="L7394" s="5">
        <v>4450001</v>
      </c>
      <c r="M7394" s="6">
        <v>23.41764165</v>
      </c>
      <c r="AB7394" s="8" t="s">
        <v>7451</v>
      </c>
      <c r="AG7394">
        <v>-4.2569000000000003E-2</v>
      </c>
    </row>
    <row r="7395" spans="1:33" x14ac:dyDescent="0.35">
      <c r="A7395" t="s">
        <v>6609</v>
      </c>
      <c r="B7395" t="s">
        <v>10671</v>
      </c>
      <c r="C7395" t="s">
        <v>10671</v>
      </c>
      <c r="G7395" s="1">
        <v>-4450.5969843563971</v>
      </c>
      <c r="H7395" s="1">
        <v>4.2775469988053996E-3</v>
      </c>
      <c r="K7395" s="4">
        <v>104208528.76000001</v>
      </c>
      <c r="L7395" s="5">
        <v>4450001</v>
      </c>
      <c r="M7395" s="6">
        <v>23.41764165</v>
      </c>
      <c r="AB7395" s="8" t="s">
        <v>7451</v>
      </c>
      <c r="AG7395">
        <v>-4.2569000000000003E-2</v>
      </c>
    </row>
    <row r="7396" spans="1:33" x14ac:dyDescent="0.35">
      <c r="A7396" t="s">
        <v>6609</v>
      </c>
      <c r="B7396" t="s">
        <v>10672</v>
      </c>
      <c r="C7396" t="s">
        <v>10672</v>
      </c>
      <c r="G7396" s="1">
        <v>-4498.4276957691864</v>
      </c>
      <c r="H7396" s="1">
        <v>4.5041362840473999E-3</v>
      </c>
      <c r="K7396" s="4">
        <v>104208528.76000001</v>
      </c>
      <c r="L7396" s="5">
        <v>4450001</v>
      </c>
      <c r="M7396" s="6">
        <v>23.41764165</v>
      </c>
      <c r="AB7396" s="8" t="s">
        <v>7451</v>
      </c>
      <c r="AG7396">
        <v>-4.2569000000000003E-2</v>
      </c>
    </row>
    <row r="7397" spans="1:33" x14ac:dyDescent="0.35">
      <c r="A7397" t="s">
        <v>6609</v>
      </c>
      <c r="B7397" t="s">
        <v>10673</v>
      </c>
      <c r="C7397" t="s">
        <v>10673</v>
      </c>
      <c r="G7397" s="1">
        <v>-4152.1451764665981</v>
      </c>
      <c r="H7397" s="1">
        <v>3.8673383869474E-3</v>
      </c>
      <c r="K7397" s="4">
        <v>104208528.76000001</v>
      </c>
      <c r="L7397" s="5">
        <v>4450001</v>
      </c>
      <c r="M7397" s="6">
        <v>23.41764165</v>
      </c>
      <c r="AB7397" s="8" t="s">
        <v>7451</v>
      </c>
      <c r="AG7397">
        <v>-4.2569000000000003E-2</v>
      </c>
    </row>
    <row r="7398" spans="1:33" x14ac:dyDescent="0.35">
      <c r="A7398" t="s">
        <v>6609</v>
      </c>
      <c r="B7398" t="s">
        <v>10674</v>
      </c>
      <c r="C7398" t="s">
        <v>10674</v>
      </c>
      <c r="G7398" s="1">
        <v>-4466.7537885390338</v>
      </c>
      <c r="H7398" s="1">
        <v>3.7156392790372002E-3</v>
      </c>
      <c r="K7398" s="4">
        <v>104208528.76000001</v>
      </c>
      <c r="L7398" s="5">
        <v>4450001</v>
      </c>
      <c r="M7398" s="6">
        <v>23.41764165</v>
      </c>
      <c r="AB7398" s="8" t="s">
        <v>7451</v>
      </c>
      <c r="AG7398">
        <v>-4.2569000000000003E-2</v>
      </c>
    </row>
    <row r="7399" spans="1:33" x14ac:dyDescent="0.35">
      <c r="A7399" t="s">
        <v>6609</v>
      </c>
      <c r="B7399" t="s">
        <v>10675</v>
      </c>
      <c r="C7399" t="s">
        <v>10675</v>
      </c>
      <c r="G7399" s="1">
        <v>-4136.8327719934177</v>
      </c>
      <c r="H7399" s="1">
        <v>3.1959893776804999E-3</v>
      </c>
      <c r="K7399" s="4">
        <v>104208528.76000001</v>
      </c>
      <c r="L7399" s="5">
        <v>4450001</v>
      </c>
      <c r="M7399" s="6">
        <v>23.41764165</v>
      </c>
      <c r="AB7399" s="8" t="s">
        <v>7451</v>
      </c>
      <c r="AG7399">
        <v>-4.2569000000000003E-2</v>
      </c>
    </row>
    <row r="7400" spans="1:33" x14ac:dyDescent="0.35">
      <c r="A7400" t="s">
        <v>6609</v>
      </c>
      <c r="B7400" t="s">
        <v>10676</v>
      </c>
      <c r="C7400" t="s">
        <v>10676</v>
      </c>
      <c r="G7400" s="1">
        <v>-4432.8718787691123</v>
      </c>
      <c r="H7400" s="1">
        <v>3.5267745782865002E-3</v>
      </c>
      <c r="K7400" s="4">
        <v>104208528.76000001</v>
      </c>
      <c r="L7400" s="5">
        <v>4450001</v>
      </c>
      <c r="M7400" s="6">
        <v>23.41764165</v>
      </c>
      <c r="AB7400" s="8" t="s">
        <v>7451</v>
      </c>
      <c r="AG7400">
        <v>-4.2569000000000003E-2</v>
      </c>
    </row>
    <row r="7401" spans="1:33" x14ac:dyDescent="0.35">
      <c r="A7401" t="s">
        <v>6609</v>
      </c>
      <c r="B7401" t="s">
        <v>10677</v>
      </c>
      <c r="C7401" t="s">
        <v>10677</v>
      </c>
      <c r="G7401" s="1">
        <v>-4480.3524312261743</v>
      </c>
      <c r="H7401" s="1">
        <v>3.7345209063767999E-3</v>
      </c>
      <c r="K7401" s="4">
        <v>104208528.76000001</v>
      </c>
      <c r="L7401" s="5">
        <v>4450001</v>
      </c>
      <c r="M7401" s="6">
        <v>23.41764165</v>
      </c>
      <c r="AB7401" s="8" t="s">
        <v>7451</v>
      </c>
      <c r="AG7401">
        <v>-4.2569000000000003E-2</v>
      </c>
    </row>
    <row r="7402" spans="1:33" x14ac:dyDescent="0.35">
      <c r="A7402" t="s">
        <v>6609</v>
      </c>
      <c r="B7402" t="s">
        <v>10678</v>
      </c>
      <c r="C7402" t="s">
        <v>10678</v>
      </c>
      <c r="G7402" s="1">
        <v>-4448.926053082515</v>
      </c>
      <c r="H7402" s="1">
        <v>3.0341562113560998E-3</v>
      </c>
      <c r="K7402" s="4">
        <v>104208528.76000001</v>
      </c>
      <c r="L7402" s="5">
        <v>4450001</v>
      </c>
      <c r="M7402" s="6">
        <v>23.41764165</v>
      </c>
      <c r="AB7402" s="8" t="s">
        <v>7451</v>
      </c>
      <c r="AG7402">
        <v>-4.2569000000000003E-2</v>
      </c>
    </row>
    <row r="7403" spans="1:33" x14ac:dyDescent="0.35">
      <c r="A7403" t="s">
        <v>6609</v>
      </c>
      <c r="B7403" t="s">
        <v>10679</v>
      </c>
      <c r="C7403" t="s">
        <v>10679</v>
      </c>
      <c r="G7403" s="1">
        <v>-4121.6049159072381</v>
      </c>
      <c r="H7403" s="1">
        <v>2.6354316628978999E-3</v>
      </c>
      <c r="K7403" s="4">
        <v>104208528.76000001</v>
      </c>
      <c r="L7403" s="5">
        <v>4450001</v>
      </c>
      <c r="M7403" s="6">
        <v>23.41764165</v>
      </c>
      <c r="AB7403" s="8" t="s">
        <v>7451</v>
      </c>
      <c r="AG7403">
        <v>-4.2569000000000003E-2</v>
      </c>
    </row>
    <row r="7404" spans="1:33" x14ac:dyDescent="0.35">
      <c r="A7404" t="s">
        <v>6609</v>
      </c>
      <c r="B7404" t="s">
        <v>10680</v>
      </c>
      <c r="C7404" t="s">
        <v>10680</v>
      </c>
      <c r="G7404" s="1">
        <v>-4187.2048290093353</v>
      </c>
      <c r="H7404" s="1">
        <v>2.4494554354231E-3</v>
      </c>
      <c r="K7404" s="4">
        <v>104208528.76000001</v>
      </c>
      <c r="L7404" s="5">
        <v>4450001</v>
      </c>
      <c r="M7404" s="6">
        <v>23.41764165</v>
      </c>
      <c r="AB7404" s="8" t="s">
        <v>7451</v>
      </c>
      <c r="AG7404">
        <v>-4.2569000000000003E-2</v>
      </c>
    </row>
    <row r="7405" spans="1:33" x14ac:dyDescent="0.35">
      <c r="A7405" t="s">
        <v>6609</v>
      </c>
      <c r="B7405" t="s">
        <v>10681</v>
      </c>
      <c r="C7405" t="s">
        <v>10681</v>
      </c>
      <c r="G7405" s="1">
        <v>-4415.2524516599133</v>
      </c>
      <c r="H7405" s="1">
        <v>2.9003795899329001E-3</v>
      </c>
      <c r="K7405" s="4">
        <v>104208528.76000001</v>
      </c>
      <c r="L7405" s="5">
        <v>4450001</v>
      </c>
      <c r="M7405" s="6">
        <v>23.41764165</v>
      </c>
      <c r="AB7405" s="8" t="s">
        <v>7451</v>
      </c>
      <c r="AG7405">
        <v>-4.2569000000000003E-2</v>
      </c>
    </row>
    <row r="7406" spans="1:33" x14ac:dyDescent="0.35">
      <c r="A7406" t="s">
        <v>6609</v>
      </c>
      <c r="B7406" t="s">
        <v>10682</v>
      </c>
      <c r="C7406" t="s">
        <v>10682</v>
      </c>
      <c r="G7406" s="1">
        <v>-4462.3858913393988</v>
      </c>
      <c r="H7406" s="1">
        <v>3.0885920696672002E-3</v>
      </c>
      <c r="K7406" s="4">
        <v>104208528.76000001</v>
      </c>
      <c r="L7406" s="5">
        <v>4450001</v>
      </c>
      <c r="M7406" s="6">
        <v>23.41764165</v>
      </c>
      <c r="AB7406" s="8" t="s">
        <v>7451</v>
      </c>
      <c r="AG7406">
        <v>-4.2569000000000003E-2</v>
      </c>
    </row>
    <row r="7407" spans="1:33" x14ac:dyDescent="0.35">
      <c r="A7407" t="s">
        <v>6609</v>
      </c>
      <c r="B7407" t="s">
        <v>10683</v>
      </c>
      <c r="C7407" t="s">
        <v>10683</v>
      </c>
      <c r="G7407" s="1">
        <v>-4431.2048362744554</v>
      </c>
      <c r="H7407" s="1">
        <v>2.4734861950192E-3</v>
      </c>
      <c r="K7407" s="4">
        <v>104208528.76000001</v>
      </c>
      <c r="L7407" s="5">
        <v>4450001</v>
      </c>
      <c r="M7407" s="6">
        <v>23.41764165</v>
      </c>
      <c r="AB7407" s="8" t="s">
        <v>7451</v>
      </c>
      <c r="AG7407">
        <v>-4.2569000000000003E-2</v>
      </c>
    </row>
    <row r="7408" spans="1:33" x14ac:dyDescent="0.35">
      <c r="A7408" t="s">
        <v>6609</v>
      </c>
      <c r="B7408" t="s">
        <v>10684</v>
      </c>
      <c r="C7408" t="s">
        <v>10684</v>
      </c>
      <c r="G7408" s="1">
        <v>-4105.5464374434659</v>
      </c>
      <c r="H7408" s="1">
        <v>2.0815462439565001E-3</v>
      </c>
      <c r="K7408" s="4">
        <v>104208528.76000001</v>
      </c>
      <c r="L7408" s="5">
        <v>4450001</v>
      </c>
      <c r="M7408" s="6">
        <v>23.41764165</v>
      </c>
      <c r="AB7408" s="8" t="s">
        <v>7451</v>
      </c>
      <c r="AG7408">
        <v>-4.2569000000000003E-2</v>
      </c>
    </row>
    <row r="7409" spans="1:33" x14ac:dyDescent="0.35">
      <c r="A7409" t="s">
        <v>6609</v>
      </c>
      <c r="B7409" t="s">
        <v>10685</v>
      </c>
      <c r="C7409" t="s">
        <v>10685</v>
      </c>
      <c r="G7409" s="1">
        <v>-4106.460986899594</v>
      </c>
      <c r="H7409" s="1">
        <v>2.171951132751E-3</v>
      </c>
      <c r="K7409" s="4">
        <v>104208528.76000001</v>
      </c>
      <c r="L7409" s="5">
        <v>4450001</v>
      </c>
      <c r="M7409" s="6">
        <v>23.41764165</v>
      </c>
      <c r="AB7409" s="8" t="s">
        <v>7451</v>
      </c>
      <c r="AG7409">
        <v>-4.2569000000000003E-2</v>
      </c>
    </row>
    <row r="7410" spans="1:33" x14ac:dyDescent="0.35">
      <c r="A7410" t="s">
        <v>6609</v>
      </c>
      <c r="B7410" t="s">
        <v>10686</v>
      </c>
      <c r="C7410" t="s">
        <v>10686</v>
      </c>
      <c r="G7410" s="1">
        <v>-4171.5874312596388</v>
      </c>
      <c r="H7410" s="1">
        <v>2.0040661838828999E-3</v>
      </c>
      <c r="K7410" s="4">
        <v>104208528.76000001</v>
      </c>
      <c r="L7410" s="5">
        <v>4450001</v>
      </c>
      <c r="M7410" s="6">
        <v>23.41764165</v>
      </c>
      <c r="AB7410" s="8" t="s">
        <v>7451</v>
      </c>
      <c r="AG7410">
        <v>-4.2569000000000003E-2</v>
      </c>
    </row>
    <row r="7411" spans="1:33" x14ac:dyDescent="0.35">
      <c r="A7411" t="s">
        <v>6609</v>
      </c>
      <c r="B7411" t="s">
        <v>10687</v>
      </c>
      <c r="C7411" t="s">
        <v>10687</v>
      </c>
      <c r="G7411" s="1">
        <v>-4397.7378646107627</v>
      </c>
      <c r="H7411" s="1">
        <v>2.3840325397100001E-3</v>
      </c>
      <c r="K7411" s="4">
        <v>104208528.76000001</v>
      </c>
      <c r="L7411" s="5">
        <v>4450001</v>
      </c>
      <c r="M7411" s="6">
        <v>23.41764165</v>
      </c>
      <c r="AB7411" s="8" t="s">
        <v>7451</v>
      </c>
      <c r="AG7411">
        <v>-4.2569000000000003E-2</v>
      </c>
    </row>
    <row r="7412" spans="1:33" x14ac:dyDescent="0.35">
      <c r="A7412" t="s">
        <v>6609</v>
      </c>
      <c r="B7412" t="s">
        <v>10688</v>
      </c>
      <c r="C7412" t="s">
        <v>10688</v>
      </c>
      <c r="G7412" s="1">
        <v>-4444.5272058667106</v>
      </c>
      <c r="H7412" s="1">
        <v>2.5530240595856E-3</v>
      </c>
      <c r="K7412" s="4">
        <v>104208528.76000001</v>
      </c>
      <c r="L7412" s="5">
        <v>4450001</v>
      </c>
      <c r="M7412" s="6">
        <v>23.41764165</v>
      </c>
      <c r="AB7412" s="8" t="s">
        <v>7451</v>
      </c>
      <c r="AG7412">
        <v>-4.2569000000000003E-2</v>
      </c>
    </row>
    <row r="7413" spans="1:33" x14ac:dyDescent="0.35">
      <c r="A7413" t="s">
        <v>6609</v>
      </c>
      <c r="B7413" t="s">
        <v>10689</v>
      </c>
      <c r="C7413" t="s">
        <v>10689</v>
      </c>
      <c r="G7413" s="1">
        <v>-4413.5892912197714</v>
      </c>
      <c r="H7413" s="1">
        <v>2.0154134492054998E-3</v>
      </c>
      <c r="K7413" s="4">
        <v>104208528.76000001</v>
      </c>
      <c r="L7413" s="5">
        <v>4450001</v>
      </c>
      <c r="M7413" s="6">
        <v>23.41764165</v>
      </c>
      <c r="AB7413" s="8" t="s">
        <v>7451</v>
      </c>
      <c r="AG7413">
        <v>-4.2569000000000003E-2</v>
      </c>
    </row>
    <row r="7414" spans="1:33" x14ac:dyDescent="0.35">
      <c r="A7414" t="s">
        <v>6609</v>
      </c>
      <c r="B7414" t="s">
        <v>10690</v>
      </c>
      <c r="C7414" t="s">
        <v>10690</v>
      </c>
      <c r="G7414" s="1">
        <v>-3907.803853406142</v>
      </c>
      <c r="H7414" s="1">
        <v>1.6224803566644E-3</v>
      </c>
      <c r="K7414" s="4">
        <v>104208528.76000001</v>
      </c>
      <c r="L7414" s="5">
        <v>4450001</v>
      </c>
      <c r="M7414" s="6">
        <v>23.41764165</v>
      </c>
      <c r="AB7414" s="8" t="s">
        <v>7451</v>
      </c>
      <c r="AG7414">
        <v>-4.2569000000000003E-2</v>
      </c>
    </row>
    <row r="7415" spans="1:33" x14ac:dyDescent="0.35">
      <c r="A7415" t="s">
        <v>6609</v>
      </c>
      <c r="B7415" t="s">
        <v>10691</v>
      </c>
      <c r="C7415" t="s">
        <v>10691</v>
      </c>
      <c r="G7415" s="1">
        <v>-4090.5652490798889</v>
      </c>
      <c r="H7415" s="1">
        <v>1.7023342836989001E-3</v>
      </c>
      <c r="K7415" s="4">
        <v>104208528.76000001</v>
      </c>
      <c r="L7415" s="5">
        <v>4450001</v>
      </c>
      <c r="M7415" s="6">
        <v>23.41764165</v>
      </c>
      <c r="AB7415" s="8" t="s">
        <v>7451</v>
      </c>
      <c r="AG7415">
        <v>-4.2569000000000003E-2</v>
      </c>
    </row>
    <row r="7416" spans="1:33" x14ac:dyDescent="0.35">
      <c r="A7416" t="s">
        <v>6609</v>
      </c>
      <c r="B7416" t="s">
        <v>10692</v>
      </c>
      <c r="C7416" t="s">
        <v>10692</v>
      </c>
      <c r="G7416" s="1">
        <v>-4091.400369358666</v>
      </c>
      <c r="H7416" s="1">
        <v>1.7895078382356999E-3</v>
      </c>
      <c r="K7416" s="4">
        <v>104208528.76000001</v>
      </c>
      <c r="L7416" s="5">
        <v>4450001</v>
      </c>
      <c r="M7416" s="6">
        <v>23.41764165</v>
      </c>
      <c r="AB7416" s="8" t="s">
        <v>7451</v>
      </c>
      <c r="AG7416">
        <v>-4.2569000000000003E-2</v>
      </c>
    </row>
    <row r="7417" spans="1:33" x14ac:dyDescent="0.35">
      <c r="A7417" t="s">
        <v>6609</v>
      </c>
      <c r="B7417" t="s">
        <v>10693</v>
      </c>
      <c r="C7417" t="s">
        <v>10693</v>
      </c>
      <c r="G7417" s="1">
        <v>-4156.057245281886</v>
      </c>
      <c r="H7417" s="1">
        <v>1.6393498833896E-3</v>
      </c>
      <c r="K7417" s="4">
        <v>104208528.76000001</v>
      </c>
      <c r="L7417" s="5">
        <v>4450001</v>
      </c>
      <c r="M7417" s="6">
        <v>23.41764165</v>
      </c>
      <c r="AB7417" s="8" t="s">
        <v>7451</v>
      </c>
      <c r="AG7417">
        <v>-4.2569000000000003E-2</v>
      </c>
    </row>
    <row r="7418" spans="1:33" x14ac:dyDescent="0.35">
      <c r="A7418" t="s">
        <v>6609</v>
      </c>
      <c r="B7418" t="s">
        <v>10694</v>
      </c>
      <c r="C7418" t="s">
        <v>10694</v>
      </c>
      <c r="G7418" s="1">
        <v>-4380.3272875017974</v>
      </c>
      <c r="H7418" s="1">
        <v>1.9594668896785001E-3</v>
      </c>
      <c r="K7418" s="4">
        <v>104208528.76000001</v>
      </c>
      <c r="L7418" s="5">
        <v>4450001</v>
      </c>
      <c r="M7418" s="6">
        <v>23.41764165</v>
      </c>
      <c r="AB7418" s="8" t="s">
        <v>7451</v>
      </c>
      <c r="AG7418">
        <v>-4.2569000000000003E-2</v>
      </c>
    </row>
    <row r="7419" spans="1:33" x14ac:dyDescent="0.35">
      <c r="A7419" t="s">
        <v>6609</v>
      </c>
      <c r="B7419" t="s">
        <v>10695</v>
      </c>
      <c r="C7419" t="s">
        <v>10695</v>
      </c>
      <c r="G7419" s="1">
        <v>-4426.7755132554539</v>
      </c>
      <c r="H7419" s="1">
        <v>2.1105188438162998E-3</v>
      </c>
      <c r="K7419" s="4">
        <v>104208528.76000001</v>
      </c>
      <c r="L7419" s="5">
        <v>4450001</v>
      </c>
      <c r="M7419" s="6">
        <v>23.41764165</v>
      </c>
      <c r="AB7419" s="8" t="s">
        <v>7451</v>
      </c>
      <c r="AG7419">
        <v>-4.2569000000000003E-2</v>
      </c>
    </row>
    <row r="7420" spans="1:33" x14ac:dyDescent="0.35">
      <c r="A7420" t="s">
        <v>6609</v>
      </c>
      <c r="B7420" t="s">
        <v>10696</v>
      </c>
      <c r="C7420" t="s">
        <v>10696</v>
      </c>
      <c r="G7420" s="1">
        <v>-3894.2285217635831</v>
      </c>
      <c r="H7420" s="1">
        <v>1.3343367531149001E-3</v>
      </c>
      <c r="K7420" s="4">
        <v>104208528.76000001</v>
      </c>
      <c r="L7420" s="5">
        <v>4450001</v>
      </c>
      <c r="M7420" s="6">
        <v>23.41764165</v>
      </c>
      <c r="AB7420" s="8" t="s">
        <v>7451</v>
      </c>
      <c r="AG7420">
        <v>-4.2569000000000003E-2</v>
      </c>
    </row>
    <row r="7421" spans="1:33" x14ac:dyDescent="0.35">
      <c r="A7421" t="s">
        <v>6609</v>
      </c>
      <c r="B7421" t="s">
        <v>10697</v>
      </c>
      <c r="C7421" t="s">
        <v>10697</v>
      </c>
      <c r="G7421" s="1">
        <v>-3872.3275338750832</v>
      </c>
      <c r="H7421" s="1">
        <v>1.2286466490948999E-3</v>
      </c>
      <c r="K7421" s="4">
        <v>104208528.76000001</v>
      </c>
      <c r="L7421" s="5">
        <v>4450001</v>
      </c>
      <c r="M7421" s="6">
        <v>23.41764165</v>
      </c>
      <c r="AB7421" s="8" t="s">
        <v>7451</v>
      </c>
      <c r="AG7421">
        <v>-4.2569000000000003E-2</v>
      </c>
    </row>
    <row r="7422" spans="1:33" x14ac:dyDescent="0.35">
      <c r="A7422" t="s">
        <v>6609</v>
      </c>
      <c r="B7422" t="s">
        <v>10698</v>
      </c>
      <c r="C7422" t="s">
        <v>10698</v>
      </c>
      <c r="G7422" s="1">
        <v>-4075.6659111619938</v>
      </c>
      <c r="H7422" s="1">
        <v>1.3925705679626E-3</v>
      </c>
      <c r="K7422" s="4">
        <v>104208528.76000001</v>
      </c>
      <c r="L7422" s="5">
        <v>4450001</v>
      </c>
      <c r="M7422" s="6">
        <v>23.41764165</v>
      </c>
      <c r="AB7422" s="8" t="s">
        <v>7451</v>
      </c>
      <c r="AG7422">
        <v>-4.2569000000000003E-2</v>
      </c>
    </row>
    <row r="7423" spans="1:33" x14ac:dyDescent="0.35">
      <c r="A7423" t="s">
        <v>6609</v>
      </c>
      <c r="B7423" t="s">
        <v>10699</v>
      </c>
      <c r="C7423" t="s">
        <v>10699</v>
      </c>
      <c r="G7423" s="1">
        <v>-4396.0785794233798</v>
      </c>
      <c r="H7423" s="1">
        <v>1.6418965723676E-3</v>
      </c>
      <c r="K7423" s="4">
        <v>104208528.76000001</v>
      </c>
      <c r="L7423" s="5">
        <v>4450001</v>
      </c>
      <c r="M7423" s="6">
        <v>23.41764165</v>
      </c>
      <c r="AB7423" s="8" t="s">
        <v>7451</v>
      </c>
      <c r="AG7423">
        <v>-4.2569000000000003E-2</v>
      </c>
    </row>
    <row r="7424" spans="1:33" x14ac:dyDescent="0.35">
      <c r="A7424" t="s">
        <v>6609</v>
      </c>
      <c r="B7424" t="s">
        <v>10700</v>
      </c>
      <c r="C7424" t="s">
        <v>10700</v>
      </c>
      <c r="G7424" s="1">
        <v>-4076.4224533067991</v>
      </c>
      <c r="H7424" s="1">
        <v>1.4741659286956999E-3</v>
      </c>
      <c r="K7424" s="4">
        <v>104208528.76000001</v>
      </c>
      <c r="L7424" s="5">
        <v>4450001</v>
      </c>
      <c r="M7424" s="6">
        <v>23.41764165</v>
      </c>
      <c r="AB7424" s="8" t="s">
        <v>7451</v>
      </c>
      <c r="AG7424">
        <v>-4.2569000000000003E-2</v>
      </c>
    </row>
    <row r="7425" spans="1:33" x14ac:dyDescent="0.35">
      <c r="A7425" t="s">
        <v>6609</v>
      </c>
      <c r="B7425" t="s">
        <v>10701</v>
      </c>
      <c r="C7425" t="s">
        <v>10701</v>
      </c>
      <c r="G7425" s="1">
        <v>-4140.6136229305866</v>
      </c>
      <c r="H7425" s="1">
        <v>1.3411310734502001E-3</v>
      </c>
      <c r="K7425" s="4">
        <v>104208528.76000001</v>
      </c>
      <c r="L7425" s="5">
        <v>4450001</v>
      </c>
      <c r="M7425" s="6">
        <v>23.41764165</v>
      </c>
      <c r="AB7425" s="8" t="s">
        <v>7451</v>
      </c>
      <c r="AG7425">
        <v>-4.2569000000000003E-2</v>
      </c>
    </row>
    <row r="7426" spans="1:33" x14ac:dyDescent="0.35">
      <c r="A7426" t="s">
        <v>6609</v>
      </c>
      <c r="B7426" t="s">
        <v>10702</v>
      </c>
      <c r="C7426" t="s">
        <v>10702</v>
      </c>
      <c r="G7426" s="1">
        <v>-4363.019898413012</v>
      </c>
      <c r="H7426" s="1">
        <v>1.6116053633251999E-3</v>
      </c>
      <c r="K7426" s="4">
        <v>104208528.76000001</v>
      </c>
      <c r="L7426" s="5">
        <v>4450001</v>
      </c>
      <c r="M7426" s="6">
        <v>23.41764165</v>
      </c>
      <c r="AB7426" s="8" t="s">
        <v>7451</v>
      </c>
      <c r="AG7426">
        <v>-4.2569000000000003E-2</v>
      </c>
    </row>
    <row r="7427" spans="1:33" x14ac:dyDescent="0.35">
      <c r="A7427" t="s">
        <v>6609</v>
      </c>
      <c r="B7427" t="s">
        <v>10703</v>
      </c>
      <c r="C7427" t="s">
        <v>10703</v>
      </c>
      <c r="G7427" s="1">
        <v>-4409.1299605385238</v>
      </c>
      <c r="H7427" s="1">
        <v>1.7462049019843001E-3</v>
      </c>
      <c r="K7427" s="4">
        <v>104208528.76000001</v>
      </c>
      <c r="L7427" s="5">
        <v>4450001</v>
      </c>
      <c r="M7427" s="6">
        <v>23.41764165</v>
      </c>
      <c r="AB7427" s="8" t="s">
        <v>7451</v>
      </c>
      <c r="AG7427">
        <v>-4.2569000000000003E-2</v>
      </c>
    </row>
    <row r="7428" spans="1:33" x14ac:dyDescent="0.35">
      <c r="A7428" t="s">
        <v>6609</v>
      </c>
      <c r="B7428" t="s">
        <v>10704</v>
      </c>
      <c r="C7428" t="s">
        <v>10704</v>
      </c>
      <c r="G7428" s="1">
        <v>-3854.7763578403778</v>
      </c>
      <c r="H7428" s="1">
        <v>9.6902620636579999E-4</v>
      </c>
      <c r="K7428" s="4">
        <v>104208528.76000001</v>
      </c>
      <c r="L7428" s="5">
        <v>4450001</v>
      </c>
      <c r="M7428" s="6">
        <v>23.41764165</v>
      </c>
      <c r="AB7428" s="8" t="s">
        <v>7451</v>
      </c>
      <c r="AG7428">
        <v>-4.2569000000000003E-2</v>
      </c>
    </row>
    <row r="7429" spans="1:33" x14ac:dyDescent="0.35">
      <c r="A7429" t="s">
        <v>6609</v>
      </c>
      <c r="B7429" t="s">
        <v>10705</v>
      </c>
      <c r="C7429" t="s">
        <v>10705</v>
      </c>
      <c r="G7429" s="1">
        <v>-3880.7238065245888</v>
      </c>
      <c r="H7429" s="1">
        <v>1.0976614726847999E-3</v>
      </c>
      <c r="K7429" s="4">
        <v>104208528.76000001</v>
      </c>
      <c r="L7429" s="5">
        <v>4450001</v>
      </c>
      <c r="M7429" s="6">
        <v>23.41764165</v>
      </c>
      <c r="AB7429" s="8" t="s">
        <v>7451</v>
      </c>
      <c r="AG7429">
        <v>-4.2569000000000003E-2</v>
      </c>
    </row>
    <row r="7430" spans="1:33" x14ac:dyDescent="0.35">
      <c r="A7430" t="s">
        <v>6609</v>
      </c>
      <c r="B7430" t="s">
        <v>10706</v>
      </c>
      <c r="C7430" t="s">
        <v>10706</v>
      </c>
      <c r="G7430" s="1">
        <v>-3859.0016726694148</v>
      </c>
      <c r="H7430" s="1">
        <v>1.0067913714299E-3</v>
      </c>
      <c r="K7430" s="4">
        <v>104208528.76000001</v>
      </c>
      <c r="L7430" s="5">
        <v>4450001</v>
      </c>
      <c r="M7430" s="6">
        <v>23.41764165</v>
      </c>
      <c r="AB7430" s="8" t="s">
        <v>7451</v>
      </c>
      <c r="AG7430">
        <v>-4.2569000000000003E-2</v>
      </c>
    </row>
    <row r="7431" spans="1:33" x14ac:dyDescent="0.35">
      <c r="A7431" t="s">
        <v>6609</v>
      </c>
      <c r="B7431" t="s">
        <v>10707</v>
      </c>
      <c r="C7431" t="s">
        <v>10707</v>
      </c>
      <c r="G7431" s="1">
        <v>-4060.8478285153719</v>
      </c>
      <c r="H7431" s="1">
        <v>1.1402944617051999E-3</v>
      </c>
      <c r="K7431" s="4">
        <v>104208528.76000001</v>
      </c>
      <c r="L7431" s="5">
        <v>4450001</v>
      </c>
      <c r="M7431" s="6">
        <v>23.41764165</v>
      </c>
      <c r="AB7431" s="8" t="s">
        <v>7451</v>
      </c>
      <c r="AG7431">
        <v>-4.2569000000000003E-2</v>
      </c>
    </row>
    <row r="7432" spans="1:33" x14ac:dyDescent="0.35">
      <c r="A7432" t="s">
        <v>6609</v>
      </c>
      <c r="B7432" t="s">
        <v>10708</v>
      </c>
      <c r="C7432" t="s">
        <v>10708</v>
      </c>
      <c r="G7432" s="1">
        <v>-3479.8815698785688</v>
      </c>
      <c r="K7432" s="4">
        <v>104208528.76000001</v>
      </c>
      <c r="L7432" s="5">
        <v>4450001</v>
      </c>
      <c r="M7432" s="6">
        <v>23.41764165</v>
      </c>
      <c r="AB7432" s="8" t="s">
        <v>7451</v>
      </c>
      <c r="AG7432">
        <v>-4.2569000000000003E-2</v>
      </c>
    </row>
    <row r="7433" spans="1:33" x14ac:dyDescent="0.35">
      <c r="A7433" t="s">
        <v>6609</v>
      </c>
      <c r="B7433" t="s">
        <v>10709</v>
      </c>
      <c r="C7433" t="s">
        <v>10709</v>
      </c>
      <c r="G7433" s="1">
        <v>-4378.6718706905131</v>
      </c>
      <c r="H7433" s="1">
        <v>1.3408536853197E-3</v>
      </c>
      <c r="K7433" s="4">
        <v>104208528.76000001</v>
      </c>
      <c r="L7433" s="5">
        <v>4450001</v>
      </c>
      <c r="M7433" s="6">
        <v>23.41764165</v>
      </c>
      <c r="AB7433" s="8" t="s">
        <v>7451</v>
      </c>
      <c r="AG7433">
        <v>-4.2569000000000003E-2</v>
      </c>
    </row>
    <row r="7434" spans="1:33" x14ac:dyDescent="0.35">
      <c r="A7434" t="s">
        <v>6609</v>
      </c>
      <c r="B7434" t="s">
        <v>10710</v>
      </c>
      <c r="C7434" t="s">
        <v>10710</v>
      </c>
      <c r="G7434" s="1">
        <v>-4061.5266343386438</v>
      </c>
      <c r="H7434" s="1">
        <v>1.2175212598147E-3</v>
      </c>
      <c r="K7434" s="4">
        <v>104208528.76000001</v>
      </c>
      <c r="L7434" s="5">
        <v>4450001</v>
      </c>
      <c r="M7434" s="6">
        <v>23.41764165</v>
      </c>
      <c r="AB7434" s="8" t="s">
        <v>7451</v>
      </c>
      <c r="AG7434">
        <v>-4.2569000000000003E-2</v>
      </c>
    </row>
    <row r="7435" spans="1:33" x14ac:dyDescent="0.35">
      <c r="A7435" t="s">
        <v>6609</v>
      </c>
      <c r="B7435" t="s">
        <v>10711</v>
      </c>
      <c r="C7435" t="s">
        <v>10711</v>
      </c>
      <c r="G7435" s="1">
        <v>-4125.2559220702096</v>
      </c>
      <c r="H7435" s="1">
        <v>1.0989054141496001E-3</v>
      </c>
      <c r="K7435" s="4">
        <v>104208528.76000001</v>
      </c>
      <c r="L7435" s="5">
        <v>4450001</v>
      </c>
      <c r="M7435" s="6">
        <v>23.41764165</v>
      </c>
      <c r="AB7435" s="8" t="s">
        <v>7451</v>
      </c>
      <c r="AG7435">
        <v>-4.2569000000000003E-2</v>
      </c>
    </row>
    <row r="7436" spans="1:33" x14ac:dyDescent="0.35">
      <c r="A7436" t="s">
        <v>6609</v>
      </c>
      <c r="B7436" t="s">
        <v>10712</v>
      </c>
      <c r="C7436" t="s">
        <v>10712</v>
      </c>
      <c r="G7436" s="1">
        <v>-4345.8148835272405</v>
      </c>
      <c r="H7436" s="1">
        <v>1.3272643546256E-3</v>
      </c>
      <c r="K7436" s="4">
        <v>104208528.76000001</v>
      </c>
      <c r="L7436" s="5">
        <v>4450001</v>
      </c>
      <c r="M7436" s="6">
        <v>23.41764165</v>
      </c>
      <c r="AB7436" s="8" t="s">
        <v>7451</v>
      </c>
      <c r="AG7436">
        <v>-4.2569000000000003E-2</v>
      </c>
    </row>
    <row r="7437" spans="1:33" x14ac:dyDescent="0.35">
      <c r="A7437" t="s">
        <v>6609</v>
      </c>
      <c r="B7437" t="s">
        <v>10713</v>
      </c>
      <c r="C7437" t="s">
        <v>10713</v>
      </c>
      <c r="G7437" s="1">
        <v>-3841.584670553324</v>
      </c>
      <c r="H7437" s="1">
        <v>7.9005790462079997E-4</v>
      </c>
      <c r="K7437" s="4">
        <v>104208528.76000001</v>
      </c>
      <c r="L7437" s="5">
        <v>4450001</v>
      </c>
      <c r="M7437" s="6">
        <v>23.41764165</v>
      </c>
      <c r="AB7437" s="8" t="s">
        <v>7451</v>
      </c>
      <c r="AG7437">
        <v>-4.2569000000000003E-2</v>
      </c>
    </row>
    <row r="7438" spans="1:33" x14ac:dyDescent="0.35">
      <c r="A7438" t="s">
        <v>6609</v>
      </c>
      <c r="B7438" t="s">
        <v>10714</v>
      </c>
      <c r="C7438" t="s">
        <v>10714</v>
      </c>
      <c r="G7438" s="1">
        <v>-4391.5897032319444</v>
      </c>
      <c r="H7438" s="1">
        <v>1.4463922630112999E-3</v>
      </c>
      <c r="K7438" s="4">
        <v>104208528.76000001</v>
      </c>
      <c r="L7438" s="5">
        <v>4450001</v>
      </c>
      <c r="M7438" s="6">
        <v>23.41764165</v>
      </c>
      <c r="AB7438" s="8" t="s">
        <v>7451</v>
      </c>
      <c r="AG7438">
        <v>-4.2569000000000003E-2</v>
      </c>
    </row>
    <row r="7439" spans="1:33" x14ac:dyDescent="0.35">
      <c r="A7439" t="s">
        <v>6609</v>
      </c>
      <c r="B7439" t="s">
        <v>10715</v>
      </c>
      <c r="C7439" t="s">
        <v>10715</v>
      </c>
      <c r="G7439" s="1">
        <v>-3867.2892187588391</v>
      </c>
      <c r="H7439" s="1">
        <v>9.0260295594370003E-4</v>
      </c>
      <c r="K7439" s="4">
        <v>104208528.76000001</v>
      </c>
      <c r="L7439" s="5">
        <v>4450001</v>
      </c>
      <c r="M7439" s="6">
        <v>23.41764165</v>
      </c>
      <c r="AB7439" s="8" t="s">
        <v>7451</v>
      </c>
      <c r="AG7439">
        <v>-4.2569000000000003E-2</v>
      </c>
    </row>
    <row r="7440" spans="1:33" x14ac:dyDescent="0.35">
      <c r="A7440" t="s">
        <v>6609</v>
      </c>
      <c r="B7440" t="s">
        <v>10716</v>
      </c>
      <c r="C7440" t="s">
        <v>10716</v>
      </c>
      <c r="G7440" s="1">
        <v>-3845.7444808256</v>
      </c>
      <c r="H7440" s="1">
        <v>8.2448683848130005E-4</v>
      </c>
      <c r="K7440" s="4">
        <v>104208528.76000001</v>
      </c>
      <c r="L7440" s="5">
        <v>4450001</v>
      </c>
      <c r="M7440" s="6">
        <v>23.41764165</v>
      </c>
      <c r="AB7440" s="8" t="s">
        <v>7451</v>
      </c>
      <c r="AG7440">
        <v>-4.2569000000000003E-2</v>
      </c>
    </row>
    <row r="7441" spans="1:33" x14ac:dyDescent="0.35">
      <c r="A7441" t="s">
        <v>6609</v>
      </c>
      <c r="B7441" t="s">
        <v>10717</v>
      </c>
      <c r="C7441" t="s">
        <v>10717</v>
      </c>
      <c r="G7441" s="1">
        <v>-3469.0558922047771</v>
      </c>
      <c r="K7441" s="4">
        <v>104208528.76000001</v>
      </c>
      <c r="L7441" s="5">
        <v>4450001</v>
      </c>
      <c r="M7441" s="6">
        <v>23.41764165</v>
      </c>
      <c r="AB7441" s="8" t="s">
        <v>7451</v>
      </c>
      <c r="AG7441">
        <v>-4.2569000000000003E-2</v>
      </c>
    </row>
    <row r="7442" spans="1:33" x14ac:dyDescent="0.35">
      <c r="A7442" t="s">
        <v>6609</v>
      </c>
      <c r="B7442" t="s">
        <v>10718</v>
      </c>
      <c r="C7442" t="s">
        <v>10718</v>
      </c>
      <c r="G7442" s="1">
        <v>-3865.964884637483</v>
      </c>
      <c r="H7442" s="1">
        <v>2.023515004536E-4</v>
      </c>
      <c r="K7442" s="4">
        <v>104208528.76000001</v>
      </c>
      <c r="L7442" s="5">
        <v>4450001</v>
      </c>
      <c r="M7442" s="6">
        <v>23.41764165</v>
      </c>
      <c r="AB7442" s="8" t="s">
        <v>7451</v>
      </c>
      <c r="AG7442">
        <v>-4.2569000000000003E-2</v>
      </c>
    </row>
    <row r="7443" spans="1:33" x14ac:dyDescent="0.35">
      <c r="A7443" t="s">
        <v>6609</v>
      </c>
      <c r="B7443" t="s">
        <v>10719</v>
      </c>
      <c r="C7443" t="s">
        <v>10719</v>
      </c>
      <c r="G7443" s="1">
        <v>-4046.1104113655902</v>
      </c>
      <c r="H7443" s="1">
        <v>9.3317485673909996E-4</v>
      </c>
      <c r="K7443" s="4">
        <v>104208528.76000001</v>
      </c>
      <c r="L7443" s="5">
        <v>4450001</v>
      </c>
      <c r="M7443" s="6">
        <v>23.41764165</v>
      </c>
      <c r="AB7443" s="8" t="s">
        <v>7451</v>
      </c>
      <c r="AG7443">
        <v>-4.2569000000000003E-2</v>
      </c>
    </row>
    <row r="7444" spans="1:33" x14ac:dyDescent="0.35">
      <c r="A7444" t="s">
        <v>6609</v>
      </c>
      <c r="B7444" t="s">
        <v>10720</v>
      </c>
      <c r="C7444" t="s">
        <v>10720</v>
      </c>
      <c r="G7444" s="1">
        <v>-3710.1739221208818</v>
      </c>
      <c r="H7444" s="1">
        <v>1.3566887761899999E-4</v>
      </c>
      <c r="K7444" s="4">
        <v>104208528.76000001</v>
      </c>
      <c r="L7444" s="5">
        <v>4450001</v>
      </c>
      <c r="M7444" s="6">
        <v>23.41764165</v>
      </c>
      <c r="AB7444" s="8" t="s">
        <v>7451</v>
      </c>
      <c r="AG7444">
        <v>-4.2569000000000003E-2</v>
      </c>
    </row>
    <row r="7445" spans="1:33" x14ac:dyDescent="0.35">
      <c r="A7445" t="s">
        <v>6609</v>
      </c>
      <c r="B7445" t="s">
        <v>10721</v>
      </c>
      <c r="C7445" t="s">
        <v>10721</v>
      </c>
      <c r="G7445" s="1">
        <v>-3845.8945295182862</v>
      </c>
      <c r="H7445" s="1">
        <v>5.7899560699669998E-4</v>
      </c>
      <c r="K7445" s="4">
        <v>104208528.76000001</v>
      </c>
      <c r="L7445" s="5">
        <v>4450001</v>
      </c>
      <c r="M7445" s="6">
        <v>23.41764165</v>
      </c>
      <c r="AB7445" s="8" t="s">
        <v>7451</v>
      </c>
      <c r="AG7445">
        <v>-4.2569000000000003E-2</v>
      </c>
    </row>
    <row r="7446" spans="1:33" x14ac:dyDescent="0.35">
      <c r="A7446" t="s">
        <v>6609</v>
      </c>
      <c r="B7446" t="s">
        <v>10722</v>
      </c>
      <c r="C7446" t="s">
        <v>10722</v>
      </c>
      <c r="G7446" s="1">
        <v>-4361.3683430281999</v>
      </c>
      <c r="H7446" s="1">
        <v>1.0936438720153001E-3</v>
      </c>
      <c r="K7446" s="4">
        <v>104208528.76000001</v>
      </c>
      <c r="L7446" s="5">
        <v>4450001</v>
      </c>
      <c r="M7446" s="6">
        <v>23.41764165</v>
      </c>
      <c r="AB7446" s="8" t="s">
        <v>7451</v>
      </c>
      <c r="AG7446">
        <v>-4.2569000000000003E-2</v>
      </c>
    </row>
    <row r="7447" spans="1:33" x14ac:dyDescent="0.35">
      <c r="A7447" t="s">
        <v>6609</v>
      </c>
      <c r="B7447" t="s">
        <v>10723</v>
      </c>
      <c r="C7447" t="s">
        <v>10723</v>
      </c>
      <c r="G7447" s="1">
        <v>-4046.712313560271</v>
      </c>
      <c r="H7447" s="1">
        <v>1.0038828062003001E-3</v>
      </c>
      <c r="K7447" s="4">
        <v>104208528.76000001</v>
      </c>
      <c r="L7447" s="5">
        <v>4450001</v>
      </c>
      <c r="M7447" s="6">
        <v>23.41764165</v>
      </c>
      <c r="AB7447" s="8" t="s">
        <v>7451</v>
      </c>
      <c r="AG7447">
        <v>-4.2569000000000003E-2</v>
      </c>
    </row>
    <row r="7448" spans="1:33" x14ac:dyDescent="0.35">
      <c r="A7448" t="s">
        <v>6609</v>
      </c>
      <c r="B7448" t="s">
        <v>10724</v>
      </c>
      <c r="C7448" t="s">
        <v>10724</v>
      </c>
      <c r="G7448" s="1">
        <v>-4109.983506508509</v>
      </c>
      <c r="H7448" s="1">
        <v>8.9843340236499996E-4</v>
      </c>
      <c r="K7448" s="4">
        <v>104208528.76000001</v>
      </c>
      <c r="L7448" s="5">
        <v>4450001</v>
      </c>
      <c r="M7448" s="6">
        <v>23.41764165</v>
      </c>
      <c r="AB7448" s="8" t="s">
        <v>7451</v>
      </c>
      <c r="AG7448">
        <v>-4.2569000000000003E-2</v>
      </c>
    </row>
    <row r="7449" spans="1:33" x14ac:dyDescent="0.35">
      <c r="A7449" t="s">
        <v>6609</v>
      </c>
      <c r="B7449" t="s">
        <v>10725</v>
      </c>
      <c r="C7449" t="s">
        <v>10725</v>
      </c>
      <c r="G7449" s="1">
        <v>-3882.8321919355999</v>
      </c>
      <c r="H7449" s="1">
        <v>2.329012297963E-4</v>
      </c>
      <c r="K7449" s="4">
        <v>104208528.76000001</v>
      </c>
      <c r="L7449" s="5">
        <v>4450001</v>
      </c>
      <c r="M7449" s="6">
        <v>23.41764165</v>
      </c>
      <c r="AB7449" s="8" t="s">
        <v>7451</v>
      </c>
      <c r="AG7449">
        <v>-4.2569000000000003E-2</v>
      </c>
    </row>
    <row r="7450" spans="1:33" x14ac:dyDescent="0.35">
      <c r="A7450" t="s">
        <v>6609</v>
      </c>
      <c r="B7450" t="s">
        <v>10726</v>
      </c>
      <c r="C7450" t="s">
        <v>10726</v>
      </c>
      <c r="G7450" s="1">
        <v>-3828.4605838090602</v>
      </c>
      <c r="H7450" s="1">
        <v>6.4227270895029999E-4</v>
      </c>
      <c r="K7450" s="4">
        <v>104208528.76000001</v>
      </c>
      <c r="L7450" s="5">
        <v>4450001</v>
      </c>
      <c r="M7450" s="6">
        <v>23.41764165</v>
      </c>
      <c r="AB7450" s="8" t="s">
        <v>7451</v>
      </c>
      <c r="AG7450">
        <v>-4.2569000000000003E-2</v>
      </c>
    </row>
    <row r="7451" spans="1:33" x14ac:dyDescent="0.35">
      <c r="A7451" t="s">
        <v>6609</v>
      </c>
      <c r="B7451" t="s">
        <v>10727</v>
      </c>
      <c r="C7451" t="s">
        <v>10727</v>
      </c>
      <c r="G7451" s="1">
        <v>-3458.2806529989412</v>
      </c>
      <c r="K7451" s="4">
        <v>104208528.76000001</v>
      </c>
      <c r="L7451" s="5">
        <v>4450001</v>
      </c>
      <c r="M7451" s="6">
        <v>23.41764165</v>
      </c>
      <c r="AB7451" s="8" t="s">
        <v>7451</v>
      </c>
      <c r="AG7451">
        <v>-4.2569000000000003E-2</v>
      </c>
    </row>
    <row r="7452" spans="1:33" x14ac:dyDescent="0.35">
      <c r="A7452" t="s">
        <v>6609</v>
      </c>
      <c r="B7452" t="s">
        <v>10728</v>
      </c>
      <c r="C7452" t="s">
        <v>10728</v>
      </c>
      <c r="G7452" s="1">
        <v>-3832.5554873402621</v>
      </c>
      <c r="H7452" s="1">
        <v>6.7303237951880002E-4</v>
      </c>
      <c r="K7452" s="4">
        <v>104208528.76000001</v>
      </c>
      <c r="L7452" s="5">
        <v>4450001</v>
      </c>
      <c r="M7452" s="6">
        <v>23.41764165</v>
      </c>
      <c r="AB7452" s="8" t="s">
        <v>7451</v>
      </c>
      <c r="AG7452">
        <v>-4.2569000000000003E-2</v>
      </c>
    </row>
    <row r="7453" spans="1:33" x14ac:dyDescent="0.35">
      <c r="A7453" t="s">
        <v>6609</v>
      </c>
      <c r="B7453" t="s">
        <v>10729</v>
      </c>
      <c r="C7453" t="s">
        <v>10729</v>
      </c>
      <c r="G7453" s="1">
        <v>-3853.9242737602121</v>
      </c>
      <c r="H7453" s="1">
        <v>7.3987819958000001E-4</v>
      </c>
      <c r="K7453" s="4">
        <v>104208528.76000001</v>
      </c>
      <c r="L7453" s="5">
        <v>4450001</v>
      </c>
      <c r="M7453" s="6">
        <v>23.41764165</v>
      </c>
      <c r="AB7453" s="8" t="s">
        <v>7451</v>
      </c>
      <c r="AG7453">
        <v>-4.2569000000000003E-2</v>
      </c>
    </row>
    <row r="7454" spans="1:33" x14ac:dyDescent="0.35">
      <c r="A7454" t="s">
        <v>6609</v>
      </c>
      <c r="B7454" t="s">
        <v>10730</v>
      </c>
      <c r="C7454" t="s">
        <v>10730</v>
      </c>
      <c r="G7454" s="1">
        <v>-4328.711437034457</v>
      </c>
      <c r="H7454" s="1">
        <v>1.0908460980587E-3</v>
      </c>
      <c r="K7454" s="4">
        <v>104208528.76000001</v>
      </c>
      <c r="L7454" s="5">
        <v>4450001</v>
      </c>
      <c r="M7454" s="6">
        <v>23.41764165</v>
      </c>
      <c r="AB7454" s="8" t="s">
        <v>7451</v>
      </c>
      <c r="AG7454">
        <v>-4.2569000000000003E-2</v>
      </c>
    </row>
    <row r="7455" spans="1:33" x14ac:dyDescent="0.35">
      <c r="A7455" t="s">
        <v>6609</v>
      </c>
      <c r="B7455" t="s">
        <v>10731</v>
      </c>
      <c r="C7455" t="s">
        <v>10731</v>
      </c>
      <c r="G7455" s="1">
        <v>-3760.727795038249</v>
      </c>
      <c r="H7455" s="1">
        <v>3.0016863087500842E-8</v>
      </c>
      <c r="K7455" s="4">
        <v>104208528.76000001</v>
      </c>
      <c r="L7455" s="5">
        <v>4450001</v>
      </c>
      <c r="M7455" s="6">
        <v>23.41764165</v>
      </c>
      <c r="AB7455" s="8" t="s">
        <v>7451</v>
      </c>
      <c r="AG7455">
        <v>-4.2569000000000003E-2</v>
      </c>
    </row>
    <row r="7456" spans="1:33" x14ac:dyDescent="0.35">
      <c r="A7456" t="s">
        <v>6609</v>
      </c>
      <c r="B7456" t="s">
        <v>10732</v>
      </c>
      <c r="C7456" t="s">
        <v>10732</v>
      </c>
      <c r="G7456" s="1">
        <v>-3852.5549872087681</v>
      </c>
      <c r="H7456" s="1">
        <v>2.9826691691879999E-4</v>
      </c>
      <c r="K7456" s="4">
        <v>104208528.76000001</v>
      </c>
      <c r="L7456" s="5">
        <v>4450001</v>
      </c>
      <c r="M7456" s="6">
        <v>23.41764165</v>
      </c>
      <c r="AB7456" s="8" t="s">
        <v>7451</v>
      </c>
      <c r="AG7456">
        <v>-4.2569000000000003E-2</v>
      </c>
    </row>
    <row r="7457" spans="1:33" x14ac:dyDescent="0.35">
      <c r="A7457" t="s">
        <v>6609</v>
      </c>
      <c r="B7457" t="s">
        <v>10733</v>
      </c>
      <c r="C7457" t="s">
        <v>10733</v>
      </c>
      <c r="G7457" s="1">
        <v>-3852.6436762490011</v>
      </c>
      <c r="H7457" s="1">
        <v>1.423189007787E-4</v>
      </c>
      <c r="K7457" s="4">
        <v>104208528.76000001</v>
      </c>
      <c r="L7457" s="5">
        <v>4450001</v>
      </c>
      <c r="M7457" s="6">
        <v>23.41764165</v>
      </c>
      <c r="AB7457" s="8" t="s">
        <v>7451</v>
      </c>
      <c r="AG7457">
        <v>-4.2569000000000003E-2</v>
      </c>
    </row>
    <row r="7458" spans="1:33" x14ac:dyDescent="0.35">
      <c r="A7458" t="s">
        <v>6609</v>
      </c>
      <c r="B7458" t="s">
        <v>10734</v>
      </c>
      <c r="C7458" t="s">
        <v>10734</v>
      </c>
      <c r="G7458" s="1">
        <v>-4031.4530752794112</v>
      </c>
      <c r="H7458" s="1">
        <v>7.6123796693399999E-4</v>
      </c>
      <c r="K7458" s="4">
        <v>104208528.76000001</v>
      </c>
      <c r="L7458" s="5">
        <v>4450001</v>
      </c>
      <c r="M7458" s="6">
        <v>23.41764165</v>
      </c>
      <c r="AB7458" s="8" t="s">
        <v>7451</v>
      </c>
      <c r="AG7458">
        <v>-4.2569000000000003E-2</v>
      </c>
    </row>
    <row r="7459" spans="1:33" x14ac:dyDescent="0.35">
      <c r="A7459" t="s">
        <v>6609</v>
      </c>
      <c r="B7459" t="s">
        <v>10735</v>
      </c>
      <c r="C7459" t="s">
        <v>10735</v>
      </c>
      <c r="G7459" s="1">
        <v>-3697.9479037713681</v>
      </c>
      <c r="H7459" s="1">
        <v>9.1680685941157719E-5</v>
      </c>
      <c r="K7459" s="4">
        <v>104208528.76000001</v>
      </c>
      <c r="L7459" s="5">
        <v>4450001</v>
      </c>
      <c r="M7459" s="6">
        <v>23.41764165</v>
      </c>
      <c r="AB7459" s="8" t="s">
        <v>7451</v>
      </c>
      <c r="AG7459">
        <v>-4.2569000000000003E-2</v>
      </c>
    </row>
    <row r="7460" spans="1:33" x14ac:dyDescent="0.35">
      <c r="A7460" t="s">
        <v>6609</v>
      </c>
      <c r="B7460" t="s">
        <v>10736</v>
      </c>
      <c r="C7460" t="s">
        <v>10736</v>
      </c>
      <c r="G7460" s="1">
        <v>-3832.7407126754078</v>
      </c>
      <c r="H7460" s="1">
        <v>4.6106874440109998E-4</v>
      </c>
      <c r="K7460" s="4">
        <v>104208528.76000001</v>
      </c>
      <c r="L7460" s="5">
        <v>4450001</v>
      </c>
      <c r="M7460" s="6">
        <v>23.41764165</v>
      </c>
      <c r="AB7460" s="8" t="s">
        <v>7451</v>
      </c>
      <c r="AG7460">
        <v>-4.2569000000000003E-2</v>
      </c>
    </row>
    <row r="7461" spans="1:33" x14ac:dyDescent="0.35">
      <c r="A7461" t="s">
        <v>6609</v>
      </c>
      <c r="B7461" t="s">
        <v>10737</v>
      </c>
      <c r="C7461" t="s">
        <v>10737</v>
      </c>
      <c r="G7461" s="1">
        <v>-4026.6527468162399</v>
      </c>
      <c r="H7461" s="1">
        <v>4.1410972171119999E-4</v>
      </c>
      <c r="K7461" s="4">
        <v>104208528.76000001</v>
      </c>
      <c r="L7461" s="5">
        <v>4450001</v>
      </c>
      <c r="M7461" s="6">
        <v>23.41764165</v>
      </c>
      <c r="AB7461" s="8" t="s">
        <v>7451</v>
      </c>
      <c r="AG7461">
        <v>-4.2569000000000003E-2</v>
      </c>
    </row>
    <row r="7462" spans="1:33" x14ac:dyDescent="0.35">
      <c r="A7462" t="s">
        <v>6609</v>
      </c>
      <c r="B7462" t="s">
        <v>10738</v>
      </c>
      <c r="C7462" t="s">
        <v>10738</v>
      </c>
      <c r="G7462" s="1">
        <v>-3869.372000444032</v>
      </c>
      <c r="H7462" s="1">
        <v>1.673761284387E-4</v>
      </c>
      <c r="K7462" s="4">
        <v>104208528.76000001</v>
      </c>
      <c r="L7462" s="5">
        <v>4450001</v>
      </c>
      <c r="M7462" s="6">
        <v>23.41764165</v>
      </c>
      <c r="AB7462" s="8" t="s">
        <v>7451</v>
      </c>
      <c r="AG7462">
        <v>-4.2569000000000003E-2</v>
      </c>
    </row>
    <row r="7463" spans="1:33" x14ac:dyDescent="0.35">
      <c r="A7463" t="s">
        <v>6609</v>
      </c>
      <c r="B7463" t="s">
        <v>10739</v>
      </c>
      <c r="C7463" t="s">
        <v>10739</v>
      </c>
      <c r="G7463" s="1">
        <v>-4094.7957459305549</v>
      </c>
      <c r="H7463" s="1">
        <v>7.3320948632630005E-4</v>
      </c>
      <c r="K7463" s="4">
        <v>104208528.76000001</v>
      </c>
      <c r="L7463" s="5">
        <v>4450001</v>
      </c>
      <c r="M7463" s="6">
        <v>23.41764165</v>
      </c>
      <c r="AB7463" s="8" t="s">
        <v>7451</v>
      </c>
      <c r="AG7463">
        <v>-4.2569000000000003E-2</v>
      </c>
    </row>
    <row r="7464" spans="1:33" x14ac:dyDescent="0.35">
      <c r="A7464" t="s">
        <v>6609</v>
      </c>
      <c r="B7464" t="s">
        <v>10740</v>
      </c>
      <c r="C7464" t="s">
        <v>10740</v>
      </c>
      <c r="G7464" s="1">
        <v>-3815.4036365051352</v>
      </c>
      <c r="H7464" s="1">
        <v>5.2122824869399995E-4</v>
      </c>
      <c r="K7464" s="4">
        <v>104208528.76000001</v>
      </c>
      <c r="L7464" s="5">
        <v>4450001</v>
      </c>
      <c r="M7464" s="6">
        <v>23.41764165</v>
      </c>
      <c r="AB7464" s="8" t="s">
        <v>7451</v>
      </c>
      <c r="AG7464">
        <v>-4.2569000000000003E-2</v>
      </c>
    </row>
    <row r="7465" spans="1:33" x14ac:dyDescent="0.35">
      <c r="A7465" t="s">
        <v>6609</v>
      </c>
      <c r="B7465" t="s">
        <v>10741</v>
      </c>
      <c r="C7465" t="s">
        <v>10741</v>
      </c>
      <c r="G7465" s="1">
        <v>-3447.555539413057</v>
      </c>
      <c r="K7465" s="4">
        <v>104208528.76000001</v>
      </c>
      <c r="L7465" s="5">
        <v>4450001</v>
      </c>
      <c r="M7465" s="6">
        <v>23.41764165</v>
      </c>
      <c r="AB7465" s="8" t="s">
        <v>7451</v>
      </c>
      <c r="AG7465">
        <v>-4.2569000000000003E-2</v>
      </c>
    </row>
    <row r="7466" spans="1:33" x14ac:dyDescent="0.35">
      <c r="A7466" t="s">
        <v>6609</v>
      </c>
      <c r="B7466" t="s">
        <v>10742</v>
      </c>
      <c r="C7466" t="s">
        <v>10742</v>
      </c>
      <c r="G7466" s="1">
        <v>-3819.4342252413671</v>
      </c>
      <c r="H7466" s="1">
        <v>5.4880123543210005E-4</v>
      </c>
      <c r="K7466" s="4">
        <v>104208528.76000001</v>
      </c>
      <c r="L7466" s="5">
        <v>4450001</v>
      </c>
      <c r="M7466" s="6">
        <v>23.41764165</v>
      </c>
      <c r="AB7466" s="8" t="s">
        <v>7451</v>
      </c>
      <c r="AG7466">
        <v>-4.2569000000000003E-2</v>
      </c>
    </row>
    <row r="7467" spans="1:33" x14ac:dyDescent="0.35">
      <c r="A7467" t="s">
        <v>6609</v>
      </c>
      <c r="B7467" t="s">
        <v>10743</v>
      </c>
      <c r="C7467" t="s">
        <v>10743</v>
      </c>
      <c r="G7467" s="1">
        <v>-3840.6284910031268</v>
      </c>
      <c r="H7467" s="1">
        <v>6.0591934380310004E-4</v>
      </c>
      <c r="K7467" s="4">
        <v>104208528.76000001</v>
      </c>
      <c r="L7467" s="5">
        <v>4450001</v>
      </c>
      <c r="M7467" s="6">
        <v>23.41764165</v>
      </c>
      <c r="AB7467" s="8" t="s">
        <v>7451</v>
      </c>
      <c r="AG7467">
        <v>-4.2569000000000003E-2</v>
      </c>
    </row>
    <row r="7468" spans="1:33" x14ac:dyDescent="0.35">
      <c r="A7468" t="s">
        <v>6609</v>
      </c>
      <c r="B7468" t="s">
        <v>10744</v>
      </c>
      <c r="C7468" t="s">
        <v>10744</v>
      </c>
      <c r="G7468" s="1">
        <v>-3748.0777439541098</v>
      </c>
      <c r="H7468" s="1">
        <v>5.8294122139030453E-9</v>
      </c>
      <c r="K7468" s="4">
        <v>104208528.76000001</v>
      </c>
      <c r="L7468" s="5">
        <v>4450001</v>
      </c>
      <c r="M7468" s="6">
        <v>23.41764165</v>
      </c>
      <c r="AB7468" s="8" t="s">
        <v>7451</v>
      </c>
      <c r="AG7468">
        <v>-4.2569000000000003E-2</v>
      </c>
    </row>
    <row r="7469" spans="1:33" x14ac:dyDescent="0.35">
      <c r="A7469" t="s">
        <v>6609</v>
      </c>
      <c r="B7469" t="s">
        <v>10745</v>
      </c>
      <c r="C7469" t="s">
        <v>10745</v>
      </c>
      <c r="G7469" s="1">
        <v>-3839.310388627237</v>
      </c>
      <c r="H7469" s="1">
        <v>2.1920927386930001E-4</v>
      </c>
      <c r="K7469" s="4">
        <v>104208528.76000001</v>
      </c>
      <c r="L7469" s="5">
        <v>4450001</v>
      </c>
      <c r="M7469" s="6">
        <v>23.41764165</v>
      </c>
      <c r="AB7469" s="8" t="s">
        <v>7451</v>
      </c>
      <c r="AG7469">
        <v>-4.2569000000000003E-2</v>
      </c>
    </row>
    <row r="7470" spans="1:33" x14ac:dyDescent="0.35">
      <c r="A7470" t="s">
        <v>6609</v>
      </c>
      <c r="B7470" t="s">
        <v>10746</v>
      </c>
      <c r="C7470" t="s">
        <v>10746</v>
      </c>
      <c r="G7470" s="1">
        <v>-3839.3912020628218</v>
      </c>
      <c r="H7470" s="1">
        <v>9.4532731655259486E-5</v>
      </c>
      <c r="K7470" s="4">
        <v>104208528.76000001</v>
      </c>
      <c r="L7470" s="5">
        <v>4450001</v>
      </c>
      <c r="M7470" s="6">
        <v>23.41764165</v>
      </c>
      <c r="AB7470" s="8" t="s">
        <v>7451</v>
      </c>
      <c r="AG7470">
        <v>-4.2569000000000003E-2</v>
      </c>
    </row>
    <row r="7471" spans="1:33" x14ac:dyDescent="0.35">
      <c r="A7471" t="s">
        <v>6609</v>
      </c>
      <c r="B7471" t="s">
        <v>10747</v>
      </c>
      <c r="C7471" t="s">
        <v>10747</v>
      </c>
      <c r="G7471" s="1">
        <v>-3685.7822180174171</v>
      </c>
      <c r="H7471" s="1">
        <v>5.8492100791901621E-5</v>
      </c>
      <c r="K7471" s="4">
        <v>104208528.76000001</v>
      </c>
      <c r="L7471" s="5">
        <v>4450001</v>
      </c>
      <c r="M7471" s="6">
        <v>23.41764165</v>
      </c>
      <c r="AB7471" s="8" t="s">
        <v>7451</v>
      </c>
      <c r="AG7471">
        <v>-4.2569000000000003E-2</v>
      </c>
    </row>
    <row r="7472" spans="1:33" x14ac:dyDescent="0.35">
      <c r="A7472" t="s">
        <v>6609</v>
      </c>
      <c r="B7472" t="s">
        <v>10748</v>
      </c>
      <c r="C7472" t="s">
        <v>10748</v>
      </c>
      <c r="G7472" s="1">
        <v>-3799.806392170804</v>
      </c>
      <c r="H7472" s="1">
        <v>3.2723919028286942E-5</v>
      </c>
      <c r="K7472" s="4">
        <v>104208528.76000001</v>
      </c>
      <c r="L7472" s="5">
        <v>4450001</v>
      </c>
      <c r="M7472" s="6">
        <v>23.41764165</v>
      </c>
      <c r="AB7472" s="8" t="s">
        <v>7451</v>
      </c>
      <c r="AG7472">
        <v>-4.2569000000000003E-2</v>
      </c>
    </row>
    <row r="7473" spans="1:33" x14ac:dyDescent="0.35">
      <c r="A7473" t="s">
        <v>6609</v>
      </c>
      <c r="B7473" t="s">
        <v>10749</v>
      </c>
      <c r="C7473" t="s">
        <v>10749</v>
      </c>
      <c r="G7473" s="1">
        <v>-4016.8752411069381</v>
      </c>
      <c r="H7473" s="1">
        <v>6.2063454425069996E-4</v>
      </c>
      <c r="K7473" s="4">
        <v>104208528.76000001</v>
      </c>
      <c r="L7473" s="5">
        <v>4450001</v>
      </c>
      <c r="M7473" s="6">
        <v>23.41764165</v>
      </c>
      <c r="AB7473" s="8" t="s">
        <v>7451</v>
      </c>
      <c r="AG7473">
        <v>-4.2569000000000003E-2</v>
      </c>
    </row>
    <row r="7474" spans="1:33" x14ac:dyDescent="0.35">
      <c r="A7474" t="s">
        <v>6609</v>
      </c>
      <c r="B7474" t="s">
        <v>10750</v>
      </c>
      <c r="C7474" t="s">
        <v>10750</v>
      </c>
      <c r="G7474" s="1">
        <v>-4057.3735042110579</v>
      </c>
      <c r="H7474" s="1">
        <v>1.578046001504551E-5</v>
      </c>
      <c r="K7474" s="4">
        <v>104208528.76000001</v>
      </c>
      <c r="L7474" s="5">
        <v>4450001</v>
      </c>
      <c r="M7474" s="6">
        <v>23.41764165</v>
      </c>
      <c r="AB7474" s="8" t="s">
        <v>7451</v>
      </c>
      <c r="AG7474">
        <v>-4.2569000000000003E-2</v>
      </c>
    </row>
    <row r="7475" spans="1:33" x14ac:dyDescent="0.35">
      <c r="A7475" t="s">
        <v>6609</v>
      </c>
      <c r="B7475" t="s">
        <v>10751</v>
      </c>
      <c r="C7475" t="s">
        <v>10751</v>
      </c>
      <c r="G7475" s="1">
        <v>-3819.654264088847</v>
      </c>
      <c r="H7475" s="1">
        <v>3.6684170884689998E-4</v>
      </c>
      <c r="K7475" s="4">
        <v>104208528.76000001</v>
      </c>
      <c r="L7475" s="5">
        <v>4450001</v>
      </c>
      <c r="M7475" s="6">
        <v>23.41764165</v>
      </c>
      <c r="AB7475" s="8" t="s">
        <v>7451</v>
      </c>
      <c r="AG7475">
        <v>-4.2569000000000003E-2</v>
      </c>
    </row>
    <row r="7476" spans="1:33" x14ac:dyDescent="0.35">
      <c r="A7476" t="s">
        <v>6609</v>
      </c>
      <c r="B7476" t="s">
        <v>10752</v>
      </c>
      <c r="C7476" t="s">
        <v>10752</v>
      </c>
      <c r="G7476" s="1">
        <v>-4127.5634149413536</v>
      </c>
      <c r="H7476" s="1">
        <v>5.5190610412820677E-6</v>
      </c>
      <c r="K7476" s="4">
        <v>104208528.76000001</v>
      </c>
      <c r="L7476" s="5">
        <v>4450001</v>
      </c>
      <c r="M7476" s="6">
        <v>23.41764165</v>
      </c>
      <c r="AB7476" s="8" t="s">
        <v>7451</v>
      </c>
      <c r="AG7476">
        <v>-4.2569000000000003E-2</v>
      </c>
    </row>
    <row r="7477" spans="1:33" x14ac:dyDescent="0.35">
      <c r="A7477" t="s">
        <v>6609</v>
      </c>
      <c r="B7477" t="s">
        <v>10753</v>
      </c>
      <c r="C7477" t="s">
        <v>10753</v>
      </c>
      <c r="G7477" s="1">
        <v>-4012.2230394037729</v>
      </c>
      <c r="H7477" s="1">
        <v>3.1932539563820001E-4</v>
      </c>
      <c r="K7477" s="4">
        <v>104208528.76000001</v>
      </c>
      <c r="L7477" s="5">
        <v>4450001</v>
      </c>
      <c r="M7477" s="6">
        <v>23.41764165</v>
      </c>
      <c r="AB7477" s="8" t="s">
        <v>7451</v>
      </c>
      <c r="AG7477">
        <v>-4.2569000000000003E-2</v>
      </c>
    </row>
    <row r="7478" spans="1:33" x14ac:dyDescent="0.35">
      <c r="A7478" t="s">
        <v>6609</v>
      </c>
      <c r="B7478" t="s">
        <v>10754</v>
      </c>
      <c r="C7478" t="s">
        <v>10754</v>
      </c>
      <c r="G7478" s="1">
        <v>-3989.076935340363</v>
      </c>
      <c r="H7478" s="1">
        <v>2.5982199337749997E-4</v>
      </c>
      <c r="K7478" s="4">
        <v>104208528.76000001</v>
      </c>
      <c r="L7478" s="5">
        <v>4450001</v>
      </c>
      <c r="M7478" s="6">
        <v>23.41764165</v>
      </c>
      <c r="AB7478" s="8" t="s">
        <v>7451</v>
      </c>
      <c r="AG7478">
        <v>-4.2569000000000003E-2</v>
      </c>
    </row>
    <row r="7479" spans="1:33" x14ac:dyDescent="0.35">
      <c r="A7479" t="s">
        <v>6609</v>
      </c>
      <c r="B7479" t="s">
        <v>10755</v>
      </c>
      <c r="C7479" t="s">
        <v>10755</v>
      </c>
      <c r="G7479" s="1">
        <v>-3855.9816792989359</v>
      </c>
      <c r="H7479" s="1">
        <v>1.1086809155250001E-4</v>
      </c>
      <c r="K7479" s="4">
        <v>104208528.76000001</v>
      </c>
      <c r="L7479" s="5">
        <v>4450001</v>
      </c>
      <c r="M7479" s="6">
        <v>23.41764165</v>
      </c>
      <c r="AB7479" s="8" t="s">
        <v>7451</v>
      </c>
      <c r="AG7479">
        <v>-4.2569000000000003E-2</v>
      </c>
    </row>
    <row r="7480" spans="1:33" x14ac:dyDescent="0.35">
      <c r="A7480" t="s">
        <v>6609</v>
      </c>
      <c r="B7480" t="s">
        <v>10756</v>
      </c>
      <c r="C7480" t="s">
        <v>10756</v>
      </c>
      <c r="G7480" s="1">
        <v>-3436.880241020951</v>
      </c>
      <c r="K7480" s="4">
        <v>104208528.76000001</v>
      </c>
      <c r="L7480" s="5">
        <v>4450001</v>
      </c>
      <c r="M7480" s="6">
        <v>23.41764165</v>
      </c>
      <c r="AB7480" s="8" t="s">
        <v>7451</v>
      </c>
      <c r="AG7480">
        <v>-4.2569000000000003E-2</v>
      </c>
    </row>
    <row r="7481" spans="1:33" x14ac:dyDescent="0.35">
      <c r="A7481" t="s">
        <v>6609</v>
      </c>
      <c r="B7481" t="s">
        <v>10757</v>
      </c>
      <c r="C7481" t="s">
        <v>10757</v>
      </c>
      <c r="G7481" s="1">
        <v>-4079.6920158337521</v>
      </c>
      <c r="H7481" s="1">
        <v>5.975511801857E-4</v>
      </c>
      <c r="K7481" s="4">
        <v>104208528.76000001</v>
      </c>
      <c r="L7481" s="5">
        <v>4450001</v>
      </c>
      <c r="M7481" s="6">
        <v>23.41764165</v>
      </c>
      <c r="AB7481" s="8" t="s">
        <v>7451</v>
      </c>
      <c r="AG7481">
        <v>-4.2569000000000003E-2</v>
      </c>
    </row>
    <row r="7482" spans="1:33" x14ac:dyDescent="0.35">
      <c r="A7482" t="s">
        <v>6609</v>
      </c>
      <c r="B7482" t="s">
        <v>10758</v>
      </c>
      <c r="C7482" t="s">
        <v>10758</v>
      </c>
      <c r="G7482" s="1">
        <v>-3802.413371463856</v>
      </c>
      <c r="H7482" s="1">
        <v>4.2255093565289999E-4</v>
      </c>
      <c r="K7482" s="4">
        <v>104208528.76000001</v>
      </c>
      <c r="L7482" s="5">
        <v>4450001</v>
      </c>
      <c r="M7482" s="6">
        <v>23.41764165</v>
      </c>
      <c r="AB7482" s="8" t="s">
        <v>7451</v>
      </c>
      <c r="AG7482">
        <v>-4.2569000000000003E-2</v>
      </c>
    </row>
    <row r="7483" spans="1:33" x14ac:dyDescent="0.35">
      <c r="A7483" t="s">
        <v>6609</v>
      </c>
      <c r="B7483" t="s">
        <v>10759</v>
      </c>
      <c r="C7483" t="s">
        <v>10759</v>
      </c>
      <c r="G7483" s="1">
        <v>-3806.380231546907</v>
      </c>
      <c r="H7483" s="1">
        <v>4.4683674789910001E-4</v>
      </c>
      <c r="K7483" s="4">
        <v>104208528.76000001</v>
      </c>
      <c r="L7483" s="5">
        <v>4450001</v>
      </c>
      <c r="M7483" s="6">
        <v>23.41764165</v>
      </c>
      <c r="AB7483" s="8" t="s">
        <v>7451</v>
      </c>
      <c r="AG7483">
        <v>-4.2569000000000003E-2</v>
      </c>
    </row>
    <row r="7484" spans="1:33" x14ac:dyDescent="0.35">
      <c r="A7484" t="s">
        <v>6609</v>
      </c>
      <c r="B7484" t="s">
        <v>10760</v>
      </c>
      <c r="C7484" t="s">
        <v>10760</v>
      </c>
      <c r="G7484" s="1">
        <v>-3827.40139409927</v>
      </c>
      <c r="H7484" s="1">
        <v>4.9535133532529997E-4</v>
      </c>
      <c r="K7484" s="4">
        <v>104208528.76000001</v>
      </c>
      <c r="L7484" s="5">
        <v>4450001</v>
      </c>
      <c r="M7484" s="6">
        <v>23.41764165</v>
      </c>
      <c r="AB7484" s="8" t="s">
        <v>7451</v>
      </c>
      <c r="AG7484">
        <v>-4.2569000000000003E-2</v>
      </c>
    </row>
    <row r="7485" spans="1:33" x14ac:dyDescent="0.35">
      <c r="A7485" t="s">
        <v>6609</v>
      </c>
      <c r="B7485" t="s">
        <v>10761</v>
      </c>
      <c r="C7485" t="s">
        <v>10761</v>
      </c>
      <c r="G7485" s="1">
        <v>-3735.4914126115409</v>
      </c>
      <c r="H7485" s="1">
        <v>1.0105804037796419E-9</v>
      </c>
      <c r="K7485" s="4">
        <v>104208528.76000001</v>
      </c>
      <c r="L7485" s="5">
        <v>4450001</v>
      </c>
      <c r="M7485" s="6">
        <v>23.41764165</v>
      </c>
      <c r="AB7485" s="8" t="s">
        <v>7451</v>
      </c>
      <c r="AG7485">
        <v>-4.2569000000000003E-2</v>
      </c>
    </row>
    <row r="7486" spans="1:33" x14ac:dyDescent="0.35">
      <c r="A7486" t="s">
        <v>6609</v>
      </c>
      <c r="B7486" t="s">
        <v>10762</v>
      </c>
      <c r="C7486" t="s">
        <v>10762</v>
      </c>
      <c r="G7486" s="1">
        <v>-3826.1339727186701</v>
      </c>
      <c r="H7486" s="1">
        <v>1.553323931614E-4</v>
      </c>
      <c r="K7486" s="4">
        <v>104208528.76000001</v>
      </c>
      <c r="L7486" s="5">
        <v>4450001</v>
      </c>
      <c r="M7486" s="6">
        <v>23.41764165</v>
      </c>
      <c r="AB7486" s="8" t="s">
        <v>7451</v>
      </c>
      <c r="AG7486">
        <v>-4.2569000000000003E-2</v>
      </c>
    </row>
    <row r="7487" spans="1:33" x14ac:dyDescent="0.35">
      <c r="A7487" t="s">
        <v>6609</v>
      </c>
      <c r="B7487" t="s">
        <v>10763</v>
      </c>
      <c r="C7487" t="s">
        <v>10763</v>
      </c>
      <c r="G7487" s="1">
        <v>-3826.2069900218789</v>
      </c>
      <c r="H7487" s="1">
        <v>5.967609895027176E-5</v>
      </c>
      <c r="K7487" s="4">
        <v>104208528.76000001</v>
      </c>
      <c r="L7487" s="5">
        <v>4450001</v>
      </c>
      <c r="M7487" s="6">
        <v>23.41764165</v>
      </c>
      <c r="AB7487" s="8" t="s">
        <v>7451</v>
      </c>
      <c r="AG7487">
        <v>-4.2569000000000003E-2</v>
      </c>
    </row>
    <row r="7488" spans="1:33" x14ac:dyDescent="0.35">
      <c r="A7488" t="s">
        <v>6609</v>
      </c>
      <c r="B7488" t="s">
        <v>10764</v>
      </c>
      <c r="C7488" t="s">
        <v>10764</v>
      </c>
      <c r="G7488" s="1">
        <v>-3673.676468541028</v>
      </c>
      <c r="H7488" s="1">
        <v>3.583188153627045E-5</v>
      </c>
      <c r="K7488" s="4">
        <v>104208528.76000001</v>
      </c>
      <c r="L7488" s="5">
        <v>4450001</v>
      </c>
      <c r="M7488" s="6">
        <v>23.41764165</v>
      </c>
      <c r="AB7488" s="8" t="s">
        <v>7451</v>
      </c>
      <c r="AG7488">
        <v>-4.2569000000000003E-2</v>
      </c>
    </row>
    <row r="7489" spans="1:33" x14ac:dyDescent="0.35">
      <c r="A7489" t="s">
        <v>6609</v>
      </c>
      <c r="B7489" t="s">
        <v>10765</v>
      </c>
      <c r="C7489" t="s">
        <v>10765</v>
      </c>
      <c r="G7489" s="1">
        <v>-3786.9177153425958</v>
      </c>
      <c r="H7489" s="1">
        <v>1.8450097706786239E-5</v>
      </c>
      <c r="K7489" s="4">
        <v>104208528.76000001</v>
      </c>
      <c r="L7489" s="5">
        <v>4450001</v>
      </c>
      <c r="M7489" s="6">
        <v>23.41764165</v>
      </c>
      <c r="AB7489" s="8" t="s">
        <v>7451</v>
      </c>
      <c r="AG7489">
        <v>-4.2569000000000003E-2</v>
      </c>
    </row>
    <row r="7490" spans="1:33" x14ac:dyDescent="0.35">
      <c r="A7490" t="s">
        <v>6609</v>
      </c>
      <c r="B7490" t="s">
        <v>10766</v>
      </c>
      <c r="C7490" t="s">
        <v>10766</v>
      </c>
      <c r="G7490" s="1">
        <v>-3806.6347245006691</v>
      </c>
      <c r="H7490" s="1">
        <v>2.9174335485450002E-4</v>
      </c>
      <c r="K7490" s="4">
        <v>104208528.76000001</v>
      </c>
      <c r="L7490" s="5">
        <v>4450001</v>
      </c>
      <c r="M7490" s="6">
        <v>23.41764165</v>
      </c>
      <c r="AB7490" s="8" t="s">
        <v>7451</v>
      </c>
      <c r="AG7490">
        <v>-4.2569000000000003E-2</v>
      </c>
    </row>
    <row r="7491" spans="1:33" x14ac:dyDescent="0.35">
      <c r="A7491" t="s">
        <v>6609</v>
      </c>
      <c r="B7491" t="s">
        <v>10767</v>
      </c>
      <c r="C7491" t="s">
        <v>10767</v>
      </c>
      <c r="G7491" s="1">
        <v>-4002.3763349243859</v>
      </c>
      <c r="H7491" s="1">
        <v>5.0454151391260004E-4</v>
      </c>
      <c r="K7491" s="4">
        <v>104208528.76000001</v>
      </c>
      <c r="L7491" s="5">
        <v>4450001</v>
      </c>
      <c r="M7491" s="6">
        <v>23.41764165</v>
      </c>
      <c r="AB7491" s="8" t="s">
        <v>7451</v>
      </c>
      <c r="AG7491">
        <v>-4.2569000000000003E-2</v>
      </c>
    </row>
    <row r="7492" spans="1:33" x14ac:dyDescent="0.35">
      <c r="A7492" t="s">
        <v>6609</v>
      </c>
      <c r="B7492" t="s">
        <v>10768</v>
      </c>
      <c r="C7492" t="s">
        <v>10768</v>
      </c>
      <c r="G7492" s="1">
        <v>-4042.6811338299699</v>
      </c>
      <c r="H7492" s="1">
        <v>7.7810639023948457E-6</v>
      </c>
      <c r="K7492" s="4">
        <v>104208528.76000001</v>
      </c>
      <c r="L7492" s="5">
        <v>4450001</v>
      </c>
      <c r="M7492" s="6">
        <v>23.41764165</v>
      </c>
      <c r="AB7492" s="8" t="s">
        <v>7451</v>
      </c>
      <c r="AG7492">
        <v>-4.2569000000000003E-2</v>
      </c>
    </row>
    <row r="7493" spans="1:33" x14ac:dyDescent="0.35">
      <c r="A7493" t="s">
        <v>6609</v>
      </c>
      <c r="B7493" t="s">
        <v>10769</v>
      </c>
      <c r="C7493" t="s">
        <v>10769</v>
      </c>
      <c r="G7493" s="1">
        <v>-4112.3272284975747</v>
      </c>
      <c r="H7493" s="1">
        <v>2.3452524839830841E-6</v>
      </c>
      <c r="K7493" s="4">
        <v>104208528.76000001</v>
      </c>
      <c r="L7493" s="5">
        <v>4450001</v>
      </c>
      <c r="M7493" s="6">
        <v>23.41764165</v>
      </c>
      <c r="AB7493" s="8" t="s">
        <v>7451</v>
      </c>
      <c r="AG7493">
        <v>-4.2569000000000003E-2</v>
      </c>
    </row>
    <row r="7494" spans="1:33" x14ac:dyDescent="0.35">
      <c r="A7494" t="s">
        <v>6609</v>
      </c>
      <c r="B7494" t="s">
        <v>10770</v>
      </c>
      <c r="C7494" t="s">
        <v>10770</v>
      </c>
      <c r="G7494" s="1">
        <v>-3997.8707575867079</v>
      </c>
      <c r="H7494" s="1">
        <v>2.4513008892910001E-4</v>
      </c>
      <c r="K7494" s="4">
        <v>104208528.76000001</v>
      </c>
      <c r="L7494" s="5">
        <v>4450001</v>
      </c>
      <c r="M7494" s="6">
        <v>23.41764165</v>
      </c>
      <c r="AB7494" s="8" t="s">
        <v>7451</v>
      </c>
      <c r="AG7494">
        <v>-4.2569000000000003E-2</v>
      </c>
    </row>
    <row r="7495" spans="1:33" x14ac:dyDescent="0.35">
      <c r="A7495" t="s">
        <v>6609</v>
      </c>
      <c r="B7495" t="s">
        <v>10771</v>
      </c>
      <c r="C7495" t="s">
        <v>10771</v>
      </c>
      <c r="G7495" s="1">
        <v>-3974.8713402970061</v>
      </c>
      <c r="H7495" s="1">
        <v>1.9392000864809999E-4</v>
      </c>
      <c r="K7495" s="4">
        <v>104208528.76000001</v>
      </c>
      <c r="L7495" s="5">
        <v>4450001</v>
      </c>
      <c r="M7495" s="6">
        <v>23.41764165</v>
      </c>
      <c r="AB7495" s="8" t="s">
        <v>7451</v>
      </c>
      <c r="AG7495">
        <v>-4.2569000000000003E-2</v>
      </c>
    </row>
    <row r="7496" spans="1:33" x14ac:dyDescent="0.35">
      <c r="A7496" t="s">
        <v>6609</v>
      </c>
      <c r="B7496" t="s">
        <v>10772</v>
      </c>
      <c r="C7496" t="s">
        <v>10772</v>
      </c>
      <c r="G7496" s="1">
        <v>-3426.2544497958038</v>
      </c>
      <c r="K7496" s="4">
        <v>104208528.76000001</v>
      </c>
      <c r="L7496" s="5">
        <v>4450001</v>
      </c>
      <c r="M7496" s="6">
        <v>23.41764165</v>
      </c>
      <c r="AB7496" s="8" t="s">
        <v>7451</v>
      </c>
      <c r="AG7496">
        <v>-4.2569000000000003E-2</v>
      </c>
    </row>
    <row r="7497" spans="1:33" x14ac:dyDescent="0.35">
      <c r="A7497" t="s">
        <v>6609</v>
      </c>
      <c r="B7497" t="s">
        <v>10773</v>
      </c>
      <c r="C7497" t="s">
        <v>10773</v>
      </c>
      <c r="G7497" s="1">
        <v>-3842.66074575023</v>
      </c>
      <c r="H7497" s="1">
        <v>7.1950208773175303E-5</v>
      </c>
      <c r="K7497" s="4">
        <v>104208528.76000001</v>
      </c>
      <c r="L7497" s="5">
        <v>4450001</v>
      </c>
      <c r="M7497" s="6">
        <v>23.41764165</v>
      </c>
      <c r="AB7497" s="8" t="s">
        <v>7451</v>
      </c>
      <c r="AG7497">
        <v>-4.2569000000000003E-2</v>
      </c>
    </row>
    <row r="7498" spans="1:33" x14ac:dyDescent="0.35">
      <c r="A7498" t="s">
        <v>6609</v>
      </c>
      <c r="B7498" t="s">
        <v>10774</v>
      </c>
      <c r="C7498" t="s">
        <v>10774</v>
      </c>
      <c r="G7498" s="1">
        <v>-3789.4893353923012</v>
      </c>
      <c r="H7498" s="1">
        <v>3.3859470248100002E-4</v>
      </c>
      <c r="K7498" s="4">
        <v>104208528.76000001</v>
      </c>
      <c r="L7498" s="5">
        <v>4450001</v>
      </c>
      <c r="M7498" s="6">
        <v>23.41764165</v>
      </c>
      <c r="AB7498" s="8" t="s">
        <v>7451</v>
      </c>
      <c r="AG7498">
        <v>-4.2569000000000003E-2</v>
      </c>
    </row>
    <row r="7499" spans="1:33" x14ac:dyDescent="0.35">
      <c r="A7499" t="s">
        <v>6609</v>
      </c>
      <c r="B7499" t="s">
        <v>10775</v>
      </c>
      <c r="C7499" t="s">
        <v>10775</v>
      </c>
      <c r="G7499" s="1">
        <v>-3793.3930472240709</v>
      </c>
      <c r="H7499" s="1">
        <v>3.5877648472429997E-4</v>
      </c>
      <c r="K7499" s="4">
        <v>104208528.76000001</v>
      </c>
      <c r="L7499" s="5">
        <v>4450001</v>
      </c>
      <c r="M7499" s="6">
        <v>23.41764165</v>
      </c>
      <c r="AB7499" s="8" t="s">
        <v>7451</v>
      </c>
      <c r="AG7499">
        <v>-4.2569000000000003E-2</v>
      </c>
    </row>
    <row r="7500" spans="1:33" x14ac:dyDescent="0.35">
      <c r="A7500" t="s">
        <v>6609</v>
      </c>
      <c r="B7500" t="s">
        <v>10776</v>
      </c>
      <c r="C7500" t="s">
        <v>10776</v>
      </c>
      <c r="G7500" s="1">
        <v>-3814.242510755013</v>
      </c>
      <c r="H7500" s="1">
        <v>4.0046708338340001E-4</v>
      </c>
      <c r="K7500" s="4">
        <v>104208528.76000001</v>
      </c>
      <c r="L7500" s="5">
        <v>4450001</v>
      </c>
      <c r="M7500" s="6">
        <v>23.41764165</v>
      </c>
      <c r="AB7500" s="8" t="s">
        <v>7451</v>
      </c>
      <c r="AG7500">
        <v>-4.2569000000000003E-2</v>
      </c>
    </row>
    <row r="7501" spans="1:33" x14ac:dyDescent="0.35">
      <c r="A7501" t="s">
        <v>6609</v>
      </c>
      <c r="B7501" t="s">
        <v>10777</v>
      </c>
      <c r="C7501" t="s">
        <v>10777</v>
      </c>
      <c r="G7501" s="1">
        <v>-3722.9683737765899</v>
      </c>
      <c r="H7501" s="1">
        <v>1.5632406761939249E-10</v>
      </c>
      <c r="K7501" s="4">
        <v>104208528.76000001</v>
      </c>
      <c r="L7501" s="5">
        <v>4450001</v>
      </c>
      <c r="M7501" s="6">
        <v>23.41764165</v>
      </c>
      <c r="AB7501" s="8" t="s">
        <v>7451</v>
      </c>
      <c r="AG7501">
        <v>-4.2569000000000003E-2</v>
      </c>
    </row>
    <row r="7502" spans="1:33" x14ac:dyDescent="0.35">
      <c r="A7502" t="s">
        <v>6609</v>
      </c>
      <c r="B7502" t="s">
        <v>10778</v>
      </c>
      <c r="C7502" t="s">
        <v>10778</v>
      </c>
      <c r="G7502" s="1">
        <v>-3661.6302622730482</v>
      </c>
      <c r="H7502" s="1">
        <v>2.1429166272965751E-5</v>
      </c>
      <c r="K7502" s="4">
        <v>104208528.76000001</v>
      </c>
      <c r="L7502" s="5">
        <v>4450001</v>
      </c>
      <c r="M7502" s="6">
        <v>23.41764165</v>
      </c>
      <c r="AB7502" s="8" t="s">
        <v>7451</v>
      </c>
      <c r="AG7502">
        <v>-4.2569000000000003E-2</v>
      </c>
    </row>
    <row r="7503" spans="1:33" x14ac:dyDescent="0.35">
      <c r="A7503" t="s">
        <v>6609</v>
      </c>
      <c r="B7503" t="s">
        <v>10779</v>
      </c>
      <c r="C7503" t="s">
        <v>10779</v>
      </c>
      <c r="G7503" s="1">
        <v>-3813.025272282578</v>
      </c>
      <c r="H7503" s="1">
        <v>1.073340500426E-4</v>
      </c>
      <c r="K7503" s="4">
        <v>104208528.76000001</v>
      </c>
      <c r="L7503" s="5">
        <v>4450001</v>
      </c>
      <c r="M7503" s="6">
        <v>23.41764165</v>
      </c>
      <c r="AB7503" s="8" t="s">
        <v>7451</v>
      </c>
      <c r="AG7503">
        <v>-4.2569000000000003E-2</v>
      </c>
    </row>
    <row r="7504" spans="1:33" x14ac:dyDescent="0.35">
      <c r="A7504" t="s">
        <v>6609</v>
      </c>
      <c r="B7504" t="s">
        <v>10780</v>
      </c>
      <c r="C7504" t="s">
        <v>10780</v>
      </c>
      <c r="G7504" s="1">
        <v>-3813.0905721147192</v>
      </c>
      <c r="H7504" s="1">
        <v>3.6818475017564948E-5</v>
      </c>
      <c r="K7504" s="4">
        <v>104208528.76000001</v>
      </c>
      <c r="L7504" s="5">
        <v>4450001</v>
      </c>
      <c r="M7504" s="6">
        <v>23.41764165</v>
      </c>
      <c r="AB7504" s="8" t="s">
        <v>7451</v>
      </c>
      <c r="AG7504">
        <v>-4.2569000000000003E-2</v>
      </c>
    </row>
    <row r="7505" spans="1:33" x14ac:dyDescent="0.35">
      <c r="A7505" t="s">
        <v>6609</v>
      </c>
      <c r="B7505" t="s">
        <v>10781</v>
      </c>
      <c r="C7505" t="s">
        <v>10781</v>
      </c>
      <c r="G7505" s="1">
        <v>-3774.0945037040769</v>
      </c>
      <c r="H7505" s="1">
        <v>1.0095503405396399E-5</v>
      </c>
      <c r="K7505" s="4">
        <v>104208528.76000001</v>
      </c>
      <c r="L7505" s="5">
        <v>4450001</v>
      </c>
      <c r="M7505" s="6">
        <v>23.41764165</v>
      </c>
      <c r="AB7505" s="8" t="s">
        <v>7451</v>
      </c>
      <c r="AG7505">
        <v>-4.2569000000000003E-2</v>
      </c>
    </row>
    <row r="7506" spans="1:33" x14ac:dyDescent="0.35">
      <c r="A7506" t="s">
        <v>6609</v>
      </c>
      <c r="B7506" t="s">
        <v>10782</v>
      </c>
      <c r="C7506" t="s">
        <v>10782</v>
      </c>
      <c r="G7506" s="1">
        <v>-3793.681638559809</v>
      </c>
      <c r="H7506" s="1">
        <v>2.1869249626219999E-4</v>
      </c>
      <c r="K7506" s="4">
        <v>104208528.76000001</v>
      </c>
      <c r="L7506" s="5">
        <v>4450001</v>
      </c>
      <c r="M7506" s="6">
        <v>23.41764165</v>
      </c>
      <c r="AB7506" s="8" t="s">
        <v>7451</v>
      </c>
      <c r="AG7506">
        <v>-4.2569000000000003E-2</v>
      </c>
    </row>
    <row r="7507" spans="1:33" x14ac:dyDescent="0.35">
      <c r="A7507" t="s">
        <v>6609</v>
      </c>
      <c r="B7507" t="s">
        <v>10783</v>
      </c>
      <c r="C7507" t="s">
        <v>10783</v>
      </c>
      <c r="G7507" s="1">
        <v>-4028.068424177724</v>
      </c>
      <c r="H7507" s="1">
        <v>3.6831374715874779E-6</v>
      </c>
      <c r="K7507" s="4">
        <v>104208528.76000001</v>
      </c>
      <c r="L7507" s="5">
        <v>4450001</v>
      </c>
      <c r="M7507" s="6">
        <v>23.41764165</v>
      </c>
      <c r="AB7507" s="8" t="s">
        <v>7451</v>
      </c>
      <c r="AG7507">
        <v>-4.2569000000000003E-2</v>
      </c>
    </row>
    <row r="7508" spans="1:33" x14ac:dyDescent="0.35">
      <c r="A7508" t="s">
        <v>6609</v>
      </c>
      <c r="B7508" t="s">
        <v>10784</v>
      </c>
      <c r="C7508" t="s">
        <v>10784</v>
      </c>
      <c r="G7508" s="1">
        <v>-4097.1752492323249</v>
      </c>
      <c r="H7508" s="1">
        <v>9.4618936456671237E-7</v>
      </c>
      <c r="K7508" s="4">
        <v>104208528.76000001</v>
      </c>
      <c r="L7508" s="5">
        <v>4450001</v>
      </c>
      <c r="M7508" s="6">
        <v>23.41764165</v>
      </c>
      <c r="AB7508" s="8" t="s">
        <v>7451</v>
      </c>
      <c r="AG7508">
        <v>-4.2569000000000003E-2</v>
      </c>
    </row>
    <row r="7509" spans="1:33" x14ac:dyDescent="0.35">
      <c r="A7509" t="s">
        <v>6609</v>
      </c>
      <c r="B7509" t="s">
        <v>10785</v>
      </c>
      <c r="C7509" t="s">
        <v>10785</v>
      </c>
      <c r="G7509" s="1">
        <v>-3983.5953484299889</v>
      </c>
      <c r="H7509" s="1">
        <v>1.758098979878E-4</v>
      </c>
      <c r="K7509" s="4">
        <v>104208528.76000001</v>
      </c>
      <c r="L7509" s="5">
        <v>4450001</v>
      </c>
      <c r="M7509" s="6">
        <v>23.41764165</v>
      </c>
      <c r="AB7509" s="8" t="s">
        <v>7451</v>
      </c>
      <c r="AG7509">
        <v>-4.2569000000000003E-2</v>
      </c>
    </row>
    <row r="7510" spans="1:33" x14ac:dyDescent="0.35">
      <c r="A7510" t="s">
        <v>6609</v>
      </c>
      <c r="B7510" t="s">
        <v>10786</v>
      </c>
      <c r="C7510" t="s">
        <v>10786</v>
      </c>
      <c r="G7510" s="1">
        <v>-3960.7414921760478</v>
      </c>
      <c r="H7510" s="1">
        <v>1.3550577358969999E-4</v>
      </c>
      <c r="K7510" s="4">
        <v>104208528.76000001</v>
      </c>
      <c r="L7510" s="5">
        <v>4450001</v>
      </c>
      <c r="M7510" s="6">
        <v>23.41764165</v>
      </c>
      <c r="AB7510" s="8" t="s">
        <v>7451</v>
      </c>
      <c r="AG7510">
        <v>-4.2569000000000003E-2</v>
      </c>
    </row>
    <row r="7511" spans="1:33" x14ac:dyDescent="0.35">
      <c r="A7511" t="s">
        <v>6609</v>
      </c>
      <c r="B7511" t="s">
        <v>10787</v>
      </c>
      <c r="C7511" t="s">
        <v>10787</v>
      </c>
      <c r="G7511" s="1">
        <v>-3415.6778600879552</v>
      </c>
      <c r="K7511" s="4">
        <v>104208528.76000001</v>
      </c>
      <c r="L7511" s="5">
        <v>4450001</v>
      </c>
      <c r="M7511" s="6">
        <v>23.41764165</v>
      </c>
      <c r="AB7511" s="8" t="s">
        <v>7451</v>
      </c>
      <c r="AG7511">
        <v>-4.2569000000000003E-2</v>
      </c>
    </row>
    <row r="7512" spans="1:33" x14ac:dyDescent="0.35">
      <c r="A7512" t="s">
        <v>6609</v>
      </c>
      <c r="B7512" t="s">
        <v>10788</v>
      </c>
      <c r="C7512" t="s">
        <v>10788</v>
      </c>
      <c r="G7512" s="1">
        <v>-3829.4087212098771</v>
      </c>
      <c r="H7512" s="1">
        <v>4.5738185800660307E-5</v>
      </c>
      <c r="K7512" s="4">
        <v>104208528.76000001</v>
      </c>
      <c r="L7512" s="5">
        <v>4450001</v>
      </c>
      <c r="M7512" s="6">
        <v>23.41764165</v>
      </c>
      <c r="AB7512" s="8" t="s">
        <v>7451</v>
      </c>
      <c r="AG7512">
        <v>-4.2569000000000003E-2</v>
      </c>
    </row>
    <row r="7513" spans="1:33" x14ac:dyDescent="0.35">
      <c r="A7513" t="s">
        <v>6609</v>
      </c>
      <c r="B7513" t="s">
        <v>10789</v>
      </c>
      <c r="C7513" t="s">
        <v>10789</v>
      </c>
      <c r="G7513" s="1">
        <v>-3776.6310788427431</v>
      </c>
      <c r="H7513" s="1">
        <v>2.614855251136E-4</v>
      </c>
      <c r="K7513" s="4">
        <v>104208528.76000001</v>
      </c>
      <c r="L7513" s="5">
        <v>4450001</v>
      </c>
      <c r="M7513" s="6">
        <v>23.41764165</v>
      </c>
      <c r="AB7513" s="8" t="s">
        <v>7451</v>
      </c>
      <c r="AG7513">
        <v>-4.2569000000000003E-2</v>
      </c>
    </row>
    <row r="7514" spans="1:33" x14ac:dyDescent="0.35">
      <c r="A7514" t="s">
        <v>6609</v>
      </c>
      <c r="B7514" t="s">
        <v>10790</v>
      </c>
      <c r="C7514" t="s">
        <v>10790</v>
      </c>
      <c r="G7514" s="1">
        <v>-3780.4722171488402</v>
      </c>
      <c r="H7514" s="1">
        <v>2.8135209406170001E-4</v>
      </c>
      <c r="K7514" s="4">
        <v>104208528.76000001</v>
      </c>
      <c r="L7514" s="5">
        <v>4450001</v>
      </c>
      <c r="M7514" s="6">
        <v>23.41764165</v>
      </c>
      <c r="AB7514" s="8" t="s">
        <v>7451</v>
      </c>
      <c r="AG7514">
        <v>-4.2569000000000003E-2</v>
      </c>
    </row>
    <row r="7515" spans="1:33" x14ac:dyDescent="0.35">
      <c r="A7515" t="s">
        <v>6609</v>
      </c>
      <c r="B7515" t="s">
        <v>10791</v>
      </c>
      <c r="C7515" t="s">
        <v>10791</v>
      </c>
      <c r="G7515" s="1">
        <v>-3710.5082037899788</v>
      </c>
      <c r="H7515" s="1">
        <v>2.157124980416027E-11</v>
      </c>
      <c r="K7515" s="4">
        <v>104208528.76000001</v>
      </c>
      <c r="L7515" s="5">
        <v>4450001</v>
      </c>
      <c r="M7515" s="6">
        <v>23.41764165</v>
      </c>
      <c r="AB7515" s="8" t="s">
        <v>7451</v>
      </c>
      <c r="AG7515">
        <v>-4.2569000000000003E-2</v>
      </c>
    </row>
    <row r="7516" spans="1:33" x14ac:dyDescent="0.35">
      <c r="A7516" t="s">
        <v>6609</v>
      </c>
      <c r="B7516" t="s">
        <v>10792</v>
      </c>
      <c r="C7516" t="s">
        <v>10792</v>
      </c>
      <c r="G7516" s="1">
        <v>-3649.6432093612962</v>
      </c>
      <c r="H7516" s="1">
        <v>1.2508862565731539E-5</v>
      </c>
      <c r="K7516" s="4">
        <v>104208528.76000001</v>
      </c>
      <c r="L7516" s="5">
        <v>4450001</v>
      </c>
      <c r="M7516" s="6">
        <v>23.41764165</v>
      </c>
      <c r="AB7516" s="8" t="s">
        <v>7451</v>
      </c>
      <c r="AG7516">
        <v>-4.2569000000000003E-2</v>
      </c>
    </row>
    <row r="7517" spans="1:33" x14ac:dyDescent="0.35">
      <c r="A7517" t="s">
        <v>6609</v>
      </c>
      <c r="B7517" t="s">
        <v>10793</v>
      </c>
      <c r="C7517" t="s">
        <v>10793</v>
      </c>
      <c r="G7517" s="1">
        <v>-3799.9838241133489</v>
      </c>
      <c r="H7517" s="1">
        <v>7.2066840730933098E-5</v>
      </c>
      <c r="K7517" s="4">
        <v>104208528.76000001</v>
      </c>
      <c r="L7517" s="5">
        <v>4450001</v>
      </c>
      <c r="M7517" s="6">
        <v>23.41764165</v>
      </c>
      <c r="AB7517" s="8" t="s">
        <v>7451</v>
      </c>
      <c r="AG7517">
        <v>-4.2569000000000003E-2</v>
      </c>
    </row>
    <row r="7518" spans="1:33" x14ac:dyDescent="0.35">
      <c r="A7518" t="s">
        <v>6609</v>
      </c>
      <c r="B7518" t="s">
        <v>10794</v>
      </c>
      <c r="C7518" t="s">
        <v>10794</v>
      </c>
      <c r="G7518" s="1">
        <v>-3800.041484333899</v>
      </c>
      <c r="H7518" s="1">
        <v>2.2196664057460579E-5</v>
      </c>
      <c r="K7518" s="4">
        <v>104208528.76000001</v>
      </c>
      <c r="L7518" s="5">
        <v>4450001</v>
      </c>
      <c r="M7518" s="6">
        <v>23.41764165</v>
      </c>
      <c r="AB7518" s="8" t="s">
        <v>7451</v>
      </c>
      <c r="AG7518">
        <v>-4.2569000000000003E-2</v>
      </c>
    </row>
    <row r="7519" spans="1:33" x14ac:dyDescent="0.35">
      <c r="A7519" t="s">
        <v>6609</v>
      </c>
      <c r="B7519" t="s">
        <v>10795</v>
      </c>
      <c r="C7519" t="s">
        <v>10795</v>
      </c>
      <c r="G7519" s="1">
        <v>-3761.3363146500628</v>
      </c>
      <c r="H7519" s="1">
        <v>5.3598255473949972E-6</v>
      </c>
      <c r="K7519" s="4">
        <v>104208528.76000001</v>
      </c>
      <c r="L7519" s="5">
        <v>4450001</v>
      </c>
      <c r="M7519" s="6">
        <v>23.41764165</v>
      </c>
      <c r="AB7519" s="8" t="s">
        <v>7451</v>
      </c>
      <c r="AG7519">
        <v>-4.2569000000000003E-2</v>
      </c>
    </row>
    <row r="7520" spans="1:33" x14ac:dyDescent="0.35">
      <c r="A7520" t="s">
        <v>6609</v>
      </c>
      <c r="B7520" t="s">
        <v>10796</v>
      </c>
      <c r="C7520" t="s">
        <v>10796</v>
      </c>
      <c r="G7520" s="1">
        <v>-3780.7945547822592</v>
      </c>
      <c r="H7520" s="1">
        <v>1.5773523405990001E-4</v>
      </c>
      <c r="K7520" s="4">
        <v>104208528.76000001</v>
      </c>
      <c r="L7520" s="5">
        <v>4450001</v>
      </c>
      <c r="M7520" s="6">
        <v>23.41764165</v>
      </c>
      <c r="AB7520" s="8" t="s">
        <v>7451</v>
      </c>
      <c r="AG7520">
        <v>-4.2569000000000003E-2</v>
      </c>
    </row>
    <row r="7521" spans="1:33" x14ac:dyDescent="0.35">
      <c r="A7521" t="s">
        <v>6609</v>
      </c>
      <c r="B7521" t="s">
        <v>10797</v>
      </c>
      <c r="C7521" t="s">
        <v>10797</v>
      </c>
      <c r="G7521" s="1">
        <v>-4013.5348004088501</v>
      </c>
      <c r="H7521" s="1">
        <v>1.673102935092787E-6</v>
      </c>
      <c r="K7521" s="4">
        <v>104208528.76000001</v>
      </c>
      <c r="L7521" s="5">
        <v>4450001</v>
      </c>
      <c r="M7521" s="6">
        <v>23.41764165</v>
      </c>
      <c r="AB7521" s="8" t="s">
        <v>7451</v>
      </c>
      <c r="AG7521">
        <v>-4.2569000000000003E-2</v>
      </c>
    </row>
    <row r="7522" spans="1:33" x14ac:dyDescent="0.35">
      <c r="A7522" t="s">
        <v>6609</v>
      </c>
      <c r="B7522" t="s">
        <v>10798</v>
      </c>
      <c r="C7522" t="s">
        <v>10798</v>
      </c>
      <c r="G7522" s="1">
        <v>-3405.150168602861</v>
      </c>
      <c r="K7522" s="4">
        <v>104208528.76000001</v>
      </c>
      <c r="L7522" s="5">
        <v>4450001</v>
      </c>
      <c r="M7522" s="6">
        <v>23.41764165</v>
      </c>
      <c r="AB7522" s="8" t="s">
        <v>7451</v>
      </c>
      <c r="AG7522">
        <v>-4.2569000000000003E-2</v>
      </c>
    </row>
    <row r="7523" spans="1:33" x14ac:dyDescent="0.35">
      <c r="A7523" t="s">
        <v>6609</v>
      </c>
      <c r="B7523" t="s">
        <v>10799</v>
      </c>
      <c r="C7523" t="s">
        <v>10799</v>
      </c>
      <c r="G7523" s="1">
        <v>-3969.396263925732</v>
      </c>
      <c r="H7523" s="1">
        <v>1.2248888610309999E-4</v>
      </c>
      <c r="K7523" s="4">
        <v>104208528.76000001</v>
      </c>
      <c r="L7523" s="5">
        <v>4450001</v>
      </c>
      <c r="M7523" s="6">
        <v>23.41764165</v>
      </c>
      <c r="AB7523" s="8" t="s">
        <v>7451</v>
      </c>
      <c r="AG7523">
        <v>-4.2569000000000003E-2</v>
      </c>
    </row>
    <row r="7524" spans="1:33" x14ac:dyDescent="0.35">
      <c r="A7524" t="s">
        <v>6609</v>
      </c>
      <c r="B7524" t="s">
        <v>10800</v>
      </c>
      <c r="C7524" t="s">
        <v>10800</v>
      </c>
      <c r="G7524" s="1">
        <v>-4082.1068577598439</v>
      </c>
      <c r="H7524" s="1">
        <v>3.6231285544846842E-7</v>
      </c>
      <c r="K7524" s="4">
        <v>104208528.76000001</v>
      </c>
      <c r="L7524" s="5">
        <v>4450001</v>
      </c>
      <c r="M7524" s="6">
        <v>23.41764165</v>
      </c>
      <c r="AB7524" s="8" t="s">
        <v>7451</v>
      </c>
      <c r="AG7524">
        <v>-4.2569000000000003E-2</v>
      </c>
    </row>
    <row r="7525" spans="1:33" x14ac:dyDescent="0.35">
      <c r="A7525" t="s">
        <v>6609</v>
      </c>
      <c r="B7525" t="s">
        <v>10801</v>
      </c>
      <c r="C7525" t="s">
        <v>10801</v>
      </c>
      <c r="G7525" s="1">
        <v>-3946.686853403859</v>
      </c>
      <c r="H7525" s="1">
        <v>9.2593900466390918E-5</v>
      </c>
      <c r="K7525" s="4">
        <v>104208528.76000001</v>
      </c>
      <c r="L7525" s="5">
        <v>4450001</v>
      </c>
      <c r="M7525" s="6">
        <v>23.41764165</v>
      </c>
      <c r="AB7525" s="8" t="s">
        <v>7451</v>
      </c>
      <c r="AG7525">
        <v>-4.2569000000000003E-2</v>
      </c>
    </row>
    <row r="7526" spans="1:33" x14ac:dyDescent="0.35">
      <c r="A7526" t="s">
        <v>6609</v>
      </c>
      <c r="B7526" t="s">
        <v>10802</v>
      </c>
      <c r="C7526" t="s">
        <v>10802</v>
      </c>
      <c r="G7526" s="1">
        <v>-3816.2251312089961</v>
      </c>
      <c r="H7526" s="1">
        <v>2.847527577373181E-5</v>
      </c>
      <c r="K7526" s="4">
        <v>104208528.76000001</v>
      </c>
      <c r="L7526" s="5">
        <v>4450001</v>
      </c>
      <c r="M7526" s="6">
        <v>23.41764165</v>
      </c>
      <c r="AB7526" s="8" t="s">
        <v>7451</v>
      </c>
      <c r="AG7526">
        <v>-4.2569000000000003E-2</v>
      </c>
    </row>
    <row r="7527" spans="1:33" x14ac:dyDescent="0.35">
      <c r="A7527" t="s">
        <v>6609</v>
      </c>
      <c r="B7527" t="s">
        <v>10803</v>
      </c>
      <c r="C7527" t="s">
        <v>10803</v>
      </c>
      <c r="G7527" s="1">
        <v>-3763.838156173586</v>
      </c>
      <c r="H7527" s="1">
        <v>2.008644758702E-4</v>
      </c>
      <c r="K7527" s="4">
        <v>104208528.76000001</v>
      </c>
      <c r="L7527" s="5">
        <v>4450001</v>
      </c>
      <c r="M7527" s="6">
        <v>23.41764165</v>
      </c>
      <c r="AB7527" s="8" t="s">
        <v>7451</v>
      </c>
      <c r="AG7527">
        <v>-4.2569000000000003E-2</v>
      </c>
    </row>
    <row r="7528" spans="1:33" x14ac:dyDescent="0.35">
      <c r="A7528" t="s">
        <v>6609</v>
      </c>
      <c r="B7528" t="s">
        <v>10804</v>
      </c>
      <c r="C7528" t="s">
        <v>10804</v>
      </c>
      <c r="G7528" s="1">
        <v>-3698.110482531295</v>
      </c>
      <c r="H7528" s="1">
        <v>2.654954640540291E-12</v>
      </c>
      <c r="K7528" s="4">
        <v>104208528.76000001</v>
      </c>
      <c r="L7528" s="5">
        <v>4450001</v>
      </c>
      <c r="M7528" s="6">
        <v>23.41764165</v>
      </c>
      <c r="AB7528" s="8" t="s">
        <v>7451</v>
      </c>
      <c r="AG7528">
        <v>-4.2569000000000003E-2</v>
      </c>
    </row>
    <row r="7529" spans="1:33" x14ac:dyDescent="0.35">
      <c r="A7529" t="s">
        <v>6609</v>
      </c>
      <c r="B7529" t="s">
        <v>10805</v>
      </c>
      <c r="C7529" t="s">
        <v>10805</v>
      </c>
      <c r="G7529" s="1">
        <v>-3637.714923139019</v>
      </c>
      <c r="H7529" s="1">
        <v>7.1257948299806611E-6</v>
      </c>
      <c r="K7529" s="4">
        <v>104208528.76000001</v>
      </c>
      <c r="L7529" s="5">
        <v>4450001</v>
      </c>
      <c r="M7529" s="6">
        <v>23.41764165</v>
      </c>
      <c r="AB7529" s="8" t="s">
        <v>7451</v>
      </c>
      <c r="AG7529">
        <v>-4.2569000000000003E-2</v>
      </c>
    </row>
    <row r="7530" spans="1:33" x14ac:dyDescent="0.35">
      <c r="A7530" t="s">
        <v>6609</v>
      </c>
      <c r="B7530" t="s">
        <v>10806</v>
      </c>
      <c r="C7530" t="s">
        <v>10806</v>
      </c>
      <c r="G7530" s="1">
        <v>-3787.0091689592582</v>
      </c>
      <c r="H7530" s="1">
        <v>4.7564784956637722E-5</v>
      </c>
      <c r="K7530" s="4">
        <v>104208528.76000001</v>
      </c>
      <c r="L7530" s="5">
        <v>4450001</v>
      </c>
      <c r="M7530" s="6">
        <v>23.41764165</v>
      </c>
      <c r="AB7530" s="8" t="s">
        <v>7451</v>
      </c>
      <c r="AG7530">
        <v>-4.2569000000000003E-2</v>
      </c>
    </row>
    <row r="7531" spans="1:33" x14ac:dyDescent="0.35">
      <c r="A7531" t="s">
        <v>6609</v>
      </c>
      <c r="B7531" t="s">
        <v>10807</v>
      </c>
      <c r="C7531" t="s">
        <v>10807</v>
      </c>
      <c r="G7531" s="1">
        <v>-3787.059266635018</v>
      </c>
      <c r="H7531" s="1">
        <v>1.307339078172616E-5</v>
      </c>
      <c r="K7531" s="4">
        <v>104208528.76000001</v>
      </c>
      <c r="L7531" s="5">
        <v>4450001</v>
      </c>
      <c r="M7531" s="6">
        <v>23.41764165</v>
      </c>
      <c r="AB7531" s="8" t="s">
        <v>7451</v>
      </c>
      <c r="AG7531">
        <v>-4.2569000000000003E-2</v>
      </c>
    </row>
    <row r="7532" spans="1:33" x14ac:dyDescent="0.35">
      <c r="A7532" t="s">
        <v>6609</v>
      </c>
      <c r="B7532" t="s">
        <v>10808</v>
      </c>
      <c r="C7532" t="s">
        <v>10808</v>
      </c>
      <c r="G7532" s="1">
        <v>-3748.6427093096022</v>
      </c>
      <c r="H7532" s="1">
        <v>2.76045535865332E-6</v>
      </c>
      <c r="K7532" s="4">
        <v>104208528.76000001</v>
      </c>
      <c r="L7532" s="5">
        <v>4450001</v>
      </c>
      <c r="M7532" s="6">
        <v>23.41764165</v>
      </c>
      <c r="AB7532" s="8" t="s">
        <v>7451</v>
      </c>
      <c r="AG7532">
        <v>-4.2569000000000003E-2</v>
      </c>
    </row>
    <row r="7533" spans="1:33" x14ac:dyDescent="0.35">
      <c r="A7533" t="s">
        <v>6609</v>
      </c>
      <c r="B7533" t="s">
        <v>10809</v>
      </c>
      <c r="C7533" t="s">
        <v>10809</v>
      </c>
      <c r="G7533" s="1">
        <v>-3767.9730255117138</v>
      </c>
      <c r="H7533" s="1">
        <v>1.12291484205E-4</v>
      </c>
      <c r="K7533" s="4">
        <v>104208528.76000001</v>
      </c>
      <c r="L7533" s="5">
        <v>4450001</v>
      </c>
      <c r="M7533" s="6">
        <v>23.41764165</v>
      </c>
      <c r="AB7533" s="8" t="s">
        <v>7451</v>
      </c>
      <c r="AG7533">
        <v>-4.2569000000000003E-2</v>
      </c>
    </row>
    <row r="7534" spans="1:33" x14ac:dyDescent="0.35">
      <c r="A7534" t="s">
        <v>6609</v>
      </c>
      <c r="B7534" t="s">
        <v>10810</v>
      </c>
      <c r="C7534" t="s">
        <v>10810</v>
      </c>
      <c r="G7534" s="1">
        <v>-3999.079692853782</v>
      </c>
      <c r="H7534" s="1">
        <v>7.2919714607376404E-7</v>
      </c>
      <c r="K7534" s="4">
        <v>104208528.76000001</v>
      </c>
      <c r="L7534" s="5">
        <v>4450001</v>
      </c>
      <c r="M7534" s="6">
        <v>23.41764165</v>
      </c>
      <c r="AB7534" s="8" t="s">
        <v>7451</v>
      </c>
      <c r="AG7534">
        <v>-4.2569000000000003E-2</v>
      </c>
    </row>
    <row r="7535" spans="1:33" x14ac:dyDescent="0.35">
      <c r="A7535" t="s">
        <v>6609</v>
      </c>
      <c r="B7535" t="s">
        <v>10811</v>
      </c>
      <c r="C7535" t="s">
        <v>10811</v>
      </c>
      <c r="G7535" s="1">
        <v>-3955.2729609406401</v>
      </c>
      <c r="H7535" s="1">
        <v>8.4042671490869628E-5</v>
      </c>
      <c r="K7535" s="4">
        <v>104208528.76000001</v>
      </c>
      <c r="L7535" s="5">
        <v>4450001</v>
      </c>
      <c r="M7535" s="6">
        <v>23.41764165</v>
      </c>
      <c r="AB7535" s="8" t="s">
        <v>7451</v>
      </c>
      <c r="AG7535">
        <v>-4.2569000000000003E-2</v>
      </c>
    </row>
    <row r="7536" spans="1:33" x14ac:dyDescent="0.35">
      <c r="A7536" t="s">
        <v>6609</v>
      </c>
      <c r="B7536" t="s">
        <v>10812</v>
      </c>
      <c r="C7536" t="s">
        <v>10812</v>
      </c>
      <c r="G7536" s="1">
        <v>-4067.1214403787872</v>
      </c>
      <c r="H7536" s="1">
        <v>1.316414160011431E-7</v>
      </c>
      <c r="K7536" s="4">
        <v>104208528.76000001</v>
      </c>
      <c r="L7536" s="5">
        <v>4450001</v>
      </c>
      <c r="M7536" s="6">
        <v>23.41764165</v>
      </c>
      <c r="AB7536" s="8" t="s">
        <v>7451</v>
      </c>
      <c r="AG7536">
        <v>-4.2569000000000003E-2</v>
      </c>
    </row>
    <row r="7537" spans="1:33" x14ac:dyDescent="0.35">
      <c r="A7537" t="s">
        <v>6609</v>
      </c>
      <c r="B7537" t="s">
        <v>10813</v>
      </c>
      <c r="C7537" t="s">
        <v>10813</v>
      </c>
      <c r="G7537" s="1">
        <v>-3932.706891167325</v>
      </c>
      <c r="H7537" s="1">
        <v>6.2254696421250926E-5</v>
      </c>
      <c r="K7537" s="4">
        <v>104208528.76000001</v>
      </c>
      <c r="L7537" s="5">
        <v>4450001</v>
      </c>
      <c r="M7537" s="6">
        <v>23.41764165</v>
      </c>
      <c r="AB7537" s="8" t="s">
        <v>7451</v>
      </c>
      <c r="AG7537">
        <v>-4.2569000000000003E-2</v>
      </c>
    </row>
    <row r="7538" spans="1:33" x14ac:dyDescent="0.35">
      <c r="A7538" t="s">
        <v>6609</v>
      </c>
      <c r="B7538" t="s">
        <v>10814</v>
      </c>
      <c r="C7538" t="s">
        <v>10814</v>
      </c>
      <c r="G7538" s="1">
        <v>-3803.1095053553472</v>
      </c>
      <c r="H7538" s="1">
        <v>1.7359235567676501E-5</v>
      </c>
      <c r="K7538" s="4">
        <v>104208528.76000001</v>
      </c>
      <c r="L7538" s="5">
        <v>4450001</v>
      </c>
      <c r="M7538" s="6">
        <v>23.41764165</v>
      </c>
      <c r="AB7538" s="8" t="s">
        <v>7451</v>
      </c>
      <c r="AG7538">
        <v>-4.2569000000000003E-2</v>
      </c>
    </row>
    <row r="7539" spans="1:33" x14ac:dyDescent="0.35">
      <c r="A7539" t="s">
        <v>6609</v>
      </c>
      <c r="B7539" t="s">
        <v>10815</v>
      </c>
      <c r="C7539" t="s">
        <v>10815</v>
      </c>
      <c r="G7539" s="1">
        <v>-3685.7747933836099</v>
      </c>
      <c r="H7539" s="1">
        <v>2.9144210071248258E-13</v>
      </c>
      <c r="K7539" s="4">
        <v>104208528.76000001</v>
      </c>
      <c r="L7539" s="5">
        <v>4450001</v>
      </c>
      <c r="M7539" s="6">
        <v>23.41764165</v>
      </c>
      <c r="AB7539" s="8" t="s">
        <v>7451</v>
      </c>
      <c r="AG7539">
        <v>-4.2569000000000003E-2</v>
      </c>
    </row>
    <row r="7540" spans="1:33" x14ac:dyDescent="0.35">
      <c r="A7540" t="s">
        <v>6609</v>
      </c>
      <c r="B7540" t="s">
        <v>10816</v>
      </c>
      <c r="C7540" t="s">
        <v>10816</v>
      </c>
      <c r="G7540" s="1">
        <v>-3625.8450200937059</v>
      </c>
      <c r="H7540" s="1">
        <v>3.9608563095752178E-6</v>
      </c>
      <c r="K7540" s="4">
        <v>104208528.76000001</v>
      </c>
      <c r="L7540" s="5">
        <v>4450001</v>
      </c>
      <c r="M7540" s="6">
        <v>23.41764165</v>
      </c>
      <c r="AB7540" s="8" t="s">
        <v>7451</v>
      </c>
      <c r="AG7540">
        <v>-4.2569000000000003E-2</v>
      </c>
    </row>
    <row r="7541" spans="1:33" x14ac:dyDescent="0.35">
      <c r="A7541" t="s">
        <v>6609</v>
      </c>
      <c r="B7541" t="s">
        <v>10817</v>
      </c>
      <c r="C7541" t="s">
        <v>10817</v>
      </c>
      <c r="G7541" s="1">
        <v>-3774.1008514820878</v>
      </c>
      <c r="H7541" s="1">
        <v>3.0855451755047367E-5</v>
      </c>
      <c r="K7541" s="4">
        <v>104208528.76000001</v>
      </c>
      <c r="L7541" s="5">
        <v>4450001</v>
      </c>
      <c r="M7541" s="6">
        <v>23.41764165</v>
      </c>
      <c r="AB7541" s="8" t="s">
        <v>7451</v>
      </c>
      <c r="AG7541">
        <v>-4.2569000000000003E-2</v>
      </c>
    </row>
    <row r="7542" spans="1:33" x14ac:dyDescent="0.35">
      <c r="A7542" t="s">
        <v>6609</v>
      </c>
      <c r="B7542" t="s">
        <v>10818</v>
      </c>
      <c r="C7542" t="s">
        <v>10818</v>
      </c>
      <c r="G7542" s="1">
        <v>-3774.1434628961292</v>
      </c>
      <c r="H7542" s="1">
        <v>7.521440288115438E-6</v>
      </c>
      <c r="K7542" s="4">
        <v>104208528.76000001</v>
      </c>
      <c r="L7542" s="5">
        <v>4450001</v>
      </c>
      <c r="M7542" s="6">
        <v>23.41764165</v>
      </c>
      <c r="AB7542" s="8" t="s">
        <v>7451</v>
      </c>
      <c r="AG7542">
        <v>-4.2569000000000003E-2</v>
      </c>
    </row>
    <row r="7543" spans="1:33" x14ac:dyDescent="0.35">
      <c r="A7543" t="s">
        <v>6609</v>
      </c>
      <c r="B7543" t="s">
        <v>10819</v>
      </c>
      <c r="C7543" t="s">
        <v>10819</v>
      </c>
      <c r="G7543" s="1">
        <v>-3736.0132525082108</v>
      </c>
      <c r="H7543" s="1">
        <v>1.378945514795877E-6</v>
      </c>
      <c r="K7543" s="4">
        <v>104208528.76000001</v>
      </c>
      <c r="L7543" s="5">
        <v>4450001</v>
      </c>
      <c r="M7543" s="6">
        <v>23.41764165</v>
      </c>
      <c r="AB7543" s="8" t="s">
        <v>7451</v>
      </c>
      <c r="AG7543">
        <v>-4.2569000000000003E-2</v>
      </c>
    </row>
    <row r="7544" spans="1:33" x14ac:dyDescent="0.35">
      <c r="A7544" t="s">
        <v>6609</v>
      </c>
      <c r="B7544" t="s">
        <v>10820</v>
      </c>
      <c r="C7544" t="s">
        <v>10820</v>
      </c>
      <c r="G7544" s="1">
        <v>-3755.2166068806969</v>
      </c>
      <c r="H7544" s="1">
        <v>7.8893850642311735E-5</v>
      </c>
      <c r="K7544" s="4">
        <v>104208528.76000001</v>
      </c>
      <c r="L7544" s="5">
        <v>4450001</v>
      </c>
      <c r="M7544" s="6">
        <v>23.41764165</v>
      </c>
      <c r="AB7544" s="8" t="s">
        <v>7451</v>
      </c>
      <c r="AG7544">
        <v>-4.2569000000000003E-2</v>
      </c>
    </row>
    <row r="7545" spans="1:33" x14ac:dyDescent="0.35">
      <c r="A7545" t="s">
        <v>6609</v>
      </c>
      <c r="B7545" t="s">
        <v>10821</v>
      </c>
      <c r="C7545" t="s">
        <v>10821</v>
      </c>
      <c r="G7545" s="1">
        <v>-3984.7025369630119</v>
      </c>
      <c r="H7545" s="1">
        <v>3.0485906609365928E-7</v>
      </c>
      <c r="K7545" s="4">
        <v>104208528.76000001</v>
      </c>
      <c r="L7545" s="5">
        <v>4450001</v>
      </c>
      <c r="M7545" s="6">
        <v>23.41764165</v>
      </c>
      <c r="AB7545" s="8" t="s">
        <v>7451</v>
      </c>
      <c r="AG7545">
        <v>-4.2569000000000003E-2</v>
      </c>
    </row>
    <row r="7546" spans="1:33" x14ac:dyDescent="0.35">
      <c r="A7546" t="s">
        <v>6609</v>
      </c>
      <c r="B7546" t="s">
        <v>10822</v>
      </c>
      <c r="C7546" t="s">
        <v>10822</v>
      </c>
      <c r="G7546" s="1">
        <v>-3941.224901164092</v>
      </c>
      <c r="H7546" s="1">
        <v>5.6780601185720518E-5</v>
      </c>
      <c r="K7546" s="4">
        <v>104208528.76000001</v>
      </c>
      <c r="L7546" s="5">
        <v>4450001</v>
      </c>
      <c r="M7546" s="6">
        <v>23.41764165</v>
      </c>
      <c r="AB7546" s="8" t="s">
        <v>7451</v>
      </c>
      <c r="AG7546">
        <v>-4.2569000000000003E-2</v>
      </c>
    </row>
    <row r="7547" spans="1:33" x14ac:dyDescent="0.35">
      <c r="A7547" t="s">
        <v>6609</v>
      </c>
      <c r="B7547" t="s">
        <v>10823</v>
      </c>
      <c r="C7547" t="s">
        <v>10823</v>
      </c>
      <c r="G7547" s="1">
        <v>-3918.8010773632668</v>
      </c>
      <c r="H7547" s="1">
        <v>4.1178834493851812E-5</v>
      </c>
      <c r="K7547" s="4">
        <v>104208528.76000001</v>
      </c>
      <c r="L7547" s="5">
        <v>4450001</v>
      </c>
      <c r="M7547" s="6">
        <v>23.41764165</v>
      </c>
      <c r="AB7547" s="8" t="s">
        <v>7451</v>
      </c>
      <c r="AG7547">
        <v>-4.2569000000000003E-2</v>
      </c>
    </row>
    <row r="7548" spans="1:33" x14ac:dyDescent="0.35">
      <c r="A7548" t="s">
        <v>6609</v>
      </c>
      <c r="B7548" t="s">
        <v>10824</v>
      </c>
      <c r="C7548" t="s">
        <v>10824</v>
      </c>
      <c r="G7548" s="1">
        <v>-4052.2183890097122</v>
      </c>
      <c r="H7548" s="1">
        <v>4.5375212148168783E-8</v>
      </c>
      <c r="K7548" s="4">
        <v>104208528.76000001</v>
      </c>
      <c r="L7548" s="5">
        <v>4450001</v>
      </c>
      <c r="M7548" s="6">
        <v>23.41764165</v>
      </c>
      <c r="AB7548" s="8" t="s">
        <v>7451</v>
      </c>
      <c r="AG7548">
        <v>-4.2569000000000003E-2</v>
      </c>
    </row>
    <row r="7549" spans="1:33" x14ac:dyDescent="0.35">
      <c r="A7549" t="s">
        <v>6609</v>
      </c>
      <c r="B7549" t="s">
        <v>10825</v>
      </c>
      <c r="C7549" t="s">
        <v>10825</v>
      </c>
      <c r="G7549" s="1">
        <v>-3790.0613772913339</v>
      </c>
      <c r="H7549" s="1">
        <v>1.0361157644938159E-5</v>
      </c>
      <c r="K7549" s="4">
        <v>104208528.76000001</v>
      </c>
      <c r="L7549" s="5">
        <v>4450001</v>
      </c>
      <c r="M7549" s="6">
        <v>23.41764165</v>
      </c>
      <c r="AB7549" s="8" t="s">
        <v>7451</v>
      </c>
      <c r="AG7549">
        <v>-4.2569000000000003E-2</v>
      </c>
    </row>
    <row r="7550" spans="1:33" x14ac:dyDescent="0.35">
      <c r="A7550" t="s">
        <v>6609</v>
      </c>
      <c r="B7550" t="s">
        <v>10826</v>
      </c>
      <c r="C7550" t="s">
        <v>10826</v>
      </c>
      <c r="G7550" s="1">
        <v>-3673.5007231984441</v>
      </c>
      <c r="H7550" s="1">
        <v>2.853499333395475E-14</v>
      </c>
      <c r="K7550" s="4">
        <v>104208528.76000001</v>
      </c>
      <c r="L7550" s="5">
        <v>4450001</v>
      </c>
      <c r="M7550" s="6">
        <v>23.41764165</v>
      </c>
      <c r="AB7550" s="8" t="s">
        <v>7451</v>
      </c>
      <c r="AG7550">
        <v>-4.2569000000000003E-2</v>
      </c>
    </row>
    <row r="7551" spans="1:33" x14ac:dyDescent="0.35">
      <c r="A7551" t="s">
        <v>6609</v>
      </c>
      <c r="B7551" t="s">
        <v>10827</v>
      </c>
      <c r="C7551" t="s">
        <v>10827</v>
      </c>
      <c r="G7551" s="1">
        <v>-3761.2584202171211</v>
      </c>
      <c r="H7551" s="1">
        <v>1.9670991070914019E-5</v>
      </c>
      <c r="K7551" s="4">
        <v>104208528.76000001</v>
      </c>
      <c r="L7551" s="5">
        <v>4450001</v>
      </c>
      <c r="M7551" s="6">
        <v>23.41764165</v>
      </c>
      <c r="AB7551" s="8" t="s">
        <v>7451</v>
      </c>
      <c r="AG7551">
        <v>-4.2569000000000003E-2</v>
      </c>
    </row>
    <row r="7552" spans="1:33" x14ac:dyDescent="0.35">
      <c r="A7552" t="s">
        <v>6609</v>
      </c>
      <c r="B7552" t="s">
        <v>10828</v>
      </c>
      <c r="C7552" t="s">
        <v>10828</v>
      </c>
      <c r="G7552" s="1">
        <v>-3723.4475127305832</v>
      </c>
      <c r="H7552" s="1">
        <v>6.6802388218583979E-7</v>
      </c>
      <c r="K7552" s="4">
        <v>104208528.76000001</v>
      </c>
      <c r="L7552" s="5">
        <v>4450001</v>
      </c>
      <c r="M7552" s="6">
        <v>23.41764165</v>
      </c>
      <c r="AB7552" s="8" t="s">
        <v>7451</v>
      </c>
      <c r="AG7552">
        <v>-4.2569000000000003E-2</v>
      </c>
    </row>
    <row r="7553" spans="1:33" x14ac:dyDescent="0.35">
      <c r="A7553" t="s">
        <v>6609</v>
      </c>
      <c r="B7553" t="s">
        <v>10829</v>
      </c>
      <c r="C7553" t="s">
        <v>10829</v>
      </c>
      <c r="G7553" s="1">
        <v>-3970.4027732519671</v>
      </c>
      <c r="H7553" s="1">
        <v>1.2224163993684319E-7</v>
      </c>
      <c r="K7553" s="4">
        <v>104208528.76000001</v>
      </c>
      <c r="L7553" s="5">
        <v>4450001</v>
      </c>
      <c r="M7553" s="6">
        <v>23.41764165</v>
      </c>
      <c r="AB7553" s="8" t="s">
        <v>7451</v>
      </c>
      <c r="AG7553">
        <v>-4.2569000000000003E-2</v>
      </c>
    </row>
    <row r="7554" spans="1:33" x14ac:dyDescent="0.35">
      <c r="A7554" t="s">
        <v>6609</v>
      </c>
      <c r="B7554" t="s">
        <v>10830</v>
      </c>
      <c r="C7554" t="s">
        <v>10830</v>
      </c>
      <c r="G7554" s="1">
        <v>-3927.2515510568169</v>
      </c>
      <c r="H7554" s="1">
        <v>3.7770346925124688E-5</v>
      </c>
      <c r="K7554" s="4">
        <v>104208528.76000001</v>
      </c>
      <c r="L7554" s="5">
        <v>4450001</v>
      </c>
      <c r="M7554" s="6">
        <v>23.41764165</v>
      </c>
      <c r="AB7554" s="8" t="s">
        <v>7451</v>
      </c>
      <c r="AG7554">
        <v>-4.2569000000000003E-2</v>
      </c>
    </row>
    <row r="7555" spans="1:33" x14ac:dyDescent="0.35">
      <c r="A7555" t="s">
        <v>6609</v>
      </c>
      <c r="B7555" t="s">
        <v>10831</v>
      </c>
      <c r="C7555" t="s">
        <v>10831</v>
      </c>
      <c r="G7555" s="1">
        <v>-3904.968888548658</v>
      </c>
      <c r="H7555" s="1">
        <v>2.6794286570764482E-5</v>
      </c>
      <c r="K7555" s="4">
        <v>104208528.76000001</v>
      </c>
      <c r="L7555" s="5">
        <v>4450001</v>
      </c>
      <c r="M7555" s="6">
        <v>23.41764165</v>
      </c>
      <c r="AB7555" s="8" t="s">
        <v>7451</v>
      </c>
      <c r="AG7555">
        <v>-4.2569000000000003E-2</v>
      </c>
    </row>
    <row r="7556" spans="1:33" x14ac:dyDescent="0.35">
      <c r="A7556" t="s">
        <v>6609</v>
      </c>
      <c r="B7556" t="s">
        <v>10832</v>
      </c>
      <c r="C7556" t="s">
        <v>10832</v>
      </c>
      <c r="G7556" s="1">
        <v>-4037.3971011334211</v>
      </c>
      <c r="H7556" s="1">
        <v>1.483545273725625E-8</v>
      </c>
      <c r="K7556" s="4">
        <v>104208528.76000001</v>
      </c>
      <c r="L7556" s="5">
        <v>4450001</v>
      </c>
      <c r="M7556" s="6">
        <v>23.41764165</v>
      </c>
      <c r="AB7556" s="8" t="s">
        <v>7451</v>
      </c>
      <c r="AG7556">
        <v>-4.2569000000000003E-2</v>
      </c>
    </row>
    <row r="7557" spans="1:33" x14ac:dyDescent="0.35">
      <c r="A7557" t="s">
        <v>6609</v>
      </c>
      <c r="B7557" t="s">
        <v>10833</v>
      </c>
      <c r="C7557" t="s">
        <v>10833</v>
      </c>
      <c r="G7557" s="1">
        <v>-3710.9450620837042</v>
      </c>
      <c r="H7557" s="1">
        <v>3.1381192895915918E-7</v>
      </c>
      <c r="K7557" s="4">
        <v>104208528.76000001</v>
      </c>
      <c r="L7557" s="5">
        <v>4450001</v>
      </c>
      <c r="M7557" s="6">
        <v>23.41764165</v>
      </c>
      <c r="AB7557" s="8" t="s">
        <v>7451</v>
      </c>
      <c r="AG7557">
        <v>-4.2569000000000003E-2</v>
      </c>
    </row>
    <row r="7558" spans="1:33" x14ac:dyDescent="0.35">
      <c r="A7558" t="s">
        <v>6609</v>
      </c>
      <c r="B7558" t="s">
        <v>10834</v>
      </c>
      <c r="C7558" t="s">
        <v>10834</v>
      </c>
      <c r="G7558" s="1">
        <v>-3956.1798472466162</v>
      </c>
      <c r="H7558" s="1">
        <v>4.7006346131714691E-8</v>
      </c>
      <c r="K7558" s="4">
        <v>104208528.76000001</v>
      </c>
      <c r="L7558" s="5">
        <v>4450001</v>
      </c>
      <c r="M7558" s="6">
        <v>23.41764165</v>
      </c>
      <c r="AB7558" s="8" t="s">
        <v>7451</v>
      </c>
      <c r="AG7558">
        <v>-4.2569000000000003E-2</v>
      </c>
    </row>
    <row r="7559" spans="1:33" x14ac:dyDescent="0.35">
      <c r="A7559" t="s">
        <v>6609</v>
      </c>
      <c r="B7559" t="s">
        <v>10835</v>
      </c>
      <c r="C7559" t="s">
        <v>10835</v>
      </c>
      <c r="G7559" s="1">
        <v>-3891.209805891307</v>
      </c>
      <c r="H7559" s="1">
        <v>1.7148930455504571E-5</v>
      </c>
      <c r="K7559" s="4">
        <v>104208528.76000001</v>
      </c>
      <c r="L7559" s="5">
        <v>4450001</v>
      </c>
      <c r="M7559" s="6">
        <v>23.41764165</v>
      </c>
      <c r="AB7559" s="8" t="s">
        <v>7451</v>
      </c>
      <c r="AG7559">
        <v>-4.2569000000000003E-2</v>
      </c>
    </row>
    <row r="7560" spans="1:33" x14ac:dyDescent="0.35">
      <c r="A7560" t="s">
        <v>6609</v>
      </c>
      <c r="B7560" t="s">
        <v>10836</v>
      </c>
      <c r="C7560" t="s">
        <v>10836</v>
      </c>
      <c r="G7560" s="1">
        <v>-4022.6569797300558</v>
      </c>
      <c r="H7560" s="1">
        <v>4.6004343471126526E-9</v>
      </c>
      <c r="K7560" s="4">
        <v>104208528.76000001</v>
      </c>
      <c r="L7560" s="5">
        <v>4450001</v>
      </c>
      <c r="M7560" s="6">
        <v>23.41764165</v>
      </c>
      <c r="AB7560" s="8" t="s">
        <v>7451</v>
      </c>
      <c r="AG7560">
        <v>-4.2569000000000003E-2</v>
      </c>
    </row>
    <row r="7561" spans="1:33" x14ac:dyDescent="0.35">
      <c r="A7561" t="s">
        <v>6609</v>
      </c>
      <c r="B7561" t="s">
        <v>10837</v>
      </c>
      <c r="C7561" t="s">
        <v>10837</v>
      </c>
      <c r="G7561" s="1">
        <v>-4647.0512811859444</v>
      </c>
      <c r="H7561" s="1">
        <v>1.2524866782261999E-3</v>
      </c>
      <c r="K7561" s="4">
        <v>104208528.76000001</v>
      </c>
      <c r="L7561" s="5">
        <v>4450001</v>
      </c>
      <c r="M7561" s="6">
        <v>23.41764165</v>
      </c>
      <c r="AB7561" s="8" t="s">
        <v>7451</v>
      </c>
      <c r="AG7561">
        <v>-4.2569000000000003E-2</v>
      </c>
    </row>
    <row r="7562" spans="1:33" x14ac:dyDescent="0.35">
      <c r="A7562" t="s">
        <v>6609</v>
      </c>
      <c r="B7562" t="s">
        <v>10838</v>
      </c>
      <c r="C7562" t="s">
        <v>10838</v>
      </c>
      <c r="G7562" s="1">
        <v>-4613.3148244306049</v>
      </c>
      <c r="H7562" s="1">
        <v>1.2004829892473001E-3</v>
      </c>
      <c r="K7562" s="4">
        <v>104208528.76000001</v>
      </c>
      <c r="L7562" s="5">
        <v>4450001</v>
      </c>
      <c r="M7562" s="6">
        <v>23.41764165</v>
      </c>
      <c r="AB7562" s="8" t="s">
        <v>7451</v>
      </c>
      <c r="AG7562">
        <v>-4.2569000000000003E-2</v>
      </c>
    </row>
    <row r="7563" spans="1:33" x14ac:dyDescent="0.35">
      <c r="A7563" t="s">
        <v>6609</v>
      </c>
      <c r="B7563" t="s">
        <v>10839</v>
      </c>
      <c r="C7563" t="s">
        <v>10839</v>
      </c>
      <c r="G7563" s="1">
        <v>-4628.0738124605869</v>
      </c>
      <c r="H7563" s="1">
        <v>1.5648669560917E-3</v>
      </c>
      <c r="K7563" s="4">
        <v>104208528.76000001</v>
      </c>
      <c r="L7563" s="5">
        <v>4450001</v>
      </c>
      <c r="M7563" s="6">
        <v>23.41764165</v>
      </c>
      <c r="AB7563" s="8" t="s">
        <v>7451</v>
      </c>
      <c r="AG7563">
        <v>-4.2569000000000003E-2</v>
      </c>
    </row>
    <row r="7564" spans="1:33" x14ac:dyDescent="0.35">
      <c r="A7564" t="s">
        <v>6609</v>
      </c>
      <c r="B7564" t="s">
        <v>10840</v>
      </c>
      <c r="C7564" t="s">
        <v>10840</v>
      </c>
      <c r="G7564" s="1">
        <v>-4577.7039373288007</v>
      </c>
      <c r="H7564" s="1">
        <v>1.4862799869775E-3</v>
      </c>
      <c r="K7564" s="4">
        <v>104208528.76000001</v>
      </c>
      <c r="L7564" s="5">
        <v>4450001</v>
      </c>
      <c r="M7564" s="6">
        <v>23.41764165</v>
      </c>
      <c r="AB7564" s="8" t="s">
        <v>7451</v>
      </c>
      <c r="AG7564">
        <v>-4.2569000000000003E-2</v>
      </c>
    </row>
    <row r="7565" spans="1:33" x14ac:dyDescent="0.35">
      <c r="A7565" t="s">
        <v>6609</v>
      </c>
      <c r="B7565" t="s">
        <v>10841</v>
      </c>
      <c r="C7565" t="s">
        <v>10841</v>
      </c>
      <c r="G7565" s="1">
        <v>-4594.6034094992137</v>
      </c>
      <c r="H7565" s="1">
        <v>1.5189875965436E-3</v>
      </c>
      <c r="K7565" s="4">
        <v>104208528.76000001</v>
      </c>
      <c r="L7565" s="5">
        <v>4450001</v>
      </c>
      <c r="M7565" s="6">
        <v>23.41764165</v>
      </c>
      <c r="AB7565" s="8" t="s">
        <v>7451</v>
      </c>
      <c r="AG7565">
        <v>-4.2569000000000003E-2</v>
      </c>
    </row>
    <row r="7566" spans="1:33" x14ac:dyDescent="0.35">
      <c r="A7566" t="s">
        <v>6609</v>
      </c>
      <c r="B7566" t="s">
        <v>10842</v>
      </c>
      <c r="C7566" t="s">
        <v>10842</v>
      </c>
      <c r="G7566" s="1">
        <v>-4261.752778495199</v>
      </c>
      <c r="H7566" s="1">
        <v>1.5349211285148E-3</v>
      </c>
      <c r="K7566" s="4">
        <v>104208528.76000001</v>
      </c>
      <c r="L7566" s="5">
        <v>4450001</v>
      </c>
      <c r="M7566" s="6">
        <v>23.41764165</v>
      </c>
      <c r="AB7566" s="8" t="s">
        <v>7451</v>
      </c>
      <c r="AG7566">
        <v>-4.2569000000000003E-2</v>
      </c>
    </row>
    <row r="7567" spans="1:33" x14ac:dyDescent="0.35">
      <c r="A7567" t="s">
        <v>6609</v>
      </c>
      <c r="B7567" t="s">
        <v>10843</v>
      </c>
      <c r="C7567" t="s">
        <v>10843</v>
      </c>
      <c r="G7567" s="1">
        <v>-4609.2123561156941</v>
      </c>
      <c r="H7567" s="1">
        <v>1.9509570591259E-3</v>
      </c>
      <c r="K7567" s="4">
        <v>104208528.76000001</v>
      </c>
      <c r="L7567" s="5">
        <v>4450001</v>
      </c>
      <c r="M7567" s="6">
        <v>23.41764165</v>
      </c>
      <c r="AB7567" s="8" t="s">
        <v>7451</v>
      </c>
      <c r="AG7567">
        <v>-4.2569000000000003E-2</v>
      </c>
    </row>
    <row r="7568" spans="1:33" x14ac:dyDescent="0.35">
      <c r="A7568" t="s">
        <v>6609</v>
      </c>
      <c r="B7568" t="s">
        <v>10844</v>
      </c>
      <c r="C7568" t="s">
        <v>10844</v>
      </c>
      <c r="G7568" s="1">
        <v>-4559.2148883366044</v>
      </c>
      <c r="H7568" s="1">
        <v>1.8631697013333001E-3</v>
      </c>
      <c r="K7568" s="4">
        <v>104208528.76000001</v>
      </c>
      <c r="L7568" s="5">
        <v>4450001</v>
      </c>
      <c r="M7568" s="6">
        <v>23.41764165</v>
      </c>
      <c r="AB7568" s="8" t="s">
        <v>7451</v>
      </c>
      <c r="AG7568">
        <v>-4.2569000000000003E-2</v>
      </c>
    </row>
    <row r="7569" spans="1:33" x14ac:dyDescent="0.35">
      <c r="A7569" t="s">
        <v>6609</v>
      </c>
      <c r="B7569" t="s">
        <v>10845</v>
      </c>
      <c r="C7569" t="s">
        <v>10845</v>
      </c>
      <c r="G7569" s="1">
        <v>-4576.0056032254579</v>
      </c>
      <c r="H7569" s="1">
        <v>1.9213786641273001E-3</v>
      </c>
      <c r="K7569" s="4">
        <v>104208528.76000001</v>
      </c>
      <c r="L7569" s="5">
        <v>4450001</v>
      </c>
      <c r="M7569" s="6">
        <v>23.41764165</v>
      </c>
      <c r="AB7569" s="8" t="s">
        <v>7451</v>
      </c>
      <c r="AG7569">
        <v>-4.2569000000000003E-2</v>
      </c>
    </row>
    <row r="7570" spans="1:33" x14ac:dyDescent="0.35">
      <c r="A7570" t="s">
        <v>6609</v>
      </c>
      <c r="B7570" t="s">
        <v>10846</v>
      </c>
      <c r="C7570" t="s">
        <v>10846</v>
      </c>
      <c r="G7570" s="1">
        <v>-4245.8306466350014</v>
      </c>
      <c r="H7570" s="1">
        <v>1.9123635074412E-3</v>
      </c>
      <c r="K7570" s="4">
        <v>104208528.76000001</v>
      </c>
      <c r="L7570" s="5">
        <v>4450001</v>
      </c>
      <c r="M7570" s="6">
        <v>23.41764165</v>
      </c>
      <c r="AB7570" s="8" t="s">
        <v>7451</v>
      </c>
      <c r="AG7570">
        <v>-4.2569000000000003E-2</v>
      </c>
    </row>
    <row r="7571" spans="1:33" x14ac:dyDescent="0.35">
      <c r="A7571" t="s">
        <v>6609</v>
      </c>
      <c r="B7571" t="s">
        <v>10847</v>
      </c>
      <c r="C7571" t="s">
        <v>10847</v>
      </c>
      <c r="G7571" s="1">
        <v>-4590.465968470915</v>
      </c>
      <c r="H7571" s="1">
        <v>2.4260001784480001E-3</v>
      </c>
      <c r="K7571" s="4">
        <v>104208528.76000001</v>
      </c>
      <c r="L7571" s="5">
        <v>4450001</v>
      </c>
      <c r="M7571" s="6">
        <v>23.41764165</v>
      </c>
      <c r="AB7571" s="8" t="s">
        <v>7451</v>
      </c>
      <c r="AG7571">
        <v>-4.2569000000000003E-2</v>
      </c>
    </row>
    <row r="7572" spans="1:33" x14ac:dyDescent="0.35">
      <c r="A7572" t="s">
        <v>6609</v>
      </c>
      <c r="B7572" t="s">
        <v>10848</v>
      </c>
      <c r="C7572" t="s">
        <v>10848</v>
      </c>
      <c r="G7572" s="1">
        <v>-4540.8376276563258</v>
      </c>
      <c r="H7572" s="1">
        <v>2.3293073610876E-3</v>
      </c>
      <c r="K7572" s="4">
        <v>104208528.76000001</v>
      </c>
      <c r="L7572" s="5">
        <v>4450001</v>
      </c>
      <c r="M7572" s="6">
        <v>23.41764165</v>
      </c>
      <c r="AB7572" s="8" t="s">
        <v>7451</v>
      </c>
      <c r="AG7572">
        <v>-4.2569000000000003E-2</v>
      </c>
    </row>
    <row r="7573" spans="1:33" x14ac:dyDescent="0.35">
      <c r="A7573" t="s">
        <v>6609</v>
      </c>
      <c r="B7573" t="s">
        <v>10849</v>
      </c>
      <c r="C7573" t="s">
        <v>10849</v>
      </c>
      <c r="G7573" s="1">
        <v>-4229.9975772572379</v>
      </c>
      <c r="H7573" s="1">
        <v>2.3748507402584001E-3</v>
      </c>
      <c r="K7573" s="4">
        <v>104208528.76000001</v>
      </c>
      <c r="L7573" s="5">
        <v>4450001</v>
      </c>
      <c r="M7573" s="6">
        <v>23.41764165</v>
      </c>
      <c r="AB7573" s="8" t="s">
        <v>7451</v>
      </c>
      <c r="AG7573">
        <v>-4.2569000000000003E-2</v>
      </c>
    </row>
    <row r="7574" spans="1:33" x14ac:dyDescent="0.35">
      <c r="A7574" t="s">
        <v>6609</v>
      </c>
      <c r="B7574" t="s">
        <v>10850</v>
      </c>
      <c r="C7574" t="s">
        <v>10850</v>
      </c>
      <c r="G7574" s="1">
        <v>-4299.0242808493094</v>
      </c>
      <c r="H7574" s="1">
        <v>2.3620010213328E-3</v>
      </c>
      <c r="K7574" s="4">
        <v>104208528.76000001</v>
      </c>
      <c r="L7574" s="5">
        <v>4450001</v>
      </c>
      <c r="M7574" s="6">
        <v>23.41764165</v>
      </c>
      <c r="AB7574" s="8" t="s">
        <v>7451</v>
      </c>
      <c r="AG7574">
        <v>-4.2569000000000003E-2</v>
      </c>
    </row>
    <row r="7575" spans="1:33" x14ac:dyDescent="0.35">
      <c r="A7575" t="s">
        <v>6609</v>
      </c>
      <c r="B7575" t="s">
        <v>10851</v>
      </c>
      <c r="C7575" t="s">
        <v>10851</v>
      </c>
      <c r="G7575" s="1">
        <v>-4557.5204877486976</v>
      </c>
      <c r="H7575" s="1">
        <v>2.4201737116130002E-3</v>
      </c>
      <c r="K7575" s="4">
        <v>104208528.76000001</v>
      </c>
      <c r="L7575" s="5">
        <v>4450001</v>
      </c>
      <c r="M7575" s="6">
        <v>23.41764165</v>
      </c>
      <c r="AB7575" s="8" t="s">
        <v>7451</v>
      </c>
      <c r="AG7575">
        <v>-4.2569000000000003E-2</v>
      </c>
    </row>
    <row r="7576" spans="1:33" x14ac:dyDescent="0.35">
      <c r="A7576" t="s">
        <v>6609</v>
      </c>
      <c r="B7576" t="s">
        <v>10852</v>
      </c>
      <c r="C7576" t="s">
        <v>10852</v>
      </c>
      <c r="G7576" s="1">
        <v>-4571.8337154216651</v>
      </c>
      <c r="H7576" s="1">
        <v>3.0048072792583998E-3</v>
      </c>
      <c r="K7576" s="4">
        <v>104208528.76000001</v>
      </c>
      <c r="L7576" s="5">
        <v>4450001</v>
      </c>
      <c r="M7576" s="6">
        <v>23.41764165</v>
      </c>
      <c r="AB7576" s="8" t="s">
        <v>7451</v>
      </c>
      <c r="AG7576">
        <v>-4.2569000000000003E-2</v>
      </c>
    </row>
    <row r="7577" spans="1:33" x14ac:dyDescent="0.35">
      <c r="A7577" t="s">
        <v>6609</v>
      </c>
      <c r="B7577" t="s">
        <v>10853</v>
      </c>
      <c r="C7577" t="s">
        <v>10853</v>
      </c>
      <c r="G7577" s="1">
        <v>-4522.5712559096291</v>
      </c>
      <c r="H7577" s="1">
        <v>2.9001937561080001E-3</v>
      </c>
      <c r="K7577" s="4">
        <v>104208528.76000001</v>
      </c>
      <c r="L7577" s="5">
        <v>4450001</v>
      </c>
      <c r="M7577" s="6">
        <v>23.41764165</v>
      </c>
      <c r="AB7577" s="8" t="s">
        <v>7451</v>
      </c>
      <c r="AG7577">
        <v>-4.2569000000000003E-2</v>
      </c>
    </row>
    <row r="7578" spans="1:33" x14ac:dyDescent="0.35">
      <c r="A7578" t="s">
        <v>6609</v>
      </c>
      <c r="B7578" t="s">
        <v>10854</v>
      </c>
      <c r="C7578" t="s">
        <v>10854</v>
      </c>
      <c r="G7578" s="1">
        <v>-4212.7577249207206</v>
      </c>
      <c r="H7578" s="1">
        <v>2.7327357920759001E-3</v>
      </c>
      <c r="K7578" s="4">
        <v>104208528.76000001</v>
      </c>
      <c r="L7578" s="5">
        <v>4450001</v>
      </c>
      <c r="M7578" s="6">
        <v>23.41764165</v>
      </c>
      <c r="AB7578" s="8" t="s">
        <v>7451</v>
      </c>
      <c r="AG7578">
        <v>-4.2569000000000003E-2</v>
      </c>
    </row>
    <row r="7579" spans="1:33" x14ac:dyDescent="0.35">
      <c r="A7579" t="s">
        <v>6609</v>
      </c>
      <c r="B7579" t="s">
        <v>10855</v>
      </c>
      <c r="C7579" t="s">
        <v>10855</v>
      </c>
      <c r="G7579" s="1">
        <v>-4214.252907355125</v>
      </c>
      <c r="H7579" s="1">
        <v>2.9368442544425001E-3</v>
      </c>
      <c r="K7579" s="4">
        <v>104208528.76000001</v>
      </c>
      <c r="L7579" s="5">
        <v>4450001</v>
      </c>
      <c r="M7579" s="6">
        <v>23.41764165</v>
      </c>
      <c r="AB7579" s="8" t="s">
        <v>7451</v>
      </c>
      <c r="AG7579">
        <v>-4.2569000000000003E-2</v>
      </c>
    </row>
    <row r="7580" spans="1:33" x14ac:dyDescent="0.35">
      <c r="A7580" t="s">
        <v>6609</v>
      </c>
      <c r="B7580" t="s">
        <v>10856</v>
      </c>
      <c r="C7580" t="s">
        <v>10856</v>
      </c>
      <c r="G7580" s="1">
        <v>-4282.7777333546628</v>
      </c>
      <c r="H7580" s="1">
        <v>2.9394842104537001E-3</v>
      </c>
      <c r="K7580" s="4">
        <v>104208528.76000001</v>
      </c>
      <c r="L7580" s="5">
        <v>4450001</v>
      </c>
      <c r="M7580" s="6">
        <v>23.41764165</v>
      </c>
      <c r="AB7580" s="8" t="s">
        <v>7451</v>
      </c>
      <c r="AG7580">
        <v>-4.2569000000000003E-2</v>
      </c>
    </row>
    <row r="7581" spans="1:33" x14ac:dyDescent="0.35">
      <c r="A7581" t="s">
        <v>6609</v>
      </c>
      <c r="B7581" t="s">
        <v>10857</v>
      </c>
      <c r="C7581" t="s">
        <v>10857</v>
      </c>
      <c r="G7581" s="1">
        <v>-4539.1471544590249</v>
      </c>
      <c r="H7581" s="1">
        <v>3.0343704586536999E-3</v>
      </c>
      <c r="K7581" s="4">
        <v>104208528.76000001</v>
      </c>
      <c r="L7581" s="5">
        <v>4450001</v>
      </c>
      <c r="M7581" s="6">
        <v>23.41764165</v>
      </c>
      <c r="AB7581" s="8" t="s">
        <v>7451</v>
      </c>
      <c r="AG7581">
        <v>-4.2569000000000003E-2</v>
      </c>
    </row>
    <row r="7582" spans="1:33" x14ac:dyDescent="0.35">
      <c r="A7582" t="s">
        <v>6609</v>
      </c>
      <c r="B7582" t="s">
        <v>10858</v>
      </c>
      <c r="C7582" t="s">
        <v>10858</v>
      </c>
      <c r="G7582" s="1">
        <v>-4553.3146723227565</v>
      </c>
      <c r="H7582" s="1">
        <v>3.704431856837E-3</v>
      </c>
      <c r="K7582" s="4">
        <v>104208528.76000001</v>
      </c>
      <c r="L7582" s="5">
        <v>4450001</v>
      </c>
      <c r="M7582" s="6">
        <v>23.41764165</v>
      </c>
      <c r="AB7582" s="8" t="s">
        <v>7451</v>
      </c>
      <c r="AG7582">
        <v>-4.2569000000000003E-2</v>
      </c>
    </row>
    <row r="7583" spans="1:33" x14ac:dyDescent="0.35">
      <c r="A7583" t="s">
        <v>6609</v>
      </c>
      <c r="B7583" t="s">
        <v>10859</v>
      </c>
      <c r="C7583" t="s">
        <v>10859</v>
      </c>
      <c r="G7583" s="1">
        <v>-4504.4148827448162</v>
      </c>
      <c r="H7583" s="1">
        <v>3.5935306156065E-3</v>
      </c>
      <c r="K7583" s="4">
        <v>104208528.76000001</v>
      </c>
      <c r="L7583" s="5">
        <v>4450001</v>
      </c>
      <c r="M7583" s="6">
        <v>23.41764165</v>
      </c>
      <c r="AB7583" s="8" t="s">
        <v>7451</v>
      </c>
      <c r="AG7583">
        <v>-4.2569000000000003E-2</v>
      </c>
    </row>
    <row r="7584" spans="1:33" x14ac:dyDescent="0.35">
      <c r="A7584" t="s">
        <v>6609</v>
      </c>
      <c r="B7584" t="s">
        <v>10860</v>
      </c>
      <c r="C7584" t="s">
        <v>10860</v>
      </c>
      <c r="G7584" s="1">
        <v>-4197.1864522825954</v>
      </c>
      <c r="H7584" s="1">
        <v>3.3858716950659002E-3</v>
      </c>
      <c r="K7584" s="4">
        <v>104208528.76000001</v>
      </c>
      <c r="L7584" s="5">
        <v>4450001</v>
      </c>
      <c r="M7584" s="6">
        <v>23.41764165</v>
      </c>
      <c r="AB7584" s="8" t="s">
        <v>7451</v>
      </c>
      <c r="AG7584">
        <v>-4.2569000000000003E-2</v>
      </c>
    </row>
    <row r="7585" spans="1:33" x14ac:dyDescent="0.35">
      <c r="A7585" t="s">
        <v>6609</v>
      </c>
      <c r="B7585" t="s">
        <v>10861</v>
      </c>
      <c r="C7585" t="s">
        <v>10861</v>
      </c>
      <c r="G7585" s="1">
        <v>-4198.5959800799064</v>
      </c>
      <c r="H7585" s="1">
        <v>3.6140050909466998E-3</v>
      </c>
      <c r="K7585" s="4">
        <v>104208528.76000001</v>
      </c>
      <c r="L7585" s="5">
        <v>4450001</v>
      </c>
      <c r="M7585" s="6">
        <v>23.41764165</v>
      </c>
      <c r="AB7585" s="8" t="s">
        <v>7451</v>
      </c>
      <c r="AG7585">
        <v>-4.2569000000000003E-2</v>
      </c>
    </row>
    <row r="7586" spans="1:33" x14ac:dyDescent="0.35">
      <c r="A7586" t="s">
        <v>6609</v>
      </c>
      <c r="B7586" t="s">
        <v>10862</v>
      </c>
      <c r="C7586" t="s">
        <v>10862</v>
      </c>
      <c r="G7586" s="1">
        <v>-4266.6231087244814</v>
      </c>
      <c r="H7586" s="1">
        <v>3.6393837173361002E-3</v>
      </c>
      <c r="K7586" s="4">
        <v>104208528.76000001</v>
      </c>
      <c r="L7586" s="5">
        <v>4450001</v>
      </c>
      <c r="M7586" s="6">
        <v>23.41764165</v>
      </c>
      <c r="AB7586" s="8" t="s">
        <v>7451</v>
      </c>
      <c r="AG7586">
        <v>-4.2569000000000003E-2</v>
      </c>
    </row>
    <row r="7587" spans="1:33" x14ac:dyDescent="0.35">
      <c r="A7587" t="s">
        <v>6609</v>
      </c>
      <c r="B7587" t="s">
        <v>10863</v>
      </c>
      <c r="C7587" t="s">
        <v>10863</v>
      </c>
      <c r="G7587" s="1">
        <v>-4004.8504121381452</v>
      </c>
      <c r="H7587" s="1">
        <v>3.5738580819069999E-3</v>
      </c>
      <c r="K7587" s="4">
        <v>104208528.76000001</v>
      </c>
      <c r="L7587" s="5">
        <v>4450001</v>
      </c>
      <c r="M7587" s="6">
        <v>23.41764165</v>
      </c>
      <c r="AB7587" s="8" t="s">
        <v>7451</v>
      </c>
      <c r="AG7587">
        <v>-4.2569000000000003E-2</v>
      </c>
    </row>
    <row r="7588" spans="1:33" x14ac:dyDescent="0.35">
      <c r="A7588" t="s">
        <v>6609</v>
      </c>
      <c r="B7588" t="s">
        <v>10864</v>
      </c>
      <c r="C7588" t="s">
        <v>10864</v>
      </c>
      <c r="G7588" s="1">
        <v>-4520.8847038855702</v>
      </c>
      <c r="H7588" s="1">
        <v>3.7848019242657E-3</v>
      </c>
      <c r="K7588" s="4">
        <v>104208528.76000001</v>
      </c>
      <c r="L7588" s="5">
        <v>4450001</v>
      </c>
      <c r="M7588" s="6">
        <v>23.41764165</v>
      </c>
      <c r="AB7588" s="8" t="s">
        <v>7451</v>
      </c>
      <c r="AG7588">
        <v>-4.2569000000000003E-2</v>
      </c>
    </row>
    <row r="7589" spans="1:33" x14ac:dyDescent="0.35">
      <c r="A7589" t="s">
        <v>6609</v>
      </c>
      <c r="B7589" t="s">
        <v>10865</v>
      </c>
      <c r="C7589" t="s">
        <v>10865</v>
      </c>
      <c r="G7589" s="1">
        <v>-4181.7013525997154</v>
      </c>
      <c r="H7589" s="1">
        <v>4.1646999001100004E-3</v>
      </c>
      <c r="K7589" s="4">
        <v>104208528.76000001</v>
      </c>
      <c r="L7589" s="5">
        <v>4450001</v>
      </c>
      <c r="M7589" s="6">
        <v>23.41764165</v>
      </c>
      <c r="AB7589" s="8" t="s">
        <v>7451</v>
      </c>
      <c r="AG7589">
        <v>-4.2569000000000003E-2</v>
      </c>
    </row>
    <row r="7590" spans="1:33" x14ac:dyDescent="0.35">
      <c r="A7590" t="s">
        <v>6609</v>
      </c>
      <c r="B7590" t="s">
        <v>10866</v>
      </c>
      <c r="C7590" t="s">
        <v>10866</v>
      </c>
      <c r="G7590" s="1">
        <v>-4534.9079238736649</v>
      </c>
      <c r="H7590" s="1">
        <v>4.5365471857348001E-3</v>
      </c>
      <c r="K7590" s="4">
        <v>104208528.76000001</v>
      </c>
      <c r="L7590" s="5">
        <v>4450001</v>
      </c>
      <c r="M7590" s="6">
        <v>23.41764165</v>
      </c>
      <c r="AB7590" s="8" t="s">
        <v>7451</v>
      </c>
      <c r="AG7590">
        <v>-4.2569000000000003E-2</v>
      </c>
    </row>
    <row r="7591" spans="1:33" x14ac:dyDescent="0.35">
      <c r="A7591" t="s">
        <v>6609</v>
      </c>
      <c r="B7591" t="s">
        <v>10867</v>
      </c>
      <c r="C7591" t="s">
        <v>10867</v>
      </c>
      <c r="G7591" s="1">
        <v>-4486.3676267283454</v>
      </c>
      <c r="H7591" s="1">
        <v>4.4212650969284997E-3</v>
      </c>
      <c r="K7591" s="4">
        <v>104208528.76000001</v>
      </c>
      <c r="L7591" s="5">
        <v>4450001</v>
      </c>
      <c r="M7591" s="6">
        <v>23.41764165</v>
      </c>
      <c r="AB7591" s="8" t="s">
        <v>7451</v>
      </c>
      <c r="AG7591">
        <v>-4.2569000000000003E-2</v>
      </c>
    </row>
    <row r="7592" spans="1:33" x14ac:dyDescent="0.35">
      <c r="A7592" t="s">
        <v>6609</v>
      </c>
      <c r="B7592" t="s">
        <v>10868</v>
      </c>
      <c r="C7592" t="s">
        <v>10868</v>
      </c>
      <c r="G7592" s="1">
        <v>-4183.026144672398</v>
      </c>
      <c r="H7592" s="1">
        <v>4.4164776041822002E-3</v>
      </c>
      <c r="K7592" s="4">
        <v>104208528.76000001</v>
      </c>
      <c r="L7592" s="5">
        <v>4450001</v>
      </c>
      <c r="M7592" s="6">
        <v>23.41764165</v>
      </c>
      <c r="AB7592" s="8" t="s">
        <v>7451</v>
      </c>
      <c r="AG7592">
        <v>-4.2569000000000003E-2</v>
      </c>
    </row>
    <row r="7593" spans="1:33" x14ac:dyDescent="0.35">
      <c r="A7593" t="s">
        <v>6609</v>
      </c>
      <c r="B7593" t="s">
        <v>10869</v>
      </c>
      <c r="C7593" t="s">
        <v>10869</v>
      </c>
      <c r="G7593" s="1">
        <v>-3990.7667113546299</v>
      </c>
      <c r="H7593" s="1">
        <v>4.3578015271906996E-3</v>
      </c>
      <c r="K7593" s="4">
        <v>104208528.76000001</v>
      </c>
      <c r="L7593" s="5">
        <v>4450001</v>
      </c>
      <c r="M7593" s="6">
        <v>23.41764165</v>
      </c>
      <c r="AB7593" s="8" t="s">
        <v>7451</v>
      </c>
      <c r="AG7593">
        <v>-4.2569000000000003E-2</v>
      </c>
    </row>
    <row r="7594" spans="1:33" x14ac:dyDescent="0.35">
      <c r="A7594" t="s">
        <v>6609</v>
      </c>
      <c r="B7594" t="s">
        <v>10870</v>
      </c>
      <c r="C7594" t="s">
        <v>10870</v>
      </c>
      <c r="G7594" s="1">
        <v>-4250.5597147990584</v>
      </c>
      <c r="H7594" s="1">
        <v>4.4703343487905002E-3</v>
      </c>
      <c r="K7594" s="4">
        <v>104208528.76000001</v>
      </c>
      <c r="L7594" s="5">
        <v>4450001</v>
      </c>
      <c r="M7594" s="6">
        <v>23.41764165</v>
      </c>
      <c r="AB7594" s="8" t="s">
        <v>7451</v>
      </c>
      <c r="AG7594">
        <v>-4.2569000000000003E-2</v>
      </c>
    </row>
    <row r="7595" spans="1:33" x14ac:dyDescent="0.35">
      <c r="A7595" t="s">
        <v>6609</v>
      </c>
      <c r="B7595" t="s">
        <v>10871</v>
      </c>
      <c r="C7595" t="s">
        <v>10871</v>
      </c>
      <c r="G7595" s="1">
        <v>-3967.5717348790931</v>
      </c>
      <c r="H7595" s="1">
        <v>4.4513722731501998E-3</v>
      </c>
      <c r="K7595" s="4">
        <v>104208528.76000001</v>
      </c>
      <c r="L7595" s="5">
        <v>4450001</v>
      </c>
      <c r="M7595" s="6">
        <v>23.41764165</v>
      </c>
      <c r="AB7595" s="8" t="s">
        <v>7451</v>
      </c>
      <c r="AG7595">
        <v>-4.2569000000000003E-2</v>
      </c>
    </row>
    <row r="7596" spans="1:33" x14ac:dyDescent="0.35">
      <c r="A7596" t="s">
        <v>6609</v>
      </c>
      <c r="B7596" t="s">
        <v>10872</v>
      </c>
      <c r="C7596" t="s">
        <v>10872</v>
      </c>
      <c r="G7596" s="1">
        <v>-4502.7322455864823</v>
      </c>
      <c r="H7596" s="1">
        <v>4.6780260616456999E-3</v>
      </c>
      <c r="K7596" s="4">
        <v>104208528.76000001</v>
      </c>
      <c r="L7596" s="5">
        <v>4450001</v>
      </c>
      <c r="M7596" s="6">
        <v>23.41764165</v>
      </c>
      <c r="AB7596" s="8" t="s">
        <v>7451</v>
      </c>
      <c r="AG7596">
        <v>-4.2569000000000003E-2</v>
      </c>
    </row>
    <row r="7597" spans="1:33" x14ac:dyDescent="0.35">
      <c r="A7597" t="s">
        <v>6609</v>
      </c>
      <c r="B7597" t="s">
        <v>10873</v>
      </c>
      <c r="C7597" t="s">
        <v>10873</v>
      </c>
      <c r="G7597" s="1">
        <v>-4166.3017911902534</v>
      </c>
      <c r="H7597" s="1">
        <v>5.0749947699698997E-3</v>
      </c>
      <c r="K7597" s="4">
        <v>104208528.76000001</v>
      </c>
      <c r="L7597" s="5">
        <v>4450001</v>
      </c>
      <c r="M7597" s="6">
        <v>23.41764165</v>
      </c>
      <c r="AB7597" s="8" t="s">
        <v>7451</v>
      </c>
      <c r="AG7597">
        <v>-4.2569000000000003E-2</v>
      </c>
    </row>
    <row r="7598" spans="1:33" x14ac:dyDescent="0.35">
      <c r="A7598" t="s">
        <v>6609</v>
      </c>
      <c r="B7598" t="s">
        <v>10874</v>
      </c>
      <c r="C7598" t="s">
        <v>10874</v>
      </c>
      <c r="G7598" s="1">
        <v>-4468.4286152377799</v>
      </c>
      <c r="H7598" s="1">
        <v>5.3929952530053999E-3</v>
      </c>
      <c r="K7598" s="4">
        <v>104208528.76000001</v>
      </c>
      <c r="L7598" s="5">
        <v>4450001</v>
      </c>
      <c r="M7598" s="6">
        <v>23.41764165</v>
      </c>
      <c r="AB7598" s="8" t="s">
        <v>7451</v>
      </c>
      <c r="AG7598">
        <v>-4.2569000000000003E-2</v>
      </c>
    </row>
    <row r="7599" spans="1:33" x14ac:dyDescent="0.35">
      <c r="A7599" t="s">
        <v>6609</v>
      </c>
      <c r="B7599" t="s">
        <v>10875</v>
      </c>
      <c r="C7599" t="s">
        <v>10875</v>
      </c>
      <c r="G7599" s="1">
        <v>-3949.050559796734</v>
      </c>
      <c r="H7599" s="1">
        <v>5.2425113831385999E-3</v>
      </c>
      <c r="K7599" s="4">
        <v>104208528.76000001</v>
      </c>
      <c r="L7599" s="5">
        <v>4450001</v>
      </c>
      <c r="M7599" s="6">
        <v>23.41764165</v>
      </c>
      <c r="AB7599" s="8" t="s">
        <v>7451</v>
      </c>
      <c r="AG7599">
        <v>-4.2569000000000003E-2</v>
      </c>
    </row>
    <row r="7600" spans="1:33" x14ac:dyDescent="0.35">
      <c r="A7600" t="s">
        <v>6609</v>
      </c>
      <c r="B7600" t="s">
        <v>10876</v>
      </c>
      <c r="C7600" t="s">
        <v>10876</v>
      </c>
      <c r="G7600" s="1">
        <v>-3976.757171551968</v>
      </c>
      <c r="H7600" s="1">
        <v>5.2656817292339999E-3</v>
      </c>
      <c r="K7600" s="4">
        <v>104208528.76000001</v>
      </c>
      <c r="L7600" s="5">
        <v>4450001</v>
      </c>
      <c r="M7600" s="6">
        <v>23.41764165</v>
      </c>
      <c r="AB7600" s="8" t="s">
        <v>7451</v>
      </c>
      <c r="AG7600">
        <v>-4.2569000000000003E-2</v>
      </c>
    </row>
    <row r="7601" spans="1:33" x14ac:dyDescent="0.35">
      <c r="A7601" t="s">
        <v>6609</v>
      </c>
      <c r="B7601" t="s">
        <v>10877</v>
      </c>
      <c r="C7601" t="s">
        <v>10877</v>
      </c>
      <c r="G7601" s="1">
        <v>-4167.5427563953253</v>
      </c>
      <c r="H7601" s="1">
        <v>5.3493760284966003E-3</v>
      </c>
      <c r="K7601" s="4">
        <v>104208528.76000001</v>
      </c>
      <c r="L7601" s="5">
        <v>4450001</v>
      </c>
      <c r="M7601" s="6">
        <v>23.41764165</v>
      </c>
      <c r="AB7601" s="8" t="s">
        <v>7451</v>
      </c>
      <c r="AG7601">
        <v>-4.2569000000000003E-2</v>
      </c>
    </row>
    <row r="7602" spans="1:33" x14ac:dyDescent="0.35">
      <c r="A7602" t="s">
        <v>6609</v>
      </c>
      <c r="B7602" t="s">
        <v>10878</v>
      </c>
      <c r="C7602" t="s">
        <v>10878</v>
      </c>
      <c r="G7602" s="1">
        <v>-3953.7516524974731</v>
      </c>
      <c r="H7602" s="1">
        <v>5.3770253983935002E-3</v>
      </c>
      <c r="K7602" s="4">
        <v>104208528.76000001</v>
      </c>
      <c r="L7602" s="5">
        <v>4450001</v>
      </c>
      <c r="M7602" s="6">
        <v>23.41764165</v>
      </c>
      <c r="AB7602" s="8" t="s">
        <v>7451</v>
      </c>
      <c r="AG7602">
        <v>-4.2569000000000003E-2</v>
      </c>
    </row>
    <row r="7603" spans="1:33" x14ac:dyDescent="0.35">
      <c r="A7603" t="s">
        <v>6609</v>
      </c>
      <c r="B7603" t="s">
        <v>10879</v>
      </c>
      <c r="C7603" t="s">
        <v>10879</v>
      </c>
      <c r="G7603" s="1">
        <v>-4234.5868659212047</v>
      </c>
      <c r="H7603" s="1">
        <v>5.4387063935381003E-3</v>
      </c>
      <c r="K7603" s="4">
        <v>104208528.76000001</v>
      </c>
      <c r="L7603" s="5">
        <v>4450001</v>
      </c>
      <c r="M7603" s="6">
        <v>23.41764165</v>
      </c>
      <c r="AB7603" s="8" t="s">
        <v>7451</v>
      </c>
      <c r="AG7603">
        <v>-4.2569000000000003E-2</v>
      </c>
    </row>
    <row r="7604" spans="1:33" x14ac:dyDescent="0.35">
      <c r="A7604" t="s">
        <v>6609</v>
      </c>
      <c r="B7604" t="s">
        <v>10880</v>
      </c>
      <c r="C7604" t="s">
        <v>10880</v>
      </c>
      <c r="G7604" s="1">
        <v>-4150.9871392048199</v>
      </c>
      <c r="H7604" s="1">
        <v>6.1241167586812998E-3</v>
      </c>
      <c r="K7604" s="4">
        <v>104208528.76000001</v>
      </c>
      <c r="L7604" s="5">
        <v>4450001</v>
      </c>
      <c r="M7604" s="6">
        <v>23.41764165</v>
      </c>
      <c r="AB7604" s="8" t="s">
        <v>7451</v>
      </c>
      <c r="AG7604">
        <v>-4.2569000000000003E-2</v>
      </c>
    </row>
    <row r="7605" spans="1:33" x14ac:dyDescent="0.35">
      <c r="A7605" t="s">
        <v>6609</v>
      </c>
      <c r="B7605" t="s">
        <v>10881</v>
      </c>
      <c r="C7605" t="s">
        <v>10881</v>
      </c>
      <c r="G7605" s="1">
        <v>-3557.1003891182918</v>
      </c>
      <c r="K7605" s="4">
        <v>104208528.76000001</v>
      </c>
      <c r="L7605" s="5">
        <v>4450001</v>
      </c>
      <c r="M7605" s="6">
        <v>23.41764165</v>
      </c>
      <c r="AB7605" s="8" t="s">
        <v>7451</v>
      </c>
      <c r="AG7605">
        <v>-4.2569000000000003E-2</v>
      </c>
    </row>
    <row r="7606" spans="1:33" x14ac:dyDescent="0.35">
      <c r="A7606" t="s">
        <v>6609</v>
      </c>
      <c r="B7606" t="s">
        <v>10882</v>
      </c>
      <c r="C7606" t="s">
        <v>10882</v>
      </c>
      <c r="G7606" s="1">
        <v>-3935.372419530398</v>
      </c>
      <c r="H7606" s="1">
        <v>6.2832186674242002E-3</v>
      </c>
      <c r="K7606" s="4">
        <v>104208528.76000001</v>
      </c>
      <c r="L7606" s="5">
        <v>4450001</v>
      </c>
      <c r="M7606" s="6">
        <v>23.41764165</v>
      </c>
      <c r="AB7606" s="8" t="s">
        <v>7451</v>
      </c>
      <c r="AG7606">
        <v>-4.2569000000000003E-2</v>
      </c>
    </row>
    <row r="7607" spans="1:33" x14ac:dyDescent="0.35">
      <c r="A7607" t="s">
        <v>6609</v>
      </c>
      <c r="B7607" t="s">
        <v>10883</v>
      </c>
      <c r="C7607" t="s">
        <v>10883</v>
      </c>
      <c r="G7607" s="1">
        <v>-3962.8212729602269</v>
      </c>
      <c r="H7607" s="1">
        <v>6.2981708348740003E-3</v>
      </c>
      <c r="K7607" s="4">
        <v>104208528.76000001</v>
      </c>
      <c r="L7607" s="5">
        <v>4450001</v>
      </c>
      <c r="M7607" s="6">
        <v>23.41764165</v>
      </c>
      <c r="AB7607" s="8" t="s">
        <v>7451</v>
      </c>
      <c r="AG7607">
        <v>-4.2569000000000003E-2</v>
      </c>
    </row>
    <row r="7608" spans="1:33" x14ac:dyDescent="0.35">
      <c r="A7608" t="s">
        <v>6609</v>
      </c>
      <c r="B7608" t="s">
        <v>10884</v>
      </c>
      <c r="C7608" t="s">
        <v>10884</v>
      </c>
      <c r="G7608" s="1">
        <v>-3940.003652958218</v>
      </c>
      <c r="H7608" s="1">
        <v>6.4252830441387E-3</v>
      </c>
      <c r="K7608" s="4">
        <v>104208528.76000001</v>
      </c>
      <c r="L7608" s="5">
        <v>4450001</v>
      </c>
      <c r="M7608" s="6">
        <v>23.41764165</v>
      </c>
      <c r="AB7608" s="8" t="s">
        <v>7451</v>
      </c>
      <c r="AG7608">
        <v>-4.2569000000000003E-2</v>
      </c>
    </row>
    <row r="7609" spans="1:33" x14ac:dyDescent="0.35">
      <c r="A7609" t="s">
        <v>6609</v>
      </c>
      <c r="B7609" t="s">
        <v>10885</v>
      </c>
      <c r="C7609" t="s">
        <v>10885</v>
      </c>
      <c r="G7609" s="1">
        <v>-3961.178423045445</v>
      </c>
      <c r="H7609" s="1">
        <v>6.1694119013665999E-3</v>
      </c>
      <c r="K7609" s="4">
        <v>104208528.76000001</v>
      </c>
      <c r="L7609" s="5">
        <v>4450001</v>
      </c>
      <c r="M7609" s="6">
        <v>23.41764165</v>
      </c>
      <c r="AB7609" s="8" t="s">
        <v>7451</v>
      </c>
      <c r="AG7609">
        <v>-4.2569000000000003E-2</v>
      </c>
    </row>
    <row r="7610" spans="1:33" x14ac:dyDescent="0.35">
      <c r="A7610" t="s">
        <v>6609</v>
      </c>
      <c r="B7610" t="s">
        <v>10886</v>
      </c>
      <c r="C7610" t="s">
        <v>10886</v>
      </c>
      <c r="G7610" s="1">
        <v>-4218.7038828630939</v>
      </c>
      <c r="H7610" s="1">
        <v>6.5452736450518001E-3</v>
      </c>
      <c r="K7610" s="4">
        <v>104208528.76000001</v>
      </c>
      <c r="L7610" s="5">
        <v>4450001</v>
      </c>
      <c r="M7610" s="6">
        <v>23.41764165</v>
      </c>
      <c r="AB7610" s="8" t="s">
        <v>7451</v>
      </c>
      <c r="AG7610">
        <v>-4.2569000000000003E-2</v>
      </c>
    </row>
    <row r="7611" spans="1:33" x14ac:dyDescent="0.35">
      <c r="A7611" t="s">
        <v>6609</v>
      </c>
      <c r="B7611" t="s">
        <v>10887</v>
      </c>
      <c r="C7611" t="s">
        <v>10887</v>
      </c>
      <c r="G7611" s="1">
        <v>-3939.896975545123</v>
      </c>
      <c r="H7611" s="1">
        <v>6.6143224652817001E-3</v>
      </c>
      <c r="K7611" s="4">
        <v>104208528.76000001</v>
      </c>
      <c r="L7611" s="5">
        <v>4450001</v>
      </c>
      <c r="M7611" s="6">
        <v>23.41764165</v>
      </c>
      <c r="AB7611" s="8" t="s">
        <v>7451</v>
      </c>
      <c r="AG7611">
        <v>-4.2569000000000003E-2</v>
      </c>
    </row>
    <row r="7612" spans="1:33" x14ac:dyDescent="0.35">
      <c r="A7612" t="s">
        <v>6609</v>
      </c>
      <c r="B7612" t="s">
        <v>10888</v>
      </c>
      <c r="C7612" t="s">
        <v>10888</v>
      </c>
      <c r="G7612" s="1">
        <v>-3797.479351307893</v>
      </c>
      <c r="H7612" s="1">
        <v>6.7383689383175996E-3</v>
      </c>
      <c r="K7612" s="4">
        <v>104208528.76000001</v>
      </c>
      <c r="L7612" s="5">
        <v>4450001</v>
      </c>
      <c r="M7612" s="6">
        <v>23.41764165</v>
      </c>
      <c r="AB7612" s="8" t="s">
        <v>7451</v>
      </c>
      <c r="AG7612">
        <v>-4.2569000000000003E-2</v>
      </c>
    </row>
    <row r="7613" spans="1:33" x14ac:dyDescent="0.35">
      <c r="A7613" t="s">
        <v>6609</v>
      </c>
      <c r="B7613" t="s">
        <v>10889</v>
      </c>
      <c r="C7613" t="s">
        <v>10889</v>
      </c>
      <c r="G7613" s="1">
        <v>-3979.0513474772069</v>
      </c>
      <c r="H7613" s="1">
        <v>6.7728319461974997E-3</v>
      </c>
      <c r="K7613" s="4">
        <v>104208528.76000001</v>
      </c>
      <c r="L7613" s="5">
        <v>4450001</v>
      </c>
      <c r="M7613" s="6">
        <v>23.41764165</v>
      </c>
      <c r="AB7613" s="8" t="s">
        <v>7451</v>
      </c>
      <c r="AG7613">
        <v>-4.2569000000000003E-2</v>
      </c>
    </row>
    <row r="7614" spans="1:33" x14ac:dyDescent="0.35">
      <c r="A7614" t="s">
        <v>6609</v>
      </c>
      <c r="B7614" t="s">
        <v>10890</v>
      </c>
      <c r="C7614" t="s">
        <v>10890</v>
      </c>
      <c r="G7614" s="1">
        <v>-3545.9126741601272</v>
      </c>
      <c r="K7614" s="4">
        <v>104208528.76000001</v>
      </c>
      <c r="L7614" s="5">
        <v>4450001</v>
      </c>
      <c r="M7614" s="6">
        <v>23.41764165</v>
      </c>
      <c r="AB7614" s="8" t="s">
        <v>7451</v>
      </c>
      <c r="AG7614">
        <v>-4.2569000000000003E-2</v>
      </c>
    </row>
    <row r="7615" spans="1:33" x14ac:dyDescent="0.35">
      <c r="A7615" t="s">
        <v>6609</v>
      </c>
      <c r="B7615" t="s">
        <v>10891</v>
      </c>
      <c r="C7615" t="s">
        <v>10891</v>
      </c>
      <c r="G7615" s="1">
        <v>-4135.7567735623124</v>
      </c>
      <c r="H7615" s="1">
        <v>7.2974832894504996E-3</v>
      </c>
      <c r="K7615" s="4">
        <v>104208528.76000001</v>
      </c>
      <c r="L7615" s="5">
        <v>4450001</v>
      </c>
      <c r="M7615" s="6">
        <v>23.41764165</v>
      </c>
      <c r="AB7615" s="8" t="s">
        <v>7451</v>
      </c>
      <c r="AG7615">
        <v>-4.2569000000000003E-2</v>
      </c>
    </row>
    <row r="7616" spans="1:33" x14ac:dyDescent="0.35">
      <c r="A7616" t="s">
        <v>6609</v>
      </c>
      <c r="B7616" t="s">
        <v>10892</v>
      </c>
      <c r="C7616" t="s">
        <v>10892</v>
      </c>
      <c r="G7616" s="1">
        <v>-3921.765220882286</v>
      </c>
      <c r="H7616" s="1">
        <v>7.4370388718236003E-3</v>
      </c>
      <c r="K7616" s="4">
        <v>104208528.76000001</v>
      </c>
      <c r="L7616" s="5">
        <v>4450001</v>
      </c>
      <c r="M7616" s="6">
        <v>23.41764165</v>
      </c>
      <c r="AB7616" s="8" t="s">
        <v>7451</v>
      </c>
      <c r="AG7616">
        <v>-4.2569000000000003E-2</v>
      </c>
    </row>
    <row r="7617" spans="1:33" x14ac:dyDescent="0.35">
      <c r="A7617" t="s">
        <v>6609</v>
      </c>
      <c r="B7617" t="s">
        <v>10893</v>
      </c>
      <c r="C7617" t="s">
        <v>10893</v>
      </c>
      <c r="G7617" s="1">
        <v>-3948.958500355172</v>
      </c>
      <c r="H7617" s="1">
        <v>7.4436502873236002E-3</v>
      </c>
      <c r="K7617" s="4">
        <v>104208528.76000001</v>
      </c>
      <c r="L7617" s="5">
        <v>4450001</v>
      </c>
      <c r="M7617" s="6">
        <v>23.41764165</v>
      </c>
      <c r="AB7617" s="8" t="s">
        <v>7451</v>
      </c>
      <c r="AG7617">
        <v>-4.2569000000000003E-2</v>
      </c>
    </row>
    <row r="7618" spans="1:33" x14ac:dyDescent="0.35">
      <c r="A7618" t="s">
        <v>6609</v>
      </c>
      <c r="B7618" t="s">
        <v>10894</v>
      </c>
      <c r="C7618" t="s">
        <v>10894</v>
      </c>
      <c r="G7618" s="1">
        <v>-3926.327235838196</v>
      </c>
      <c r="H7618" s="1">
        <v>7.5853863017727998E-3</v>
      </c>
      <c r="K7618" s="4">
        <v>104208528.76000001</v>
      </c>
      <c r="L7618" s="5">
        <v>4450001</v>
      </c>
      <c r="M7618" s="6">
        <v>23.41764165</v>
      </c>
      <c r="AB7618" s="8" t="s">
        <v>7451</v>
      </c>
      <c r="AG7618">
        <v>-4.2569000000000003E-2</v>
      </c>
    </row>
    <row r="7619" spans="1:33" x14ac:dyDescent="0.35">
      <c r="A7619" t="s">
        <v>6609</v>
      </c>
      <c r="B7619" t="s">
        <v>10895</v>
      </c>
      <c r="C7619" t="s">
        <v>10895</v>
      </c>
      <c r="G7619" s="1">
        <v>-4129.8761215478662</v>
      </c>
      <c r="H7619" s="1">
        <v>7.4064733893046001E-3</v>
      </c>
      <c r="K7619" s="4">
        <v>104208528.76000001</v>
      </c>
      <c r="L7619" s="5">
        <v>4450001</v>
      </c>
      <c r="M7619" s="6">
        <v>23.41764165</v>
      </c>
      <c r="AB7619" s="8" t="s">
        <v>7451</v>
      </c>
      <c r="AG7619">
        <v>-4.2569000000000003E-2</v>
      </c>
    </row>
    <row r="7620" spans="1:33" x14ac:dyDescent="0.35">
      <c r="A7620" t="s">
        <v>6609</v>
      </c>
      <c r="B7620" t="s">
        <v>10896</v>
      </c>
      <c r="C7620" t="s">
        <v>10896</v>
      </c>
      <c r="G7620" s="1">
        <v>-3947.3625088564718</v>
      </c>
      <c r="H7620" s="1">
        <v>7.4967796181530004E-3</v>
      </c>
      <c r="K7620" s="4">
        <v>104208528.76000001</v>
      </c>
      <c r="L7620" s="5">
        <v>4450001</v>
      </c>
      <c r="M7620" s="6">
        <v>23.41764165</v>
      </c>
      <c r="AB7620" s="8" t="s">
        <v>7451</v>
      </c>
      <c r="AG7620">
        <v>-4.2569000000000003E-2</v>
      </c>
    </row>
    <row r="7621" spans="1:33" x14ac:dyDescent="0.35">
      <c r="A7621" t="s">
        <v>6609</v>
      </c>
      <c r="B7621" t="s">
        <v>10897</v>
      </c>
      <c r="C7621" t="s">
        <v>10897</v>
      </c>
      <c r="G7621" s="1">
        <v>-3947.2163952453561</v>
      </c>
      <c r="H7621" s="1">
        <v>7.5484995719057998E-3</v>
      </c>
      <c r="K7621" s="4">
        <v>104208528.76000001</v>
      </c>
      <c r="L7621" s="5">
        <v>4450001</v>
      </c>
      <c r="M7621" s="6">
        <v>23.41764165</v>
      </c>
      <c r="AB7621" s="8" t="s">
        <v>7451</v>
      </c>
      <c r="AG7621">
        <v>-4.2569000000000003E-2</v>
      </c>
    </row>
    <row r="7622" spans="1:33" x14ac:dyDescent="0.35">
      <c r="A7622" t="s">
        <v>6609</v>
      </c>
      <c r="B7622" t="s">
        <v>10898</v>
      </c>
      <c r="C7622" t="s">
        <v>10898</v>
      </c>
      <c r="G7622" s="1">
        <v>-4202.9100927540712</v>
      </c>
      <c r="H7622" s="1">
        <v>7.7764876384943003E-3</v>
      </c>
      <c r="K7622" s="4">
        <v>104208528.76000001</v>
      </c>
      <c r="L7622" s="5">
        <v>4450001</v>
      </c>
      <c r="M7622" s="6">
        <v>23.41764165</v>
      </c>
      <c r="AB7622" s="8" t="s">
        <v>7451</v>
      </c>
      <c r="AG7622">
        <v>-4.2569000000000003E-2</v>
      </c>
    </row>
    <row r="7623" spans="1:33" x14ac:dyDescent="0.35">
      <c r="A7623" t="s">
        <v>6609</v>
      </c>
      <c r="B7623" t="s">
        <v>10899</v>
      </c>
      <c r="C7623" t="s">
        <v>10899</v>
      </c>
      <c r="G7623" s="1">
        <v>-3851.0989606840299</v>
      </c>
      <c r="H7623" s="1">
        <v>7.4217236357836001E-3</v>
      </c>
      <c r="K7623" s="4">
        <v>104208528.76000001</v>
      </c>
      <c r="L7623" s="5">
        <v>4450001</v>
      </c>
      <c r="M7623" s="6">
        <v>23.41764165</v>
      </c>
      <c r="AB7623" s="8" t="s">
        <v>7451</v>
      </c>
      <c r="AG7623">
        <v>-4.2569000000000003E-2</v>
      </c>
    </row>
    <row r="7624" spans="1:33" x14ac:dyDescent="0.35">
      <c r="A7624" t="s">
        <v>6609</v>
      </c>
      <c r="B7624" t="s">
        <v>10900</v>
      </c>
      <c r="C7624" t="s">
        <v>10900</v>
      </c>
      <c r="G7624" s="1">
        <v>-3926.258384923909</v>
      </c>
      <c r="H7624" s="1">
        <v>7.8430611175742994E-3</v>
      </c>
      <c r="K7624" s="4">
        <v>104208528.76000001</v>
      </c>
      <c r="L7624" s="5">
        <v>4450001</v>
      </c>
      <c r="M7624" s="6">
        <v>23.41764165</v>
      </c>
      <c r="AB7624" s="8" t="s">
        <v>7451</v>
      </c>
      <c r="AG7624">
        <v>-4.2569000000000003E-2</v>
      </c>
    </row>
    <row r="7625" spans="1:33" x14ac:dyDescent="0.35">
      <c r="A7625" t="s">
        <v>6609</v>
      </c>
      <c r="B7625" t="s">
        <v>10901</v>
      </c>
      <c r="C7625" t="s">
        <v>10901</v>
      </c>
      <c r="G7625" s="1">
        <v>-3784.819628105598</v>
      </c>
      <c r="H7625" s="1">
        <v>8.0793550133750995E-3</v>
      </c>
      <c r="K7625" s="4">
        <v>104208528.76000001</v>
      </c>
      <c r="L7625" s="5">
        <v>4450001</v>
      </c>
      <c r="M7625" s="6">
        <v>23.41764165</v>
      </c>
      <c r="AB7625" s="8" t="s">
        <v>7451</v>
      </c>
      <c r="AG7625">
        <v>-4.2569000000000003E-2</v>
      </c>
    </row>
    <row r="7626" spans="1:33" x14ac:dyDescent="0.35">
      <c r="A7626" t="s">
        <v>6609</v>
      </c>
      <c r="B7626" t="s">
        <v>10902</v>
      </c>
      <c r="C7626" t="s">
        <v>10902</v>
      </c>
      <c r="G7626" s="1">
        <v>-3534.7776573560468</v>
      </c>
      <c r="K7626" s="4">
        <v>104208528.76000001</v>
      </c>
      <c r="L7626" s="5">
        <v>4450001</v>
      </c>
      <c r="M7626" s="6">
        <v>23.41764165</v>
      </c>
      <c r="AB7626" s="8" t="s">
        <v>7451</v>
      </c>
      <c r="AG7626">
        <v>-4.2569000000000003E-2</v>
      </c>
    </row>
    <row r="7627" spans="1:33" x14ac:dyDescent="0.35">
      <c r="A7627" t="s">
        <v>6609</v>
      </c>
      <c r="B7627" t="s">
        <v>10903</v>
      </c>
      <c r="C7627" t="s">
        <v>10903</v>
      </c>
      <c r="G7627" s="1">
        <v>-3965.0881876683602</v>
      </c>
      <c r="H7627" s="1">
        <v>8.1341727647012002E-3</v>
      </c>
      <c r="K7627" s="4">
        <v>104208528.76000001</v>
      </c>
      <c r="L7627" s="5">
        <v>4450001</v>
      </c>
      <c r="M7627" s="6">
        <v>23.41764165</v>
      </c>
      <c r="AB7627" s="8" t="s">
        <v>7451</v>
      </c>
      <c r="AG7627">
        <v>-4.2569000000000003E-2</v>
      </c>
    </row>
    <row r="7628" spans="1:33" x14ac:dyDescent="0.35">
      <c r="A7628" t="s">
        <v>6609</v>
      </c>
      <c r="B7628" t="s">
        <v>10904</v>
      </c>
      <c r="C7628" t="s">
        <v>10904</v>
      </c>
      <c r="G7628" s="1">
        <v>-4236.6277728060932</v>
      </c>
      <c r="H7628" s="1">
        <v>8.5480747077526995E-3</v>
      </c>
      <c r="K7628" s="4">
        <v>104208528.76000001</v>
      </c>
      <c r="L7628" s="5">
        <v>4450001</v>
      </c>
      <c r="M7628" s="6">
        <v>23.41764165</v>
      </c>
      <c r="AB7628" s="8" t="s">
        <v>7451</v>
      </c>
      <c r="AG7628">
        <v>-4.2569000000000003E-2</v>
      </c>
    </row>
    <row r="7629" spans="1:33" x14ac:dyDescent="0.35">
      <c r="A7629" t="s">
        <v>6609</v>
      </c>
      <c r="B7629" t="s">
        <v>10905</v>
      </c>
      <c r="C7629" t="s">
        <v>10905</v>
      </c>
      <c r="G7629" s="1">
        <v>-4162.4999976982253</v>
      </c>
      <c r="H7629" s="1">
        <v>8.5434121217668E-3</v>
      </c>
      <c r="K7629" s="4">
        <v>104208528.76000001</v>
      </c>
      <c r="L7629" s="5">
        <v>4450001</v>
      </c>
      <c r="M7629" s="6">
        <v>23.41764165</v>
      </c>
      <c r="AB7629" s="8" t="s">
        <v>7451</v>
      </c>
      <c r="AG7629">
        <v>-4.2569000000000003E-2</v>
      </c>
    </row>
    <row r="7630" spans="1:33" x14ac:dyDescent="0.35">
      <c r="A7630" t="s">
        <v>6609</v>
      </c>
      <c r="B7630" t="s">
        <v>10906</v>
      </c>
      <c r="C7630" t="s">
        <v>10906</v>
      </c>
      <c r="G7630" s="1">
        <v>-4120.610076886499</v>
      </c>
      <c r="H7630" s="1">
        <v>8.5848087251272995E-3</v>
      </c>
      <c r="K7630" s="4">
        <v>104208528.76000001</v>
      </c>
      <c r="L7630" s="5">
        <v>4450001</v>
      </c>
      <c r="M7630" s="6">
        <v>23.41764165</v>
      </c>
      <c r="AB7630" s="8" t="s">
        <v>7451</v>
      </c>
      <c r="AG7630">
        <v>-4.2569000000000003E-2</v>
      </c>
    </row>
    <row r="7631" spans="1:33" x14ac:dyDescent="0.35">
      <c r="A7631" t="s">
        <v>6609</v>
      </c>
      <c r="B7631" t="s">
        <v>10907</v>
      </c>
      <c r="C7631" t="s">
        <v>10907</v>
      </c>
      <c r="G7631" s="1">
        <v>-3908.228474114635</v>
      </c>
      <c r="H7631" s="1">
        <v>8.6934599481823006E-3</v>
      </c>
      <c r="K7631" s="4">
        <v>104208528.76000001</v>
      </c>
      <c r="L7631" s="5">
        <v>4450001</v>
      </c>
      <c r="M7631" s="6">
        <v>23.41764165</v>
      </c>
      <c r="AB7631" s="8" t="s">
        <v>7451</v>
      </c>
      <c r="AG7631">
        <v>-4.2569000000000003E-2</v>
      </c>
    </row>
    <row r="7632" spans="1:33" x14ac:dyDescent="0.35">
      <c r="A7632" t="s">
        <v>6609</v>
      </c>
      <c r="B7632" t="s">
        <v>10908</v>
      </c>
      <c r="C7632" t="s">
        <v>10908</v>
      </c>
      <c r="G7632" s="1">
        <v>-3935.168343010535</v>
      </c>
      <c r="H7632" s="1">
        <v>8.6923402357968003E-3</v>
      </c>
      <c r="K7632" s="4">
        <v>104208528.76000001</v>
      </c>
      <c r="L7632" s="5">
        <v>4450001</v>
      </c>
      <c r="M7632" s="6">
        <v>23.41764165</v>
      </c>
      <c r="AB7632" s="8" t="s">
        <v>7451</v>
      </c>
      <c r="AG7632">
        <v>-4.2569000000000003E-2</v>
      </c>
    </row>
    <row r="7633" spans="1:33" x14ac:dyDescent="0.35">
      <c r="A7633" t="s">
        <v>6609</v>
      </c>
      <c r="B7633" t="s">
        <v>10909</v>
      </c>
      <c r="C7633" t="s">
        <v>10909</v>
      </c>
      <c r="G7633" s="1">
        <v>-3912.7219050493509</v>
      </c>
      <c r="H7633" s="1">
        <v>8.8466941780334998E-3</v>
      </c>
      <c r="K7633" s="4">
        <v>104208528.76000001</v>
      </c>
      <c r="L7633" s="5">
        <v>4450001</v>
      </c>
      <c r="M7633" s="6">
        <v>23.41764165</v>
      </c>
      <c r="AB7633" s="8" t="s">
        <v>7451</v>
      </c>
      <c r="AG7633">
        <v>-4.2569000000000003E-2</v>
      </c>
    </row>
    <row r="7634" spans="1:33" x14ac:dyDescent="0.35">
      <c r="A7634" t="s">
        <v>6609</v>
      </c>
      <c r="B7634" t="s">
        <v>10910</v>
      </c>
      <c r="C7634" t="s">
        <v>10910</v>
      </c>
      <c r="G7634" s="1">
        <v>-4114.8885275466673</v>
      </c>
      <c r="H7634" s="1">
        <v>8.7819367934345999E-3</v>
      </c>
      <c r="K7634" s="4">
        <v>104208528.76000001</v>
      </c>
      <c r="L7634" s="5">
        <v>4450001</v>
      </c>
      <c r="M7634" s="6">
        <v>23.41764165</v>
      </c>
      <c r="AB7634" s="8" t="s">
        <v>7451</v>
      </c>
      <c r="AG7634">
        <v>-4.2569000000000003E-2</v>
      </c>
    </row>
    <row r="7635" spans="1:33" x14ac:dyDescent="0.35">
      <c r="A7635" t="s">
        <v>6609</v>
      </c>
      <c r="B7635" t="s">
        <v>10911</v>
      </c>
      <c r="C7635" t="s">
        <v>10911</v>
      </c>
      <c r="G7635" s="1">
        <v>-3933.6187501418372</v>
      </c>
      <c r="H7635" s="1">
        <v>8.9255366564157997E-3</v>
      </c>
      <c r="K7635" s="4">
        <v>104208528.76000001</v>
      </c>
      <c r="L7635" s="5">
        <v>4450001</v>
      </c>
      <c r="M7635" s="6">
        <v>23.41764165</v>
      </c>
      <c r="AB7635" s="8" t="s">
        <v>7451</v>
      </c>
      <c r="AG7635">
        <v>-4.2569000000000003E-2</v>
      </c>
    </row>
    <row r="7636" spans="1:33" x14ac:dyDescent="0.35">
      <c r="A7636" t="s">
        <v>6609</v>
      </c>
      <c r="B7636" t="s">
        <v>10912</v>
      </c>
      <c r="C7636" t="s">
        <v>10912</v>
      </c>
      <c r="G7636" s="1">
        <v>-3933.4810919486058</v>
      </c>
      <c r="H7636" s="1">
        <v>8.9168552402781997E-3</v>
      </c>
      <c r="K7636" s="4">
        <v>104208528.76000001</v>
      </c>
      <c r="L7636" s="5">
        <v>4450001</v>
      </c>
      <c r="M7636" s="6">
        <v>23.41764165</v>
      </c>
      <c r="AB7636" s="8" t="s">
        <v>7451</v>
      </c>
      <c r="AG7636">
        <v>-4.2569000000000003E-2</v>
      </c>
    </row>
    <row r="7637" spans="1:33" x14ac:dyDescent="0.35">
      <c r="A7637" t="s">
        <v>6609</v>
      </c>
      <c r="B7637" t="s">
        <v>10913</v>
      </c>
      <c r="C7637" t="s">
        <v>10913</v>
      </c>
      <c r="G7637" s="1">
        <v>-4090.6831942785002</v>
      </c>
      <c r="H7637" s="1">
        <v>9.1268339131824004E-3</v>
      </c>
      <c r="K7637" s="4">
        <v>104208528.76000001</v>
      </c>
      <c r="L7637" s="5">
        <v>4450001</v>
      </c>
      <c r="M7637" s="6">
        <v>23.41764165</v>
      </c>
      <c r="AB7637" s="8" t="s">
        <v>7451</v>
      </c>
      <c r="AG7637">
        <v>-4.2569000000000003E-2</v>
      </c>
    </row>
    <row r="7638" spans="1:33" x14ac:dyDescent="0.35">
      <c r="A7638" t="s">
        <v>6609</v>
      </c>
      <c r="B7638" t="s">
        <v>10914</v>
      </c>
      <c r="C7638" t="s">
        <v>10914</v>
      </c>
      <c r="G7638" s="1">
        <v>-3837.9906008591051</v>
      </c>
      <c r="H7638" s="1">
        <v>9.0693842791951008E-3</v>
      </c>
      <c r="K7638" s="4">
        <v>104208528.76000001</v>
      </c>
      <c r="L7638" s="5">
        <v>4450001</v>
      </c>
      <c r="M7638" s="6">
        <v>23.41764165</v>
      </c>
      <c r="AB7638" s="8" t="s">
        <v>7451</v>
      </c>
      <c r="AG7638">
        <v>-4.2569000000000003E-2</v>
      </c>
    </row>
    <row r="7639" spans="1:33" x14ac:dyDescent="0.35">
      <c r="A7639" t="s">
        <v>6609</v>
      </c>
      <c r="B7639" t="s">
        <v>10915</v>
      </c>
      <c r="C7639" t="s">
        <v>10915</v>
      </c>
      <c r="G7639" s="1">
        <v>-3891.8981361561082</v>
      </c>
      <c r="H7639" s="1">
        <v>9.2445132643697008E-3</v>
      </c>
      <c r="K7639" s="4">
        <v>104208528.76000001</v>
      </c>
      <c r="L7639" s="5">
        <v>4450001</v>
      </c>
      <c r="M7639" s="6">
        <v>23.41764165</v>
      </c>
      <c r="AB7639" s="8" t="s">
        <v>7451</v>
      </c>
      <c r="AG7639">
        <v>-4.2569000000000003E-2</v>
      </c>
    </row>
    <row r="7640" spans="1:33" x14ac:dyDescent="0.35">
      <c r="A7640" t="s">
        <v>6609</v>
      </c>
      <c r="B7640" t="s">
        <v>10916</v>
      </c>
      <c r="C7640" t="s">
        <v>10916</v>
      </c>
      <c r="G7640" s="1">
        <v>-3912.6904902034521</v>
      </c>
      <c r="H7640" s="1">
        <v>9.1707398709915001E-3</v>
      </c>
      <c r="K7640" s="4">
        <v>104208528.76000001</v>
      </c>
      <c r="L7640" s="5">
        <v>4450001</v>
      </c>
      <c r="M7640" s="6">
        <v>23.41764165</v>
      </c>
      <c r="AB7640" s="8" t="s">
        <v>7451</v>
      </c>
      <c r="AG7640">
        <v>-4.2569000000000003E-2</v>
      </c>
    </row>
    <row r="7641" spans="1:33" x14ac:dyDescent="0.35">
      <c r="A7641" t="s">
        <v>6609</v>
      </c>
      <c r="B7641" t="s">
        <v>10917</v>
      </c>
      <c r="C7641" t="s">
        <v>10917</v>
      </c>
      <c r="G7641" s="1">
        <v>-3772.2231054526369</v>
      </c>
      <c r="H7641" s="1">
        <v>9.5020224986673008E-3</v>
      </c>
      <c r="K7641" s="4">
        <v>104208528.76000001</v>
      </c>
      <c r="L7641" s="5">
        <v>4450001</v>
      </c>
      <c r="M7641" s="6">
        <v>23.41764165</v>
      </c>
      <c r="AB7641" s="8" t="s">
        <v>7451</v>
      </c>
      <c r="AG7641">
        <v>-4.2569000000000003E-2</v>
      </c>
    </row>
    <row r="7642" spans="1:33" x14ac:dyDescent="0.35">
      <c r="A7642" t="s">
        <v>6609</v>
      </c>
      <c r="B7642" t="s">
        <v>10918</v>
      </c>
      <c r="C7642" t="s">
        <v>10918</v>
      </c>
      <c r="G7642" s="1">
        <v>-3523.6950082553508</v>
      </c>
      <c r="K7642" s="4">
        <v>104208528.76000001</v>
      </c>
      <c r="L7642" s="5">
        <v>4450001</v>
      </c>
      <c r="M7642" s="6">
        <v>23.41764165</v>
      </c>
      <c r="AB7642" s="8" t="s">
        <v>7451</v>
      </c>
      <c r="AG7642">
        <v>-4.2569000000000003E-2</v>
      </c>
    </row>
    <row r="7643" spans="1:33" x14ac:dyDescent="0.35">
      <c r="A7643" t="s">
        <v>6609</v>
      </c>
      <c r="B7643" t="s">
        <v>10919</v>
      </c>
      <c r="C7643" t="s">
        <v>10919</v>
      </c>
      <c r="G7643" s="1">
        <v>-3951.198397718319</v>
      </c>
      <c r="H7643" s="1">
        <v>9.5866505499582998E-3</v>
      </c>
      <c r="K7643" s="4">
        <v>104208528.76000001</v>
      </c>
      <c r="L7643" s="5">
        <v>4450001</v>
      </c>
      <c r="M7643" s="6">
        <v>23.41764165</v>
      </c>
      <c r="AB7643" s="8" t="s">
        <v>7451</v>
      </c>
      <c r="AG7643">
        <v>-4.2569000000000003E-2</v>
      </c>
    </row>
    <row r="7644" spans="1:33" x14ac:dyDescent="0.35">
      <c r="A7644" t="s">
        <v>6609</v>
      </c>
      <c r="B7644" t="s">
        <v>10920</v>
      </c>
      <c r="C7644" t="s">
        <v>10920</v>
      </c>
      <c r="G7644" s="1">
        <v>-4220.7843023176638</v>
      </c>
      <c r="H7644" s="1">
        <v>1.02708559354809E-2</v>
      </c>
      <c r="K7644" s="4">
        <v>104208528.76000001</v>
      </c>
      <c r="L7644" s="5">
        <v>4450001</v>
      </c>
      <c r="M7644" s="6">
        <v>23.41764165</v>
      </c>
      <c r="AB7644" s="8" t="s">
        <v>7451</v>
      </c>
      <c r="AG7644">
        <v>-4.2569000000000003E-2</v>
      </c>
    </row>
    <row r="7645" spans="1:33" x14ac:dyDescent="0.35">
      <c r="A7645" t="s">
        <v>6609</v>
      </c>
      <c r="B7645" t="s">
        <v>10921</v>
      </c>
      <c r="C7645" t="s">
        <v>10921</v>
      </c>
      <c r="G7645" s="1">
        <v>-3894.7616937084758</v>
      </c>
      <c r="H7645" s="1">
        <v>1.00362131115861E-2</v>
      </c>
      <c r="K7645" s="4">
        <v>104208528.76000001</v>
      </c>
      <c r="L7645" s="5">
        <v>4450001</v>
      </c>
      <c r="M7645" s="6">
        <v>23.41764165</v>
      </c>
      <c r="AB7645" s="8" t="s">
        <v>7451</v>
      </c>
      <c r="AG7645">
        <v>-4.2569000000000003E-2</v>
      </c>
    </row>
    <row r="7646" spans="1:33" x14ac:dyDescent="0.35">
      <c r="A7646" t="s">
        <v>6609</v>
      </c>
      <c r="B7646" t="s">
        <v>10922</v>
      </c>
      <c r="C7646" t="s">
        <v>10922</v>
      </c>
      <c r="G7646" s="1">
        <v>-4147.2334597110157</v>
      </c>
      <c r="H7646" s="1">
        <v>1.01980981909924E-2</v>
      </c>
      <c r="K7646" s="4">
        <v>104208528.76000001</v>
      </c>
      <c r="L7646" s="5">
        <v>4450001</v>
      </c>
      <c r="M7646" s="6">
        <v>23.41764165</v>
      </c>
      <c r="AB7646" s="8" t="s">
        <v>7451</v>
      </c>
      <c r="AG7646">
        <v>-4.2569000000000003E-2</v>
      </c>
    </row>
    <row r="7647" spans="1:33" x14ac:dyDescent="0.35">
      <c r="A7647" t="s">
        <v>6609</v>
      </c>
      <c r="B7647" t="s">
        <v>10923</v>
      </c>
      <c r="C7647" t="s">
        <v>10923</v>
      </c>
      <c r="G7647" s="1">
        <v>-3921.4502946510988</v>
      </c>
      <c r="H7647" s="1">
        <v>1.0029621424799099E-2</v>
      </c>
      <c r="K7647" s="4">
        <v>104208528.76000001</v>
      </c>
      <c r="L7647" s="5">
        <v>4450001</v>
      </c>
      <c r="M7647" s="6">
        <v>23.41764165</v>
      </c>
      <c r="AB7647" s="8" t="s">
        <v>7451</v>
      </c>
      <c r="AG7647">
        <v>-4.2569000000000003E-2</v>
      </c>
    </row>
    <row r="7648" spans="1:33" x14ac:dyDescent="0.35">
      <c r="A7648" t="s">
        <v>6609</v>
      </c>
      <c r="B7648" t="s">
        <v>10924</v>
      </c>
      <c r="C7648" t="s">
        <v>10924</v>
      </c>
      <c r="G7648" s="1">
        <v>-3899.1871687937578</v>
      </c>
      <c r="H7648" s="1">
        <v>1.01935405651702E-2</v>
      </c>
      <c r="K7648" s="4">
        <v>104208528.76000001</v>
      </c>
      <c r="L7648" s="5">
        <v>4450001</v>
      </c>
      <c r="M7648" s="6">
        <v>23.41764165</v>
      </c>
      <c r="AB7648" s="8" t="s">
        <v>7451</v>
      </c>
      <c r="AG7648">
        <v>-4.2569000000000003E-2</v>
      </c>
    </row>
    <row r="7649" spans="1:33" x14ac:dyDescent="0.35">
      <c r="A7649" t="s">
        <v>6609</v>
      </c>
      <c r="B7649" t="s">
        <v>10925</v>
      </c>
      <c r="C7649" t="s">
        <v>10925</v>
      </c>
      <c r="G7649" s="1">
        <v>-3919.9466453192781</v>
      </c>
      <c r="H7649" s="1">
        <v>1.04330092298568E-2</v>
      </c>
      <c r="K7649" s="4">
        <v>104208528.76000001</v>
      </c>
      <c r="L7649" s="5">
        <v>4450001</v>
      </c>
      <c r="M7649" s="6">
        <v>23.41764165</v>
      </c>
      <c r="AB7649" s="8" t="s">
        <v>7451</v>
      </c>
      <c r="AG7649">
        <v>-4.2569000000000003E-2</v>
      </c>
    </row>
    <row r="7650" spans="1:33" x14ac:dyDescent="0.35">
      <c r="A7650" t="s">
        <v>6609</v>
      </c>
      <c r="B7650" t="s">
        <v>10926</v>
      </c>
      <c r="C7650" t="s">
        <v>10926</v>
      </c>
      <c r="G7650" s="1">
        <v>-3919.8173571264979</v>
      </c>
      <c r="H7650" s="1">
        <v>1.0367408613544399E-2</v>
      </c>
      <c r="K7650" s="4">
        <v>104208528.76000001</v>
      </c>
      <c r="L7650" s="5">
        <v>4450001</v>
      </c>
      <c r="M7650" s="6">
        <v>23.41764165</v>
      </c>
      <c r="AB7650" s="8" t="s">
        <v>7451</v>
      </c>
      <c r="AG7650">
        <v>-4.2569000000000003E-2</v>
      </c>
    </row>
    <row r="7651" spans="1:33" x14ac:dyDescent="0.35">
      <c r="A7651" t="s">
        <v>6609</v>
      </c>
      <c r="B7651" t="s">
        <v>10927</v>
      </c>
      <c r="C7651" t="s">
        <v>10927</v>
      </c>
      <c r="G7651" s="1">
        <v>-4099.9823722070978</v>
      </c>
      <c r="H7651" s="1">
        <v>1.02492003807518E-2</v>
      </c>
      <c r="K7651" s="4">
        <v>104208528.76000001</v>
      </c>
      <c r="L7651" s="5">
        <v>4450001</v>
      </c>
      <c r="M7651" s="6">
        <v>23.41764165</v>
      </c>
      <c r="AB7651" s="8" t="s">
        <v>7451</v>
      </c>
      <c r="AG7651">
        <v>-4.2569000000000003E-2</v>
      </c>
    </row>
    <row r="7652" spans="1:33" x14ac:dyDescent="0.35">
      <c r="A7652" t="s">
        <v>6609</v>
      </c>
      <c r="B7652" t="s">
        <v>10928</v>
      </c>
      <c r="C7652" t="s">
        <v>10928</v>
      </c>
      <c r="G7652" s="1">
        <v>-3824.9490546056718</v>
      </c>
      <c r="H7652" s="1">
        <v>1.0754413194356299E-2</v>
      </c>
      <c r="K7652" s="4">
        <v>104208528.76000001</v>
      </c>
      <c r="L7652" s="5">
        <v>4450001</v>
      </c>
      <c r="M7652" s="6">
        <v>23.41764165</v>
      </c>
      <c r="AB7652" s="8" t="s">
        <v>7451</v>
      </c>
      <c r="AG7652">
        <v>-4.2569000000000003E-2</v>
      </c>
    </row>
    <row r="7653" spans="1:33" x14ac:dyDescent="0.35">
      <c r="A7653" t="s">
        <v>6609</v>
      </c>
      <c r="B7653" t="s">
        <v>10929</v>
      </c>
      <c r="C7653" t="s">
        <v>10929</v>
      </c>
      <c r="G7653" s="1">
        <v>-4075.9319079352699</v>
      </c>
      <c r="H7653" s="1">
        <v>1.06200788146585E-2</v>
      </c>
      <c r="K7653" s="4">
        <v>104208528.76000001</v>
      </c>
      <c r="L7653" s="5">
        <v>4450001</v>
      </c>
      <c r="M7653" s="6">
        <v>23.41764165</v>
      </c>
      <c r="AB7653" s="8" t="s">
        <v>7451</v>
      </c>
      <c r="AG7653">
        <v>-4.2569000000000003E-2</v>
      </c>
    </row>
    <row r="7654" spans="1:33" x14ac:dyDescent="0.35">
      <c r="A7654" t="s">
        <v>6609</v>
      </c>
      <c r="B7654" t="s">
        <v>10930</v>
      </c>
      <c r="C7654" t="s">
        <v>10930</v>
      </c>
      <c r="G7654" s="1">
        <v>-3878.5384882447252</v>
      </c>
      <c r="H7654" s="1">
        <v>1.07943416396047E-2</v>
      </c>
      <c r="K7654" s="4">
        <v>104208528.76000001</v>
      </c>
      <c r="L7654" s="5">
        <v>4450001</v>
      </c>
      <c r="M7654" s="6">
        <v>23.41764165</v>
      </c>
      <c r="AB7654" s="8" t="s">
        <v>7451</v>
      </c>
      <c r="AG7654">
        <v>-4.2569000000000003E-2</v>
      </c>
    </row>
    <row r="7655" spans="1:33" x14ac:dyDescent="0.35">
      <c r="A7655" t="s">
        <v>6609</v>
      </c>
      <c r="B7655" t="s">
        <v>10931</v>
      </c>
      <c r="C7655" t="s">
        <v>10931</v>
      </c>
      <c r="G7655" s="1">
        <v>-3899.1928036218528</v>
      </c>
      <c r="H7655" s="1">
        <v>1.05761823769922E-2</v>
      </c>
      <c r="K7655" s="4">
        <v>104208528.76000001</v>
      </c>
      <c r="L7655" s="5">
        <v>4450001</v>
      </c>
      <c r="M7655" s="6">
        <v>23.41764165</v>
      </c>
      <c r="AB7655" s="8" t="s">
        <v>7451</v>
      </c>
      <c r="AG7655">
        <v>-4.2569000000000003E-2</v>
      </c>
    </row>
    <row r="7656" spans="1:33" x14ac:dyDescent="0.35">
      <c r="A7656" t="s">
        <v>6609</v>
      </c>
      <c r="B7656" t="s">
        <v>10932</v>
      </c>
      <c r="C7656" t="s">
        <v>10932</v>
      </c>
      <c r="G7656" s="1">
        <v>-3759.6893633637919</v>
      </c>
      <c r="H7656" s="1">
        <v>1.0988974176853499E-2</v>
      </c>
      <c r="K7656" s="4">
        <v>104208528.76000001</v>
      </c>
      <c r="L7656" s="5">
        <v>4450001</v>
      </c>
      <c r="M7656" s="6">
        <v>23.41764165</v>
      </c>
      <c r="AB7656" s="8" t="s">
        <v>7451</v>
      </c>
      <c r="AG7656">
        <v>-4.2569000000000003E-2</v>
      </c>
    </row>
    <row r="7657" spans="1:33" x14ac:dyDescent="0.35">
      <c r="A7657" t="s">
        <v>6609</v>
      </c>
      <c r="B7657" t="s">
        <v>10933</v>
      </c>
      <c r="C7657" t="s">
        <v>10933</v>
      </c>
      <c r="G7657" s="1">
        <v>-3512.6643989934269</v>
      </c>
      <c r="K7657" s="4">
        <v>104208528.76000001</v>
      </c>
      <c r="L7657" s="5">
        <v>4450001</v>
      </c>
      <c r="M7657" s="6">
        <v>23.41764165</v>
      </c>
      <c r="AB7657" s="8" t="s">
        <v>7451</v>
      </c>
      <c r="AG7657">
        <v>-4.2569000000000003E-2</v>
      </c>
    </row>
    <row r="7658" spans="1:33" x14ac:dyDescent="0.35">
      <c r="A7658" t="s">
        <v>6609</v>
      </c>
      <c r="B7658" t="s">
        <v>10934</v>
      </c>
      <c r="C7658" t="s">
        <v>10934</v>
      </c>
      <c r="G7658" s="1">
        <v>-3937.3814644936569</v>
      </c>
      <c r="H7658" s="1">
        <v>1.1114159016058301E-2</v>
      </c>
      <c r="K7658" s="4">
        <v>104208528.76000001</v>
      </c>
      <c r="L7658" s="5">
        <v>4450001</v>
      </c>
      <c r="M7658" s="6">
        <v>23.41764165</v>
      </c>
      <c r="AB7658" s="8" t="s">
        <v>7451</v>
      </c>
      <c r="AG7658">
        <v>-4.2569000000000003E-2</v>
      </c>
    </row>
    <row r="7659" spans="1:33" x14ac:dyDescent="0.35">
      <c r="A7659" t="s">
        <v>6609</v>
      </c>
      <c r="B7659" t="s">
        <v>10935</v>
      </c>
      <c r="C7659" t="s">
        <v>10935</v>
      </c>
      <c r="G7659" s="1">
        <v>-3881.3643983200782</v>
      </c>
      <c r="H7659" s="1">
        <v>1.14504527984341E-2</v>
      </c>
      <c r="K7659" s="4">
        <v>104208528.76000001</v>
      </c>
      <c r="L7659" s="5">
        <v>4450001</v>
      </c>
      <c r="M7659" s="6">
        <v>23.41764165</v>
      </c>
      <c r="AB7659" s="8" t="s">
        <v>7451</v>
      </c>
      <c r="AG7659">
        <v>-4.2569000000000003E-2</v>
      </c>
    </row>
    <row r="7660" spans="1:33" x14ac:dyDescent="0.35">
      <c r="A7660" t="s">
        <v>6609</v>
      </c>
      <c r="B7660" t="s">
        <v>10936</v>
      </c>
      <c r="C7660" t="s">
        <v>10936</v>
      </c>
      <c r="G7660" s="1">
        <v>-4205.0295392941189</v>
      </c>
      <c r="H7660" s="1">
        <v>1.2054057026776701E-2</v>
      </c>
      <c r="K7660" s="4">
        <v>104208528.76000001</v>
      </c>
      <c r="L7660" s="5">
        <v>4450001</v>
      </c>
      <c r="M7660" s="6">
        <v>23.41764165</v>
      </c>
      <c r="AB7660" s="8" t="s">
        <v>7451</v>
      </c>
      <c r="AG7660">
        <v>-4.2569000000000003E-2</v>
      </c>
    </row>
    <row r="7661" spans="1:33" x14ac:dyDescent="0.35">
      <c r="A7661" t="s">
        <v>6609</v>
      </c>
      <c r="B7661" t="s">
        <v>10937</v>
      </c>
      <c r="C7661" t="s">
        <v>10937</v>
      </c>
      <c r="G7661" s="1">
        <v>-4132.0507561370459</v>
      </c>
      <c r="H7661" s="1">
        <v>1.19154214130763E-2</v>
      </c>
      <c r="K7661" s="4">
        <v>104208528.76000001</v>
      </c>
      <c r="L7661" s="5">
        <v>4450001</v>
      </c>
      <c r="M7661" s="6">
        <v>23.41764165</v>
      </c>
      <c r="AB7661" s="8" t="s">
        <v>7451</v>
      </c>
      <c r="AG7661">
        <v>-4.2569000000000003E-2</v>
      </c>
    </row>
    <row r="7662" spans="1:33" x14ac:dyDescent="0.35">
      <c r="A7662" t="s">
        <v>6609</v>
      </c>
      <c r="B7662" t="s">
        <v>10938</v>
      </c>
      <c r="C7662" t="s">
        <v>10938</v>
      </c>
      <c r="G7662" s="1">
        <v>-3885.722539519169</v>
      </c>
      <c r="H7662" s="1">
        <v>1.1611822397785399E-2</v>
      </c>
      <c r="K7662" s="4">
        <v>104208528.76000001</v>
      </c>
      <c r="L7662" s="5">
        <v>4450001</v>
      </c>
      <c r="M7662" s="6">
        <v>23.41764165</v>
      </c>
      <c r="AB7662" s="8" t="s">
        <v>7451</v>
      </c>
      <c r="AG7662">
        <v>-4.2569000000000003E-2</v>
      </c>
    </row>
    <row r="7663" spans="1:33" x14ac:dyDescent="0.35">
      <c r="A7663" t="s">
        <v>6609</v>
      </c>
      <c r="B7663" t="s">
        <v>10939</v>
      </c>
      <c r="C7663" t="s">
        <v>10939</v>
      </c>
      <c r="G7663" s="1">
        <v>-3906.224694426503</v>
      </c>
      <c r="H7663" s="1">
        <v>1.1884400539660601E-2</v>
      </c>
      <c r="K7663" s="4">
        <v>104208528.76000001</v>
      </c>
      <c r="L7663" s="5">
        <v>4450001</v>
      </c>
      <c r="M7663" s="6">
        <v>23.41764165</v>
      </c>
      <c r="AB7663" s="8" t="s">
        <v>7451</v>
      </c>
      <c r="AG7663">
        <v>-4.2569000000000003E-2</v>
      </c>
    </row>
    <row r="7664" spans="1:33" x14ac:dyDescent="0.35">
      <c r="A7664" t="s">
        <v>6609</v>
      </c>
      <c r="B7664" t="s">
        <v>10940</v>
      </c>
      <c r="C7664" t="s">
        <v>10940</v>
      </c>
      <c r="G7664" s="1">
        <v>-3906.3456971573451</v>
      </c>
      <c r="H7664" s="1">
        <v>1.2002593743999999E-2</v>
      </c>
      <c r="K7664" s="4">
        <v>104208528.76000001</v>
      </c>
      <c r="L7664" s="5">
        <v>4450001</v>
      </c>
      <c r="M7664" s="6">
        <v>23.41764165</v>
      </c>
      <c r="AB7664" s="8" t="s">
        <v>7451</v>
      </c>
      <c r="AG7664">
        <v>-4.2569000000000003E-2</v>
      </c>
    </row>
    <row r="7665" spans="1:33" x14ac:dyDescent="0.35">
      <c r="A7665" t="s">
        <v>6609</v>
      </c>
      <c r="B7665" t="s">
        <v>10941</v>
      </c>
      <c r="C7665" t="s">
        <v>10941</v>
      </c>
      <c r="G7665" s="1">
        <v>-4085.1570665742179</v>
      </c>
      <c r="H7665" s="1">
        <v>1.1791572918788899E-2</v>
      </c>
      <c r="K7665" s="4">
        <v>104208528.76000001</v>
      </c>
      <c r="L7665" s="5">
        <v>4450001</v>
      </c>
      <c r="M7665" s="6">
        <v>23.41764165</v>
      </c>
      <c r="AB7665" s="8" t="s">
        <v>7451</v>
      </c>
      <c r="AG7665">
        <v>-4.2569000000000003E-2</v>
      </c>
    </row>
    <row r="7666" spans="1:33" x14ac:dyDescent="0.35">
      <c r="A7666" t="s">
        <v>6609</v>
      </c>
      <c r="B7666" t="s">
        <v>10942</v>
      </c>
      <c r="C7666" t="s">
        <v>10942</v>
      </c>
      <c r="G7666" s="1">
        <v>-3811.973868627208</v>
      </c>
      <c r="H7666" s="1">
        <v>1.24598332248757E-2</v>
      </c>
      <c r="K7666" s="4">
        <v>104208528.76000001</v>
      </c>
      <c r="L7666" s="5">
        <v>4450001</v>
      </c>
      <c r="M7666" s="6">
        <v>23.41764165</v>
      </c>
      <c r="AB7666" s="8" t="s">
        <v>7451</v>
      </c>
      <c r="AG7666">
        <v>-4.2569000000000003E-2</v>
      </c>
    </row>
    <row r="7667" spans="1:33" x14ac:dyDescent="0.35">
      <c r="A7667" t="s">
        <v>6609</v>
      </c>
      <c r="B7667" t="s">
        <v>10943</v>
      </c>
      <c r="C7667" t="s">
        <v>10943</v>
      </c>
      <c r="G7667" s="1">
        <v>-4061.2602692003402</v>
      </c>
      <c r="H7667" s="1">
        <v>1.2183971585915301E-2</v>
      </c>
      <c r="K7667" s="4">
        <v>104208528.76000001</v>
      </c>
      <c r="L7667" s="5">
        <v>4450001</v>
      </c>
      <c r="M7667" s="6">
        <v>23.41764165</v>
      </c>
      <c r="AB7667" s="8" t="s">
        <v>7451</v>
      </c>
      <c r="AG7667">
        <v>-4.2569000000000003E-2</v>
      </c>
    </row>
    <row r="7668" spans="1:33" x14ac:dyDescent="0.35">
      <c r="A7668" t="s">
        <v>6609</v>
      </c>
      <c r="B7668" t="s">
        <v>10944</v>
      </c>
      <c r="C7668" t="s">
        <v>10944</v>
      </c>
      <c r="G7668" s="1">
        <v>-3865.2475115836692</v>
      </c>
      <c r="H7668" s="1">
        <v>1.23963980335145E-2</v>
      </c>
      <c r="K7668" s="4">
        <v>104208528.76000001</v>
      </c>
      <c r="L7668" s="5">
        <v>4450001</v>
      </c>
      <c r="M7668" s="6">
        <v>23.41764165</v>
      </c>
      <c r="AB7668" s="8" t="s">
        <v>7451</v>
      </c>
      <c r="AG7668">
        <v>-4.2569000000000003E-2</v>
      </c>
    </row>
    <row r="7669" spans="1:33" x14ac:dyDescent="0.35">
      <c r="A7669" t="s">
        <v>6609</v>
      </c>
      <c r="B7669" t="s">
        <v>10945</v>
      </c>
      <c r="C7669" t="s">
        <v>10945</v>
      </c>
      <c r="G7669" s="1">
        <v>-3885.764841616618</v>
      </c>
      <c r="H7669" s="1">
        <v>1.2048062404571E-2</v>
      </c>
      <c r="K7669" s="4">
        <v>104208528.76000001</v>
      </c>
      <c r="L7669" s="5">
        <v>4450001</v>
      </c>
      <c r="M7669" s="6">
        <v>23.41764165</v>
      </c>
      <c r="AB7669" s="8" t="s">
        <v>7451</v>
      </c>
      <c r="AG7669">
        <v>-4.2569000000000003E-2</v>
      </c>
    </row>
    <row r="7670" spans="1:33" x14ac:dyDescent="0.35">
      <c r="A7670" t="s">
        <v>6609</v>
      </c>
      <c r="B7670" t="s">
        <v>10946</v>
      </c>
      <c r="C7670" t="s">
        <v>10946</v>
      </c>
      <c r="G7670" s="1">
        <v>-3501.6855042675279</v>
      </c>
      <c r="K7670" s="4">
        <v>104208528.76000001</v>
      </c>
      <c r="L7670" s="5">
        <v>4450001</v>
      </c>
      <c r="M7670" s="6">
        <v>23.41764165</v>
      </c>
      <c r="AB7670" s="8" t="s">
        <v>7451</v>
      </c>
      <c r="AG7670">
        <v>-4.2569000000000003E-2</v>
      </c>
    </row>
    <row r="7671" spans="1:33" x14ac:dyDescent="0.35">
      <c r="A7671" t="s">
        <v>6609</v>
      </c>
      <c r="B7671" t="s">
        <v>10947</v>
      </c>
      <c r="C7671" t="s">
        <v>10947</v>
      </c>
      <c r="G7671" s="1">
        <v>-3747.2179853366679</v>
      </c>
      <c r="H7671" s="1">
        <v>1.25253408469465E-2</v>
      </c>
      <c r="K7671" s="4">
        <v>104208528.76000001</v>
      </c>
      <c r="L7671" s="5">
        <v>4450001</v>
      </c>
      <c r="M7671" s="6">
        <v>23.41764165</v>
      </c>
      <c r="AB7671" s="8" t="s">
        <v>7451</v>
      </c>
      <c r="AG7671">
        <v>-4.2569000000000003E-2</v>
      </c>
    </row>
    <row r="7672" spans="1:33" x14ac:dyDescent="0.35">
      <c r="A7672" t="s">
        <v>6609</v>
      </c>
      <c r="B7672" t="s">
        <v>10948</v>
      </c>
      <c r="C7672" t="s">
        <v>10948</v>
      </c>
      <c r="G7672" s="1">
        <v>-3923.6368793390961</v>
      </c>
      <c r="H7672" s="1">
        <v>1.26985151395522E-2</v>
      </c>
      <c r="K7672" s="4">
        <v>104208528.76000001</v>
      </c>
      <c r="L7672" s="5">
        <v>4450001</v>
      </c>
      <c r="M7672" s="6">
        <v>23.41764165</v>
      </c>
      <c r="AB7672" s="8" t="s">
        <v>7451</v>
      </c>
      <c r="AG7672">
        <v>-4.2569000000000003E-2</v>
      </c>
    </row>
    <row r="7673" spans="1:33" x14ac:dyDescent="0.35">
      <c r="A7673" t="s">
        <v>6609</v>
      </c>
      <c r="B7673" t="s">
        <v>10949</v>
      </c>
      <c r="C7673" t="s">
        <v>10949</v>
      </c>
      <c r="G7673" s="1">
        <v>-3868.0361107379672</v>
      </c>
      <c r="H7673" s="1">
        <v>1.2926297544365001E-2</v>
      </c>
      <c r="K7673" s="4">
        <v>104208528.76000001</v>
      </c>
      <c r="L7673" s="5">
        <v>4450001</v>
      </c>
      <c r="M7673" s="6">
        <v>23.41764165</v>
      </c>
      <c r="AB7673" s="8" t="s">
        <v>7451</v>
      </c>
      <c r="AG7673">
        <v>-4.2569000000000003E-2</v>
      </c>
    </row>
    <row r="7674" spans="1:33" x14ac:dyDescent="0.35">
      <c r="A7674" t="s">
        <v>6609</v>
      </c>
      <c r="B7674" t="s">
        <v>10950</v>
      </c>
      <c r="C7674" t="s">
        <v>10950</v>
      </c>
      <c r="G7674" s="1">
        <v>-4189.3628227394129</v>
      </c>
      <c r="H7674" s="1">
        <v>1.3877644013868699E-2</v>
      </c>
      <c r="K7674" s="4">
        <v>104208528.76000001</v>
      </c>
      <c r="L7674" s="5">
        <v>4450001</v>
      </c>
      <c r="M7674" s="6">
        <v>23.41764165</v>
      </c>
      <c r="AB7674" s="8" t="s">
        <v>7451</v>
      </c>
      <c r="AG7674">
        <v>-4.2569000000000003E-2</v>
      </c>
    </row>
    <row r="7675" spans="1:33" x14ac:dyDescent="0.35">
      <c r="A7675" t="s">
        <v>6609</v>
      </c>
      <c r="B7675" t="s">
        <v>10951</v>
      </c>
      <c r="C7675" t="s">
        <v>10951</v>
      </c>
      <c r="G7675" s="1">
        <v>-4116.9512742754823</v>
      </c>
      <c r="H7675" s="1">
        <v>1.3677253492406101E-2</v>
      </c>
      <c r="K7675" s="4">
        <v>104208528.76000001</v>
      </c>
      <c r="L7675" s="5">
        <v>4450001</v>
      </c>
      <c r="M7675" s="6">
        <v>23.41764165</v>
      </c>
      <c r="AB7675" s="8" t="s">
        <v>7451</v>
      </c>
      <c r="AG7675">
        <v>-4.2569000000000003E-2</v>
      </c>
    </row>
    <row r="7676" spans="1:33" x14ac:dyDescent="0.35">
      <c r="A7676" t="s">
        <v>6609</v>
      </c>
      <c r="B7676" t="s">
        <v>10952</v>
      </c>
      <c r="C7676" t="s">
        <v>10952</v>
      </c>
      <c r="G7676" s="1">
        <v>-3892.7026117915871</v>
      </c>
      <c r="H7676" s="1">
        <v>1.34539954224112E-2</v>
      </c>
      <c r="K7676" s="4">
        <v>104208528.76000001</v>
      </c>
      <c r="L7676" s="5">
        <v>4450001</v>
      </c>
      <c r="M7676" s="6">
        <v>23.41764165</v>
      </c>
      <c r="AB7676" s="8" t="s">
        <v>7451</v>
      </c>
      <c r="AG7676">
        <v>-4.2569000000000003E-2</v>
      </c>
    </row>
    <row r="7677" spans="1:33" x14ac:dyDescent="0.35">
      <c r="A7677" t="s">
        <v>6609</v>
      </c>
      <c r="B7677" t="s">
        <v>10953</v>
      </c>
      <c r="C7677" t="s">
        <v>10953</v>
      </c>
      <c r="G7677" s="1">
        <v>-3892.8154127301959</v>
      </c>
      <c r="H7677" s="1">
        <v>1.36195325282852E-2</v>
      </c>
      <c r="K7677" s="4">
        <v>104208528.76000001</v>
      </c>
      <c r="L7677" s="5">
        <v>4450001</v>
      </c>
      <c r="M7677" s="6">
        <v>23.41764165</v>
      </c>
      <c r="AB7677" s="8" t="s">
        <v>7451</v>
      </c>
      <c r="AG7677">
        <v>-4.2569000000000003E-2</v>
      </c>
    </row>
    <row r="7678" spans="1:33" x14ac:dyDescent="0.35">
      <c r="A7678" t="s">
        <v>6609</v>
      </c>
      <c r="B7678" t="s">
        <v>10954</v>
      </c>
      <c r="C7678" t="s">
        <v>10954</v>
      </c>
      <c r="G7678" s="1">
        <v>-3799.0645934648842</v>
      </c>
      <c r="H7678" s="1">
        <v>1.41739472114527E-2</v>
      </c>
      <c r="K7678" s="4">
        <v>104208528.76000001</v>
      </c>
      <c r="L7678" s="5">
        <v>4450001</v>
      </c>
      <c r="M7678" s="6">
        <v>23.41764165</v>
      </c>
      <c r="AB7678" s="8" t="s">
        <v>7451</v>
      </c>
      <c r="AG7678">
        <v>-4.2569000000000003E-2</v>
      </c>
    </row>
    <row r="7679" spans="1:33" x14ac:dyDescent="0.35">
      <c r="A7679" t="s">
        <v>6609</v>
      </c>
      <c r="B7679" t="s">
        <v>10955</v>
      </c>
      <c r="C7679" t="s">
        <v>10955</v>
      </c>
      <c r="G7679" s="1">
        <v>-4070.412027007606</v>
      </c>
      <c r="H7679" s="1">
        <v>1.3395077012781699E-2</v>
      </c>
      <c r="K7679" s="4">
        <v>104208528.76000001</v>
      </c>
      <c r="L7679" s="5">
        <v>4450001</v>
      </c>
      <c r="M7679" s="6">
        <v>23.41764165</v>
      </c>
      <c r="AB7679" s="8" t="s">
        <v>7451</v>
      </c>
      <c r="AG7679">
        <v>-4.2569000000000003E-2</v>
      </c>
    </row>
    <row r="7680" spans="1:33" x14ac:dyDescent="0.35">
      <c r="A7680" t="s">
        <v>6609</v>
      </c>
      <c r="B7680" t="s">
        <v>10956</v>
      </c>
      <c r="C7680" t="s">
        <v>10956</v>
      </c>
      <c r="G7680" s="1">
        <v>-3490.7580013128172</v>
      </c>
      <c r="K7680" s="4">
        <v>104208528.76000001</v>
      </c>
      <c r="L7680" s="5">
        <v>4450001</v>
      </c>
      <c r="M7680" s="6">
        <v>23.41764165</v>
      </c>
      <c r="AB7680" s="8" t="s">
        <v>7451</v>
      </c>
      <c r="AG7680">
        <v>-4.2569000000000003E-2</v>
      </c>
    </row>
    <row r="7681" spans="1:33" x14ac:dyDescent="0.35">
      <c r="A7681" t="s">
        <v>6609</v>
      </c>
      <c r="B7681" t="s">
        <v>10957</v>
      </c>
      <c r="C7681" t="s">
        <v>10957</v>
      </c>
      <c r="G7681" s="1">
        <v>-3852.0247363328708</v>
      </c>
      <c r="H7681" s="1">
        <v>1.40347140345561E-2</v>
      </c>
      <c r="K7681" s="4">
        <v>104208528.76000001</v>
      </c>
      <c r="L7681" s="5">
        <v>4450001</v>
      </c>
      <c r="M7681" s="6">
        <v>23.41764165</v>
      </c>
      <c r="AB7681" s="8" t="s">
        <v>7451</v>
      </c>
      <c r="AG7681">
        <v>-4.2569000000000003E-2</v>
      </c>
    </row>
    <row r="7682" spans="1:33" x14ac:dyDescent="0.35">
      <c r="A7682" t="s">
        <v>6609</v>
      </c>
      <c r="B7682" t="s">
        <v>10958</v>
      </c>
      <c r="C7682" t="s">
        <v>10958</v>
      </c>
      <c r="G7682" s="1">
        <v>-4046.6677057084298</v>
      </c>
      <c r="H7682" s="1">
        <v>1.38038685084467E-2</v>
      </c>
      <c r="K7682" s="4">
        <v>104208528.76000001</v>
      </c>
      <c r="L7682" s="5">
        <v>4450001</v>
      </c>
      <c r="M7682" s="6">
        <v>23.41764165</v>
      </c>
      <c r="AB7682" s="8" t="s">
        <v>7451</v>
      </c>
      <c r="AG7682">
        <v>-4.2569000000000003E-2</v>
      </c>
    </row>
    <row r="7683" spans="1:33" x14ac:dyDescent="0.35">
      <c r="A7683" t="s">
        <v>6609</v>
      </c>
      <c r="B7683" t="s">
        <v>10959</v>
      </c>
      <c r="C7683" t="s">
        <v>10959</v>
      </c>
      <c r="G7683" s="1">
        <v>-3872.4061247812592</v>
      </c>
      <c r="H7683" s="1">
        <v>1.35732630673998E-2</v>
      </c>
      <c r="K7683" s="4">
        <v>104208528.76000001</v>
      </c>
      <c r="L7683" s="5">
        <v>4450001</v>
      </c>
      <c r="M7683" s="6">
        <v>23.41764165</v>
      </c>
      <c r="AB7683" s="8" t="s">
        <v>7451</v>
      </c>
      <c r="AG7683">
        <v>-4.2569000000000003E-2</v>
      </c>
    </row>
    <row r="7684" spans="1:33" x14ac:dyDescent="0.35">
      <c r="A7684" t="s">
        <v>6609</v>
      </c>
      <c r="B7684" t="s">
        <v>10960</v>
      </c>
      <c r="C7684" t="s">
        <v>10960</v>
      </c>
      <c r="G7684" s="1">
        <v>-3734.8085583171369</v>
      </c>
      <c r="H7684" s="1">
        <v>1.4096688764031501E-2</v>
      </c>
      <c r="K7684" s="4">
        <v>104208528.76000001</v>
      </c>
      <c r="L7684" s="5">
        <v>4450001</v>
      </c>
      <c r="M7684" s="6">
        <v>23.41764165</v>
      </c>
      <c r="AB7684" s="8" t="s">
        <v>7451</v>
      </c>
      <c r="AG7684">
        <v>-4.2569000000000003E-2</v>
      </c>
    </row>
    <row r="7685" spans="1:33" x14ac:dyDescent="0.35">
      <c r="A7685" t="s">
        <v>6609</v>
      </c>
      <c r="B7685" t="s">
        <v>10961</v>
      </c>
      <c r="C7685" t="s">
        <v>10961</v>
      </c>
      <c r="G7685" s="1">
        <v>-3909.9641380306439</v>
      </c>
      <c r="H7685" s="1">
        <v>1.43246886751194E-2</v>
      </c>
      <c r="K7685" s="4">
        <v>104208528.76000001</v>
      </c>
      <c r="L7685" s="5">
        <v>4450001</v>
      </c>
      <c r="M7685" s="6">
        <v>23.41764165</v>
      </c>
      <c r="AB7685" s="8" t="s">
        <v>7451</v>
      </c>
      <c r="AG7685">
        <v>-4.2569000000000003E-2</v>
      </c>
    </row>
    <row r="7686" spans="1:33" x14ac:dyDescent="0.35">
      <c r="A7686" t="s">
        <v>6609</v>
      </c>
      <c r="B7686" t="s">
        <v>10962</v>
      </c>
      <c r="C7686" t="s">
        <v>10962</v>
      </c>
      <c r="G7686" s="1">
        <v>-4173.783497802785</v>
      </c>
      <c r="H7686" s="1">
        <v>1.57210339180342E-2</v>
      </c>
      <c r="K7686" s="4">
        <v>104208528.76000001</v>
      </c>
      <c r="L7686" s="5">
        <v>4450001</v>
      </c>
      <c r="M7686" s="6">
        <v>23.41764165</v>
      </c>
      <c r="AB7686" s="8" t="s">
        <v>7451</v>
      </c>
      <c r="AG7686">
        <v>-4.2569000000000003E-2</v>
      </c>
    </row>
    <row r="7687" spans="1:33" x14ac:dyDescent="0.35">
      <c r="A7687" t="s">
        <v>6609</v>
      </c>
      <c r="B7687" t="s">
        <v>10963</v>
      </c>
      <c r="C7687" t="s">
        <v>10963</v>
      </c>
      <c r="G7687" s="1">
        <v>-4101.9344070126353</v>
      </c>
      <c r="H7687" s="1">
        <v>1.54579825099521E-2</v>
      </c>
      <c r="K7687" s="4">
        <v>104208528.76000001</v>
      </c>
      <c r="L7687" s="5">
        <v>4450001</v>
      </c>
      <c r="M7687" s="6">
        <v>23.41764165</v>
      </c>
      <c r="AB7687" s="8" t="s">
        <v>7451</v>
      </c>
      <c r="AG7687">
        <v>-4.2569000000000003E-2</v>
      </c>
    </row>
    <row r="7688" spans="1:33" x14ac:dyDescent="0.35">
      <c r="A7688" t="s">
        <v>6609</v>
      </c>
      <c r="B7688" t="s">
        <v>10964</v>
      </c>
      <c r="C7688" t="s">
        <v>10964</v>
      </c>
      <c r="G7688" s="1">
        <v>-3879.2506214157588</v>
      </c>
      <c r="H7688" s="1">
        <v>1.50631517627833E-2</v>
      </c>
      <c r="K7688" s="4">
        <v>104208528.76000001</v>
      </c>
      <c r="L7688" s="5">
        <v>4450001</v>
      </c>
      <c r="M7688" s="6">
        <v>23.41764165</v>
      </c>
      <c r="AB7688" s="8" t="s">
        <v>7451</v>
      </c>
      <c r="AG7688">
        <v>-4.2569000000000003E-2</v>
      </c>
    </row>
    <row r="7689" spans="1:33" x14ac:dyDescent="0.35">
      <c r="A7689" t="s">
        <v>6609</v>
      </c>
      <c r="B7689" t="s">
        <v>10965</v>
      </c>
      <c r="C7689" t="s">
        <v>10965</v>
      </c>
      <c r="G7689" s="1">
        <v>-3879.3553033729281</v>
      </c>
      <c r="H7689" s="1">
        <v>1.52645538838395E-2</v>
      </c>
      <c r="K7689" s="4">
        <v>104208528.76000001</v>
      </c>
      <c r="L7689" s="5">
        <v>4450001</v>
      </c>
      <c r="M7689" s="6">
        <v>23.41764165</v>
      </c>
      <c r="AB7689" s="8" t="s">
        <v>7451</v>
      </c>
      <c r="AG7689">
        <v>-4.2569000000000003E-2</v>
      </c>
    </row>
    <row r="7690" spans="1:33" x14ac:dyDescent="0.35">
      <c r="A7690" t="s">
        <v>6609</v>
      </c>
      <c r="B7690" t="s">
        <v>10966</v>
      </c>
      <c r="C7690" t="s">
        <v>10966</v>
      </c>
      <c r="G7690" s="1">
        <v>-3786.2207834586729</v>
      </c>
      <c r="H7690" s="1">
        <v>1.5891336580814899E-2</v>
      </c>
      <c r="K7690" s="4">
        <v>104208528.76000001</v>
      </c>
      <c r="L7690" s="5">
        <v>4450001</v>
      </c>
      <c r="M7690" s="6">
        <v>23.41764165</v>
      </c>
      <c r="AB7690" s="8" t="s">
        <v>7451</v>
      </c>
      <c r="AG7690">
        <v>-4.2569000000000003E-2</v>
      </c>
    </row>
    <row r="7691" spans="1:33" x14ac:dyDescent="0.35">
      <c r="A7691" t="s">
        <v>6609</v>
      </c>
      <c r="B7691" t="s">
        <v>10967</v>
      </c>
      <c r="C7691" t="s">
        <v>10967</v>
      </c>
      <c r="G7691" s="1">
        <v>-4055.7466751237812</v>
      </c>
      <c r="H7691" s="1">
        <v>1.5043943066509999E-2</v>
      </c>
      <c r="K7691" s="4">
        <v>104208528.76000001</v>
      </c>
      <c r="L7691" s="5">
        <v>4450001</v>
      </c>
      <c r="M7691" s="6">
        <v>23.41764165</v>
      </c>
      <c r="AB7691" s="8" t="s">
        <v>7451</v>
      </c>
      <c r="AG7691">
        <v>-4.2569000000000003E-2</v>
      </c>
    </row>
    <row r="7692" spans="1:33" x14ac:dyDescent="0.35">
      <c r="A7692" t="s">
        <v>6609</v>
      </c>
      <c r="B7692" t="s">
        <v>10968</v>
      </c>
      <c r="C7692" t="s">
        <v>10968</v>
      </c>
      <c r="G7692" s="1">
        <v>-3838.8696966636321</v>
      </c>
      <c r="H7692" s="1">
        <v>1.5692690680416101E-2</v>
      </c>
      <c r="K7692" s="4">
        <v>104208528.76000001</v>
      </c>
      <c r="L7692" s="5">
        <v>4450001</v>
      </c>
      <c r="M7692" s="6">
        <v>23.41764165</v>
      </c>
      <c r="AB7692" s="8" t="s">
        <v>7451</v>
      </c>
      <c r="AG7692">
        <v>-4.2569000000000003E-2</v>
      </c>
    </row>
    <row r="7693" spans="1:33" x14ac:dyDescent="0.35">
      <c r="A7693" t="s">
        <v>6609</v>
      </c>
      <c r="B7693" t="s">
        <v>10969</v>
      </c>
      <c r="C7693" t="s">
        <v>10969</v>
      </c>
      <c r="G7693" s="1">
        <v>-3722.4606726651459</v>
      </c>
      <c r="H7693" s="1">
        <v>1.56900479833392E-2</v>
      </c>
      <c r="K7693" s="4">
        <v>104208528.76000001</v>
      </c>
      <c r="L7693" s="5">
        <v>4450001</v>
      </c>
      <c r="M7693" s="6">
        <v>23.41764165</v>
      </c>
      <c r="AB7693" s="8" t="s">
        <v>7451</v>
      </c>
      <c r="AG7693">
        <v>-4.2569000000000003E-2</v>
      </c>
    </row>
    <row r="7694" spans="1:33" x14ac:dyDescent="0.35">
      <c r="A7694" t="s">
        <v>6609</v>
      </c>
      <c r="B7694" t="s">
        <v>10970</v>
      </c>
      <c r="C7694" t="s">
        <v>10970</v>
      </c>
      <c r="G7694" s="1">
        <v>-3859.116177822556</v>
      </c>
      <c r="H7694" s="1">
        <v>1.5139197451891099E-2</v>
      </c>
      <c r="K7694" s="4">
        <v>104208528.76000001</v>
      </c>
      <c r="L7694" s="5">
        <v>4450001</v>
      </c>
      <c r="M7694" s="6">
        <v>23.41764165</v>
      </c>
      <c r="AB7694" s="8" t="s">
        <v>7451</v>
      </c>
      <c r="AG7694">
        <v>-4.2569000000000003E-2</v>
      </c>
    </row>
    <row r="7695" spans="1:33" x14ac:dyDescent="0.35">
      <c r="A7695" t="s">
        <v>6609</v>
      </c>
      <c r="B7695" t="s">
        <v>10971</v>
      </c>
      <c r="C7695" t="s">
        <v>10971</v>
      </c>
      <c r="G7695" s="1">
        <v>-4032.1536502265099</v>
      </c>
      <c r="H7695" s="1">
        <v>1.5465591328917099E-2</v>
      </c>
      <c r="K7695" s="4">
        <v>104208528.76000001</v>
      </c>
      <c r="L7695" s="5">
        <v>4450001</v>
      </c>
      <c r="M7695" s="6">
        <v>23.41764165</v>
      </c>
      <c r="AB7695" s="8" t="s">
        <v>7451</v>
      </c>
      <c r="AG7695">
        <v>-4.2569000000000003E-2</v>
      </c>
    </row>
    <row r="7696" spans="1:33" x14ac:dyDescent="0.35">
      <c r="A7696" t="s">
        <v>6609</v>
      </c>
      <c r="B7696" t="s">
        <v>10972</v>
      </c>
      <c r="C7696" t="s">
        <v>10972</v>
      </c>
      <c r="G7696" s="1">
        <v>-3896.3627407293479</v>
      </c>
      <c r="H7696" s="1">
        <v>1.59826149265948E-2</v>
      </c>
      <c r="K7696" s="4">
        <v>104208528.76000001</v>
      </c>
      <c r="L7696" s="5">
        <v>4450001</v>
      </c>
      <c r="M7696" s="6">
        <v>23.41764165</v>
      </c>
      <c r="AB7696" s="8" t="s">
        <v>7451</v>
      </c>
      <c r="AG7696">
        <v>-4.2569000000000003E-2</v>
      </c>
    </row>
    <row r="7697" spans="1:33" x14ac:dyDescent="0.35">
      <c r="A7697" t="s">
        <v>6609</v>
      </c>
      <c r="B7697" t="s">
        <v>10973</v>
      </c>
      <c r="C7697" t="s">
        <v>10973</v>
      </c>
      <c r="G7697" s="1">
        <v>-3773.4419967089161</v>
      </c>
      <c r="H7697" s="1">
        <v>1.7609816951942098E-2</v>
      </c>
      <c r="K7697" s="4">
        <v>104208528.76000001</v>
      </c>
      <c r="L7697" s="5">
        <v>4450001</v>
      </c>
      <c r="M7697" s="6">
        <v>23.41764165</v>
      </c>
      <c r="AB7697" s="8" t="s">
        <v>7451</v>
      </c>
      <c r="AG7697">
        <v>-4.2569000000000003E-2</v>
      </c>
    </row>
    <row r="7698" spans="1:33" x14ac:dyDescent="0.35">
      <c r="A7698" t="s">
        <v>6609</v>
      </c>
      <c r="B7698" t="s">
        <v>10974</v>
      </c>
      <c r="C7698" t="s">
        <v>10974</v>
      </c>
      <c r="G7698" s="1">
        <v>-3865.868239699977</v>
      </c>
      <c r="H7698" s="1">
        <v>1.6704007624615699E-2</v>
      </c>
      <c r="K7698" s="4">
        <v>104208528.76000001</v>
      </c>
      <c r="L7698" s="5">
        <v>4450001</v>
      </c>
      <c r="M7698" s="6">
        <v>23.41764165</v>
      </c>
      <c r="AB7698" s="8" t="s">
        <v>7451</v>
      </c>
      <c r="AG7698">
        <v>-4.2569000000000003E-2</v>
      </c>
    </row>
    <row r="7699" spans="1:33" x14ac:dyDescent="0.35">
      <c r="A7699" t="s">
        <v>6609</v>
      </c>
      <c r="B7699" t="s">
        <v>10975</v>
      </c>
      <c r="C7699" t="s">
        <v>10975</v>
      </c>
      <c r="G7699" s="1">
        <v>-4158.2909157102622</v>
      </c>
      <c r="H7699" s="1">
        <v>1.7585033950938699E-2</v>
      </c>
      <c r="K7699" s="4">
        <v>104208528.76000001</v>
      </c>
      <c r="L7699" s="5">
        <v>4450001</v>
      </c>
      <c r="M7699" s="6">
        <v>23.41764165</v>
      </c>
      <c r="AB7699" s="8" t="s">
        <v>7451</v>
      </c>
      <c r="AG7699">
        <v>-4.2569000000000003E-2</v>
      </c>
    </row>
    <row r="7700" spans="1:33" x14ac:dyDescent="0.35">
      <c r="A7700" t="s">
        <v>6609</v>
      </c>
      <c r="B7700" t="s">
        <v>10976</v>
      </c>
      <c r="C7700" t="s">
        <v>10976</v>
      </c>
      <c r="G7700" s="1">
        <v>-4086.9995527609872</v>
      </c>
      <c r="H7700" s="1">
        <v>1.7266622303447401E-2</v>
      </c>
      <c r="K7700" s="4">
        <v>104208528.76000001</v>
      </c>
      <c r="L7700" s="5">
        <v>4450001</v>
      </c>
      <c r="M7700" s="6">
        <v>23.41764165</v>
      </c>
      <c r="AB7700" s="8" t="s">
        <v>7451</v>
      </c>
      <c r="AG7700">
        <v>-4.2569000000000003E-2</v>
      </c>
    </row>
    <row r="7701" spans="1:33" x14ac:dyDescent="0.35">
      <c r="A7701" t="s">
        <v>6609</v>
      </c>
      <c r="B7701" t="s">
        <v>10977</v>
      </c>
      <c r="C7701" t="s">
        <v>10977</v>
      </c>
      <c r="G7701" s="1">
        <v>-3825.781930717616</v>
      </c>
      <c r="H7701" s="1">
        <v>1.7376694538630302E-2</v>
      </c>
      <c r="K7701" s="4">
        <v>104208528.76000001</v>
      </c>
      <c r="L7701" s="5">
        <v>4450001</v>
      </c>
      <c r="M7701" s="6">
        <v>23.41764165</v>
      </c>
      <c r="AB7701" s="8" t="s">
        <v>7451</v>
      </c>
      <c r="AG7701">
        <v>-4.2569000000000003E-2</v>
      </c>
    </row>
    <row r="7702" spans="1:33" x14ac:dyDescent="0.35">
      <c r="A7702" t="s">
        <v>6609</v>
      </c>
      <c r="B7702" t="s">
        <v>10978</v>
      </c>
      <c r="C7702" t="s">
        <v>10978</v>
      </c>
      <c r="G7702" s="1">
        <v>-4041.1604377396161</v>
      </c>
      <c r="H7702" s="1">
        <v>1.6730867131854701E-2</v>
      </c>
      <c r="K7702" s="4">
        <v>104208528.76000001</v>
      </c>
      <c r="L7702" s="5">
        <v>4450001</v>
      </c>
      <c r="M7702" s="6">
        <v>23.41764165</v>
      </c>
      <c r="AB7702" s="8" t="s">
        <v>7451</v>
      </c>
      <c r="AG7702">
        <v>-4.2569000000000003E-2</v>
      </c>
    </row>
    <row r="7703" spans="1:33" x14ac:dyDescent="0.35">
      <c r="A7703" t="s">
        <v>6609</v>
      </c>
      <c r="B7703" t="s">
        <v>10979</v>
      </c>
      <c r="C7703" t="s">
        <v>10979</v>
      </c>
      <c r="G7703" s="1">
        <v>-4017.7175405985909</v>
      </c>
      <c r="H7703" s="1">
        <v>1.7162028846612502E-2</v>
      </c>
      <c r="K7703" s="4">
        <v>104208528.76000001</v>
      </c>
      <c r="L7703" s="5">
        <v>4450001</v>
      </c>
      <c r="M7703" s="6">
        <v>23.41764165</v>
      </c>
      <c r="AB7703" s="8" t="s">
        <v>7451</v>
      </c>
      <c r="AG7703">
        <v>-4.2569000000000003E-2</v>
      </c>
    </row>
    <row r="7704" spans="1:33" x14ac:dyDescent="0.35">
      <c r="A7704" t="s">
        <v>6609</v>
      </c>
      <c r="B7704" t="s">
        <v>10980</v>
      </c>
      <c r="C7704" t="s">
        <v>10980</v>
      </c>
      <c r="G7704" s="1">
        <v>-4072.1461153988721</v>
      </c>
      <c r="H7704" s="1">
        <v>1.9094423151909699E-2</v>
      </c>
      <c r="K7704" s="4">
        <v>104208528.76000001</v>
      </c>
      <c r="L7704" s="5">
        <v>4450001</v>
      </c>
      <c r="M7704" s="6">
        <v>23.41764165</v>
      </c>
      <c r="AB7704" s="8" t="s">
        <v>7451</v>
      </c>
      <c r="AG7704">
        <v>-4.2569000000000003E-2</v>
      </c>
    </row>
    <row r="7705" spans="1:33" x14ac:dyDescent="0.35">
      <c r="A7705" t="s">
        <v>6609</v>
      </c>
      <c r="B7705" t="s">
        <v>10981</v>
      </c>
      <c r="C7705" t="s">
        <v>10981</v>
      </c>
      <c r="G7705" s="1">
        <v>-4142.8844336971524</v>
      </c>
      <c r="H7705" s="1">
        <v>1.94618951527624E-2</v>
      </c>
      <c r="K7705" s="4">
        <v>104208528.76000001</v>
      </c>
      <c r="L7705" s="5">
        <v>4450001</v>
      </c>
      <c r="M7705" s="6">
        <v>23.41764165</v>
      </c>
      <c r="AB7705" s="8" t="s">
        <v>7451</v>
      </c>
      <c r="AG7705">
        <v>-4.2569000000000003E-2</v>
      </c>
    </row>
    <row r="7706" spans="1:33" x14ac:dyDescent="0.35">
      <c r="A7706" t="s">
        <v>6609</v>
      </c>
      <c r="B7706" t="s">
        <v>10982</v>
      </c>
      <c r="C7706" t="s">
        <v>10982</v>
      </c>
      <c r="G7706" s="1">
        <v>-3812.7609805662669</v>
      </c>
      <c r="H7706" s="1">
        <v>1.90790477843279E-2</v>
      </c>
      <c r="K7706" s="4">
        <v>104208528.76000001</v>
      </c>
      <c r="L7706" s="5">
        <v>4450001</v>
      </c>
      <c r="M7706" s="6">
        <v>23.41764165</v>
      </c>
      <c r="AB7706" s="8" t="s">
        <v>7451</v>
      </c>
      <c r="AG7706">
        <v>-4.2569000000000003E-2</v>
      </c>
    </row>
    <row r="7707" spans="1:33" x14ac:dyDescent="0.35">
      <c r="A7707" t="s">
        <v>6609</v>
      </c>
      <c r="B7707" t="s">
        <v>10983</v>
      </c>
      <c r="C7707" t="s">
        <v>10983</v>
      </c>
      <c r="G7707" s="1">
        <v>-4003.3588196913538</v>
      </c>
      <c r="H7707" s="1">
        <v>1.8885627301182699E-2</v>
      </c>
      <c r="K7707" s="4">
        <v>104208528.76000001</v>
      </c>
      <c r="L7707" s="5">
        <v>4450001</v>
      </c>
      <c r="M7707" s="6">
        <v>23.41764165</v>
      </c>
      <c r="AB7707" s="8" t="s">
        <v>7451</v>
      </c>
      <c r="AG7707">
        <v>-4.2569000000000003E-2</v>
      </c>
    </row>
    <row r="7708" spans="1:33" x14ac:dyDescent="0.35">
      <c r="A7708" t="s">
        <v>6609</v>
      </c>
      <c r="B7708" t="s">
        <v>10984</v>
      </c>
      <c r="C7708" t="s">
        <v>10984</v>
      </c>
      <c r="G7708" s="1">
        <v>-6928.4719135780488</v>
      </c>
      <c r="K7708" s="4">
        <v>104208528.76000001</v>
      </c>
      <c r="L7708" s="5">
        <v>4450001</v>
      </c>
      <c r="M7708" s="6">
        <v>23.41764165</v>
      </c>
      <c r="AB7708" s="8" t="s">
        <v>7451</v>
      </c>
      <c r="AG7708">
        <v>-4.2569000000000003E-2</v>
      </c>
    </row>
    <row r="7709" spans="1:33" x14ac:dyDescent="0.35">
      <c r="A7709" t="s">
        <v>6609</v>
      </c>
      <c r="B7709" t="s">
        <v>10985</v>
      </c>
      <c r="C7709" t="s">
        <v>10985</v>
      </c>
      <c r="G7709" s="1">
        <v>-6881.476767887114</v>
      </c>
      <c r="K7709" s="4">
        <v>104208528.76000001</v>
      </c>
      <c r="L7709" s="5">
        <v>4450001</v>
      </c>
      <c r="M7709" s="6">
        <v>23.41764165</v>
      </c>
      <c r="AB7709" s="8" t="s">
        <v>7451</v>
      </c>
      <c r="AG7709">
        <v>-4.2569000000000003E-2</v>
      </c>
    </row>
    <row r="7710" spans="1:33" x14ac:dyDescent="0.35">
      <c r="A7710" t="s">
        <v>6609</v>
      </c>
      <c r="B7710" t="s">
        <v>10986</v>
      </c>
      <c r="C7710" t="s">
        <v>10986</v>
      </c>
      <c r="G7710" s="1">
        <v>-7212.5324110230986</v>
      </c>
      <c r="H7710" s="1">
        <v>1.7330779836555999E-2</v>
      </c>
      <c r="K7710" s="4">
        <v>104208528.76000001</v>
      </c>
      <c r="L7710" s="5">
        <v>4450001</v>
      </c>
      <c r="M7710" s="6">
        <v>23.41764165</v>
      </c>
      <c r="AB7710" s="8" t="s">
        <v>7451</v>
      </c>
      <c r="AG7710">
        <v>-4.2569000000000003E-2</v>
      </c>
    </row>
    <row r="7711" spans="1:33" x14ac:dyDescent="0.35">
      <c r="A7711" t="s">
        <v>6609</v>
      </c>
      <c r="B7711" t="s">
        <v>10987</v>
      </c>
      <c r="C7711" t="s">
        <v>10987</v>
      </c>
      <c r="G7711" s="1">
        <v>-7403.6286705592966</v>
      </c>
      <c r="H7711" s="1">
        <v>1.7211269943218699E-2</v>
      </c>
      <c r="K7711" s="4">
        <v>104208528.76000001</v>
      </c>
      <c r="L7711" s="5">
        <v>4450001</v>
      </c>
      <c r="M7711" s="6">
        <v>23.41764165</v>
      </c>
      <c r="AB7711" s="8" t="s">
        <v>7451</v>
      </c>
      <c r="AG7711">
        <v>-4.2569000000000003E-2</v>
      </c>
    </row>
    <row r="7712" spans="1:33" x14ac:dyDescent="0.35">
      <c r="A7712" t="s">
        <v>6609</v>
      </c>
      <c r="B7712" t="s">
        <v>10988</v>
      </c>
      <c r="C7712" t="s">
        <v>10988</v>
      </c>
      <c r="G7712" s="1">
        <v>-6834.9581508159354</v>
      </c>
      <c r="K7712" s="4">
        <v>104208528.76000001</v>
      </c>
      <c r="L7712" s="5">
        <v>4450001</v>
      </c>
      <c r="M7712" s="6">
        <v>23.41764165</v>
      </c>
      <c r="AB7712" s="8" t="s">
        <v>7451</v>
      </c>
      <c r="AG7712">
        <v>-4.2569000000000003E-2</v>
      </c>
    </row>
    <row r="7713" spans="1:33" x14ac:dyDescent="0.35">
      <c r="A7713" t="s">
        <v>6609</v>
      </c>
      <c r="B7713" t="s">
        <v>10989</v>
      </c>
      <c r="C7713" t="s">
        <v>10989</v>
      </c>
      <c r="G7713" s="1">
        <v>-7246.9172417406426</v>
      </c>
      <c r="H7713" s="1">
        <v>1.54777464854708E-2</v>
      </c>
      <c r="K7713" s="4">
        <v>104208528.76000001</v>
      </c>
      <c r="L7713" s="5">
        <v>4450001</v>
      </c>
      <c r="M7713" s="6">
        <v>23.41764165</v>
      </c>
      <c r="AB7713" s="8" t="s">
        <v>7451</v>
      </c>
      <c r="AG7713">
        <v>-4.2569000000000003E-2</v>
      </c>
    </row>
    <row r="7714" spans="1:33" x14ac:dyDescent="0.35">
      <c r="A7714" t="s">
        <v>6609</v>
      </c>
      <c r="B7714" t="s">
        <v>10990</v>
      </c>
      <c r="C7714" t="s">
        <v>10990</v>
      </c>
      <c r="G7714" s="1">
        <v>-7161.4542928418086</v>
      </c>
      <c r="H7714" s="1">
        <v>1.3835610482115301E-2</v>
      </c>
      <c r="K7714" s="4">
        <v>104208528.76000001</v>
      </c>
      <c r="L7714" s="5">
        <v>4450001</v>
      </c>
      <c r="M7714" s="6">
        <v>23.41764165</v>
      </c>
      <c r="AB7714" s="8" t="s">
        <v>7451</v>
      </c>
      <c r="AG7714">
        <v>-4.2569000000000003E-2</v>
      </c>
    </row>
    <row r="7715" spans="1:33" x14ac:dyDescent="0.35">
      <c r="A7715" t="s">
        <v>6609</v>
      </c>
      <c r="B7715" t="s">
        <v>10991</v>
      </c>
      <c r="C7715" t="s">
        <v>10991</v>
      </c>
      <c r="G7715" s="1">
        <v>-6788.9096414354708</v>
      </c>
      <c r="K7715" s="4">
        <v>104208528.76000001</v>
      </c>
      <c r="L7715" s="5">
        <v>4450001</v>
      </c>
      <c r="M7715" s="6">
        <v>23.41764165</v>
      </c>
      <c r="AB7715" s="8" t="s">
        <v>7451</v>
      </c>
      <c r="AG7715">
        <v>-4.2569000000000003E-2</v>
      </c>
    </row>
    <row r="7716" spans="1:33" x14ac:dyDescent="0.35">
      <c r="A7716" t="s">
        <v>6609</v>
      </c>
      <c r="B7716" t="s">
        <v>10992</v>
      </c>
      <c r="C7716" t="s">
        <v>10992</v>
      </c>
      <c r="G7716" s="1">
        <v>-6848.5216272471034</v>
      </c>
      <c r="H7716" s="1">
        <v>1.53754104736194E-2</v>
      </c>
      <c r="K7716" s="4">
        <v>104208528.76000001</v>
      </c>
      <c r="L7716" s="5">
        <v>4450001</v>
      </c>
      <c r="M7716" s="6">
        <v>23.41764165</v>
      </c>
      <c r="AB7716" s="8" t="s">
        <v>7451</v>
      </c>
      <c r="AG7716">
        <v>-4.2569000000000003E-2</v>
      </c>
    </row>
    <row r="7717" spans="1:33" x14ac:dyDescent="0.35">
      <c r="A7717" t="s">
        <v>6609</v>
      </c>
      <c r="B7717" t="s">
        <v>10993</v>
      </c>
      <c r="C7717" t="s">
        <v>10993</v>
      </c>
      <c r="G7717" s="1">
        <v>-7350.076851669698</v>
      </c>
      <c r="H7717" s="1">
        <v>1.3995816155456E-2</v>
      </c>
      <c r="K7717" s="4">
        <v>104208528.76000001</v>
      </c>
      <c r="L7717" s="5">
        <v>4450001</v>
      </c>
      <c r="M7717" s="6">
        <v>23.41764165</v>
      </c>
      <c r="AB7717" s="8" t="s">
        <v>7451</v>
      </c>
      <c r="AG7717">
        <v>-4.2569000000000003E-2</v>
      </c>
    </row>
    <row r="7718" spans="1:33" x14ac:dyDescent="0.35">
      <c r="A7718" t="s">
        <v>6609</v>
      </c>
      <c r="B7718" t="s">
        <v>10994</v>
      </c>
      <c r="C7718" t="s">
        <v>10994</v>
      </c>
      <c r="G7718" s="1">
        <v>-7311.4688234709729</v>
      </c>
      <c r="H7718" s="1">
        <v>1.39754995233456E-2</v>
      </c>
      <c r="K7718" s="4">
        <v>104208528.76000001</v>
      </c>
      <c r="L7718" s="5">
        <v>4450001</v>
      </c>
      <c r="M7718" s="6">
        <v>23.41764165</v>
      </c>
      <c r="AB7718" s="8" t="s">
        <v>7451</v>
      </c>
      <c r="AG7718">
        <v>-4.2569000000000003E-2</v>
      </c>
    </row>
    <row r="7719" spans="1:33" x14ac:dyDescent="0.35">
      <c r="A7719" t="s">
        <v>6609</v>
      </c>
      <c r="B7719" t="s">
        <v>10995</v>
      </c>
      <c r="C7719" t="s">
        <v>10995</v>
      </c>
      <c r="G7719" s="1">
        <v>-7194.6193683406291</v>
      </c>
      <c r="H7719" s="1">
        <v>1.24689381442076E-2</v>
      </c>
      <c r="K7719" s="4">
        <v>104208528.76000001</v>
      </c>
      <c r="L7719" s="5">
        <v>4450001</v>
      </c>
      <c r="M7719" s="6">
        <v>23.41764165</v>
      </c>
      <c r="AB7719" s="8" t="s">
        <v>7451</v>
      </c>
      <c r="AG7719">
        <v>-4.2569000000000003E-2</v>
      </c>
    </row>
    <row r="7720" spans="1:33" x14ac:dyDescent="0.35">
      <c r="A7720" t="s">
        <v>6609</v>
      </c>
      <c r="B7720" t="s">
        <v>10996</v>
      </c>
      <c r="C7720" t="s">
        <v>10996</v>
      </c>
      <c r="G7720" s="1">
        <v>-6837.8821257335376</v>
      </c>
      <c r="H7720" s="1">
        <v>1.38893707656941E-2</v>
      </c>
      <c r="K7720" s="4">
        <v>104208528.76000001</v>
      </c>
      <c r="L7720" s="5">
        <v>4450001</v>
      </c>
      <c r="M7720" s="6">
        <v>23.41764165</v>
      </c>
      <c r="AB7720" s="8" t="s">
        <v>7451</v>
      </c>
      <c r="AG7720">
        <v>-4.2569000000000003E-2</v>
      </c>
    </row>
    <row r="7721" spans="1:33" x14ac:dyDescent="0.35">
      <c r="A7721" t="s">
        <v>6609</v>
      </c>
      <c r="B7721" t="s">
        <v>10997</v>
      </c>
      <c r="C7721" t="s">
        <v>10997</v>
      </c>
      <c r="G7721" s="1">
        <v>-7110.9168514404446</v>
      </c>
      <c r="H7721" s="1">
        <v>1.03634323403491E-2</v>
      </c>
      <c r="K7721" s="4">
        <v>104208528.76000001</v>
      </c>
      <c r="L7721" s="5">
        <v>4450001</v>
      </c>
      <c r="M7721" s="6">
        <v>23.41764165</v>
      </c>
      <c r="AB7721" s="8" t="s">
        <v>7451</v>
      </c>
      <c r="AG7721">
        <v>-4.2569000000000003E-2</v>
      </c>
    </row>
    <row r="7722" spans="1:33" x14ac:dyDescent="0.35">
      <c r="A7722" t="s">
        <v>6609</v>
      </c>
      <c r="B7722" t="s">
        <v>10998</v>
      </c>
      <c r="C7722" t="s">
        <v>10998</v>
      </c>
      <c r="G7722" s="1">
        <v>-6743.3249266010725</v>
      </c>
      <c r="K7722" s="4">
        <v>104208528.76000001</v>
      </c>
      <c r="L7722" s="5">
        <v>4450001</v>
      </c>
      <c r="M7722" s="6">
        <v>23.41764165</v>
      </c>
      <c r="AB7722" s="8" t="s">
        <v>7451</v>
      </c>
      <c r="AG7722">
        <v>-4.2569000000000003E-2</v>
      </c>
    </row>
    <row r="7723" spans="1:33" x14ac:dyDescent="0.35">
      <c r="A7723" t="s">
        <v>6609</v>
      </c>
      <c r="B7723" t="s">
        <v>10999</v>
      </c>
      <c r="C7723" t="s">
        <v>10999</v>
      </c>
      <c r="G7723" s="1">
        <v>-6947.7897393374278</v>
      </c>
      <c r="H7723" s="1">
        <v>1.28801028119075E-2</v>
      </c>
      <c r="K7723" s="4">
        <v>104208528.76000001</v>
      </c>
      <c r="L7723" s="5">
        <v>4450001</v>
      </c>
      <c r="M7723" s="6">
        <v>23.41764165</v>
      </c>
      <c r="AB7723" s="8" t="s">
        <v>7451</v>
      </c>
      <c r="AG7723">
        <v>-4.2569000000000003E-2</v>
      </c>
    </row>
    <row r="7724" spans="1:33" x14ac:dyDescent="0.35">
      <c r="A7724" t="s">
        <v>6609</v>
      </c>
      <c r="B7724" t="s">
        <v>11000</v>
      </c>
      <c r="C7724" t="s">
        <v>11000</v>
      </c>
      <c r="G7724" s="1">
        <v>-6802.6125250016303</v>
      </c>
      <c r="H7724" s="1">
        <v>1.2961479059002899E-2</v>
      </c>
      <c r="K7724" s="4">
        <v>104208528.76000001</v>
      </c>
      <c r="L7724" s="5">
        <v>4450001</v>
      </c>
      <c r="M7724" s="6">
        <v>23.41764165</v>
      </c>
      <c r="AB7724" s="8" t="s">
        <v>7451</v>
      </c>
      <c r="AG7724">
        <v>-4.2569000000000003E-2</v>
      </c>
    </row>
    <row r="7725" spans="1:33" x14ac:dyDescent="0.35">
      <c r="A7725" t="s">
        <v>6609</v>
      </c>
      <c r="B7725" t="s">
        <v>11001</v>
      </c>
      <c r="C7725" t="s">
        <v>11001</v>
      </c>
      <c r="G7725" s="1">
        <v>-7297.1039637465574</v>
      </c>
      <c r="H7725" s="1">
        <v>1.1002327599623199E-2</v>
      </c>
      <c r="K7725" s="4">
        <v>104208528.76000001</v>
      </c>
      <c r="L7725" s="5">
        <v>4450001</v>
      </c>
      <c r="M7725" s="6">
        <v>23.41764165</v>
      </c>
      <c r="AB7725" s="8" t="s">
        <v>7451</v>
      </c>
      <c r="AG7725">
        <v>-4.2569000000000003E-2</v>
      </c>
    </row>
    <row r="7726" spans="1:33" x14ac:dyDescent="0.35">
      <c r="A7726" t="s">
        <v>6609</v>
      </c>
      <c r="B7726" t="s">
        <v>11002</v>
      </c>
      <c r="C7726" t="s">
        <v>11002</v>
      </c>
      <c r="G7726" s="1">
        <v>-7004.9819199617996</v>
      </c>
      <c r="H7726" s="1">
        <v>1.2297960512618399E-2</v>
      </c>
      <c r="K7726" s="4">
        <v>104208528.76000001</v>
      </c>
      <c r="L7726" s="5">
        <v>4450001</v>
      </c>
      <c r="M7726" s="6">
        <v>23.41764165</v>
      </c>
      <c r="AB7726" s="8" t="s">
        <v>7451</v>
      </c>
      <c r="AG7726">
        <v>-4.2569000000000003E-2</v>
      </c>
    </row>
    <row r="7727" spans="1:33" x14ac:dyDescent="0.35">
      <c r="A7727" t="s">
        <v>6609</v>
      </c>
      <c r="B7727" t="s">
        <v>11003</v>
      </c>
      <c r="C7727" t="s">
        <v>11003</v>
      </c>
      <c r="G7727" s="1">
        <v>-6850.244455203373</v>
      </c>
      <c r="H7727" s="1">
        <v>1.30467114476009E-2</v>
      </c>
      <c r="K7727" s="4">
        <v>104208528.76000001</v>
      </c>
      <c r="L7727" s="5">
        <v>4450001</v>
      </c>
      <c r="M7727" s="6">
        <v>23.41764165</v>
      </c>
      <c r="AB7727" s="8" t="s">
        <v>7451</v>
      </c>
      <c r="AG7727">
        <v>-4.2569000000000003E-2</v>
      </c>
    </row>
    <row r="7728" spans="1:33" x14ac:dyDescent="0.35">
      <c r="A7728" t="s">
        <v>6609</v>
      </c>
      <c r="B7728" t="s">
        <v>11004</v>
      </c>
      <c r="C7728" t="s">
        <v>11004</v>
      </c>
      <c r="G7728" s="1">
        <v>-7110.3156658278212</v>
      </c>
      <c r="H7728" s="1">
        <v>1.11751991269798E-2</v>
      </c>
      <c r="K7728" s="4">
        <v>104208528.76000001</v>
      </c>
      <c r="L7728" s="5">
        <v>4450001</v>
      </c>
      <c r="M7728" s="6">
        <v>23.41764165</v>
      </c>
      <c r="AB7728" s="8" t="s">
        <v>7451</v>
      </c>
      <c r="AG7728">
        <v>-4.2569000000000003E-2</v>
      </c>
    </row>
    <row r="7729" spans="1:33" x14ac:dyDescent="0.35">
      <c r="A7729" t="s">
        <v>6609</v>
      </c>
      <c r="B7729" t="s">
        <v>11005</v>
      </c>
      <c r="C7729" t="s">
        <v>11005</v>
      </c>
      <c r="G7729" s="1">
        <v>-7258.9156340168238</v>
      </c>
      <c r="H7729" s="1">
        <v>1.13521223185786E-2</v>
      </c>
      <c r="K7729" s="4">
        <v>104208528.76000001</v>
      </c>
      <c r="L7729" s="5">
        <v>4450001</v>
      </c>
      <c r="M7729" s="6">
        <v>23.41764165</v>
      </c>
      <c r="AB7729" s="8" t="s">
        <v>7451</v>
      </c>
      <c r="AG7729">
        <v>-4.2569000000000003E-2</v>
      </c>
    </row>
    <row r="7730" spans="1:33" x14ac:dyDescent="0.35">
      <c r="A7730" t="s">
        <v>6609</v>
      </c>
      <c r="B7730" t="s">
        <v>11006</v>
      </c>
      <c r="C7730" t="s">
        <v>11006</v>
      </c>
      <c r="G7730" s="1">
        <v>-7167.0924898926414</v>
      </c>
      <c r="H7730" s="1">
        <v>9.6395686180906007E-3</v>
      </c>
      <c r="K7730" s="4">
        <v>104208528.76000001</v>
      </c>
      <c r="L7730" s="5">
        <v>4450001</v>
      </c>
      <c r="M7730" s="6">
        <v>23.41764165</v>
      </c>
      <c r="AB7730" s="8" t="s">
        <v>7451</v>
      </c>
      <c r="AG7730">
        <v>-4.2569000000000003E-2</v>
      </c>
    </row>
    <row r="7731" spans="1:33" x14ac:dyDescent="0.35">
      <c r="A7731" t="s">
        <v>6609</v>
      </c>
      <c r="B7731" t="s">
        <v>11007</v>
      </c>
      <c r="C7731" t="s">
        <v>11007</v>
      </c>
      <c r="G7731" s="1">
        <v>-6791.9025572206001</v>
      </c>
      <c r="H7731" s="1">
        <v>1.1644797703303501E-2</v>
      </c>
      <c r="K7731" s="4">
        <v>104208528.76000001</v>
      </c>
      <c r="L7731" s="5">
        <v>4450001</v>
      </c>
      <c r="M7731" s="6">
        <v>23.41764165</v>
      </c>
      <c r="AB7731" s="8" t="s">
        <v>7451</v>
      </c>
      <c r="AG7731">
        <v>-4.2569000000000003E-2</v>
      </c>
    </row>
    <row r="7732" spans="1:33" x14ac:dyDescent="0.35">
      <c r="A7732" t="s">
        <v>6609</v>
      </c>
      <c r="B7732" t="s">
        <v>11008</v>
      </c>
      <c r="C7732" t="s">
        <v>11008</v>
      </c>
      <c r="G7732" s="1">
        <v>-7142.885575731776</v>
      </c>
      <c r="H7732" s="1">
        <v>9.7362161796704007E-3</v>
      </c>
      <c r="K7732" s="4">
        <v>104208528.76000001</v>
      </c>
      <c r="L7732" s="5">
        <v>4450001</v>
      </c>
      <c r="M7732" s="6">
        <v>23.41764165</v>
      </c>
      <c r="AB7732" s="8" t="s">
        <v>7451</v>
      </c>
      <c r="AG7732">
        <v>-4.2569000000000003E-2</v>
      </c>
    </row>
    <row r="7733" spans="1:33" x14ac:dyDescent="0.35">
      <c r="A7733" t="s">
        <v>6609</v>
      </c>
      <c r="B7733" t="s">
        <v>11009</v>
      </c>
      <c r="C7733" t="s">
        <v>11009</v>
      </c>
      <c r="G7733" s="1">
        <v>-6698.1977987885757</v>
      </c>
      <c r="K7733" s="4">
        <v>104208528.76000001</v>
      </c>
      <c r="L7733" s="5">
        <v>4450001</v>
      </c>
      <c r="M7733" s="6">
        <v>23.41764165</v>
      </c>
      <c r="AB7733" s="8" t="s">
        <v>7451</v>
      </c>
      <c r="AG7733">
        <v>-4.2569000000000003E-2</v>
      </c>
    </row>
    <row r="7734" spans="1:33" x14ac:dyDescent="0.35">
      <c r="A7734" t="s">
        <v>6609</v>
      </c>
      <c r="B7734" t="s">
        <v>11010</v>
      </c>
      <c r="C7734" t="s">
        <v>11010</v>
      </c>
      <c r="G7734" s="1">
        <v>-6900.2812960929641</v>
      </c>
      <c r="H7734" s="1">
        <v>1.06040321258327E-2</v>
      </c>
      <c r="K7734" s="4">
        <v>104208528.76000001</v>
      </c>
      <c r="L7734" s="5">
        <v>4450001</v>
      </c>
      <c r="M7734" s="6">
        <v>23.41764165</v>
      </c>
      <c r="AB7734" s="8" t="s">
        <v>7451</v>
      </c>
      <c r="AG7734">
        <v>-4.2569000000000003E-2</v>
      </c>
    </row>
    <row r="7735" spans="1:33" x14ac:dyDescent="0.35">
      <c r="A7735" t="s">
        <v>6609</v>
      </c>
      <c r="B7735" t="s">
        <v>11011</v>
      </c>
      <c r="C7735" t="s">
        <v>11011</v>
      </c>
      <c r="G7735" s="1">
        <v>-7060.9124826955822</v>
      </c>
      <c r="H7735" s="1">
        <v>7.0050605863925999E-3</v>
      </c>
      <c r="K7735" s="4">
        <v>104208528.76000001</v>
      </c>
      <c r="L7735" s="5">
        <v>4450001</v>
      </c>
      <c r="M7735" s="6">
        <v>23.41764165</v>
      </c>
      <c r="AB7735" s="8" t="s">
        <v>7451</v>
      </c>
      <c r="AG7735">
        <v>-4.2569000000000003E-2</v>
      </c>
    </row>
    <row r="7736" spans="1:33" x14ac:dyDescent="0.35">
      <c r="A7736" t="s">
        <v>6609</v>
      </c>
      <c r="B7736" t="s">
        <v>11012</v>
      </c>
      <c r="C7736" t="s">
        <v>11012</v>
      </c>
      <c r="G7736" s="1">
        <v>-6757.1635081121231</v>
      </c>
      <c r="H7736" s="1">
        <v>1.07752733878285E-2</v>
      </c>
      <c r="K7736" s="4">
        <v>104208528.76000001</v>
      </c>
      <c r="L7736" s="5">
        <v>4450001</v>
      </c>
      <c r="M7736" s="6">
        <v>23.41764165</v>
      </c>
      <c r="AB7736" s="8" t="s">
        <v>7451</v>
      </c>
      <c r="AG7736">
        <v>-4.2569000000000003E-2</v>
      </c>
    </row>
    <row r="7737" spans="1:33" x14ac:dyDescent="0.35">
      <c r="A7737" t="s">
        <v>6609</v>
      </c>
      <c r="B7737" t="s">
        <v>11013</v>
      </c>
      <c r="C7737" t="s">
        <v>11013</v>
      </c>
      <c r="G7737" s="1">
        <v>-7206.8777236325104</v>
      </c>
      <c r="H7737" s="1">
        <v>9.5593864457920001E-3</v>
      </c>
      <c r="K7737" s="4">
        <v>104208528.76000001</v>
      </c>
      <c r="L7737" s="5">
        <v>4450001</v>
      </c>
      <c r="M7737" s="6">
        <v>23.41764165</v>
      </c>
      <c r="AB7737" s="8" t="s">
        <v>7451</v>
      </c>
      <c r="AG7737">
        <v>-4.2569000000000003E-2</v>
      </c>
    </row>
    <row r="7738" spans="1:33" x14ac:dyDescent="0.35">
      <c r="A7738" t="s">
        <v>6609</v>
      </c>
      <c r="B7738" t="s">
        <v>11014</v>
      </c>
      <c r="C7738" t="s">
        <v>11014</v>
      </c>
      <c r="G7738" s="1">
        <v>-6804.2185682997697</v>
      </c>
      <c r="H7738" s="1">
        <v>1.09275786198877E-2</v>
      </c>
      <c r="K7738" s="4">
        <v>104208528.76000001</v>
      </c>
      <c r="L7738" s="5">
        <v>4450001</v>
      </c>
      <c r="M7738" s="6">
        <v>23.41764165</v>
      </c>
      <c r="AB7738" s="8" t="s">
        <v>7451</v>
      </c>
      <c r="AG7738">
        <v>-4.2569000000000003E-2</v>
      </c>
    </row>
    <row r="7739" spans="1:33" x14ac:dyDescent="0.35">
      <c r="A7739" t="s">
        <v>6609</v>
      </c>
      <c r="B7739" t="s">
        <v>11015</v>
      </c>
      <c r="C7739" t="s">
        <v>11015</v>
      </c>
      <c r="G7739" s="1">
        <v>-6956.3220071792948</v>
      </c>
      <c r="H7739" s="1">
        <v>9.9979440214779999E-3</v>
      </c>
      <c r="K7739" s="4">
        <v>104208528.76000001</v>
      </c>
      <c r="L7739" s="5">
        <v>4450001</v>
      </c>
      <c r="M7739" s="6">
        <v>23.41764165</v>
      </c>
      <c r="AB7739" s="8" t="s">
        <v>7451</v>
      </c>
      <c r="AG7739">
        <v>-4.2569000000000003E-2</v>
      </c>
    </row>
    <row r="7740" spans="1:33" x14ac:dyDescent="0.35">
      <c r="A7740" t="s">
        <v>6609</v>
      </c>
      <c r="B7740" t="s">
        <v>11016</v>
      </c>
      <c r="C7740" t="s">
        <v>11016</v>
      </c>
      <c r="G7740" s="1">
        <v>-7244.7016919208518</v>
      </c>
      <c r="H7740" s="1">
        <v>8.3257542738562999E-3</v>
      </c>
      <c r="K7740" s="4">
        <v>104208528.76000001</v>
      </c>
      <c r="L7740" s="5">
        <v>4450001</v>
      </c>
      <c r="M7740" s="6">
        <v>23.41764165</v>
      </c>
      <c r="AB7740" s="8" t="s">
        <v>7451</v>
      </c>
      <c r="AG7740">
        <v>-4.2569000000000003E-2</v>
      </c>
    </row>
    <row r="7741" spans="1:33" x14ac:dyDescent="0.35">
      <c r="A7741" t="s">
        <v>6609</v>
      </c>
      <c r="B7741" t="s">
        <v>11017</v>
      </c>
      <c r="C7741" t="s">
        <v>11017</v>
      </c>
      <c r="G7741" s="1">
        <v>-7059.8955299073441</v>
      </c>
      <c r="H7741" s="1">
        <v>8.7285767435306E-3</v>
      </c>
      <c r="K7741" s="4">
        <v>104208528.76000001</v>
      </c>
      <c r="L7741" s="5">
        <v>4450001</v>
      </c>
      <c r="M7741" s="6">
        <v>23.41764165</v>
      </c>
      <c r="AB7741" s="8" t="s">
        <v>7451</v>
      </c>
      <c r="AG7741">
        <v>-4.2569000000000003E-2</v>
      </c>
    </row>
    <row r="7742" spans="1:33" x14ac:dyDescent="0.35">
      <c r="A7742" t="s">
        <v>6609</v>
      </c>
      <c r="B7742" t="s">
        <v>11018</v>
      </c>
      <c r="C7742" t="s">
        <v>11018</v>
      </c>
      <c r="G7742" s="1">
        <v>-6949.830278013259</v>
      </c>
      <c r="H7742" s="1">
        <v>1.0458664107026E-2</v>
      </c>
      <c r="K7742" s="4">
        <v>104208528.76000001</v>
      </c>
      <c r="L7742" s="5">
        <v>4450001</v>
      </c>
      <c r="M7742" s="6">
        <v>23.41764165</v>
      </c>
      <c r="AB7742" s="8" t="s">
        <v>7451</v>
      </c>
      <c r="AG7742">
        <v>-4.2569000000000003E-2</v>
      </c>
    </row>
    <row r="7743" spans="1:33" x14ac:dyDescent="0.35">
      <c r="A7743" t="s">
        <v>6609</v>
      </c>
      <c r="B7743" t="s">
        <v>11019</v>
      </c>
      <c r="C7743" t="s">
        <v>11019</v>
      </c>
      <c r="G7743" s="1">
        <v>-7206.9270256321297</v>
      </c>
      <c r="H7743" s="1">
        <v>9.0274068523660007E-3</v>
      </c>
      <c r="K7743" s="4">
        <v>104208528.76000001</v>
      </c>
      <c r="L7743" s="5">
        <v>4450001</v>
      </c>
      <c r="M7743" s="6">
        <v>23.41764165</v>
      </c>
      <c r="AB7743" s="8" t="s">
        <v>7451</v>
      </c>
      <c r="AG7743">
        <v>-4.2569000000000003E-2</v>
      </c>
    </row>
    <row r="7744" spans="1:33" x14ac:dyDescent="0.35">
      <c r="A7744" t="s">
        <v>6609</v>
      </c>
      <c r="B7744" t="s">
        <v>11020</v>
      </c>
      <c r="C7744" t="s">
        <v>11020</v>
      </c>
      <c r="G7744" s="1">
        <v>-7116.6160973363367</v>
      </c>
      <c r="H7744" s="1">
        <v>7.0556252904015997E-3</v>
      </c>
      <c r="K7744" s="4">
        <v>104208528.76000001</v>
      </c>
      <c r="L7744" s="5">
        <v>4450001</v>
      </c>
      <c r="M7744" s="6">
        <v>23.41764165</v>
      </c>
      <c r="AB7744" s="8" t="s">
        <v>7451</v>
      </c>
      <c r="AG7744">
        <v>-4.2569000000000003E-2</v>
      </c>
    </row>
    <row r="7745" spans="1:33" x14ac:dyDescent="0.35">
      <c r="A7745" t="s">
        <v>6609</v>
      </c>
      <c r="B7745" t="s">
        <v>11021</v>
      </c>
      <c r="C7745" t="s">
        <v>11021</v>
      </c>
      <c r="G7745" s="1">
        <v>-7089.4767586427961</v>
      </c>
      <c r="H7745" s="1">
        <v>6.4224341951126E-3</v>
      </c>
      <c r="K7745" s="4">
        <v>104208528.76000001</v>
      </c>
      <c r="L7745" s="5">
        <v>4450001</v>
      </c>
      <c r="M7745" s="6">
        <v>23.41764165</v>
      </c>
      <c r="AB7745" s="8" t="s">
        <v>7451</v>
      </c>
      <c r="AG7745">
        <v>-4.2569000000000003E-2</v>
      </c>
    </row>
    <row r="7746" spans="1:33" x14ac:dyDescent="0.35">
      <c r="A7746" t="s">
        <v>6609</v>
      </c>
      <c r="B7746" t="s">
        <v>11022</v>
      </c>
      <c r="C7746" t="s">
        <v>11022</v>
      </c>
      <c r="G7746" s="1">
        <v>-7455.3721983565974</v>
      </c>
      <c r="H7746" s="1">
        <v>5.7011688251829996E-3</v>
      </c>
      <c r="K7746" s="4">
        <v>104208528.76000001</v>
      </c>
      <c r="L7746" s="5">
        <v>4450001</v>
      </c>
      <c r="M7746" s="6">
        <v>23.41764165</v>
      </c>
      <c r="AB7746" s="8" t="s">
        <v>7451</v>
      </c>
      <c r="AG7746">
        <v>-4.2569000000000003E-2</v>
      </c>
    </row>
    <row r="7747" spans="1:33" x14ac:dyDescent="0.35">
      <c r="A7747" t="s">
        <v>6609</v>
      </c>
      <c r="B7747" t="s">
        <v>11023</v>
      </c>
      <c r="C7747" t="s">
        <v>11023</v>
      </c>
      <c r="G7747" s="1">
        <v>-6746.3852008222948</v>
      </c>
      <c r="H7747" s="1">
        <v>9.6399620480777E-3</v>
      </c>
      <c r="K7747" s="4">
        <v>104208528.76000001</v>
      </c>
      <c r="L7747" s="5">
        <v>4450001</v>
      </c>
      <c r="M7747" s="6">
        <v>23.41764165</v>
      </c>
      <c r="AB7747" s="8" t="s">
        <v>7451</v>
      </c>
      <c r="AG7747">
        <v>-4.2569000000000003E-2</v>
      </c>
    </row>
    <row r="7748" spans="1:33" x14ac:dyDescent="0.35">
      <c r="A7748" t="s">
        <v>6609</v>
      </c>
      <c r="B7748" t="s">
        <v>11024</v>
      </c>
      <c r="C7748" t="s">
        <v>11024</v>
      </c>
      <c r="G7748" s="1">
        <v>-7091.7077808086779</v>
      </c>
      <c r="H7748" s="1">
        <v>7.3602690823404001E-3</v>
      </c>
      <c r="K7748" s="4">
        <v>104208528.76000001</v>
      </c>
      <c r="L7748" s="5">
        <v>4450001</v>
      </c>
      <c r="M7748" s="6">
        <v>23.41764165</v>
      </c>
      <c r="AB7748" s="8" t="s">
        <v>7451</v>
      </c>
      <c r="AG7748">
        <v>-4.2569000000000003E-2</v>
      </c>
    </row>
    <row r="7749" spans="1:33" x14ac:dyDescent="0.35">
      <c r="A7749" t="s">
        <v>6609</v>
      </c>
      <c r="B7749" t="s">
        <v>11025</v>
      </c>
      <c r="C7749" t="s">
        <v>11025</v>
      </c>
      <c r="G7749" s="1">
        <v>-6653.5221539808863</v>
      </c>
      <c r="K7749" s="4">
        <v>104208528.76000001</v>
      </c>
      <c r="L7749" s="5">
        <v>4450001</v>
      </c>
      <c r="M7749" s="6">
        <v>23.41764165</v>
      </c>
      <c r="AB7749" s="8" t="s">
        <v>7451</v>
      </c>
      <c r="AG7749">
        <v>-4.2569000000000003E-2</v>
      </c>
    </row>
    <row r="7750" spans="1:33" x14ac:dyDescent="0.35">
      <c r="A7750" t="s">
        <v>6609</v>
      </c>
      <c r="B7750" t="s">
        <v>11026</v>
      </c>
      <c r="C7750" t="s">
        <v>11026</v>
      </c>
      <c r="G7750" s="1">
        <v>-6853.258480567808</v>
      </c>
      <c r="H7750" s="1">
        <v>8.5983096526459999E-3</v>
      </c>
      <c r="K7750" s="4">
        <v>104208528.76000001</v>
      </c>
      <c r="L7750" s="5">
        <v>4450001</v>
      </c>
      <c r="M7750" s="6">
        <v>23.41764165</v>
      </c>
      <c r="AB7750" s="8" t="s">
        <v>7451</v>
      </c>
      <c r="AG7750">
        <v>-4.2569000000000003E-2</v>
      </c>
    </row>
    <row r="7751" spans="1:33" x14ac:dyDescent="0.35">
      <c r="A7751" t="s">
        <v>6609</v>
      </c>
      <c r="B7751" t="s">
        <v>11027</v>
      </c>
      <c r="C7751" t="s">
        <v>11027</v>
      </c>
      <c r="G7751" s="1">
        <v>-6712.1684492948716</v>
      </c>
      <c r="H7751" s="1">
        <v>8.8395132699195002E-3</v>
      </c>
      <c r="K7751" s="4">
        <v>104208528.76000001</v>
      </c>
      <c r="L7751" s="5">
        <v>4450001</v>
      </c>
      <c r="M7751" s="6">
        <v>23.41764165</v>
      </c>
      <c r="AB7751" s="8" t="s">
        <v>7451</v>
      </c>
      <c r="AG7751">
        <v>-4.2569000000000003E-2</v>
      </c>
    </row>
    <row r="7752" spans="1:33" x14ac:dyDescent="0.35">
      <c r="A7752" t="s">
        <v>6609</v>
      </c>
      <c r="B7752" t="s">
        <v>11028</v>
      </c>
      <c r="C7752" t="s">
        <v>11028</v>
      </c>
      <c r="G7752" s="1">
        <v>-7011.4337156965739</v>
      </c>
      <c r="H7752" s="1">
        <v>3.995306563184E-3</v>
      </c>
      <c r="K7752" s="4">
        <v>104208528.76000001</v>
      </c>
      <c r="L7752" s="5">
        <v>4450001</v>
      </c>
      <c r="M7752" s="6">
        <v>23.41764165</v>
      </c>
      <c r="AB7752" s="8" t="s">
        <v>7451</v>
      </c>
      <c r="AG7752">
        <v>-4.2569000000000003E-2</v>
      </c>
    </row>
    <row r="7753" spans="1:33" x14ac:dyDescent="0.35">
      <c r="A7753" t="s">
        <v>6609</v>
      </c>
      <c r="B7753" t="s">
        <v>11029</v>
      </c>
      <c r="C7753" t="s">
        <v>11029</v>
      </c>
      <c r="G7753" s="1">
        <v>-6758.6549906398386</v>
      </c>
      <c r="H7753" s="1">
        <v>9.0510074933914005E-3</v>
      </c>
      <c r="K7753" s="4">
        <v>104208528.76000001</v>
      </c>
      <c r="L7753" s="5">
        <v>4450001</v>
      </c>
      <c r="M7753" s="6">
        <v>23.41764165</v>
      </c>
      <c r="AB7753" s="8" t="s">
        <v>7451</v>
      </c>
      <c r="AG7753">
        <v>-4.2569000000000003E-2</v>
      </c>
    </row>
    <row r="7754" spans="1:33" x14ac:dyDescent="0.35">
      <c r="A7754" t="s">
        <v>6609</v>
      </c>
      <c r="B7754" t="s">
        <v>11030</v>
      </c>
      <c r="C7754" t="s">
        <v>11030</v>
      </c>
      <c r="G7754" s="1">
        <v>-7155.2768519983883</v>
      </c>
      <c r="H7754" s="1">
        <v>7.4022218149156997E-3</v>
      </c>
      <c r="K7754" s="4">
        <v>104208528.76000001</v>
      </c>
      <c r="L7754" s="5">
        <v>4450001</v>
      </c>
      <c r="M7754" s="6">
        <v>23.41764165</v>
      </c>
      <c r="AB7754" s="8" t="s">
        <v>7451</v>
      </c>
      <c r="AG7754">
        <v>-4.2569000000000003E-2</v>
      </c>
    </row>
    <row r="7755" spans="1:33" x14ac:dyDescent="0.35">
      <c r="A7755" t="s">
        <v>6609</v>
      </c>
      <c r="B7755" t="s">
        <v>11031</v>
      </c>
      <c r="C7755" t="s">
        <v>11031</v>
      </c>
      <c r="G7755" s="1">
        <v>-6908.1673610836051</v>
      </c>
      <c r="H7755" s="1">
        <v>7.9876350368186001E-3</v>
      </c>
      <c r="K7755" s="4">
        <v>104208528.76000001</v>
      </c>
      <c r="L7755" s="5">
        <v>4450001</v>
      </c>
      <c r="M7755" s="6">
        <v>23.41764165</v>
      </c>
      <c r="AB7755" s="8" t="s">
        <v>7451</v>
      </c>
      <c r="AG7755">
        <v>-4.2569000000000003E-2</v>
      </c>
    </row>
    <row r="7756" spans="1:33" x14ac:dyDescent="0.35">
      <c r="A7756" t="s">
        <v>6609</v>
      </c>
      <c r="B7756" t="s">
        <v>11032</v>
      </c>
      <c r="C7756" t="s">
        <v>11032</v>
      </c>
      <c r="G7756" s="1">
        <v>-7192.8618700667002</v>
      </c>
      <c r="H7756" s="1">
        <v>6.0567816432540002E-3</v>
      </c>
      <c r="K7756" s="4">
        <v>104208528.76000001</v>
      </c>
      <c r="L7756" s="5">
        <v>4450001</v>
      </c>
      <c r="M7756" s="6">
        <v>23.41764165</v>
      </c>
      <c r="AB7756" s="8" t="s">
        <v>7451</v>
      </c>
      <c r="AG7756">
        <v>-4.2569000000000003E-2</v>
      </c>
    </row>
    <row r="7757" spans="1:33" x14ac:dyDescent="0.35">
      <c r="A7757" t="s">
        <v>6609</v>
      </c>
      <c r="B7757" t="s">
        <v>11033</v>
      </c>
      <c r="C7757" t="s">
        <v>11033</v>
      </c>
      <c r="G7757" s="1">
        <v>-7010.0098018686522</v>
      </c>
      <c r="H7757" s="1">
        <v>6.6384147682819004E-3</v>
      </c>
      <c r="K7757" s="4">
        <v>104208528.76000001</v>
      </c>
      <c r="L7757" s="5">
        <v>4450001</v>
      </c>
      <c r="M7757" s="6">
        <v>23.41764165</v>
      </c>
      <c r="AB7757" s="8" t="s">
        <v>7451</v>
      </c>
      <c r="AG7757">
        <v>-4.2569000000000003E-2</v>
      </c>
    </row>
    <row r="7758" spans="1:33" x14ac:dyDescent="0.35">
      <c r="A7758" t="s">
        <v>6609</v>
      </c>
      <c r="B7758" t="s">
        <v>11034</v>
      </c>
      <c r="C7758" t="s">
        <v>11034</v>
      </c>
      <c r="G7758" s="1">
        <v>-7569.7161139213649</v>
      </c>
      <c r="H7758" s="1">
        <v>9.4104885029245994E-3</v>
      </c>
      <c r="K7758" s="4">
        <v>104208528.76000001</v>
      </c>
      <c r="L7758" s="5">
        <v>4450001</v>
      </c>
      <c r="M7758" s="6">
        <v>23.41764165</v>
      </c>
      <c r="AB7758" s="8" t="s">
        <v>7451</v>
      </c>
      <c r="AG7758">
        <v>-4.2569000000000003E-2</v>
      </c>
    </row>
    <row r="7759" spans="1:33" x14ac:dyDescent="0.35">
      <c r="A7759" t="s">
        <v>6609</v>
      </c>
      <c r="B7759" t="s">
        <v>11035</v>
      </c>
      <c r="C7759" t="s">
        <v>11035</v>
      </c>
      <c r="G7759" s="1">
        <v>-6902.3797448147507</v>
      </c>
      <c r="H7759" s="1">
        <v>8.6434416262940999E-3</v>
      </c>
      <c r="K7759" s="4">
        <v>104208528.76000001</v>
      </c>
      <c r="L7759" s="5">
        <v>4450001</v>
      </c>
      <c r="M7759" s="6">
        <v>23.41764165</v>
      </c>
      <c r="AB7759" s="8" t="s">
        <v>7451</v>
      </c>
      <c r="AG7759">
        <v>-4.2569000000000003E-2</v>
      </c>
    </row>
    <row r="7760" spans="1:33" x14ac:dyDescent="0.35">
      <c r="A7760" t="s">
        <v>6609</v>
      </c>
      <c r="B7760" t="s">
        <v>11036</v>
      </c>
      <c r="C7760" t="s">
        <v>11036</v>
      </c>
      <c r="G7760" s="1">
        <v>-7155.4949400920032</v>
      </c>
      <c r="H7760" s="1">
        <v>7.0360341956820002E-3</v>
      </c>
      <c r="K7760" s="4">
        <v>104208528.76000001</v>
      </c>
      <c r="L7760" s="5">
        <v>4450001</v>
      </c>
      <c r="M7760" s="6">
        <v>23.41764165</v>
      </c>
      <c r="AB7760" s="8" t="s">
        <v>7451</v>
      </c>
      <c r="AG7760">
        <v>-4.2569000000000003E-2</v>
      </c>
    </row>
    <row r="7761" spans="1:33" x14ac:dyDescent="0.35">
      <c r="A7761" t="s">
        <v>6609</v>
      </c>
      <c r="B7761" t="s">
        <v>11037</v>
      </c>
      <c r="C7761" t="s">
        <v>11037</v>
      </c>
      <c r="G7761" s="1">
        <v>-7066.6710757018591</v>
      </c>
      <c r="H7761" s="1">
        <v>4.9184461587914001E-3</v>
      </c>
      <c r="K7761" s="4">
        <v>104208528.76000001</v>
      </c>
      <c r="L7761" s="5">
        <v>4450001</v>
      </c>
      <c r="M7761" s="6">
        <v>23.41764165</v>
      </c>
      <c r="AB7761" s="8" t="s">
        <v>7451</v>
      </c>
      <c r="AG7761">
        <v>-4.2569000000000003E-2</v>
      </c>
    </row>
    <row r="7762" spans="1:33" x14ac:dyDescent="0.35">
      <c r="A7762" t="s">
        <v>6609</v>
      </c>
      <c r="B7762" t="s">
        <v>11038</v>
      </c>
      <c r="C7762" t="s">
        <v>11038</v>
      </c>
      <c r="G7762" s="1">
        <v>-7543.2390461700779</v>
      </c>
      <c r="H7762" s="1">
        <v>9.6935213196075003E-3</v>
      </c>
      <c r="K7762" s="4">
        <v>104208528.76000001</v>
      </c>
      <c r="L7762" s="5">
        <v>4450001</v>
      </c>
      <c r="M7762" s="6">
        <v>23.41764165</v>
      </c>
      <c r="AB7762" s="8" t="s">
        <v>7451</v>
      </c>
      <c r="AG7762">
        <v>-4.2569000000000003E-2</v>
      </c>
    </row>
    <row r="7763" spans="1:33" x14ac:dyDescent="0.35">
      <c r="A7763" t="s">
        <v>6609</v>
      </c>
      <c r="B7763" t="s">
        <v>11039</v>
      </c>
      <c r="C7763" t="s">
        <v>11039</v>
      </c>
      <c r="G7763" s="1">
        <v>-7039.5920708696949</v>
      </c>
      <c r="H7763" s="1">
        <v>4.2300696086371003E-3</v>
      </c>
      <c r="K7763" s="4">
        <v>104208528.76000001</v>
      </c>
      <c r="L7763" s="5">
        <v>4450001</v>
      </c>
      <c r="M7763" s="6">
        <v>23.41764165</v>
      </c>
      <c r="AB7763" s="8" t="s">
        <v>7451</v>
      </c>
      <c r="AG7763">
        <v>-4.2569000000000003E-2</v>
      </c>
    </row>
    <row r="7764" spans="1:33" x14ac:dyDescent="0.35">
      <c r="A7764" t="s">
        <v>6609</v>
      </c>
      <c r="B7764" t="s">
        <v>11040</v>
      </c>
      <c r="C7764" t="s">
        <v>11040</v>
      </c>
      <c r="G7764" s="1">
        <v>-7559.8002991934036</v>
      </c>
      <c r="H7764" s="1">
        <v>9.8028008096515996E-3</v>
      </c>
      <c r="K7764" s="4">
        <v>104208528.76000001</v>
      </c>
      <c r="L7764" s="5">
        <v>4450001</v>
      </c>
      <c r="M7764" s="6">
        <v>23.41764165</v>
      </c>
      <c r="AB7764" s="8" t="s">
        <v>7451</v>
      </c>
      <c r="AG7764">
        <v>-4.2569000000000003E-2</v>
      </c>
    </row>
    <row r="7765" spans="1:33" x14ac:dyDescent="0.35">
      <c r="A7765" t="s">
        <v>6609</v>
      </c>
      <c r="B7765" t="s">
        <v>11041</v>
      </c>
      <c r="C7765" t="s">
        <v>11041</v>
      </c>
      <c r="G7765" s="1">
        <v>-6701.3238820177048</v>
      </c>
      <c r="H7765" s="1">
        <v>7.8862414337337004E-3</v>
      </c>
      <c r="K7765" s="4">
        <v>104208528.76000001</v>
      </c>
      <c r="L7765" s="5">
        <v>4450001</v>
      </c>
      <c r="M7765" s="6">
        <v>23.41764165</v>
      </c>
      <c r="AB7765" s="8" t="s">
        <v>7451</v>
      </c>
      <c r="AG7765">
        <v>-4.2569000000000003E-2</v>
      </c>
    </row>
    <row r="7766" spans="1:33" x14ac:dyDescent="0.35">
      <c r="A7766" t="s">
        <v>6609</v>
      </c>
      <c r="B7766" t="s">
        <v>11042</v>
      </c>
      <c r="C7766" t="s">
        <v>11042</v>
      </c>
      <c r="G7766" s="1">
        <v>-7400.3002899008188</v>
      </c>
      <c r="H7766" s="1">
        <v>3.3234881093655E-3</v>
      </c>
      <c r="K7766" s="4">
        <v>104208528.76000001</v>
      </c>
      <c r="L7766" s="5">
        <v>4450001</v>
      </c>
      <c r="M7766" s="6">
        <v>23.41764165</v>
      </c>
      <c r="AB7766" s="8" t="s">
        <v>7451</v>
      </c>
      <c r="AG7766">
        <v>-4.2569000000000003E-2</v>
      </c>
    </row>
    <row r="7767" spans="1:33" x14ac:dyDescent="0.35">
      <c r="A7767" t="s">
        <v>6609</v>
      </c>
      <c r="B7767" t="s">
        <v>11043</v>
      </c>
      <c r="C7767" t="s">
        <v>11043</v>
      </c>
      <c r="G7767" s="1">
        <v>-7041.0780447344569</v>
      </c>
      <c r="H7767" s="1">
        <v>5.3907534530678002E-3</v>
      </c>
      <c r="K7767" s="4">
        <v>104208528.76000001</v>
      </c>
      <c r="L7767" s="5">
        <v>4450001</v>
      </c>
      <c r="M7767" s="6">
        <v>23.41764165</v>
      </c>
      <c r="AB7767" s="8" t="s">
        <v>7451</v>
      </c>
      <c r="AG7767">
        <v>-4.2569000000000003E-2</v>
      </c>
    </row>
    <row r="7768" spans="1:33" x14ac:dyDescent="0.35">
      <c r="A7768" t="s">
        <v>6609</v>
      </c>
      <c r="B7768" t="s">
        <v>11044</v>
      </c>
      <c r="C7768" t="s">
        <v>11044</v>
      </c>
      <c r="G7768" s="1">
        <v>-6609.2919896037683</v>
      </c>
      <c r="K7768" s="4">
        <v>104208528.76000001</v>
      </c>
      <c r="L7768" s="5">
        <v>4450001</v>
      </c>
      <c r="M7768" s="6">
        <v>23.41764165</v>
      </c>
      <c r="AB7768" s="8" t="s">
        <v>7451</v>
      </c>
      <c r="AG7768">
        <v>-4.2569000000000003E-2</v>
      </c>
    </row>
    <row r="7769" spans="1:33" x14ac:dyDescent="0.35">
      <c r="A7769" t="s">
        <v>6609</v>
      </c>
      <c r="B7769" t="s">
        <v>11045</v>
      </c>
      <c r="C7769" t="s">
        <v>11045</v>
      </c>
      <c r="G7769" s="1">
        <v>-6667.6213229293226</v>
      </c>
      <c r="H7769" s="1">
        <v>7.1624812017590002E-3</v>
      </c>
      <c r="K7769" s="4">
        <v>104208528.76000001</v>
      </c>
      <c r="L7769" s="5">
        <v>4450001</v>
      </c>
      <c r="M7769" s="6">
        <v>23.41764165</v>
      </c>
      <c r="AB7769" s="8" t="s">
        <v>7451</v>
      </c>
      <c r="AG7769">
        <v>-4.2569000000000003E-2</v>
      </c>
    </row>
    <row r="7770" spans="1:33" x14ac:dyDescent="0.35">
      <c r="A7770" t="s">
        <v>6609</v>
      </c>
      <c r="B7770" t="s">
        <v>11046</v>
      </c>
      <c r="C7770" t="s">
        <v>11046</v>
      </c>
      <c r="G7770" s="1">
        <v>-6806.7146965106122</v>
      </c>
      <c r="H7770" s="1">
        <v>6.8739567726264997E-3</v>
      </c>
      <c r="K7770" s="4">
        <v>104208528.76000001</v>
      </c>
      <c r="L7770" s="5">
        <v>4450001</v>
      </c>
      <c r="M7770" s="6">
        <v>23.41764165</v>
      </c>
      <c r="AB7770" s="8" t="s">
        <v>7451</v>
      </c>
      <c r="AG7770">
        <v>-4.2569000000000003E-2</v>
      </c>
    </row>
    <row r="7771" spans="1:33" x14ac:dyDescent="0.35">
      <c r="A7771" t="s">
        <v>6609</v>
      </c>
      <c r="B7771" t="s">
        <v>11047</v>
      </c>
      <c r="C7771" t="s">
        <v>11047</v>
      </c>
      <c r="G7771" s="1">
        <v>-7562.1677698614367</v>
      </c>
      <c r="H7771" s="1">
        <v>8.6777056399195002E-3</v>
      </c>
      <c r="K7771" s="4">
        <v>104208528.76000001</v>
      </c>
      <c r="L7771" s="5">
        <v>4450001</v>
      </c>
      <c r="M7771" s="6">
        <v>23.41764165</v>
      </c>
      <c r="AB7771" s="8" t="s">
        <v>7451</v>
      </c>
      <c r="AG7771">
        <v>-4.2569000000000003E-2</v>
      </c>
    </row>
    <row r="7772" spans="1:33" x14ac:dyDescent="0.35">
      <c r="A7772" t="s">
        <v>6609</v>
      </c>
      <c r="B7772" t="s">
        <v>11048</v>
      </c>
      <c r="C7772" t="s">
        <v>11048</v>
      </c>
      <c r="G7772" s="1">
        <v>-6962.473209954901</v>
      </c>
      <c r="H7772" s="1">
        <v>1.7991155916899E-3</v>
      </c>
      <c r="K7772" s="4">
        <v>104208528.76000001</v>
      </c>
      <c r="L7772" s="5">
        <v>4450001</v>
      </c>
      <c r="M7772" s="6">
        <v>23.41764165</v>
      </c>
      <c r="AB7772" s="8" t="s">
        <v>7451</v>
      </c>
      <c r="AG7772">
        <v>-4.2569000000000003E-2</v>
      </c>
    </row>
    <row r="7773" spans="1:33" x14ac:dyDescent="0.35">
      <c r="A7773" t="s">
        <v>6609</v>
      </c>
      <c r="B7773" t="s">
        <v>11049</v>
      </c>
      <c r="C7773" t="s">
        <v>11049</v>
      </c>
      <c r="G7773" s="1">
        <v>-6713.5475513073015</v>
      </c>
      <c r="H7773" s="1">
        <v>7.4166998569671003E-3</v>
      </c>
      <c r="K7773" s="4">
        <v>104208528.76000001</v>
      </c>
      <c r="L7773" s="5">
        <v>4450001</v>
      </c>
      <c r="M7773" s="6">
        <v>23.41764165</v>
      </c>
      <c r="AB7773" s="8" t="s">
        <v>7451</v>
      </c>
      <c r="AG7773">
        <v>-4.2569000000000003E-2</v>
      </c>
    </row>
    <row r="7774" spans="1:33" x14ac:dyDescent="0.35">
      <c r="A7774" t="s">
        <v>6609</v>
      </c>
      <c r="B7774" t="s">
        <v>11050</v>
      </c>
      <c r="C7774" t="s">
        <v>11050</v>
      </c>
      <c r="G7774" s="1">
        <v>-6860.5110104718606</v>
      </c>
      <c r="H7774" s="1">
        <v>6.2836602994696001E-3</v>
      </c>
      <c r="K7774" s="4">
        <v>104208528.76000001</v>
      </c>
      <c r="L7774" s="5">
        <v>4450001</v>
      </c>
      <c r="M7774" s="6">
        <v>23.41764165</v>
      </c>
      <c r="AB7774" s="8" t="s">
        <v>7451</v>
      </c>
      <c r="AG7774">
        <v>-4.2569000000000003E-2</v>
      </c>
    </row>
    <row r="7775" spans="1:33" x14ac:dyDescent="0.35">
      <c r="A7775" t="s">
        <v>6609</v>
      </c>
      <c r="B7775" t="s">
        <v>11051</v>
      </c>
      <c r="C7775" t="s">
        <v>11051</v>
      </c>
      <c r="G7775" s="1">
        <v>-7104.2281922292023</v>
      </c>
      <c r="H7775" s="1">
        <v>5.6085698772175997E-3</v>
      </c>
      <c r="K7775" s="4">
        <v>104208528.76000001</v>
      </c>
      <c r="L7775" s="5">
        <v>4450001</v>
      </c>
      <c r="M7775" s="6">
        <v>23.41764165</v>
      </c>
      <c r="AB7775" s="8" t="s">
        <v>7451</v>
      </c>
      <c r="AG7775">
        <v>-4.2569000000000003E-2</v>
      </c>
    </row>
    <row r="7776" spans="1:33" x14ac:dyDescent="0.35">
      <c r="A7776" t="s">
        <v>6609</v>
      </c>
      <c r="B7776" t="s">
        <v>11052</v>
      </c>
      <c r="C7776" t="s">
        <v>11052</v>
      </c>
      <c r="G7776" s="1">
        <v>-7141.576477619793</v>
      </c>
      <c r="H7776" s="1">
        <v>4.2436268251530998E-3</v>
      </c>
      <c r="K7776" s="4">
        <v>104208528.76000001</v>
      </c>
      <c r="L7776" s="5">
        <v>4450001</v>
      </c>
      <c r="M7776" s="6">
        <v>23.41764165</v>
      </c>
      <c r="AB7776" s="8" t="s">
        <v>7451</v>
      </c>
      <c r="AG7776">
        <v>-4.2569000000000003E-2</v>
      </c>
    </row>
    <row r="7777" spans="1:33" x14ac:dyDescent="0.35">
      <c r="A7777" t="s">
        <v>6609</v>
      </c>
      <c r="B7777" t="s">
        <v>11053</v>
      </c>
      <c r="C7777" t="s">
        <v>11053</v>
      </c>
      <c r="G7777" s="1">
        <v>-7534.2245209483881</v>
      </c>
      <c r="H7777" s="1">
        <v>8.4473667660096997E-3</v>
      </c>
      <c r="K7777" s="4">
        <v>104208528.76000001</v>
      </c>
      <c r="L7777" s="5">
        <v>4450001</v>
      </c>
      <c r="M7777" s="6">
        <v>23.41764165</v>
      </c>
      <c r="AB7777" s="8" t="s">
        <v>7451</v>
      </c>
      <c r="AG7777">
        <v>-4.2569000000000003E-2</v>
      </c>
    </row>
    <row r="7778" spans="1:33" x14ac:dyDescent="0.35">
      <c r="A7778" t="s">
        <v>6609</v>
      </c>
      <c r="B7778" t="s">
        <v>11054</v>
      </c>
      <c r="C7778" t="s">
        <v>11054</v>
      </c>
      <c r="G7778" s="1">
        <v>-6960.6509559872966</v>
      </c>
      <c r="H7778" s="1">
        <v>4.9266791809836003E-3</v>
      </c>
      <c r="K7778" s="4">
        <v>104208528.76000001</v>
      </c>
      <c r="L7778" s="5">
        <v>4450001</v>
      </c>
      <c r="M7778" s="6">
        <v>23.41764165</v>
      </c>
      <c r="AB7778" s="8" t="s">
        <v>7451</v>
      </c>
      <c r="AG7778">
        <v>-4.2569000000000003E-2</v>
      </c>
    </row>
    <row r="7779" spans="1:33" x14ac:dyDescent="0.35">
      <c r="A7779" t="s">
        <v>6609</v>
      </c>
      <c r="B7779" t="s">
        <v>11055</v>
      </c>
      <c r="C7779" t="s">
        <v>11055</v>
      </c>
      <c r="G7779" s="1">
        <v>-6855.4135164119662</v>
      </c>
      <c r="H7779" s="1">
        <v>7.0695355224204004E-3</v>
      </c>
      <c r="K7779" s="4">
        <v>104208528.76000001</v>
      </c>
      <c r="L7779" s="5">
        <v>4450001</v>
      </c>
      <c r="M7779" s="6">
        <v>23.41764165</v>
      </c>
      <c r="AB7779" s="8" t="s">
        <v>7451</v>
      </c>
      <c r="AG7779">
        <v>-4.2569000000000003E-2</v>
      </c>
    </row>
    <row r="7780" spans="1:33" x14ac:dyDescent="0.35">
      <c r="A7780" t="s">
        <v>6609</v>
      </c>
      <c r="B7780" t="s">
        <v>11056</v>
      </c>
      <c r="C7780" t="s">
        <v>11056</v>
      </c>
      <c r="G7780" s="1">
        <v>-7513.507253237336</v>
      </c>
      <c r="H7780" s="1">
        <v>7.7079959322385004E-3</v>
      </c>
      <c r="K7780" s="4">
        <v>104208528.76000001</v>
      </c>
      <c r="L7780" s="5">
        <v>4450001</v>
      </c>
      <c r="M7780" s="6">
        <v>23.41764165</v>
      </c>
      <c r="AB7780" s="8" t="s">
        <v>7451</v>
      </c>
      <c r="AG7780">
        <v>-4.2569000000000003E-2</v>
      </c>
    </row>
    <row r="7781" spans="1:33" x14ac:dyDescent="0.35">
      <c r="A7781" t="s">
        <v>6609</v>
      </c>
      <c r="B7781" t="s">
        <v>11057</v>
      </c>
      <c r="C7781" t="s">
        <v>11057</v>
      </c>
      <c r="G7781" s="1">
        <v>-7104.6114624282554</v>
      </c>
      <c r="H7781" s="1">
        <v>5.3854104025306999E-3</v>
      </c>
      <c r="K7781" s="4">
        <v>104208528.76000001</v>
      </c>
      <c r="L7781" s="5">
        <v>4450001</v>
      </c>
      <c r="M7781" s="6">
        <v>23.41764165</v>
      </c>
      <c r="AB7781" s="8" t="s">
        <v>7451</v>
      </c>
      <c r="AG7781">
        <v>-4.2569000000000003E-2</v>
      </c>
    </row>
    <row r="7782" spans="1:33" x14ac:dyDescent="0.35">
      <c r="A7782" t="s">
        <v>6609</v>
      </c>
      <c r="B7782" t="s">
        <v>11058</v>
      </c>
      <c r="C7782" t="s">
        <v>11058</v>
      </c>
      <c r="G7782" s="1">
        <v>-7017.2499926714954</v>
      </c>
      <c r="H7782" s="1">
        <v>3.2771481894546001E-3</v>
      </c>
      <c r="K7782" s="4">
        <v>104208528.76000001</v>
      </c>
      <c r="L7782" s="5">
        <v>4450001</v>
      </c>
      <c r="M7782" s="6">
        <v>23.41764165</v>
      </c>
      <c r="AB7782" s="8" t="s">
        <v>7451</v>
      </c>
      <c r="AG7782">
        <v>-4.2569000000000003E-2</v>
      </c>
    </row>
    <row r="7783" spans="1:33" x14ac:dyDescent="0.35">
      <c r="A7783" t="s">
        <v>6609</v>
      </c>
      <c r="B7783" t="s">
        <v>11059</v>
      </c>
      <c r="C7783" t="s">
        <v>11059</v>
      </c>
      <c r="G7783" s="1">
        <v>-6656.7125290465683</v>
      </c>
      <c r="H7783" s="1">
        <v>6.3824022851915003E-3</v>
      </c>
      <c r="K7783" s="4">
        <v>104208528.76000001</v>
      </c>
      <c r="L7783" s="5">
        <v>4450001</v>
      </c>
      <c r="M7783" s="6">
        <v>23.41764165</v>
      </c>
      <c r="AB7783" s="8" t="s">
        <v>7451</v>
      </c>
      <c r="AG7783">
        <v>-4.2569000000000003E-2</v>
      </c>
    </row>
    <row r="7784" spans="1:33" x14ac:dyDescent="0.35">
      <c r="A7784" t="s">
        <v>6609</v>
      </c>
      <c r="B7784" t="s">
        <v>11060</v>
      </c>
      <c r="C7784" t="s">
        <v>11060</v>
      </c>
      <c r="G7784" s="1">
        <v>-6990.2320526773792</v>
      </c>
      <c r="H7784" s="1">
        <v>2.6148699655003998E-3</v>
      </c>
      <c r="K7784" s="4">
        <v>104208528.76000001</v>
      </c>
      <c r="L7784" s="5">
        <v>4450001</v>
      </c>
      <c r="M7784" s="6">
        <v>23.41764165</v>
      </c>
      <c r="AB7784" s="8" t="s">
        <v>7451</v>
      </c>
      <c r="AG7784">
        <v>-4.2569000000000003E-2</v>
      </c>
    </row>
    <row r="7785" spans="1:33" x14ac:dyDescent="0.35">
      <c r="A7785" t="s">
        <v>6609</v>
      </c>
      <c r="B7785" t="s">
        <v>11061</v>
      </c>
      <c r="C7785" t="s">
        <v>11061</v>
      </c>
      <c r="G7785" s="1">
        <v>-7487.8887575617691</v>
      </c>
      <c r="H7785" s="1">
        <v>8.0685958393714001E-3</v>
      </c>
      <c r="K7785" s="4">
        <v>104208528.76000001</v>
      </c>
      <c r="L7785" s="5">
        <v>4450001</v>
      </c>
      <c r="M7785" s="6">
        <v>23.41764165</v>
      </c>
      <c r="AB7785" s="8" t="s">
        <v>7451</v>
      </c>
      <c r="AG7785">
        <v>-4.2569000000000003E-2</v>
      </c>
    </row>
    <row r="7786" spans="1:33" x14ac:dyDescent="0.35">
      <c r="A7786" t="s">
        <v>6609</v>
      </c>
      <c r="B7786" t="s">
        <v>11062</v>
      </c>
      <c r="C7786" t="s">
        <v>11062</v>
      </c>
      <c r="G7786" s="1">
        <v>-7504.1422025351039</v>
      </c>
      <c r="H7786" s="1">
        <v>8.1877752729249999E-3</v>
      </c>
      <c r="K7786" s="4">
        <v>104208528.76000001</v>
      </c>
      <c r="L7786" s="5">
        <v>4450001</v>
      </c>
      <c r="M7786" s="6">
        <v>23.41764165</v>
      </c>
      <c r="AB7786" s="8" t="s">
        <v>7451</v>
      </c>
      <c r="AG7786">
        <v>-4.2569000000000003E-2</v>
      </c>
    </row>
    <row r="7787" spans="1:33" x14ac:dyDescent="0.35">
      <c r="A7787" t="s">
        <v>6609</v>
      </c>
      <c r="B7787" t="s">
        <v>11063</v>
      </c>
      <c r="C7787" t="s">
        <v>11063</v>
      </c>
      <c r="G7787" s="1">
        <v>-7345.836349286571</v>
      </c>
      <c r="H7787" s="1">
        <v>1.7330878136850999E-3</v>
      </c>
      <c r="K7787" s="4">
        <v>104208528.76000001</v>
      </c>
      <c r="L7787" s="5">
        <v>4450001</v>
      </c>
      <c r="M7787" s="6">
        <v>23.41764165</v>
      </c>
      <c r="AB7787" s="8" t="s">
        <v>7451</v>
      </c>
      <c r="AG7787">
        <v>-4.2569000000000003E-2</v>
      </c>
    </row>
    <row r="7788" spans="1:33" x14ac:dyDescent="0.35">
      <c r="A7788" t="s">
        <v>6609</v>
      </c>
      <c r="B7788" t="s">
        <v>11064</v>
      </c>
      <c r="C7788" t="s">
        <v>11064</v>
      </c>
      <c r="G7788" s="1">
        <v>-6990.9885698619073</v>
      </c>
      <c r="H7788" s="1">
        <v>3.8397788992754001E-3</v>
      </c>
      <c r="K7788" s="4">
        <v>104208528.76000001</v>
      </c>
      <c r="L7788" s="5">
        <v>4450001</v>
      </c>
      <c r="M7788" s="6">
        <v>23.41764165</v>
      </c>
      <c r="AB7788" s="8" t="s">
        <v>7451</v>
      </c>
      <c r="AG7788">
        <v>-4.2569000000000003E-2</v>
      </c>
    </row>
    <row r="7789" spans="1:33" x14ac:dyDescent="0.35">
      <c r="A7789" t="s">
        <v>6609</v>
      </c>
      <c r="B7789" t="s">
        <v>11065</v>
      </c>
      <c r="C7789" t="s">
        <v>11065</v>
      </c>
      <c r="G7789" s="1">
        <v>-6623.51620304066</v>
      </c>
      <c r="H7789" s="1">
        <v>5.7393452063877999E-3</v>
      </c>
      <c r="K7789" s="4">
        <v>104208528.76000001</v>
      </c>
      <c r="L7789" s="5">
        <v>4450001</v>
      </c>
      <c r="M7789" s="6">
        <v>23.41764165</v>
      </c>
      <c r="AB7789" s="8" t="s">
        <v>7451</v>
      </c>
      <c r="AG7789">
        <v>-4.2569000000000003E-2</v>
      </c>
    </row>
    <row r="7790" spans="1:33" x14ac:dyDescent="0.35">
      <c r="A7790" t="s">
        <v>6609</v>
      </c>
      <c r="B7790" t="s">
        <v>11066</v>
      </c>
      <c r="C7790" t="s">
        <v>11066</v>
      </c>
      <c r="G7790" s="1">
        <v>-6760.6434592865116</v>
      </c>
      <c r="H7790" s="1">
        <v>5.4267827561897001E-3</v>
      </c>
      <c r="K7790" s="4">
        <v>104208528.76000001</v>
      </c>
      <c r="L7790" s="5">
        <v>4450001</v>
      </c>
      <c r="M7790" s="6">
        <v>23.41764165</v>
      </c>
      <c r="AB7790" s="8" t="s">
        <v>7451</v>
      </c>
      <c r="AG7790">
        <v>-4.2569000000000003E-2</v>
      </c>
    </row>
    <row r="7791" spans="1:33" x14ac:dyDescent="0.35">
      <c r="A7791" t="s">
        <v>6609</v>
      </c>
      <c r="B7791" t="s">
        <v>11067</v>
      </c>
      <c r="C7791" t="s">
        <v>11067</v>
      </c>
      <c r="G7791" s="1">
        <v>-6914.0237526814872</v>
      </c>
      <c r="H7791" s="1">
        <v>6.4824658212550004E-4</v>
      </c>
      <c r="K7791" s="4">
        <v>104208528.76000001</v>
      </c>
      <c r="L7791" s="5">
        <v>4450001</v>
      </c>
      <c r="M7791" s="6">
        <v>23.41764165</v>
      </c>
      <c r="AB7791" s="8" t="s">
        <v>7451</v>
      </c>
      <c r="AG7791">
        <v>-4.2569000000000003E-2</v>
      </c>
    </row>
    <row r="7792" spans="1:33" x14ac:dyDescent="0.35">
      <c r="A7792" t="s">
        <v>6609</v>
      </c>
      <c r="B7792" t="s">
        <v>11068</v>
      </c>
      <c r="C7792" t="s">
        <v>11068</v>
      </c>
      <c r="G7792" s="1">
        <v>-6668.8901820053034</v>
      </c>
      <c r="H7792" s="1">
        <v>6.0193141033575998E-3</v>
      </c>
      <c r="K7792" s="4">
        <v>104208528.76000001</v>
      </c>
      <c r="L7792" s="5">
        <v>4450001</v>
      </c>
      <c r="M7792" s="6">
        <v>23.41764165</v>
      </c>
      <c r="AB7792" s="8" t="s">
        <v>7451</v>
      </c>
      <c r="AG7792">
        <v>-4.2569000000000003E-2</v>
      </c>
    </row>
    <row r="7793" spans="1:33" x14ac:dyDescent="0.35">
      <c r="A7793" t="s">
        <v>6609</v>
      </c>
      <c r="B7793" t="s">
        <v>11069</v>
      </c>
      <c r="C7793" t="s">
        <v>11069</v>
      </c>
      <c r="G7793" s="1">
        <v>-7506.0557238440051</v>
      </c>
      <c r="H7793" s="1">
        <v>7.1150546487157998E-3</v>
      </c>
      <c r="K7793" s="4">
        <v>104208528.76000001</v>
      </c>
      <c r="L7793" s="5">
        <v>4450001</v>
      </c>
      <c r="M7793" s="6">
        <v>23.41764165</v>
      </c>
      <c r="AB7793" s="8" t="s">
        <v>7451</v>
      </c>
      <c r="AG7793">
        <v>-4.2569000000000003E-2</v>
      </c>
    </row>
    <row r="7794" spans="1:33" x14ac:dyDescent="0.35">
      <c r="A7794" t="s">
        <v>6609</v>
      </c>
      <c r="B7794" t="s">
        <v>11070</v>
      </c>
      <c r="C7794" t="s">
        <v>11070</v>
      </c>
      <c r="G7794" s="1">
        <v>-6813.3461039555596</v>
      </c>
      <c r="H7794" s="1">
        <v>4.8758705523212001E-3</v>
      </c>
      <c r="K7794" s="4">
        <v>104208528.76000001</v>
      </c>
      <c r="L7794" s="5">
        <v>4450001</v>
      </c>
      <c r="M7794" s="6">
        <v>23.41764165</v>
      </c>
      <c r="AB7794" s="8" t="s">
        <v>7451</v>
      </c>
      <c r="AG7794">
        <v>-4.2569000000000003E-2</v>
      </c>
    </row>
    <row r="7795" spans="1:33" x14ac:dyDescent="0.35">
      <c r="A7795" t="s">
        <v>6609</v>
      </c>
      <c r="B7795" t="s">
        <v>11071</v>
      </c>
      <c r="C7795" t="s">
        <v>11071</v>
      </c>
      <c r="G7795" s="1">
        <v>-7053.723892940382</v>
      </c>
      <c r="H7795" s="1">
        <v>4.1699539797844997E-3</v>
      </c>
      <c r="K7795" s="4">
        <v>104208528.76000001</v>
      </c>
      <c r="L7795" s="5">
        <v>4450001</v>
      </c>
      <c r="M7795" s="6">
        <v>23.41764165</v>
      </c>
      <c r="AB7795" s="8" t="s">
        <v>7451</v>
      </c>
      <c r="AG7795">
        <v>-4.2569000000000003E-2</v>
      </c>
    </row>
    <row r="7796" spans="1:33" x14ac:dyDescent="0.35">
      <c r="A7796" t="s">
        <v>6609</v>
      </c>
      <c r="B7796" t="s">
        <v>11072</v>
      </c>
      <c r="C7796" t="s">
        <v>11072</v>
      </c>
      <c r="G7796" s="1">
        <v>-7090.8376364748474</v>
      </c>
      <c r="H7796" s="1">
        <v>2.8806425334332998E-3</v>
      </c>
      <c r="K7796" s="4">
        <v>104208528.76000001</v>
      </c>
      <c r="L7796" s="5">
        <v>4450001</v>
      </c>
      <c r="M7796" s="6">
        <v>23.41764165</v>
      </c>
      <c r="AB7796" s="8" t="s">
        <v>7451</v>
      </c>
      <c r="AG7796">
        <v>-4.2569000000000003E-2</v>
      </c>
    </row>
    <row r="7797" spans="1:33" x14ac:dyDescent="0.35">
      <c r="A7797" t="s">
        <v>6609</v>
      </c>
      <c r="B7797" t="s">
        <v>11073</v>
      </c>
      <c r="C7797" t="s">
        <v>11073</v>
      </c>
      <c r="G7797" s="1">
        <v>-7478.6742582625766</v>
      </c>
      <c r="H7797" s="1">
        <v>6.9575304708432003E-3</v>
      </c>
      <c r="K7797" s="4">
        <v>104208528.76000001</v>
      </c>
      <c r="L7797" s="5">
        <v>4450001</v>
      </c>
      <c r="M7797" s="6">
        <v>23.41764165</v>
      </c>
      <c r="AB7797" s="8" t="s">
        <v>7451</v>
      </c>
      <c r="AG7797">
        <v>-4.2569000000000003E-2</v>
      </c>
    </row>
    <row r="7798" spans="1:33" x14ac:dyDescent="0.35">
      <c r="A7798" t="s">
        <v>6609</v>
      </c>
      <c r="B7798" t="s">
        <v>11074</v>
      </c>
      <c r="C7798" t="s">
        <v>11074</v>
      </c>
      <c r="G7798" s="1">
        <v>-6911.811598548893</v>
      </c>
      <c r="H7798" s="1">
        <v>3.5827657567292998E-3</v>
      </c>
      <c r="K7798" s="4">
        <v>104208528.76000001</v>
      </c>
      <c r="L7798" s="5">
        <v>4450001</v>
      </c>
      <c r="M7798" s="6">
        <v>23.41764165</v>
      </c>
      <c r="AB7798" s="8" t="s">
        <v>7451</v>
      </c>
      <c r="AG7798">
        <v>-4.2569000000000003E-2</v>
      </c>
    </row>
    <row r="7799" spans="1:33" x14ac:dyDescent="0.35">
      <c r="A7799" t="s">
        <v>6609</v>
      </c>
      <c r="B7799" t="s">
        <v>11075</v>
      </c>
      <c r="C7799" t="s">
        <v>11075</v>
      </c>
      <c r="G7799" s="1">
        <v>-6808.9250244029326</v>
      </c>
      <c r="H7799" s="1">
        <v>5.7346161681893996E-3</v>
      </c>
      <c r="K7799" s="4">
        <v>104208528.76000001</v>
      </c>
      <c r="L7799" s="5">
        <v>4450001</v>
      </c>
      <c r="M7799" s="6">
        <v>23.41764165</v>
      </c>
      <c r="AB7799" s="8" t="s">
        <v>7451</v>
      </c>
      <c r="AG7799">
        <v>-4.2569000000000003E-2</v>
      </c>
    </row>
    <row r="7800" spans="1:33" x14ac:dyDescent="0.35">
      <c r="A7800" t="s">
        <v>6609</v>
      </c>
      <c r="B7800" t="s">
        <v>11076</v>
      </c>
      <c r="C7800" t="s">
        <v>11076</v>
      </c>
      <c r="G7800" s="1">
        <v>-7457.9221436142698</v>
      </c>
      <c r="H7800" s="1">
        <v>6.2643089214315002E-3</v>
      </c>
      <c r="K7800" s="4">
        <v>104208528.76000001</v>
      </c>
      <c r="L7800" s="5">
        <v>4450001</v>
      </c>
      <c r="M7800" s="6">
        <v>23.41764165</v>
      </c>
      <c r="AB7800" s="8" t="s">
        <v>7451</v>
      </c>
      <c r="AG7800">
        <v>-4.2569000000000003E-2</v>
      </c>
    </row>
    <row r="7801" spans="1:33" x14ac:dyDescent="0.35">
      <c r="A7801" t="s">
        <v>6609</v>
      </c>
      <c r="B7801" t="s">
        <v>11077</v>
      </c>
      <c r="C7801" t="s">
        <v>11077</v>
      </c>
      <c r="G7801" s="1">
        <v>-6612.5451708638111</v>
      </c>
      <c r="H7801" s="1">
        <v>5.1184556741841998E-3</v>
      </c>
      <c r="K7801" s="4">
        <v>104208528.76000001</v>
      </c>
      <c r="L7801" s="5">
        <v>4450001</v>
      </c>
      <c r="M7801" s="6">
        <v>23.41764165</v>
      </c>
      <c r="AB7801" s="8" t="s">
        <v>7451</v>
      </c>
      <c r="AG7801">
        <v>-4.2569000000000003E-2</v>
      </c>
    </row>
    <row r="7802" spans="1:33" x14ac:dyDescent="0.35">
      <c r="A7802" t="s">
        <v>6609</v>
      </c>
      <c r="B7802" t="s">
        <v>11078</v>
      </c>
      <c r="C7802" t="s">
        <v>11078</v>
      </c>
      <c r="G7802" s="1">
        <v>-6968.3455454199657</v>
      </c>
      <c r="H7802" s="1">
        <v>2.1030104392229E-3</v>
      </c>
      <c r="K7802" s="4">
        <v>104208528.76000001</v>
      </c>
      <c r="L7802" s="5">
        <v>4450001</v>
      </c>
      <c r="M7802" s="6">
        <v>23.41764165</v>
      </c>
      <c r="AB7802" s="8" t="s">
        <v>7451</v>
      </c>
      <c r="AG7802">
        <v>-4.2569000000000003E-2</v>
      </c>
    </row>
    <row r="7803" spans="1:33" x14ac:dyDescent="0.35">
      <c r="A7803" t="s">
        <v>6609</v>
      </c>
      <c r="B7803" t="s">
        <v>11079</v>
      </c>
      <c r="C7803" t="s">
        <v>11079</v>
      </c>
      <c r="G7803" s="1">
        <v>-7054.2688178841872</v>
      </c>
      <c r="H7803" s="1">
        <v>4.0597110371999E-3</v>
      </c>
      <c r="K7803" s="4">
        <v>104208528.76000001</v>
      </c>
      <c r="L7803" s="5">
        <v>4450001</v>
      </c>
      <c r="M7803" s="6">
        <v>23.41764165</v>
      </c>
      <c r="AB7803" s="8" t="s">
        <v>7451</v>
      </c>
      <c r="AG7803">
        <v>-4.2569000000000003E-2</v>
      </c>
    </row>
    <row r="7804" spans="1:33" x14ac:dyDescent="0.35">
      <c r="A7804" t="s">
        <v>6609</v>
      </c>
      <c r="B7804" t="s">
        <v>11080</v>
      </c>
      <c r="C7804" t="s">
        <v>11080</v>
      </c>
      <c r="G7804" s="1">
        <v>-6941.3893720586302</v>
      </c>
      <c r="H7804" s="1">
        <v>1.5337433547479001E-3</v>
      </c>
      <c r="K7804" s="4">
        <v>104208528.76000001</v>
      </c>
      <c r="L7804" s="5">
        <v>4450001</v>
      </c>
      <c r="M7804" s="6">
        <v>23.41764165</v>
      </c>
      <c r="AB7804" s="8" t="s">
        <v>7451</v>
      </c>
      <c r="AG7804">
        <v>-4.2569000000000003E-2</v>
      </c>
    </row>
    <row r="7805" spans="1:33" x14ac:dyDescent="0.35">
      <c r="A7805" t="s">
        <v>6609</v>
      </c>
      <c r="B7805" t="s">
        <v>11081</v>
      </c>
      <c r="C7805" t="s">
        <v>11081</v>
      </c>
      <c r="G7805" s="1">
        <v>-7433.145459924548</v>
      </c>
      <c r="H7805" s="1">
        <v>6.6752079314727998E-3</v>
      </c>
      <c r="K7805" s="4">
        <v>104208528.76000001</v>
      </c>
      <c r="L7805" s="5">
        <v>4450001</v>
      </c>
      <c r="M7805" s="6">
        <v>23.41764165</v>
      </c>
      <c r="AB7805" s="8" t="s">
        <v>7451</v>
      </c>
      <c r="AG7805">
        <v>-4.2569000000000003E-2</v>
      </c>
    </row>
    <row r="7806" spans="1:33" x14ac:dyDescent="0.35">
      <c r="A7806" t="s">
        <v>6609</v>
      </c>
      <c r="B7806" t="s">
        <v>11082</v>
      </c>
      <c r="C7806" t="s">
        <v>11082</v>
      </c>
      <c r="G7806" s="1">
        <v>-7449.0965145968103</v>
      </c>
      <c r="H7806" s="1">
        <v>6.80014053452E-3</v>
      </c>
      <c r="K7806" s="4">
        <v>104208528.76000001</v>
      </c>
      <c r="L7806" s="5">
        <v>4450001</v>
      </c>
      <c r="M7806" s="6">
        <v>23.41764165</v>
      </c>
      <c r="AB7806" s="8" t="s">
        <v>7451</v>
      </c>
      <c r="AG7806">
        <v>-4.2569000000000003E-2</v>
      </c>
    </row>
    <row r="7807" spans="1:33" x14ac:dyDescent="0.35">
      <c r="A7807" t="s">
        <v>6609</v>
      </c>
      <c r="B7807" t="s">
        <v>11083</v>
      </c>
      <c r="C7807" t="s">
        <v>11083</v>
      </c>
      <c r="G7807" s="1">
        <v>-7291.9714604301398</v>
      </c>
      <c r="H7807" s="1">
        <v>8.2637640546880001E-4</v>
      </c>
      <c r="K7807" s="4">
        <v>104208528.76000001</v>
      </c>
      <c r="L7807" s="5">
        <v>4450001</v>
      </c>
      <c r="M7807" s="6">
        <v>23.41764165</v>
      </c>
      <c r="AB7807" s="8" t="s">
        <v>7451</v>
      </c>
      <c r="AG7807">
        <v>-4.2569000000000003E-2</v>
      </c>
    </row>
    <row r="7808" spans="1:33" x14ac:dyDescent="0.35">
      <c r="A7808" t="s">
        <v>6609</v>
      </c>
      <c r="B7808" t="s">
        <v>11084</v>
      </c>
      <c r="C7808" t="s">
        <v>11084</v>
      </c>
      <c r="G7808" s="1">
        <v>-6579.8472613288932</v>
      </c>
      <c r="H7808" s="1">
        <v>4.5567357489860998E-3</v>
      </c>
      <c r="K7808" s="4">
        <v>104208528.76000001</v>
      </c>
      <c r="L7808" s="5">
        <v>4450001</v>
      </c>
      <c r="M7808" s="6">
        <v>23.41764165</v>
      </c>
      <c r="AB7808" s="8" t="s">
        <v>7451</v>
      </c>
      <c r="AG7808">
        <v>-4.2569000000000003E-2</v>
      </c>
    </row>
    <row r="7809" spans="1:33" x14ac:dyDescent="0.35">
      <c r="A7809" t="s">
        <v>6609</v>
      </c>
      <c r="B7809" t="s">
        <v>11085</v>
      </c>
      <c r="C7809" t="s">
        <v>11085</v>
      </c>
      <c r="G7809" s="1">
        <v>-6941.4316967309132</v>
      </c>
      <c r="H7809" s="1">
        <v>2.6727945478810999E-3</v>
      </c>
      <c r="K7809" s="4">
        <v>104208528.76000001</v>
      </c>
      <c r="L7809" s="5">
        <v>4450001</v>
      </c>
      <c r="M7809" s="6">
        <v>23.41764165</v>
      </c>
      <c r="AB7809" s="8" t="s">
        <v>7451</v>
      </c>
      <c r="AG7809">
        <v>-4.2569000000000003E-2</v>
      </c>
    </row>
    <row r="7810" spans="1:33" x14ac:dyDescent="0.35">
      <c r="A7810" t="s">
        <v>6609</v>
      </c>
      <c r="B7810" t="s">
        <v>11086</v>
      </c>
      <c r="C7810" t="s">
        <v>11086</v>
      </c>
      <c r="G7810" s="1">
        <v>-6715.0383936183089</v>
      </c>
      <c r="H7810" s="1">
        <v>4.2402683219729996E-3</v>
      </c>
      <c r="K7810" s="4">
        <v>104208528.76000001</v>
      </c>
      <c r="L7810" s="5">
        <v>4450001</v>
      </c>
      <c r="M7810" s="6">
        <v>23.41764165</v>
      </c>
      <c r="AB7810" s="8" t="s">
        <v>7451</v>
      </c>
      <c r="AG7810">
        <v>-4.2569000000000003E-2</v>
      </c>
    </row>
    <row r="7811" spans="1:33" x14ac:dyDescent="0.35">
      <c r="A7811" t="s">
        <v>6609</v>
      </c>
      <c r="B7811" t="s">
        <v>11087</v>
      </c>
      <c r="C7811" t="s">
        <v>11087</v>
      </c>
      <c r="G7811" s="1">
        <v>-6624.6769150153941</v>
      </c>
      <c r="H7811" s="1">
        <v>4.8473133835694E-3</v>
      </c>
      <c r="K7811" s="4">
        <v>104208528.76000001</v>
      </c>
      <c r="L7811" s="5">
        <v>4450001</v>
      </c>
      <c r="M7811" s="6">
        <v>23.41764165</v>
      </c>
      <c r="AB7811" s="8" t="s">
        <v>7451</v>
      </c>
      <c r="AG7811">
        <v>-4.2569000000000003E-2</v>
      </c>
    </row>
    <row r="7812" spans="1:33" x14ac:dyDescent="0.35">
      <c r="A7812" t="s">
        <v>6609</v>
      </c>
      <c r="B7812" t="s">
        <v>11088</v>
      </c>
      <c r="C7812" t="s">
        <v>11088</v>
      </c>
      <c r="G7812" s="1">
        <v>-6866.0782561301039</v>
      </c>
      <c r="H7812" s="1">
        <v>1.990634297023E-4</v>
      </c>
      <c r="K7812" s="4">
        <v>104208528.76000001</v>
      </c>
      <c r="L7812" s="5">
        <v>4450001</v>
      </c>
      <c r="M7812" s="6">
        <v>23.41764165</v>
      </c>
      <c r="AB7812" s="8" t="s">
        <v>7451</v>
      </c>
      <c r="AG7812">
        <v>-4.2569000000000003E-2</v>
      </c>
    </row>
    <row r="7813" spans="1:33" x14ac:dyDescent="0.35">
      <c r="A7813" t="s">
        <v>6609</v>
      </c>
      <c r="B7813" t="s">
        <v>11089</v>
      </c>
      <c r="C7813" t="s">
        <v>11089</v>
      </c>
      <c r="G7813" s="1">
        <v>-7450.565904168524</v>
      </c>
      <c r="H7813" s="1">
        <v>5.7959516210853998E-3</v>
      </c>
      <c r="K7813" s="4">
        <v>104208528.76000001</v>
      </c>
      <c r="L7813" s="5">
        <v>4450001</v>
      </c>
      <c r="M7813" s="6">
        <v>23.41764165</v>
      </c>
      <c r="AB7813" s="8" t="s">
        <v>7451</v>
      </c>
      <c r="AG7813">
        <v>-4.2569000000000003E-2</v>
      </c>
    </row>
    <row r="7814" spans="1:33" x14ac:dyDescent="0.35">
      <c r="A7814" t="s">
        <v>6609</v>
      </c>
      <c r="B7814" t="s">
        <v>11090</v>
      </c>
      <c r="C7814" t="s">
        <v>11090</v>
      </c>
      <c r="G7814" s="1">
        <v>-6766.6659074979798</v>
      </c>
      <c r="H7814" s="1">
        <v>3.7412107139624998E-3</v>
      </c>
      <c r="K7814" s="4">
        <v>104208528.76000001</v>
      </c>
      <c r="L7814" s="5">
        <v>4450001</v>
      </c>
      <c r="M7814" s="6">
        <v>23.41764165</v>
      </c>
      <c r="AB7814" s="8" t="s">
        <v>7451</v>
      </c>
      <c r="AG7814">
        <v>-4.2569000000000003E-2</v>
      </c>
    </row>
    <row r="7815" spans="1:33" x14ac:dyDescent="0.35">
      <c r="A7815" t="s">
        <v>6609</v>
      </c>
      <c r="B7815" t="s">
        <v>11091</v>
      </c>
      <c r="C7815" t="s">
        <v>11091</v>
      </c>
      <c r="G7815" s="1">
        <v>-7003.7562417923345</v>
      </c>
      <c r="H7815" s="1">
        <v>3.0521530327913002E-3</v>
      </c>
      <c r="K7815" s="4">
        <v>104208528.76000001</v>
      </c>
      <c r="L7815" s="5">
        <v>4450001</v>
      </c>
      <c r="M7815" s="6">
        <v>23.41764165</v>
      </c>
      <c r="AB7815" s="8" t="s">
        <v>7451</v>
      </c>
      <c r="AG7815">
        <v>-4.2569000000000003E-2</v>
      </c>
    </row>
    <row r="7816" spans="1:33" x14ac:dyDescent="0.35">
      <c r="A7816" t="s">
        <v>6609</v>
      </c>
      <c r="B7816" t="s">
        <v>11092</v>
      </c>
      <c r="C7816" t="s">
        <v>11092</v>
      </c>
      <c r="G7816" s="1">
        <v>-7040.6376079599622</v>
      </c>
      <c r="H7816" s="1">
        <v>1.9058430881564001E-3</v>
      </c>
      <c r="K7816" s="4">
        <v>104208528.76000001</v>
      </c>
      <c r="L7816" s="5">
        <v>4450001</v>
      </c>
      <c r="M7816" s="6">
        <v>23.41764165</v>
      </c>
      <c r="AB7816" s="8" t="s">
        <v>7451</v>
      </c>
      <c r="AG7816">
        <v>-4.2569000000000003E-2</v>
      </c>
    </row>
    <row r="7817" spans="1:33" x14ac:dyDescent="0.35">
      <c r="A7817" t="s">
        <v>6609</v>
      </c>
      <c r="B7817" t="s">
        <v>11093</v>
      </c>
      <c r="C7817" t="s">
        <v>11093</v>
      </c>
      <c r="G7817" s="1">
        <v>-7423.7361011752519</v>
      </c>
      <c r="H7817" s="1">
        <v>5.6984484945664E-3</v>
      </c>
      <c r="K7817" s="4">
        <v>104208528.76000001</v>
      </c>
      <c r="L7817" s="5">
        <v>4450001</v>
      </c>
      <c r="M7817" s="6">
        <v>23.41764165</v>
      </c>
      <c r="AB7817" s="8" t="s">
        <v>7451</v>
      </c>
      <c r="AG7817">
        <v>-4.2569000000000003E-2</v>
      </c>
    </row>
    <row r="7818" spans="1:33" x14ac:dyDescent="0.35">
      <c r="A7818" t="s">
        <v>6609</v>
      </c>
      <c r="B7818" t="s">
        <v>11094</v>
      </c>
      <c r="C7818" t="s">
        <v>11094</v>
      </c>
      <c r="G7818" s="1">
        <v>-6762.9078113644528</v>
      </c>
      <c r="H7818" s="1">
        <v>4.6178016740651001E-3</v>
      </c>
      <c r="K7818" s="4">
        <v>104208528.76000001</v>
      </c>
      <c r="L7818" s="5">
        <v>4450001</v>
      </c>
      <c r="M7818" s="6">
        <v>23.41764165</v>
      </c>
      <c r="AB7818" s="8" t="s">
        <v>7451</v>
      </c>
      <c r="AG7818">
        <v>-4.2569000000000003E-2</v>
      </c>
    </row>
    <row r="7819" spans="1:33" x14ac:dyDescent="0.35">
      <c r="A7819" t="s">
        <v>6609</v>
      </c>
      <c r="B7819" t="s">
        <v>11095</v>
      </c>
      <c r="C7819" t="s">
        <v>11095</v>
      </c>
      <c r="G7819" s="1">
        <v>-6863.4844650800842</v>
      </c>
      <c r="H7819" s="1">
        <v>2.5600511598252999E-3</v>
      </c>
      <c r="K7819" s="4">
        <v>104208528.76000001</v>
      </c>
      <c r="L7819" s="5">
        <v>4450001</v>
      </c>
      <c r="M7819" s="6">
        <v>23.41764165</v>
      </c>
      <c r="AB7819" s="8" t="s">
        <v>7451</v>
      </c>
      <c r="AG7819">
        <v>-4.2569000000000003E-2</v>
      </c>
    </row>
    <row r="7820" spans="1:33" x14ac:dyDescent="0.35">
      <c r="A7820" t="s">
        <v>6609</v>
      </c>
      <c r="B7820" t="s">
        <v>11096</v>
      </c>
      <c r="C7820" t="s">
        <v>11096</v>
      </c>
      <c r="G7820" s="1">
        <v>-6568.8159351414661</v>
      </c>
      <c r="H7820" s="1">
        <v>4.0724378138926997E-3</v>
      </c>
      <c r="K7820" s="4">
        <v>104208528.76000001</v>
      </c>
      <c r="L7820" s="5">
        <v>4450001</v>
      </c>
      <c r="M7820" s="6">
        <v>23.41764165</v>
      </c>
      <c r="AB7820" s="8" t="s">
        <v>7451</v>
      </c>
      <c r="AG7820">
        <v>-4.2569000000000003E-2</v>
      </c>
    </row>
    <row r="7821" spans="1:33" x14ac:dyDescent="0.35">
      <c r="A7821" t="s">
        <v>6609</v>
      </c>
      <c r="B7821" t="s">
        <v>11097</v>
      </c>
      <c r="C7821" t="s">
        <v>11097</v>
      </c>
      <c r="G7821" s="1">
        <v>-6919.9505579164352</v>
      </c>
      <c r="H7821" s="1">
        <v>1.3065277558671001E-3</v>
      </c>
      <c r="K7821" s="4">
        <v>104208528.76000001</v>
      </c>
      <c r="L7821" s="5">
        <v>4450001</v>
      </c>
      <c r="M7821" s="6">
        <v>23.41764165</v>
      </c>
      <c r="AB7821" s="8" t="s">
        <v>7451</v>
      </c>
      <c r="AG7821">
        <v>-4.2569000000000003E-2</v>
      </c>
    </row>
    <row r="7822" spans="1:33" x14ac:dyDescent="0.35">
      <c r="A7822" t="s">
        <v>6609</v>
      </c>
      <c r="B7822" t="s">
        <v>11098</v>
      </c>
      <c r="C7822" t="s">
        <v>11098</v>
      </c>
      <c r="G7822" s="1">
        <v>-7004.4593689445064</v>
      </c>
      <c r="H7822" s="1">
        <v>3.0213007454029999E-3</v>
      </c>
      <c r="K7822" s="4">
        <v>104208528.76000001</v>
      </c>
      <c r="L7822" s="5">
        <v>4450001</v>
      </c>
      <c r="M7822" s="6">
        <v>23.41764165</v>
      </c>
      <c r="AB7822" s="8" t="s">
        <v>7451</v>
      </c>
      <c r="AG7822">
        <v>-4.2569000000000003E-2</v>
      </c>
    </row>
    <row r="7823" spans="1:33" x14ac:dyDescent="0.35">
      <c r="A7823" t="s">
        <v>6609</v>
      </c>
      <c r="B7823" t="s">
        <v>11099</v>
      </c>
      <c r="C7823" t="s">
        <v>11099</v>
      </c>
      <c r="G7823" s="1">
        <v>-7402.9515900346187</v>
      </c>
      <c r="H7823" s="1">
        <v>5.0571948281623001E-3</v>
      </c>
      <c r="K7823" s="4">
        <v>104208528.76000001</v>
      </c>
      <c r="L7823" s="5">
        <v>4450001</v>
      </c>
      <c r="M7823" s="6">
        <v>23.41764165</v>
      </c>
      <c r="AB7823" s="8" t="s">
        <v>7451</v>
      </c>
      <c r="AG7823">
        <v>-4.2569000000000003E-2</v>
      </c>
    </row>
    <row r="7824" spans="1:33" x14ac:dyDescent="0.35">
      <c r="A7824" t="s">
        <v>6609</v>
      </c>
      <c r="B7824" t="s">
        <v>11100</v>
      </c>
      <c r="C7824" t="s">
        <v>11100</v>
      </c>
      <c r="G7824" s="1">
        <v>-6893.0568246367984</v>
      </c>
      <c r="H7824" s="1">
        <v>8.5604272660189996E-4</v>
      </c>
      <c r="K7824" s="4">
        <v>104208528.76000001</v>
      </c>
      <c r="L7824" s="5">
        <v>4450001</v>
      </c>
      <c r="M7824" s="6">
        <v>23.41764165</v>
      </c>
      <c r="AB7824" s="8" t="s">
        <v>7451</v>
      </c>
      <c r="AG7824">
        <v>-4.2569000000000003E-2</v>
      </c>
    </row>
    <row r="7825" spans="1:33" x14ac:dyDescent="0.35">
      <c r="A7825" t="s">
        <v>6609</v>
      </c>
      <c r="B7825" t="s">
        <v>11101</v>
      </c>
      <c r="C7825" t="s">
        <v>11101</v>
      </c>
      <c r="G7825" s="1">
        <v>-7379.000310287809</v>
      </c>
      <c r="H7825" s="1">
        <v>5.4946477744476996E-3</v>
      </c>
      <c r="K7825" s="4">
        <v>104208528.76000001</v>
      </c>
      <c r="L7825" s="5">
        <v>4450001</v>
      </c>
      <c r="M7825" s="6">
        <v>23.41764165</v>
      </c>
      <c r="AB7825" s="8" t="s">
        <v>7451</v>
      </c>
      <c r="AG7825">
        <v>-4.2569000000000003E-2</v>
      </c>
    </row>
    <row r="7826" spans="1:33" x14ac:dyDescent="0.35">
      <c r="A7826" t="s">
        <v>6609</v>
      </c>
      <c r="B7826" t="s">
        <v>11102</v>
      </c>
      <c r="C7826" t="s">
        <v>11102</v>
      </c>
      <c r="G7826" s="1">
        <v>-6536.6087652433062</v>
      </c>
      <c r="H7826" s="1">
        <v>3.5891726955997998E-3</v>
      </c>
      <c r="K7826" s="4">
        <v>104208528.76000001</v>
      </c>
      <c r="L7826" s="5">
        <v>4450001</v>
      </c>
      <c r="M7826" s="6">
        <v>23.41764165</v>
      </c>
      <c r="AB7826" s="8" t="s">
        <v>7451</v>
      </c>
      <c r="AG7826">
        <v>-4.2569000000000003E-2</v>
      </c>
    </row>
    <row r="7827" spans="1:33" x14ac:dyDescent="0.35">
      <c r="A7827" t="s">
        <v>6609</v>
      </c>
      <c r="B7827" t="s">
        <v>11103</v>
      </c>
      <c r="C7827" t="s">
        <v>11103</v>
      </c>
      <c r="G7827" s="1">
        <v>-7394.6542837367469</v>
      </c>
      <c r="H7827" s="1">
        <v>5.6212145708388998E-3</v>
      </c>
      <c r="K7827" s="4">
        <v>104208528.76000001</v>
      </c>
      <c r="L7827" s="5">
        <v>4450001</v>
      </c>
      <c r="M7827" s="6">
        <v>23.41764165</v>
      </c>
      <c r="AB7827" s="8" t="s">
        <v>7451</v>
      </c>
      <c r="AG7827">
        <v>-4.2569000000000003E-2</v>
      </c>
    </row>
    <row r="7828" spans="1:33" x14ac:dyDescent="0.35">
      <c r="A7828" t="s">
        <v>6609</v>
      </c>
      <c r="B7828" t="s">
        <v>11104</v>
      </c>
      <c r="C7828" t="s">
        <v>11104</v>
      </c>
      <c r="G7828" s="1">
        <v>-6669.8932313808873</v>
      </c>
      <c r="H7828" s="1">
        <v>3.2838034297660002E-3</v>
      </c>
      <c r="K7828" s="4">
        <v>104208528.76000001</v>
      </c>
      <c r="L7828" s="5">
        <v>4450001</v>
      </c>
      <c r="M7828" s="6">
        <v>23.41764165</v>
      </c>
      <c r="AB7828" s="8" t="s">
        <v>7451</v>
      </c>
      <c r="AG7828">
        <v>-4.2569000000000003E-2</v>
      </c>
    </row>
    <row r="7829" spans="1:33" x14ac:dyDescent="0.35">
      <c r="A7829" t="s">
        <v>6609</v>
      </c>
      <c r="B7829" t="s">
        <v>11105</v>
      </c>
      <c r="C7829" t="s">
        <v>11105</v>
      </c>
      <c r="G7829" s="1">
        <v>-6892.3999011401538</v>
      </c>
      <c r="H7829" s="1">
        <v>1.8256035597432E-3</v>
      </c>
      <c r="K7829" s="4">
        <v>104208528.76000001</v>
      </c>
      <c r="L7829" s="5">
        <v>4450001</v>
      </c>
      <c r="M7829" s="6">
        <v>23.41764165</v>
      </c>
      <c r="AB7829" s="8" t="s">
        <v>7451</v>
      </c>
      <c r="AG7829">
        <v>-4.2569000000000003E-2</v>
      </c>
    </row>
    <row r="7830" spans="1:33" x14ac:dyDescent="0.35">
      <c r="A7830" t="s">
        <v>6609</v>
      </c>
      <c r="B7830" t="s">
        <v>11106</v>
      </c>
      <c r="C7830" t="s">
        <v>11106</v>
      </c>
      <c r="G7830" s="1">
        <v>-7238.6968700978468</v>
      </c>
      <c r="H7830" s="1">
        <v>3.5319160839279999E-4</v>
      </c>
      <c r="K7830" s="4">
        <v>104208528.76000001</v>
      </c>
      <c r="L7830" s="5">
        <v>4450001</v>
      </c>
      <c r="M7830" s="6">
        <v>23.41764165</v>
      </c>
      <c r="AB7830" s="8" t="s">
        <v>7451</v>
      </c>
      <c r="AG7830">
        <v>-4.2569000000000003E-2</v>
      </c>
    </row>
    <row r="7831" spans="1:33" x14ac:dyDescent="0.35">
      <c r="A7831" t="s">
        <v>6609</v>
      </c>
      <c r="B7831" t="s">
        <v>11107</v>
      </c>
      <c r="C7831" t="s">
        <v>11107</v>
      </c>
      <c r="G7831" s="1">
        <v>-6580.9018812036429</v>
      </c>
      <c r="H7831" s="1">
        <v>3.8772187133538001E-3</v>
      </c>
      <c r="K7831" s="4">
        <v>104208528.76000001</v>
      </c>
      <c r="L7831" s="5">
        <v>4450001</v>
      </c>
      <c r="M7831" s="6">
        <v>23.41764165</v>
      </c>
      <c r="AB7831" s="8" t="s">
        <v>7451</v>
      </c>
      <c r="AG7831">
        <v>-4.2569000000000003E-2</v>
      </c>
    </row>
    <row r="7832" spans="1:33" x14ac:dyDescent="0.35">
      <c r="A7832" t="s">
        <v>6609</v>
      </c>
      <c r="B7832" t="s">
        <v>11108</v>
      </c>
      <c r="C7832" t="s">
        <v>11108</v>
      </c>
      <c r="G7832" s="1">
        <v>-6720.4638020103184</v>
      </c>
      <c r="H7832" s="1">
        <v>2.8434693036534999E-3</v>
      </c>
      <c r="K7832" s="4">
        <v>104208528.76000001</v>
      </c>
      <c r="L7832" s="5">
        <v>4450001</v>
      </c>
      <c r="M7832" s="6">
        <v>23.41764165</v>
      </c>
      <c r="AB7832" s="8" t="s">
        <v>7451</v>
      </c>
      <c r="AG7832">
        <v>-4.2569000000000003E-2</v>
      </c>
    </row>
    <row r="7833" spans="1:33" x14ac:dyDescent="0.35">
      <c r="A7833" t="s">
        <v>6609</v>
      </c>
      <c r="B7833" t="s">
        <v>11109</v>
      </c>
      <c r="C7833" t="s">
        <v>11109</v>
      </c>
      <c r="G7833" s="1">
        <v>-7395.6891449038512</v>
      </c>
      <c r="H7833" s="1">
        <v>4.6946608332805E-3</v>
      </c>
      <c r="K7833" s="4">
        <v>104208528.76000001</v>
      </c>
      <c r="L7833" s="5">
        <v>4450001</v>
      </c>
      <c r="M7833" s="6">
        <v>23.41764165</v>
      </c>
      <c r="AB7833" s="8" t="s">
        <v>7451</v>
      </c>
      <c r="AG7833">
        <v>-4.2569000000000003E-2</v>
      </c>
    </row>
    <row r="7834" spans="1:33" x14ac:dyDescent="0.35">
      <c r="A7834" t="s">
        <v>6609</v>
      </c>
      <c r="B7834" t="s">
        <v>11110</v>
      </c>
      <c r="C7834" t="s">
        <v>11110</v>
      </c>
      <c r="G7834" s="1">
        <v>-6954.3176625459928</v>
      </c>
      <c r="H7834" s="1">
        <v>2.2049951035466001E-3</v>
      </c>
      <c r="K7834" s="4">
        <v>104208528.76000001</v>
      </c>
      <c r="L7834" s="5">
        <v>4450001</v>
      </c>
      <c r="M7834" s="6">
        <v>23.41764165</v>
      </c>
      <c r="AB7834" s="8" t="s">
        <v>7451</v>
      </c>
      <c r="AG7834">
        <v>-4.2569000000000003E-2</v>
      </c>
    </row>
    <row r="7835" spans="1:33" x14ac:dyDescent="0.35">
      <c r="A7835" t="s">
        <v>6609</v>
      </c>
      <c r="B7835" t="s">
        <v>11111</v>
      </c>
      <c r="C7835" t="s">
        <v>11111</v>
      </c>
      <c r="G7835" s="1">
        <v>-6717.3555286097298</v>
      </c>
      <c r="H7835" s="1">
        <v>3.6956798120904E-3</v>
      </c>
      <c r="K7835" s="4">
        <v>104208528.76000001</v>
      </c>
      <c r="L7835" s="5">
        <v>4450001</v>
      </c>
      <c r="M7835" s="6">
        <v>23.41764165</v>
      </c>
      <c r="AB7835" s="8" t="s">
        <v>7451</v>
      </c>
      <c r="AG7835">
        <v>-4.2569000000000003E-2</v>
      </c>
    </row>
    <row r="7836" spans="1:33" x14ac:dyDescent="0.35">
      <c r="A7836" t="s">
        <v>6609</v>
      </c>
      <c r="B7836" t="s">
        <v>11112</v>
      </c>
      <c r="C7836" t="s">
        <v>11112</v>
      </c>
      <c r="G7836" s="1">
        <v>-6815.6624176471014</v>
      </c>
      <c r="H7836" s="1">
        <v>1.8037341527160999E-3</v>
      </c>
      <c r="K7836" s="4">
        <v>104208528.76000001</v>
      </c>
      <c r="L7836" s="5">
        <v>4450001</v>
      </c>
      <c r="M7836" s="6">
        <v>23.41764165</v>
      </c>
      <c r="AB7836" s="8" t="s">
        <v>7451</v>
      </c>
      <c r="AG7836">
        <v>-4.2569000000000003E-2</v>
      </c>
    </row>
    <row r="7837" spans="1:33" x14ac:dyDescent="0.35">
      <c r="A7837" t="s">
        <v>6609</v>
      </c>
      <c r="B7837" t="s">
        <v>11113</v>
      </c>
      <c r="C7837" t="s">
        <v>11113</v>
      </c>
      <c r="G7837" s="1">
        <v>-7369.4010895916426</v>
      </c>
      <c r="H7837" s="1">
        <v>4.6431298589225001E-3</v>
      </c>
      <c r="K7837" s="4">
        <v>104208528.76000001</v>
      </c>
      <c r="L7837" s="5">
        <v>4450001</v>
      </c>
      <c r="M7837" s="6">
        <v>23.41764165</v>
      </c>
      <c r="AB7837" s="8" t="s">
        <v>7451</v>
      </c>
      <c r="AG7837">
        <v>-4.2569000000000003E-2</v>
      </c>
    </row>
    <row r="7838" spans="1:33" x14ac:dyDescent="0.35">
      <c r="A7838" t="s">
        <v>6609</v>
      </c>
      <c r="B7838" t="s">
        <v>11114</v>
      </c>
      <c r="C7838" t="s">
        <v>11114</v>
      </c>
      <c r="G7838" s="1">
        <v>-6525.5190463166527</v>
      </c>
      <c r="H7838" s="1">
        <v>3.2196528934184E-3</v>
      </c>
      <c r="K7838" s="4">
        <v>104208528.76000001</v>
      </c>
      <c r="L7838" s="5">
        <v>4450001</v>
      </c>
      <c r="M7838" s="6">
        <v>23.41764165</v>
      </c>
      <c r="AB7838" s="8" t="s">
        <v>7451</v>
      </c>
      <c r="AG7838">
        <v>-4.2569000000000003E-2</v>
      </c>
    </row>
    <row r="7839" spans="1:33" x14ac:dyDescent="0.35">
      <c r="A7839" t="s">
        <v>6609</v>
      </c>
      <c r="B7839" t="s">
        <v>11115</v>
      </c>
      <c r="C7839" t="s">
        <v>11115</v>
      </c>
      <c r="G7839" s="1">
        <v>-6872.0579782919567</v>
      </c>
      <c r="H7839" s="1">
        <v>7.8354429602860002E-4</v>
      </c>
      <c r="K7839" s="4">
        <v>104208528.76000001</v>
      </c>
      <c r="L7839" s="5">
        <v>4450001</v>
      </c>
      <c r="M7839" s="6">
        <v>23.41764165</v>
      </c>
      <c r="AB7839" s="8" t="s">
        <v>7451</v>
      </c>
      <c r="AG7839">
        <v>-4.2569000000000003E-2</v>
      </c>
    </row>
    <row r="7840" spans="1:33" x14ac:dyDescent="0.35">
      <c r="A7840" t="s">
        <v>6609</v>
      </c>
      <c r="B7840" t="s">
        <v>11116</v>
      </c>
      <c r="C7840" t="s">
        <v>11116</v>
      </c>
      <c r="G7840" s="1">
        <v>-6955.1756124384256</v>
      </c>
      <c r="H7840" s="1">
        <v>2.2253375516794001E-3</v>
      </c>
      <c r="K7840" s="4">
        <v>104208528.76000001</v>
      </c>
      <c r="L7840" s="5">
        <v>4450001</v>
      </c>
      <c r="M7840" s="6">
        <v>23.41764165</v>
      </c>
      <c r="AB7840" s="8" t="s">
        <v>7451</v>
      </c>
      <c r="AG7840">
        <v>-4.2569000000000003E-2</v>
      </c>
    </row>
    <row r="7841" spans="1:33" x14ac:dyDescent="0.35">
      <c r="A7841" t="s">
        <v>6609</v>
      </c>
      <c r="B7841" t="s">
        <v>11117</v>
      </c>
      <c r="C7841" t="s">
        <v>11117</v>
      </c>
      <c r="G7841" s="1">
        <v>-6845.2273310090859</v>
      </c>
      <c r="H7841" s="1">
        <v>4.4792610749840001E-4</v>
      </c>
      <c r="K7841" s="4">
        <v>104208528.76000001</v>
      </c>
      <c r="L7841" s="5">
        <v>4450001</v>
      </c>
      <c r="M7841" s="6">
        <v>23.41764165</v>
      </c>
      <c r="AB7841" s="8" t="s">
        <v>7451</v>
      </c>
      <c r="AG7841">
        <v>-4.2569000000000003E-2</v>
      </c>
    </row>
    <row r="7842" spans="1:33" x14ac:dyDescent="0.35">
      <c r="A7842" t="s">
        <v>6609</v>
      </c>
      <c r="B7842" t="s">
        <v>11118</v>
      </c>
      <c r="C7842" t="s">
        <v>11118</v>
      </c>
      <c r="G7842" s="1">
        <v>-7348.5865662937967</v>
      </c>
      <c r="H7842" s="1">
        <v>4.0600730857770001E-3</v>
      </c>
      <c r="K7842" s="4">
        <v>104208528.76000001</v>
      </c>
      <c r="L7842" s="5">
        <v>4450001</v>
      </c>
      <c r="M7842" s="6">
        <v>23.41764165</v>
      </c>
      <c r="AB7842" s="8" t="s">
        <v>7451</v>
      </c>
      <c r="AG7842">
        <v>-4.2569000000000003E-2</v>
      </c>
    </row>
    <row r="7843" spans="1:33" x14ac:dyDescent="0.35">
      <c r="A7843" t="s">
        <v>6609</v>
      </c>
      <c r="B7843" t="s">
        <v>11119</v>
      </c>
      <c r="C7843" t="s">
        <v>11119</v>
      </c>
      <c r="G7843" s="1">
        <v>-7325.4446261328258</v>
      </c>
      <c r="H7843" s="1">
        <v>4.5039073376985997E-3</v>
      </c>
      <c r="K7843" s="4">
        <v>104208528.76000001</v>
      </c>
      <c r="L7843" s="5">
        <v>4450001</v>
      </c>
      <c r="M7843" s="6">
        <v>23.41764165</v>
      </c>
      <c r="AB7843" s="8" t="s">
        <v>7451</v>
      </c>
      <c r="AG7843">
        <v>-4.2569000000000003E-2</v>
      </c>
    </row>
    <row r="7844" spans="1:33" x14ac:dyDescent="0.35">
      <c r="A7844" t="s">
        <v>6609</v>
      </c>
      <c r="B7844" t="s">
        <v>11120</v>
      </c>
      <c r="C7844" t="s">
        <v>11120</v>
      </c>
      <c r="G7844" s="1">
        <v>-6625.2018094472951</v>
      </c>
      <c r="H7844" s="1">
        <v>2.5242129098810998E-3</v>
      </c>
      <c r="K7844" s="4">
        <v>104208528.76000001</v>
      </c>
      <c r="L7844" s="5">
        <v>4450001</v>
      </c>
      <c r="M7844" s="6">
        <v>23.41764165</v>
      </c>
      <c r="AB7844" s="8" t="s">
        <v>7451</v>
      </c>
      <c r="AG7844">
        <v>-4.2569000000000003E-2</v>
      </c>
    </row>
    <row r="7845" spans="1:33" x14ac:dyDescent="0.35">
      <c r="A7845" t="s">
        <v>6609</v>
      </c>
      <c r="B7845" t="s">
        <v>11121</v>
      </c>
      <c r="C7845" t="s">
        <v>11121</v>
      </c>
      <c r="G7845" s="1">
        <v>-7340.8067212763126</v>
      </c>
      <c r="H7845" s="1">
        <v>4.6288273613174996E-3</v>
      </c>
      <c r="K7845" s="4">
        <v>104208528.76000001</v>
      </c>
      <c r="L7845" s="5">
        <v>4450001</v>
      </c>
      <c r="M7845" s="6">
        <v>23.41764165</v>
      </c>
      <c r="AB7845" s="8" t="s">
        <v>7451</v>
      </c>
      <c r="AG7845">
        <v>-4.2569000000000003E-2</v>
      </c>
    </row>
    <row r="7846" spans="1:33" x14ac:dyDescent="0.35">
      <c r="A7846" t="s">
        <v>6609</v>
      </c>
      <c r="B7846" t="s">
        <v>11122</v>
      </c>
      <c r="C7846" t="s">
        <v>11122</v>
      </c>
      <c r="G7846" s="1">
        <v>-6537.5593080728677</v>
      </c>
      <c r="H7846" s="1">
        <v>3.0839526190142999E-3</v>
      </c>
      <c r="K7846" s="4">
        <v>104208528.76000001</v>
      </c>
      <c r="L7846" s="5">
        <v>4450001</v>
      </c>
      <c r="M7846" s="6">
        <v>23.41764165</v>
      </c>
      <c r="AB7846" s="8" t="s">
        <v>7451</v>
      </c>
      <c r="AG7846">
        <v>-4.2569000000000003E-2</v>
      </c>
    </row>
    <row r="7847" spans="1:33" x14ac:dyDescent="0.35">
      <c r="A7847" t="s">
        <v>6609</v>
      </c>
      <c r="B7847" t="s">
        <v>11123</v>
      </c>
      <c r="C7847" t="s">
        <v>11123</v>
      </c>
      <c r="G7847" s="1">
        <v>-7186.0039843497279</v>
      </c>
      <c r="H7847" s="1">
        <v>1.31305234953E-4</v>
      </c>
      <c r="K7847" s="4">
        <v>104208528.76000001</v>
      </c>
      <c r="L7847" s="5">
        <v>4450001</v>
      </c>
      <c r="M7847" s="6">
        <v>23.41764165</v>
      </c>
      <c r="AB7847" s="8" t="s">
        <v>7451</v>
      </c>
      <c r="AG7847">
        <v>-4.2569000000000003E-2</v>
      </c>
    </row>
    <row r="7848" spans="1:33" x14ac:dyDescent="0.35">
      <c r="A7848" t="s">
        <v>6609</v>
      </c>
      <c r="B7848" t="s">
        <v>11124</v>
      </c>
      <c r="C7848" t="s">
        <v>11124</v>
      </c>
      <c r="G7848" s="1">
        <v>-6674.7332810051948</v>
      </c>
      <c r="H7848" s="1">
        <v>2.1430804810960002E-3</v>
      </c>
      <c r="K7848" s="4">
        <v>104208528.76000001</v>
      </c>
      <c r="L7848" s="5">
        <v>4450001</v>
      </c>
      <c r="M7848" s="6">
        <v>23.41764165</v>
      </c>
      <c r="AB7848" s="8" t="s">
        <v>7451</v>
      </c>
      <c r="AG7848">
        <v>-4.2569000000000003E-2</v>
      </c>
    </row>
    <row r="7849" spans="1:33" x14ac:dyDescent="0.35">
      <c r="A7849" t="s">
        <v>6609</v>
      </c>
      <c r="B7849" t="s">
        <v>11125</v>
      </c>
      <c r="C7849" t="s">
        <v>11125</v>
      </c>
      <c r="G7849" s="1">
        <v>-7341.4164482769947</v>
      </c>
      <c r="H7849" s="1">
        <v>3.7864251056876999E-3</v>
      </c>
      <c r="K7849" s="4">
        <v>104208528.76000001</v>
      </c>
      <c r="L7849" s="5">
        <v>4450001</v>
      </c>
      <c r="M7849" s="6">
        <v>23.41764165</v>
      </c>
      <c r="AB7849" s="8" t="s">
        <v>7451</v>
      </c>
      <c r="AG7849">
        <v>-4.2569000000000003E-2</v>
      </c>
    </row>
    <row r="7850" spans="1:33" x14ac:dyDescent="0.35">
      <c r="A7850" t="s">
        <v>6609</v>
      </c>
      <c r="B7850" t="s">
        <v>11126</v>
      </c>
      <c r="C7850" t="s">
        <v>11126</v>
      </c>
      <c r="G7850" s="1">
        <v>-6905.4007121907734</v>
      </c>
      <c r="H7850" s="1">
        <v>1.5745014194548999E-3</v>
      </c>
      <c r="K7850" s="4">
        <v>104208528.76000001</v>
      </c>
      <c r="L7850" s="5">
        <v>4450001</v>
      </c>
      <c r="M7850" s="6">
        <v>23.41764165</v>
      </c>
      <c r="AB7850" s="8" t="s">
        <v>7451</v>
      </c>
      <c r="AG7850">
        <v>-4.2569000000000003E-2</v>
      </c>
    </row>
    <row r="7851" spans="1:33" x14ac:dyDescent="0.35">
      <c r="A7851" t="s">
        <v>6609</v>
      </c>
      <c r="B7851" t="s">
        <v>11127</v>
      </c>
      <c r="C7851" t="s">
        <v>11127</v>
      </c>
      <c r="G7851" s="1">
        <v>-6672.2619339984294</v>
      </c>
      <c r="H7851" s="1">
        <v>2.9424986210926001E-3</v>
      </c>
      <c r="K7851" s="4">
        <v>104208528.76000001</v>
      </c>
      <c r="L7851" s="5">
        <v>4450001</v>
      </c>
      <c r="M7851" s="6">
        <v>23.41764165</v>
      </c>
      <c r="AB7851" s="8" t="s">
        <v>7451</v>
      </c>
      <c r="AG7851">
        <v>-4.2569000000000003E-2</v>
      </c>
    </row>
    <row r="7852" spans="1:33" x14ac:dyDescent="0.35">
      <c r="A7852" t="s">
        <v>6609</v>
      </c>
      <c r="B7852" t="s">
        <v>11128</v>
      </c>
      <c r="C7852" t="s">
        <v>11128</v>
      </c>
      <c r="G7852" s="1">
        <v>-6768.3384422198842</v>
      </c>
      <c r="H7852" s="1">
        <v>1.2542017454513E-3</v>
      </c>
      <c r="K7852" s="4">
        <v>104208528.76000001</v>
      </c>
      <c r="L7852" s="5">
        <v>4450001</v>
      </c>
      <c r="M7852" s="6">
        <v>23.41764165</v>
      </c>
      <c r="AB7852" s="8" t="s">
        <v>7451</v>
      </c>
      <c r="AG7852">
        <v>-4.2569000000000003E-2</v>
      </c>
    </row>
    <row r="7853" spans="1:33" x14ac:dyDescent="0.35">
      <c r="A7853" t="s">
        <v>6609</v>
      </c>
      <c r="B7853" t="s">
        <v>11129</v>
      </c>
      <c r="C7853" t="s">
        <v>11129</v>
      </c>
      <c r="G7853" s="1">
        <v>-7315.6604267680013</v>
      </c>
      <c r="H7853" s="1">
        <v>3.7704595630069998E-3</v>
      </c>
      <c r="K7853" s="4">
        <v>104208528.76000001</v>
      </c>
      <c r="L7853" s="5">
        <v>4450001</v>
      </c>
      <c r="M7853" s="6">
        <v>23.41764165</v>
      </c>
      <c r="AB7853" s="8" t="s">
        <v>7451</v>
      </c>
      <c r="AG7853">
        <v>-4.2569000000000003E-2</v>
      </c>
    </row>
    <row r="7854" spans="1:33" x14ac:dyDescent="0.35">
      <c r="A7854" t="s">
        <v>6609</v>
      </c>
      <c r="B7854" t="s">
        <v>11130</v>
      </c>
      <c r="C7854" t="s">
        <v>11130</v>
      </c>
      <c r="G7854" s="1">
        <v>-6824.6608762703954</v>
      </c>
      <c r="H7854" s="1">
        <v>4.5702551501089998E-4</v>
      </c>
      <c r="K7854" s="4">
        <v>104208528.76000001</v>
      </c>
      <c r="L7854" s="5">
        <v>4450001</v>
      </c>
      <c r="M7854" s="6">
        <v>23.41764165</v>
      </c>
      <c r="AB7854" s="8" t="s">
        <v>7451</v>
      </c>
      <c r="AG7854">
        <v>-4.2569000000000003E-2</v>
      </c>
    </row>
    <row r="7855" spans="1:33" x14ac:dyDescent="0.35">
      <c r="A7855" t="s">
        <v>6609</v>
      </c>
      <c r="B7855" t="s">
        <v>11131</v>
      </c>
      <c r="C7855" t="s">
        <v>11131</v>
      </c>
      <c r="G7855" s="1">
        <v>-6797.8939341539817</v>
      </c>
      <c r="H7855" s="1">
        <v>2.2354929395499999E-4</v>
      </c>
      <c r="K7855" s="4">
        <v>104208528.76000001</v>
      </c>
      <c r="L7855" s="5">
        <v>4450001</v>
      </c>
      <c r="M7855" s="6">
        <v>23.41764165</v>
      </c>
      <c r="AB7855" s="8" t="s">
        <v>7451</v>
      </c>
      <c r="AG7855">
        <v>-4.2569000000000003E-2</v>
      </c>
    </row>
    <row r="7856" spans="1:33" x14ac:dyDescent="0.35">
      <c r="A7856" t="s">
        <v>6609</v>
      </c>
      <c r="B7856" t="s">
        <v>11132</v>
      </c>
      <c r="C7856" t="s">
        <v>11132</v>
      </c>
      <c r="G7856" s="1">
        <v>-7294.8182112946351</v>
      </c>
      <c r="H7856" s="1">
        <v>3.2452700110289002E-3</v>
      </c>
      <c r="K7856" s="4">
        <v>104208528.76000001</v>
      </c>
      <c r="L7856" s="5">
        <v>4450001</v>
      </c>
      <c r="M7856" s="6">
        <v>23.41764165</v>
      </c>
      <c r="AB7856" s="8" t="s">
        <v>7451</v>
      </c>
      <c r="AG7856">
        <v>-4.2569000000000003E-2</v>
      </c>
    </row>
    <row r="7857" spans="1:33" x14ac:dyDescent="0.35">
      <c r="A7857" t="s">
        <v>6609</v>
      </c>
      <c r="B7857" t="s">
        <v>11133</v>
      </c>
      <c r="C7857" t="s">
        <v>11133</v>
      </c>
      <c r="G7857" s="1">
        <v>-7272.4698819117984</v>
      </c>
      <c r="H7857" s="1">
        <v>3.6796352088042999E-3</v>
      </c>
      <c r="K7857" s="4">
        <v>104208528.76000001</v>
      </c>
      <c r="L7857" s="5">
        <v>4450001</v>
      </c>
      <c r="M7857" s="6">
        <v>23.41764165</v>
      </c>
      <c r="AB7857" s="8" t="s">
        <v>7451</v>
      </c>
      <c r="AG7857">
        <v>-4.2569000000000003E-2</v>
      </c>
    </row>
    <row r="7858" spans="1:33" x14ac:dyDescent="0.35">
      <c r="A7858" t="s">
        <v>6609</v>
      </c>
      <c r="B7858" t="s">
        <v>11134</v>
      </c>
      <c r="C7858" t="s">
        <v>11134</v>
      </c>
      <c r="G7858" s="1">
        <v>-7287.545197952878</v>
      </c>
      <c r="H7858" s="1">
        <v>3.7997120499171002E-3</v>
      </c>
      <c r="K7858" s="4">
        <v>104208528.76000001</v>
      </c>
      <c r="L7858" s="5">
        <v>4450001</v>
      </c>
      <c r="M7858" s="6">
        <v>23.41764165</v>
      </c>
      <c r="AB7858" s="8" t="s">
        <v>7451</v>
      </c>
      <c r="AG7858">
        <v>-4.2569000000000003E-2</v>
      </c>
    </row>
    <row r="7859" spans="1:33" x14ac:dyDescent="0.35">
      <c r="A7859" t="s">
        <v>6609</v>
      </c>
      <c r="B7859" t="s">
        <v>11135</v>
      </c>
      <c r="C7859" t="s">
        <v>11135</v>
      </c>
      <c r="G7859" s="1">
        <v>-7133.8843650735416</v>
      </c>
      <c r="H7859" s="1">
        <v>4.385532457378892E-5</v>
      </c>
      <c r="K7859" s="4">
        <v>104208528.76000001</v>
      </c>
      <c r="L7859" s="5">
        <v>4450001</v>
      </c>
      <c r="M7859" s="6">
        <v>23.41764165</v>
      </c>
      <c r="AB7859" s="8" t="s">
        <v>7451</v>
      </c>
      <c r="AG7859">
        <v>-4.2569000000000003E-2</v>
      </c>
    </row>
    <row r="7860" spans="1:33" x14ac:dyDescent="0.35">
      <c r="A7860" t="s">
        <v>6609</v>
      </c>
      <c r="B7860" t="s">
        <v>11136</v>
      </c>
      <c r="C7860" t="s">
        <v>11136</v>
      </c>
      <c r="G7860" s="1">
        <v>-6856.9980781430877</v>
      </c>
      <c r="H7860" s="1">
        <v>1.1126274118896E-3</v>
      </c>
      <c r="K7860" s="4">
        <v>104208528.76000001</v>
      </c>
      <c r="L7860" s="5">
        <v>4450001</v>
      </c>
      <c r="M7860" s="6">
        <v>23.41764165</v>
      </c>
      <c r="AB7860" s="8" t="s">
        <v>7451</v>
      </c>
      <c r="AG7860">
        <v>-4.2569000000000003E-2</v>
      </c>
    </row>
    <row r="7861" spans="1:33" x14ac:dyDescent="0.35">
      <c r="A7861" t="s">
        <v>6609</v>
      </c>
      <c r="B7861" t="s">
        <v>11137</v>
      </c>
      <c r="C7861" t="s">
        <v>11137</v>
      </c>
      <c r="G7861" s="1">
        <v>-6627.6208897981787</v>
      </c>
      <c r="H7861" s="1">
        <v>2.3317851319697002E-3</v>
      </c>
      <c r="K7861" s="4">
        <v>104208528.76000001</v>
      </c>
      <c r="L7861" s="5">
        <v>4450001</v>
      </c>
      <c r="M7861" s="6">
        <v>23.41764165</v>
      </c>
      <c r="AB7861" s="8" t="s">
        <v>7451</v>
      </c>
      <c r="AG7861">
        <v>-4.2569000000000003E-2</v>
      </c>
    </row>
    <row r="7862" spans="1:33" x14ac:dyDescent="0.35">
      <c r="A7862" t="s">
        <v>6609</v>
      </c>
      <c r="B7862" t="s">
        <v>11138</v>
      </c>
      <c r="C7862" t="s">
        <v>11138</v>
      </c>
      <c r="G7862" s="1">
        <v>-7287.7389809845799</v>
      </c>
      <c r="H7862" s="1">
        <v>3.0405048253380001E-3</v>
      </c>
      <c r="K7862" s="4">
        <v>104208528.76000001</v>
      </c>
      <c r="L7862" s="5">
        <v>4450001</v>
      </c>
      <c r="M7862" s="6">
        <v>23.41764165</v>
      </c>
      <c r="AB7862" s="8" t="s">
        <v>7451</v>
      </c>
      <c r="AG7862">
        <v>-4.2569000000000003E-2</v>
      </c>
    </row>
    <row r="7863" spans="1:33" x14ac:dyDescent="0.35">
      <c r="A7863" t="s">
        <v>6609</v>
      </c>
      <c r="B7863" t="s">
        <v>11139</v>
      </c>
      <c r="C7863" t="s">
        <v>11139</v>
      </c>
      <c r="G7863" s="1">
        <v>-7262.5054757510097</v>
      </c>
      <c r="H7863" s="1">
        <v>3.0486982343103002E-3</v>
      </c>
      <c r="K7863" s="4">
        <v>104208528.76000001</v>
      </c>
      <c r="L7863" s="5">
        <v>4450001</v>
      </c>
      <c r="M7863" s="6">
        <v>23.41764165</v>
      </c>
      <c r="AB7863" s="8" t="s">
        <v>7451</v>
      </c>
      <c r="AG7863">
        <v>-4.2569000000000003E-2</v>
      </c>
    </row>
    <row r="7864" spans="1:33" x14ac:dyDescent="0.35">
      <c r="A7864" t="s">
        <v>6609</v>
      </c>
      <c r="B7864" t="s">
        <v>11140</v>
      </c>
      <c r="C7864" t="s">
        <v>11140</v>
      </c>
      <c r="G7864" s="1">
        <v>-6751.049796901345</v>
      </c>
      <c r="H7864" s="1">
        <v>1.063817848762E-4</v>
      </c>
      <c r="K7864" s="4">
        <v>104208528.76000001</v>
      </c>
      <c r="L7864" s="5">
        <v>4450001</v>
      </c>
      <c r="M7864" s="6">
        <v>23.41764165</v>
      </c>
      <c r="AB7864" s="8" t="s">
        <v>7451</v>
      </c>
      <c r="AG7864">
        <v>-4.2569000000000003E-2</v>
      </c>
    </row>
    <row r="7865" spans="1:33" x14ac:dyDescent="0.35">
      <c r="A7865" t="s">
        <v>6609</v>
      </c>
      <c r="B7865" t="s">
        <v>11141</v>
      </c>
      <c r="C7865" t="s">
        <v>11141</v>
      </c>
      <c r="G7865" s="1">
        <v>-7241.637825436449</v>
      </c>
      <c r="H7865" s="1">
        <v>2.5824179725939E-3</v>
      </c>
      <c r="K7865" s="4">
        <v>104208528.76000001</v>
      </c>
      <c r="L7865" s="5">
        <v>4450001</v>
      </c>
      <c r="M7865" s="6">
        <v>23.41764165</v>
      </c>
      <c r="AB7865" s="8" t="s">
        <v>7451</v>
      </c>
      <c r="AG7865">
        <v>-4.2569000000000003E-2</v>
      </c>
    </row>
    <row r="7866" spans="1:33" x14ac:dyDescent="0.35">
      <c r="A7866" t="s">
        <v>6609</v>
      </c>
      <c r="B7866" t="s">
        <v>11142</v>
      </c>
      <c r="C7866" t="s">
        <v>11142</v>
      </c>
      <c r="G7866" s="1">
        <v>-7220.0677056546429</v>
      </c>
      <c r="H7866" s="1">
        <v>2.9946086032462001E-3</v>
      </c>
      <c r="K7866" s="4">
        <v>104208528.76000001</v>
      </c>
      <c r="L7866" s="5">
        <v>4450001</v>
      </c>
      <c r="M7866" s="6">
        <v>23.41764165</v>
      </c>
      <c r="AB7866" s="8" t="s">
        <v>7451</v>
      </c>
      <c r="AG7866">
        <v>-4.2569000000000003E-2</v>
      </c>
    </row>
    <row r="7867" spans="1:33" x14ac:dyDescent="0.35">
      <c r="A7867" t="s">
        <v>6609</v>
      </c>
      <c r="B7867" t="s">
        <v>11143</v>
      </c>
      <c r="C7867" t="s">
        <v>11143</v>
      </c>
      <c r="G7867" s="1">
        <v>-7234.8612404624737</v>
      </c>
      <c r="H7867" s="1">
        <v>3.1073573155197998E-3</v>
      </c>
      <c r="K7867" s="4">
        <v>104208528.76000001</v>
      </c>
      <c r="L7867" s="5">
        <v>4450001</v>
      </c>
      <c r="M7867" s="6">
        <v>23.41764165</v>
      </c>
      <c r="AB7867" s="8" t="s">
        <v>7451</v>
      </c>
      <c r="AG7867">
        <v>-4.2569000000000003E-2</v>
      </c>
    </row>
    <row r="7868" spans="1:33" x14ac:dyDescent="0.35">
      <c r="A7868" t="s">
        <v>6609</v>
      </c>
      <c r="B7868" t="s">
        <v>11144</v>
      </c>
      <c r="C7868" t="s">
        <v>11144</v>
      </c>
      <c r="G7868" s="1">
        <v>-7082.3297266063719</v>
      </c>
      <c r="H7868" s="1">
        <v>1.320965794631711E-5</v>
      </c>
      <c r="K7868" s="4">
        <v>104208528.76000001</v>
      </c>
      <c r="L7868" s="5">
        <v>4450001</v>
      </c>
      <c r="M7868" s="6">
        <v>23.41764165</v>
      </c>
      <c r="AB7868" s="8" t="s">
        <v>7451</v>
      </c>
      <c r="AG7868">
        <v>-4.2569000000000003E-2</v>
      </c>
    </row>
    <row r="7869" spans="1:33" x14ac:dyDescent="0.35">
      <c r="A7869" t="s">
        <v>6609</v>
      </c>
      <c r="B7869" t="s">
        <v>11145</v>
      </c>
      <c r="C7869" t="s">
        <v>11145</v>
      </c>
      <c r="G7869" s="1">
        <v>-7234.6480705984268</v>
      </c>
      <c r="H7869" s="1">
        <v>2.4319728804196002E-3</v>
      </c>
      <c r="K7869" s="4">
        <v>104208528.76000001</v>
      </c>
      <c r="L7869" s="5">
        <v>4450001</v>
      </c>
      <c r="M7869" s="6">
        <v>23.41764165</v>
      </c>
      <c r="AB7869" s="8" t="s">
        <v>7451</v>
      </c>
      <c r="AG7869">
        <v>-4.2569000000000003E-2</v>
      </c>
    </row>
    <row r="7870" spans="1:33" x14ac:dyDescent="0.35">
      <c r="A7870" t="s">
        <v>6609</v>
      </c>
      <c r="B7870" t="s">
        <v>11146</v>
      </c>
      <c r="C7870" t="s">
        <v>11146</v>
      </c>
      <c r="G7870" s="1">
        <v>-7209.9277559073016</v>
      </c>
      <c r="H7870" s="1">
        <v>2.4567376006222998E-3</v>
      </c>
      <c r="K7870" s="4">
        <v>104208528.76000001</v>
      </c>
      <c r="L7870" s="5">
        <v>4450001</v>
      </c>
      <c r="M7870" s="6">
        <v>23.41764165</v>
      </c>
      <c r="AB7870" s="8" t="s">
        <v>7451</v>
      </c>
      <c r="AG7870">
        <v>-4.2569000000000003E-2</v>
      </c>
    </row>
    <row r="7871" spans="1:33" x14ac:dyDescent="0.35">
      <c r="A7871" t="s">
        <v>6609</v>
      </c>
      <c r="B7871" t="s">
        <v>11147</v>
      </c>
      <c r="C7871" t="s">
        <v>11147</v>
      </c>
      <c r="G7871" s="1">
        <v>-7189.0368670958842</v>
      </c>
      <c r="H7871" s="1">
        <v>2.0478496470563998E-3</v>
      </c>
      <c r="K7871" s="4">
        <v>104208528.76000001</v>
      </c>
      <c r="L7871" s="5">
        <v>4450001</v>
      </c>
      <c r="M7871" s="6">
        <v>23.41764165</v>
      </c>
      <c r="AB7871" s="8" t="s">
        <v>7451</v>
      </c>
      <c r="AG7871">
        <v>-4.2569000000000003E-2</v>
      </c>
    </row>
    <row r="7872" spans="1:33" x14ac:dyDescent="0.35">
      <c r="A7872" t="s">
        <v>6609</v>
      </c>
      <c r="B7872" t="s">
        <v>11148</v>
      </c>
      <c r="C7872" t="s">
        <v>11148</v>
      </c>
      <c r="G7872" s="1">
        <v>-7168.2298756611026</v>
      </c>
      <c r="H7872" s="1">
        <v>2.4309782320396001E-3</v>
      </c>
      <c r="K7872" s="4">
        <v>104208528.76000001</v>
      </c>
      <c r="L7872" s="5">
        <v>4450001</v>
      </c>
      <c r="M7872" s="6">
        <v>23.41764165</v>
      </c>
      <c r="AB7872" s="8" t="s">
        <v>7451</v>
      </c>
      <c r="AG7872">
        <v>-4.2569000000000003E-2</v>
      </c>
    </row>
    <row r="7873" spans="1:33" x14ac:dyDescent="0.35">
      <c r="A7873" t="s">
        <v>6609</v>
      </c>
      <c r="B7873" t="s">
        <v>11149</v>
      </c>
      <c r="C7873" t="s">
        <v>11149</v>
      </c>
      <c r="G7873" s="1">
        <v>-7182.7465280895058</v>
      </c>
      <c r="H7873" s="1">
        <v>2.5356449963503998E-3</v>
      </c>
      <c r="K7873" s="4">
        <v>104208528.76000001</v>
      </c>
      <c r="L7873" s="5">
        <v>4450001</v>
      </c>
      <c r="M7873" s="6">
        <v>23.41764165</v>
      </c>
      <c r="AB7873" s="8" t="s">
        <v>7451</v>
      </c>
      <c r="AG7873">
        <v>-4.2569000000000003E-2</v>
      </c>
    </row>
    <row r="7874" spans="1:33" x14ac:dyDescent="0.35">
      <c r="A7874" t="s">
        <v>6609</v>
      </c>
      <c r="B7874" t="s">
        <v>11150</v>
      </c>
      <c r="C7874" t="s">
        <v>11150</v>
      </c>
      <c r="G7874" s="1">
        <v>-7182.1352020623935</v>
      </c>
      <c r="H7874" s="1">
        <v>1.9403258234124E-3</v>
      </c>
      <c r="K7874" s="4">
        <v>104208528.76000001</v>
      </c>
      <c r="L7874" s="5">
        <v>4450001</v>
      </c>
      <c r="M7874" s="6">
        <v>23.41764165</v>
      </c>
      <c r="AB7874" s="8" t="s">
        <v>7451</v>
      </c>
      <c r="AG7874">
        <v>-4.2569000000000003E-2</v>
      </c>
    </row>
    <row r="7875" spans="1:33" x14ac:dyDescent="0.35">
      <c r="A7875" t="s">
        <v>6609</v>
      </c>
      <c r="B7875" t="s">
        <v>11151</v>
      </c>
      <c r="C7875" t="s">
        <v>11151</v>
      </c>
      <c r="G7875" s="1">
        <v>-7157.9189395406102</v>
      </c>
      <c r="H7875" s="1">
        <v>1.9747723562159002E-3</v>
      </c>
      <c r="K7875" s="4">
        <v>104208528.76000001</v>
      </c>
      <c r="L7875" s="5">
        <v>4450001</v>
      </c>
      <c r="M7875" s="6">
        <v>23.41764165</v>
      </c>
      <c r="AB7875" s="8" t="s">
        <v>7451</v>
      </c>
      <c r="AG7875">
        <v>-4.2569000000000003E-2</v>
      </c>
    </row>
    <row r="7876" spans="1:33" x14ac:dyDescent="0.35">
      <c r="A7876" t="s">
        <v>6609</v>
      </c>
      <c r="B7876" t="s">
        <v>11152</v>
      </c>
      <c r="C7876" t="s">
        <v>11152</v>
      </c>
      <c r="G7876" s="1">
        <v>-7271.3437763616876</v>
      </c>
      <c r="K7876" s="4">
        <v>104208528.76000001</v>
      </c>
      <c r="L7876" s="5">
        <v>4450001</v>
      </c>
      <c r="M7876" s="6">
        <v>23.41764165</v>
      </c>
      <c r="AB7876" s="8" t="s">
        <v>7451</v>
      </c>
      <c r="AG7876">
        <v>-4.2569000000000003E-2</v>
      </c>
    </row>
    <row r="7877" spans="1:33" x14ac:dyDescent="0.35">
      <c r="A7877" t="s">
        <v>6609</v>
      </c>
      <c r="B7877" t="s">
        <v>11153</v>
      </c>
      <c r="C7877" t="s">
        <v>11153</v>
      </c>
      <c r="G7877" s="1">
        <v>-7220.8236113582216</v>
      </c>
      <c r="K7877" s="4">
        <v>104208528.76000001</v>
      </c>
      <c r="L7877" s="5">
        <v>4450001</v>
      </c>
      <c r="M7877" s="6">
        <v>23.41764165</v>
      </c>
      <c r="AB7877" s="8" t="s">
        <v>7451</v>
      </c>
      <c r="AG7877">
        <v>-4.2569000000000003E-2</v>
      </c>
    </row>
    <row r="7878" spans="1:33" x14ac:dyDescent="0.35">
      <c r="A7878" t="s">
        <v>6609</v>
      </c>
      <c r="B7878" t="s">
        <v>11154</v>
      </c>
      <c r="C7878" t="s">
        <v>11154</v>
      </c>
      <c r="G7878" s="1">
        <v>-7795.4327019913626</v>
      </c>
      <c r="H7878" s="1">
        <v>9.9921110151282555E-7</v>
      </c>
      <c r="K7878" s="4">
        <v>104208528.76000001</v>
      </c>
      <c r="L7878" s="5">
        <v>4450001</v>
      </c>
      <c r="M7878" s="6">
        <v>23.41764165</v>
      </c>
      <c r="AB7878" s="8" t="s">
        <v>7451</v>
      </c>
      <c r="AG7878">
        <v>-4.2569000000000003E-2</v>
      </c>
    </row>
    <row r="7879" spans="1:33" x14ac:dyDescent="0.35">
      <c r="A7879" t="s">
        <v>6609</v>
      </c>
      <c r="B7879" t="s">
        <v>11155</v>
      </c>
      <c r="C7879" t="s">
        <v>11155</v>
      </c>
      <c r="G7879" s="1">
        <v>-7585.8862646789084</v>
      </c>
      <c r="H7879" s="1">
        <v>5.3024606507351308E-22</v>
      </c>
      <c r="K7879" s="4">
        <v>104208528.76000001</v>
      </c>
      <c r="L7879" s="5">
        <v>4450001</v>
      </c>
      <c r="M7879" s="6">
        <v>23.41764165</v>
      </c>
      <c r="AB7879" s="8" t="s">
        <v>7451</v>
      </c>
      <c r="AG7879">
        <v>-4.2569000000000003E-2</v>
      </c>
    </row>
    <row r="7880" spans="1:33" x14ac:dyDescent="0.35">
      <c r="A7880" t="s">
        <v>6609</v>
      </c>
      <c r="B7880" t="s">
        <v>11156</v>
      </c>
      <c r="C7880" t="s">
        <v>11156</v>
      </c>
      <c r="G7880" s="1">
        <v>-7170.8281324770323</v>
      </c>
      <c r="K7880" s="4">
        <v>104208528.76000001</v>
      </c>
      <c r="L7880" s="5">
        <v>4450001</v>
      </c>
      <c r="M7880" s="6">
        <v>23.41764165</v>
      </c>
      <c r="AB7880" s="8" t="s">
        <v>7451</v>
      </c>
      <c r="AG7880">
        <v>-4.2569000000000003E-2</v>
      </c>
    </row>
    <row r="7881" spans="1:33" x14ac:dyDescent="0.35">
      <c r="A7881" t="s">
        <v>6609</v>
      </c>
      <c r="B7881" t="s">
        <v>11157</v>
      </c>
      <c r="C7881" t="s">
        <v>11157</v>
      </c>
      <c r="G7881" s="1">
        <v>-7629.507391909734</v>
      </c>
      <c r="H7881" s="1">
        <v>6.2839822383637376E-6</v>
      </c>
      <c r="K7881" s="4">
        <v>104208528.76000001</v>
      </c>
      <c r="L7881" s="5">
        <v>4450001</v>
      </c>
      <c r="M7881" s="6">
        <v>23.41764165</v>
      </c>
      <c r="AB7881" s="8" t="s">
        <v>7451</v>
      </c>
      <c r="AG7881">
        <v>-4.2569000000000003E-2</v>
      </c>
    </row>
    <row r="7882" spans="1:33" x14ac:dyDescent="0.35">
      <c r="A7882" t="s">
        <v>6609</v>
      </c>
      <c r="B7882" t="s">
        <v>11158</v>
      </c>
      <c r="C7882" t="s">
        <v>11158</v>
      </c>
      <c r="G7882" s="1">
        <v>-7737.5823486867457</v>
      </c>
      <c r="H7882" s="1">
        <v>3.0782179038585948E-6</v>
      </c>
      <c r="K7882" s="4">
        <v>104208528.76000001</v>
      </c>
      <c r="L7882" s="5">
        <v>4450001</v>
      </c>
      <c r="M7882" s="6">
        <v>23.41764165</v>
      </c>
      <c r="AB7882" s="8" t="s">
        <v>7451</v>
      </c>
      <c r="AG7882">
        <v>-4.2569000000000003E-2</v>
      </c>
    </row>
    <row r="7883" spans="1:33" x14ac:dyDescent="0.35">
      <c r="A7883" t="s">
        <v>6609</v>
      </c>
      <c r="B7883" t="s">
        <v>11159</v>
      </c>
      <c r="C7883" t="s">
        <v>11159</v>
      </c>
      <c r="G7883" s="1">
        <v>-7530.7986844251127</v>
      </c>
      <c r="H7883" s="1">
        <v>3.311217134660603E-19</v>
      </c>
      <c r="K7883" s="4">
        <v>104208528.76000001</v>
      </c>
      <c r="L7883" s="5">
        <v>4450001</v>
      </c>
      <c r="M7883" s="6">
        <v>23.41764165</v>
      </c>
      <c r="AB7883" s="8" t="s">
        <v>7451</v>
      </c>
      <c r="AG7883">
        <v>-4.2569000000000003E-2</v>
      </c>
    </row>
    <row r="7884" spans="1:33" x14ac:dyDescent="0.35">
      <c r="A7884" t="s">
        <v>6609</v>
      </c>
      <c r="B7884" t="s">
        <v>11160</v>
      </c>
      <c r="C7884" t="s">
        <v>11160</v>
      </c>
      <c r="G7884" s="1">
        <v>-7695.8578747221</v>
      </c>
      <c r="H7884" s="1">
        <v>7.724359188119181E-5</v>
      </c>
      <c r="K7884" s="4">
        <v>104208528.76000001</v>
      </c>
      <c r="L7884" s="5">
        <v>4450001</v>
      </c>
      <c r="M7884" s="6">
        <v>23.41764165</v>
      </c>
      <c r="AB7884" s="8" t="s">
        <v>7451</v>
      </c>
      <c r="AG7884">
        <v>-4.2569000000000003E-2</v>
      </c>
    </row>
    <row r="7885" spans="1:33" x14ac:dyDescent="0.35">
      <c r="A7885" t="s">
        <v>6609</v>
      </c>
      <c r="B7885" t="s">
        <v>11161</v>
      </c>
      <c r="C7885" t="s">
        <v>11161</v>
      </c>
      <c r="G7885" s="1">
        <v>-7121.3500991638066</v>
      </c>
      <c r="K7885" s="4">
        <v>104208528.76000001</v>
      </c>
      <c r="L7885" s="5">
        <v>4450001</v>
      </c>
      <c r="M7885" s="6">
        <v>23.41764165</v>
      </c>
      <c r="AB7885" s="8" t="s">
        <v>7451</v>
      </c>
      <c r="AG7885">
        <v>-4.2569000000000003E-2</v>
      </c>
    </row>
    <row r="7886" spans="1:33" x14ac:dyDescent="0.35">
      <c r="A7886" t="s">
        <v>6609</v>
      </c>
      <c r="B7886" t="s">
        <v>11162</v>
      </c>
      <c r="C7886" t="s">
        <v>11162</v>
      </c>
      <c r="G7886" s="1">
        <v>-7183.3047513180272</v>
      </c>
      <c r="H7886" s="1">
        <v>2.11087601189E-4</v>
      </c>
      <c r="K7886" s="4">
        <v>104208528.76000001</v>
      </c>
      <c r="L7886" s="5">
        <v>4450001</v>
      </c>
      <c r="M7886" s="6">
        <v>23.41764165</v>
      </c>
      <c r="AB7886" s="8" t="s">
        <v>7451</v>
      </c>
      <c r="AG7886">
        <v>-4.2569000000000003E-2</v>
      </c>
    </row>
    <row r="7887" spans="1:33" x14ac:dyDescent="0.35">
      <c r="A7887" t="s">
        <v>6609</v>
      </c>
      <c r="B7887" t="s">
        <v>11163</v>
      </c>
      <c r="C7887" t="s">
        <v>11163</v>
      </c>
      <c r="G7887" s="1">
        <v>-7573.0218234775621</v>
      </c>
      <c r="H7887" s="1">
        <v>1.564359187934191E-5</v>
      </c>
      <c r="K7887" s="4">
        <v>104208528.76000001</v>
      </c>
      <c r="L7887" s="5">
        <v>4450001</v>
      </c>
      <c r="M7887" s="6">
        <v>23.41764165</v>
      </c>
      <c r="AB7887" s="8" t="s">
        <v>7451</v>
      </c>
      <c r="AG7887">
        <v>-4.2569000000000003E-2</v>
      </c>
    </row>
    <row r="7888" spans="1:33" x14ac:dyDescent="0.35">
      <c r="A7888" t="s">
        <v>6609</v>
      </c>
      <c r="B7888" t="s">
        <v>11164</v>
      </c>
      <c r="C7888" t="s">
        <v>11164</v>
      </c>
      <c r="G7888" s="1">
        <v>-7680.3735802159154</v>
      </c>
      <c r="H7888" s="1">
        <v>8.7326592472326473E-6</v>
      </c>
      <c r="K7888" s="4">
        <v>104208528.76000001</v>
      </c>
      <c r="L7888" s="5">
        <v>4450001</v>
      </c>
      <c r="M7888" s="6">
        <v>23.41764165</v>
      </c>
      <c r="AB7888" s="8" t="s">
        <v>7451</v>
      </c>
      <c r="AG7888">
        <v>-4.2569000000000003E-2</v>
      </c>
    </row>
    <row r="7889" spans="1:33" x14ac:dyDescent="0.35">
      <c r="A7889" t="s">
        <v>6609</v>
      </c>
      <c r="B7889" t="s">
        <v>11165</v>
      </c>
      <c r="C7889" t="s">
        <v>11165</v>
      </c>
      <c r="G7889" s="1">
        <v>-7476.3089893886063</v>
      </c>
      <c r="H7889" s="1">
        <v>1.1773424680343441E-16</v>
      </c>
      <c r="K7889" s="4">
        <v>104208528.76000001</v>
      </c>
      <c r="L7889" s="5">
        <v>4450001</v>
      </c>
      <c r="M7889" s="6">
        <v>23.41764165</v>
      </c>
      <c r="AB7889" s="8" t="s">
        <v>7451</v>
      </c>
      <c r="AG7889">
        <v>-4.2569000000000003E-2</v>
      </c>
    </row>
    <row r="7890" spans="1:33" x14ac:dyDescent="0.35">
      <c r="A7890" t="s">
        <v>6609</v>
      </c>
      <c r="B7890" t="s">
        <v>11166</v>
      </c>
      <c r="C7890" t="s">
        <v>11166</v>
      </c>
      <c r="G7890" s="1">
        <v>-7173.2222750282381</v>
      </c>
      <c r="H7890" s="1">
        <v>3.4221701731499999E-4</v>
      </c>
      <c r="K7890" s="4">
        <v>104208528.76000001</v>
      </c>
      <c r="L7890" s="5">
        <v>4450001</v>
      </c>
      <c r="M7890" s="6">
        <v>23.41764165</v>
      </c>
      <c r="AB7890" s="8" t="s">
        <v>7451</v>
      </c>
      <c r="AG7890">
        <v>-4.2569000000000003E-2</v>
      </c>
    </row>
    <row r="7891" spans="1:33" x14ac:dyDescent="0.35">
      <c r="A7891" t="s">
        <v>6609</v>
      </c>
      <c r="B7891" t="s">
        <v>11167</v>
      </c>
      <c r="C7891" t="s">
        <v>11167</v>
      </c>
      <c r="G7891" s="1">
        <v>-7294.5250380054667</v>
      </c>
      <c r="H7891" s="1">
        <v>2.4136418705509999E-4</v>
      </c>
      <c r="K7891" s="4">
        <v>104208528.76000001</v>
      </c>
      <c r="L7891" s="5">
        <v>4450001</v>
      </c>
      <c r="M7891" s="6">
        <v>23.41764165</v>
      </c>
      <c r="AB7891" s="8" t="s">
        <v>7451</v>
      </c>
      <c r="AG7891">
        <v>-4.2569000000000003E-2</v>
      </c>
    </row>
    <row r="7892" spans="1:33" x14ac:dyDescent="0.35">
      <c r="A7892" t="s">
        <v>6609</v>
      </c>
      <c r="B7892" t="s">
        <v>11168</v>
      </c>
      <c r="C7892" t="s">
        <v>11168</v>
      </c>
      <c r="G7892" s="1">
        <v>-7478.8812660148114</v>
      </c>
      <c r="H7892" s="1">
        <v>5.3280779512861742E-5</v>
      </c>
      <c r="K7892" s="4">
        <v>104208528.76000001</v>
      </c>
      <c r="L7892" s="5">
        <v>4450001</v>
      </c>
      <c r="M7892" s="6">
        <v>23.41764165</v>
      </c>
      <c r="AB7892" s="8" t="s">
        <v>7451</v>
      </c>
      <c r="AG7892">
        <v>-4.2569000000000003E-2</v>
      </c>
    </row>
    <row r="7893" spans="1:33" x14ac:dyDescent="0.35">
      <c r="A7893" t="s">
        <v>6609</v>
      </c>
      <c r="B7893" t="s">
        <v>11169</v>
      </c>
      <c r="C7893" t="s">
        <v>11169</v>
      </c>
      <c r="G7893" s="1">
        <v>-7360.3607137518629</v>
      </c>
      <c r="H7893" s="1">
        <v>1.9319339460959999E-4</v>
      </c>
      <c r="K7893" s="4">
        <v>104208528.76000001</v>
      </c>
      <c r="L7893" s="5">
        <v>4450001</v>
      </c>
      <c r="M7893" s="6">
        <v>23.41764165</v>
      </c>
      <c r="AB7893" s="8" t="s">
        <v>7451</v>
      </c>
      <c r="AG7893">
        <v>-4.2569000000000003E-2</v>
      </c>
    </row>
    <row r="7894" spans="1:33" x14ac:dyDescent="0.35">
      <c r="A7894" t="s">
        <v>6609</v>
      </c>
      <c r="B7894" t="s">
        <v>11170</v>
      </c>
      <c r="C7894" t="s">
        <v>11170</v>
      </c>
      <c r="G7894" s="1">
        <v>-7639.1142775547678</v>
      </c>
      <c r="H7894" s="1">
        <v>1.4182163073499999E-4</v>
      </c>
      <c r="K7894" s="4">
        <v>104208528.76000001</v>
      </c>
      <c r="L7894" s="5">
        <v>4450001</v>
      </c>
      <c r="M7894" s="6">
        <v>23.41764165</v>
      </c>
      <c r="AB7894" s="8" t="s">
        <v>7451</v>
      </c>
      <c r="AG7894">
        <v>-4.2569000000000003E-2</v>
      </c>
    </row>
    <row r="7895" spans="1:33" x14ac:dyDescent="0.35">
      <c r="A7895" t="s">
        <v>6609</v>
      </c>
      <c r="B7895" t="s">
        <v>11171</v>
      </c>
      <c r="C7895" t="s">
        <v>11171</v>
      </c>
      <c r="G7895" s="1">
        <v>-7072.3823953322726</v>
      </c>
      <c r="K7895" s="4">
        <v>104208528.76000001</v>
      </c>
      <c r="L7895" s="5">
        <v>4450001</v>
      </c>
      <c r="M7895" s="6">
        <v>23.41764165</v>
      </c>
      <c r="AB7895" s="8" t="s">
        <v>7451</v>
      </c>
      <c r="AG7895">
        <v>-4.2569000000000003E-2</v>
      </c>
    </row>
    <row r="7896" spans="1:33" x14ac:dyDescent="0.35">
      <c r="A7896" t="s">
        <v>6609</v>
      </c>
      <c r="B7896" t="s">
        <v>11172</v>
      </c>
      <c r="C7896" t="s">
        <v>11172</v>
      </c>
      <c r="G7896" s="1">
        <v>-7133.9945015636904</v>
      </c>
      <c r="H7896" s="1">
        <v>3.2711725165120002E-4</v>
      </c>
      <c r="K7896" s="4">
        <v>104208528.76000001</v>
      </c>
      <c r="L7896" s="5">
        <v>4450001</v>
      </c>
      <c r="M7896" s="6">
        <v>23.41764165</v>
      </c>
      <c r="AB7896" s="8" t="s">
        <v>7451</v>
      </c>
      <c r="AG7896">
        <v>-4.2569000000000003E-2</v>
      </c>
    </row>
    <row r="7897" spans="1:33" x14ac:dyDescent="0.35">
      <c r="A7897" t="s">
        <v>6609</v>
      </c>
      <c r="B7897" t="s">
        <v>11173</v>
      </c>
      <c r="C7897" t="s">
        <v>11173</v>
      </c>
      <c r="G7897" s="1">
        <v>-7185.9112182133613</v>
      </c>
      <c r="H7897" s="1">
        <v>4.7861304340600001E-4</v>
      </c>
      <c r="K7897" s="4">
        <v>104208528.76000001</v>
      </c>
      <c r="L7897" s="5">
        <v>4450001</v>
      </c>
      <c r="M7897" s="6">
        <v>23.41764165</v>
      </c>
      <c r="AB7897" s="8" t="s">
        <v>7451</v>
      </c>
      <c r="AG7897">
        <v>-4.2569000000000003E-2</v>
      </c>
    </row>
    <row r="7898" spans="1:33" x14ac:dyDescent="0.35">
      <c r="A7898" t="s">
        <v>6609</v>
      </c>
      <c r="B7898" t="s">
        <v>11174</v>
      </c>
      <c r="C7898" t="s">
        <v>11174</v>
      </c>
      <c r="G7898" s="1">
        <v>-7535.9584418049481</v>
      </c>
      <c r="H7898" s="1">
        <v>3.9018310742498912E-6</v>
      </c>
      <c r="K7898" s="4">
        <v>104208528.76000001</v>
      </c>
      <c r="L7898" s="5">
        <v>4450001</v>
      </c>
      <c r="M7898" s="6">
        <v>23.41764165</v>
      </c>
      <c r="AB7898" s="8" t="s">
        <v>7451</v>
      </c>
      <c r="AG7898">
        <v>-4.2569000000000003E-2</v>
      </c>
    </row>
    <row r="7899" spans="1:33" x14ac:dyDescent="0.35">
      <c r="A7899" t="s">
        <v>6609</v>
      </c>
      <c r="B7899" t="s">
        <v>11175</v>
      </c>
      <c r="C7899" t="s">
        <v>11175</v>
      </c>
      <c r="G7899" s="1">
        <v>-7517.1612328295496</v>
      </c>
      <c r="H7899" s="1">
        <v>3.6446700074062397E-5</v>
      </c>
      <c r="K7899" s="4">
        <v>104208528.76000001</v>
      </c>
      <c r="L7899" s="5">
        <v>4450001</v>
      </c>
      <c r="M7899" s="6">
        <v>23.41764165</v>
      </c>
      <c r="AB7899" s="8" t="s">
        <v>7451</v>
      </c>
      <c r="AG7899">
        <v>-4.2569000000000003E-2</v>
      </c>
    </row>
    <row r="7900" spans="1:33" x14ac:dyDescent="0.35">
      <c r="A7900" t="s">
        <v>6609</v>
      </c>
      <c r="B7900" t="s">
        <v>11176</v>
      </c>
      <c r="C7900" t="s">
        <v>11176</v>
      </c>
      <c r="G7900" s="1">
        <v>-7584.235904068556</v>
      </c>
      <c r="H7900" s="1">
        <v>1.382722355909E-4</v>
      </c>
      <c r="K7900" s="4">
        <v>104208528.76000001</v>
      </c>
      <c r="L7900" s="5">
        <v>4450001</v>
      </c>
      <c r="M7900" s="6">
        <v>23.41764165</v>
      </c>
      <c r="AB7900" s="8" t="s">
        <v>7451</v>
      </c>
      <c r="AG7900">
        <v>-4.2569000000000003E-2</v>
      </c>
    </row>
    <row r="7901" spans="1:33" x14ac:dyDescent="0.35">
      <c r="A7901" t="s">
        <v>6609</v>
      </c>
      <c r="B7901" t="s">
        <v>11177</v>
      </c>
      <c r="C7901" t="s">
        <v>11177</v>
      </c>
      <c r="G7901" s="1">
        <v>-7422.4085586843748</v>
      </c>
      <c r="H7901" s="1">
        <v>2.4047457177251419E-14</v>
      </c>
      <c r="K7901" s="4">
        <v>104208528.76000001</v>
      </c>
      <c r="L7901" s="5">
        <v>4450001</v>
      </c>
      <c r="M7901" s="6">
        <v>23.41764165</v>
      </c>
      <c r="AB7901" s="8" t="s">
        <v>7451</v>
      </c>
      <c r="AG7901">
        <v>-4.2569000000000003E-2</v>
      </c>
    </row>
    <row r="7902" spans="1:33" x14ac:dyDescent="0.35">
      <c r="A7902" t="s">
        <v>6609</v>
      </c>
      <c r="B7902" t="s">
        <v>11178</v>
      </c>
      <c r="C7902" t="s">
        <v>11178</v>
      </c>
      <c r="G7902" s="1">
        <v>-7623.7969442708754</v>
      </c>
      <c r="H7902" s="1">
        <v>2.2862352352739382E-5</v>
      </c>
      <c r="K7902" s="4">
        <v>104208528.76000001</v>
      </c>
      <c r="L7902" s="5">
        <v>4450001</v>
      </c>
      <c r="M7902" s="6">
        <v>23.41764165</v>
      </c>
      <c r="AB7902" s="8" t="s">
        <v>7451</v>
      </c>
      <c r="AG7902">
        <v>-4.2569000000000003E-2</v>
      </c>
    </row>
    <row r="7903" spans="1:33" x14ac:dyDescent="0.35">
      <c r="A7903" t="s">
        <v>6609</v>
      </c>
      <c r="B7903" t="s">
        <v>11179</v>
      </c>
      <c r="C7903" t="s">
        <v>11179</v>
      </c>
      <c r="G7903" s="1">
        <v>-7123.825250595668</v>
      </c>
      <c r="H7903" s="1">
        <v>5.0316827185320002E-4</v>
      </c>
      <c r="K7903" s="4">
        <v>104208528.76000001</v>
      </c>
      <c r="L7903" s="5">
        <v>4450001</v>
      </c>
      <c r="M7903" s="6">
        <v>23.41764165</v>
      </c>
      <c r="AB7903" s="8" t="s">
        <v>7451</v>
      </c>
      <c r="AG7903">
        <v>-4.2569000000000003E-2</v>
      </c>
    </row>
    <row r="7904" spans="1:33" x14ac:dyDescent="0.35">
      <c r="A7904" t="s">
        <v>6609</v>
      </c>
      <c r="B7904" t="s">
        <v>11180</v>
      </c>
      <c r="C7904" t="s">
        <v>11180</v>
      </c>
      <c r="G7904" s="1">
        <v>-7243.4226296127617</v>
      </c>
      <c r="H7904" s="1">
        <v>3.8093799725139998E-4</v>
      </c>
      <c r="K7904" s="4">
        <v>104208528.76000001</v>
      </c>
      <c r="L7904" s="5">
        <v>4450001</v>
      </c>
      <c r="M7904" s="6">
        <v>23.41764165</v>
      </c>
      <c r="AB7904" s="8" t="s">
        <v>7451</v>
      </c>
      <c r="AG7904">
        <v>-4.2569000000000003E-2</v>
      </c>
    </row>
    <row r="7905" spans="1:33" x14ac:dyDescent="0.35">
      <c r="A7905" t="s">
        <v>6609</v>
      </c>
      <c r="B7905" t="s">
        <v>11181</v>
      </c>
      <c r="C7905" t="s">
        <v>11181</v>
      </c>
      <c r="G7905" s="1">
        <v>-7307.9581301611124</v>
      </c>
      <c r="H7905" s="1">
        <v>3.2040961005160002E-4</v>
      </c>
      <c r="K7905" s="4">
        <v>104208528.76000001</v>
      </c>
      <c r="L7905" s="5">
        <v>4450001</v>
      </c>
      <c r="M7905" s="6">
        <v>23.41764165</v>
      </c>
      <c r="AB7905" s="8" t="s">
        <v>7451</v>
      </c>
      <c r="AG7905">
        <v>-4.2569000000000003E-2</v>
      </c>
    </row>
    <row r="7906" spans="1:33" x14ac:dyDescent="0.35">
      <c r="A7906" t="s">
        <v>6609</v>
      </c>
      <c r="B7906" t="s">
        <v>11182</v>
      </c>
      <c r="C7906" t="s">
        <v>11182</v>
      </c>
      <c r="G7906" s="1">
        <v>-7858.6835378229634</v>
      </c>
      <c r="H7906" s="1">
        <v>3.4254084555804118E-8</v>
      </c>
      <c r="K7906" s="4">
        <v>104208528.76000001</v>
      </c>
      <c r="L7906" s="5">
        <v>4450001</v>
      </c>
      <c r="M7906" s="6">
        <v>23.41764165</v>
      </c>
      <c r="AB7906" s="8" t="s">
        <v>7451</v>
      </c>
      <c r="AG7906">
        <v>-4.2569000000000003E-2</v>
      </c>
    </row>
    <row r="7907" spans="1:33" x14ac:dyDescent="0.35">
      <c r="A7907" t="s">
        <v>6609</v>
      </c>
      <c r="B7907" t="s">
        <v>11183</v>
      </c>
      <c r="C7907" t="s">
        <v>11183</v>
      </c>
      <c r="G7907" s="1">
        <v>-7424.4978512608623</v>
      </c>
      <c r="H7907" s="1">
        <v>1.068445199543E-4</v>
      </c>
      <c r="K7907" s="4">
        <v>104208528.76000001</v>
      </c>
      <c r="L7907" s="5">
        <v>4450001</v>
      </c>
      <c r="M7907" s="6">
        <v>23.41764165</v>
      </c>
      <c r="AB7907" s="8" t="s">
        <v>7451</v>
      </c>
      <c r="AG7907">
        <v>-4.2569000000000003E-2</v>
      </c>
    </row>
    <row r="7908" spans="1:33" x14ac:dyDescent="0.35">
      <c r="A7908" t="s">
        <v>6609</v>
      </c>
      <c r="B7908" t="s">
        <v>11184</v>
      </c>
      <c r="C7908" t="s">
        <v>11184</v>
      </c>
      <c r="G7908" s="1">
        <v>-7023.9180268054324</v>
      </c>
      <c r="K7908" s="4">
        <v>104208528.76000001</v>
      </c>
      <c r="L7908" s="5">
        <v>4450001</v>
      </c>
      <c r="M7908" s="6">
        <v>23.41764165</v>
      </c>
      <c r="AB7908" s="8" t="s">
        <v>7451</v>
      </c>
      <c r="AG7908">
        <v>-4.2569000000000003E-2</v>
      </c>
    </row>
    <row r="7909" spans="1:33" x14ac:dyDescent="0.35">
      <c r="A7909" t="s">
        <v>6609</v>
      </c>
      <c r="B7909" t="s">
        <v>11185</v>
      </c>
      <c r="C7909" t="s">
        <v>11185</v>
      </c>
      <c r="G7909" s="1">
        <v>-7582.995952874594</v>
      </c>
      <c r="H7909" s="1">
        <v>2.4985472993509998E-4</v>
      </c>
      <c r="K7909" s="4">
        <v>104208528.76000001</v>
      </c>
      <c r="L7909" s="5">
        <v>4450001</v>
      </c>
      <c r="M7909" s="6">
        <v>23.41764165</v>
      </c>
      <c r="AB7909" s="8" t="s">
        <v>7451</v>
      </c>
      <c r="AG7909">
        <v>-4.2569000000000003E-2</v>
      </c>
    </row>
    <row r="7910" spans="1:33" x14ac:dyDescent="0.35">
      <c r="A7910" t="s">
        <v>6609</v>
      </c>
      <c r="B7910" t="s">
        <v>11186</v>
      </c>
      <c r="C7910" t="s">
        <v>11186</v>
      </c>
      <c r="G7910" s="1">
        <v>-7085.1902545622606</v>
      </c>
      <c r="H7910" s="1">
        <v>4.9115042198379999E-4</v>
      </c>
      <c r="K7910" s="4">
        <v>104208528.76000001</v>
      </c>
      <c r="L7910" s="5">
        <v>4450001</v>
      </c>
      <c r="M7910" s="6">
        <v>23.41764165</v>
      </c>
      <c r="AB7910" s="8" t="s">
        <v>7451</v>
      </c>
      <c r="AG7910">
        <v>-4.2569000000000003E-2</v>
      </c>
    </row>
    <row r="7911" spans="1:33" x14ac:dyDescent="0.35">
      <c r="A7911" t="s">
        <v>6609</v>
      </c>
      <c r="B7911" t="s">
        <v>11187</v>
      </c>
      <c r="C7911" t="s">
        <v>11187</v>
      </c>
      <c r="G7911" s="1">
        <v>-7136.4673092791973</v>
      </c>
      <c r="H7911" s="1">
        <v>6.8111991882189996E-4</v>
      </c>
      <c r="K7911" s="4">
        <v>104208528.76000001</v>
      </c>
      <c r="L7911" s="5">
        <v>4450001</v>
      </c>
      <c r="M7911" s="6">
        <v>23.41764165</v>
      </c>
      <c r="AB7911" s="8" t="s">
        <v>7451</v>
      </c>
      <c r="AG7911">
        <v>-4.2569000000000003E-2</v>
      </c>
    </row>
    <row r="7912" spans="1:33" x14ac:dyDescent="0.35">
      <c r="A7912" t="s">
        <v>6609</v>
      </c>
      <c r="B7912" t="s">
        <v>11188</v>
      </c>
      <c r="C7912" t="s">
        <v>11188</v>
      </c>
      <c r="G7912" s="1">
        <v>-7481.5428720059172</v>
      </c>
      <c r="H7912" s="1">
        <v>1.1891588679423189E-5</v>
      </c>
      <c r="K7912" s="4">
        <v>104208528.76000001</v>
      </c>
      <c r="L7912" s="5">
        <v>4450001</v>
      </c>
      <c r="M7912" s="6">
        <v>23.41764165</v>
      </c>
      <c r="AB7912" s="8" t="s">
        <v>7451</v>
      </c>
      <c r="AG7912">
        <v>-4.2569000000000003E-2</v>
      </c>
    </row>
    <row r="7913" spans="1:33" x14ac:dyDescent="0.35">
      <c r="A7913" t="s">
        <v>6609</v>
      </c>
      <c r="B7913" t="s">
        <v>11189</v>
      </c>
      <c r="C7913" t="s">
        <v>11189</v>
      </c>
      <c r="G7913" s="1">
        <v>-7454.0043024198321</v>
      </c>
      <c r="H7913" s="1">
        <v>2.160154762975381E-6</v>
      </c>
      <c r="K7913" s="4">
        <v>104208528.76000001</v>
      </c>
      <c r="L7913" s="5">
        <v>4450001</v>
      </c>
      <c r="M7913" s="6">
        <v>23.41764165</v>
      </c>
      <c r="AB7913" s="8" t="s">
        <v>7451</v>
      </c>
      <c r="AG7913">
        <v>-4.2569000000000003E-2</v>
      </c>
    </row>
    <row r="7914" spans="1:33" x14ac:dyDescent="0.35">
      <c r="A7914" t="s">
        <v>6609</v>
      </c>
      <c r="B7914" t="s">
        <v>11190</v>
      </c>
      <c r="C7914" t="s">
        <v>11190</v>
      </c>
      <c r="G7914" s="1">
        <v>-7461.9164338667933</v>
      </c>
      <c r="H7914" s="1">
        <v>7.9450348655161633E-5</v>
      </c>
      <c r="K7914" s="4">
        <v>104208528.76000001</v>
      </c>
      <c r="L7914" s="5">
        <v>4450001</v>
      </c>
      <c r="M7914" s="6">
        <v>23.41764165</v>
      </c>
      <c r="AB7914" s="8" t="s">
        <v>7451</v>
      </c>
      <c r="AG7914">
        <v>-4.2569000000000003E-2</v>
      </c>
    </row>
    <row r="7915" spans="1:33" x14ac:dyDescent="0.35">
      <c r="A7915" t="s">
        <v>6609</v>
      </c>
      <c r="B7915" t="s">
        <v>11191</v>
      </c>
      <c r="C7915" t="s">
        <v>11191</v>
      </c>
      <c r="G7915" s="1">
        <v>-7296.1206832955886</v>
      </c>
      <c r="H7915" s="1">
        <v>8.2487714926949998E-4</v>
      </c>
      <c r="K7915" s="4">
        <v>104208528.76000001</v>
      </c>
      <c r="L7915" s="5">
        <v>4450001</v>
      </c>
      <c r="M7915" s="6">
        <v>23.41764165</v>
      </c>
      <c r="AB7915" s="8" t="s">
        <v>7451</v>
      </c>
      <c r="AG7915">
        <v>-4.2569000000000003E-2</v>
      </c>
    </row>
    <row r="7916" spans="1:33" x14ac:dyDescent="0.35">
      <c r="A7916" t="s">
        <v>6609</v>
      </c>
      <c r="B7916" t="s">
        <v>11192</v>
      </c>
      <c r="C7916" t="s">
        <v>11192</v>
      </c>
      <c r="G7916" s="1">
        <v>-7981.4528049173687</v>
      </c>
      <c r="H7916" s="1">
        <v>1.2621461045354001E-3</v>
      </c>
      <c r="K7916" s="4">
        <v>104208528.76000001</v>
      </c>
      <c r="L7916" s="5">
        <v>4450001</v>
      </c>
      <c r="M7916" s="6">
        <v>23.41764165</v>
      </c>
      <c r="AB7916" s="8" t="s">
        <v>7451</v>
      </c>
      <c r="AG7916">
        <v>-4.2569000000000003E-2</v>
      </c>
    </row>
    <row r="7917" spans="1:33" x14ac:dyDescent="0.35">
      <c r="A7917" t="s">
        <v>6609</v>
      </c>
      <c r="B7917" t="s">
        <v>11193</v>
      </c>
      <c r="C7917" t="s">
        <v>11193</v>
      </c>
      <c r="G7917" s="1">
        <v>-7528.5373770045408</v>
      </c>
      <c r="H7917" s="1">
        <v>2.4684813683569998E-4</v>
      </c>
      <c r="K7917" s="4">
        <v>104208528.76000001</v>
      </c>
      <c r="L7917" s="5">
        <v>4450001</v>
      </c>
      <c r="M7917" s="6">
        <v>23.41764165</v>
      </c>
      <c r="AB7917" s="8" t="s">
        <v>7451</v>
      </c>
      <c r="AG7917">
        <v>-4.2569000000000003E-2</v>
      </c>
    </row>
    <row r="7918" spans="1:33" x14ac:dyDescent="0.35">
      <c r="A7918" t="s">
        <v>6609</v>
      </c>
      <c r="B7918" t="s">
        <v>11194</v>
      </c>
      <c r="C7918" t="s">
        <v>11194</v>
      </c>
      <c r="G7918" s="1">
        <v>-7074.9367195949189</v>
      </c>
      <c r="H7918" s="1">
        <v>7.2240987524810004E-4</v>
      </c>
      <c r="K7918" s="4">
        <v>104208528.76000001</v>
      </c>
      <c r="L7918" s="5">
        <v>4450001</v>
      </c>
      <c r="M7918" s="6">
        <v>23.41764165</v>
      </c>
      <c r="AB7918" s="8" t="s">
        <v>7451</v>
      </c>
      <c r="AG7918">
        <v>-4.2569000000000003E-2</v>
      </c>
    </row>
    <row r="7919" spans="1:33" x14ac:dyDescent="0.35">
      <c r="A7919" t="s">
        <v>6609</v>
      </c>
      <c r="B7919" t="s">
        <v>11195</v>
      </c>
      <c r="C7919" t="s">
        <v>11195</v>
      </c>
      <c r="G7919" s="1">
        <v>-7369.0889262494366</v>
      </c>
      <c r="H7919" s="1">
        <v>2.8485589654671279E-12</v>
      </c>
      <c r="K7919" s="4">
        <v>104208528.76000001</v>
      </c>
      <c r="L7919" s="5">
        <v>4450001</v>
      </c>
      <c r="M7919" s="6">
        <v>23.41764165</v>
      </c>
      <c r="AB7919" s="8" t="s">
        <v>7451</v>
      </c>
      <c r="AG7919">
        <v>-4.2569000000000003E-2</v>
      </c>
    </row>
    <row r="7920" spans="1:33" x14ac:dyDescent="0.35">
      <c r="A7920" t="s">
        <v>6609</v>
      </c>
      <c r="B7920" t="s">
        <v>11196</v>
      </c>
      <c r="C7920" t="s">
        <v>11196</v>
      </c>
      <c r="G7920" s="1">
        <v>-7567.8431619776939</v>
      </c>
      <c r="H7920" s="1">
        <v>5.536198563031446E-5</v>
      </c>
      <c r="K7920" s="4">
        <v>104208528.76000001</v>
      </c>
      <c r="L7920" s="5">
        <v>4450001</v>
      </c>
      <c r="M7920" s="6">
        <v>23.41764165</v>
      </c>
      <c r="AB7920" s="8" t="s">
        <v>7451</v>
      </c>
      <c r="AG7920">
        <v>-4.2569000000000003E-2</v>
      </c>
    </row>
    <row r="7921" spans="1:33" x14ac:dyDescent="0.35">
      <c r="A7921" t="s">
        <v>6609</v>
      </c>
      <c r="B7921" t="s">
        <v>11197</v>
      </c>
      <c r="C7921" t="s">
        <v>11197</v>
      </c>
      <c r="G7921" s="1">
        <v>-7192.8553495586684</v>
      </c>
      <c r="H7921" s="1">
        <v>5.7378041616400004E-4</v>
      </c>
      <c r="K7921" s="4">
        <v>104208528.76000001</v>
      </c>
      <c r="L7921" s="5">
        <v>4450001</v>
      </c>
      <c r="M7921" s="6">
        <v>23.41764165</v>
      </c>
      <c r="AB7921" s="8" t="s">
        <v>7451</v>
      </c>
      <c r="AG7921">
        <v>-4.2569000000000003E-2</v>
      </c>
    </row>
    <row r="7922" spans="1:33" x14ac:dyDescent="0.35">
      <c r="A7922" t="s">
        <v>6609</v>
      </c>
      <c r="B7922" t="s">
        <v>11198</v>
      </c>
      <c r="C7922" t="s">
        <v>11198</v>
      </c>
      <c r="G7922" s="1">
        <v>-7948.4650119451799</v>
      </c>
      <c r="H7922" s="1">
        <v>1.7615164350124001E-3</v>
      </c>
      <c r="K7922" s="4">
        <v>104208528.76000001</v>
      </c>
      <c r="L7922" s="5">
        <v>4450001</v>
      </c>
      <c r="M7922" s="6">
        <v>23.41764165</v>
      </c>
      <c r="AB7922" s="8" t="s">
        <v>7451</v>
      </c>
      <c r="AG7922">
        <v>-4.2569000000000003E-2</v>
      </c>
    </row>
    <row r="7923" spans="1:33" x14ac:dyDescent="0.35">
      <c r="A7923" t="s">
        <v>6609</v>
      </c>
      <c r="B7923" t="s">
        <v>11199</v>
      </c>
      <c r="C7923" t="s">
        <v>11199</v>
      </c>
      <c r="G7923" s="1">
        <v>-7967.3423065462139</v>
      </c>
      <c r="H7923" s="1">
        <v>1.9067192701023E-3</v>
      </c>
      <c r="K7923" s="4">
        <v>104208528.76000001</v>
      </c>
      <c r="L7923" s="5">
        <v>4450001</v>
      </c>
      <c r="M7923" s="6">
        <v>23.41764165</v>
      </c>
      <c r="AB7923" s="8" t="s">
        <v>7451</v>
      </c>
      <c r="AG7923">
        <v>-4.2569000000000003E-2</v>
      </c>
    </row>
    <row r="7924" spans="1:33" x14ac:dyDescent="0.35">
      <c r="A7924" t="s">
        <v>6609</v>
      </c>
      <c r="B7924" t="s">
        <v>11200</v>
      </c>
      <c r="C7924" t="s">
        <v>11200</v>
      </c>
      <c r="G7924" s="1">
        <v>-7256.1131864884474</v>
      </c>
      <c r="H7924" s="1">
        <v>4.9806569092360003E-4</v>
      </c>
      <c r="K7924" s="4">
        <v>104208528.76000001</v>
      </c>
      <c r="L7924" s="5">
        <v>4450001</v>
      </c>
      <c r="M7924" s="6">
        <v>23.41764165</v>
      </c>
      <c r="AB7924" s="8" t="s">
        <v>7451</v>
      </c>
      <c r="AG7924">
        <v>-4.2569000000000003E-2</v>
      </c>
    </row>
    <row r="7925" spans="1:33" x14ac:dyDescent="0.35">
      <c r="A7925" t="s">
        <v>6609</v>
      </c>
      <c r="B7925" t="s">
        <v>11201</v>
      </c>
      <c r="C7925" t="s">
        <v>11201</v>
      </c>
      <c r="G7925" s="1">
        <v>-6975.9501188179775</v>
      </c>
      <c r="K7925" s="4">
        <v>104208528.76000001</v>
      </c>
      <c r="L7925" s="5">
        <v>4450001</v>
      </c>
      <c r="M7925" s="6">
        <v>23.41764165</v>
      </c>
      <c r="AB7925" s="8" t="s">
        <v>7451</v>
      </c>
      <c r="AG7925">
        <v>-4.2569000000000003E-2</v>
      </c>
    </row>
    <row r="7926" spans="1:33" x14ac:dyDescent="0.35">
      <c r="A7926" t="s">
        <v>6609</v>
      </c>
      <c r="B7926" t="s">
        <v>11202</v>
      </c>
      <c r="C7926" t="s">
        <v>11202</v>
      </c>
      <c r="G7926" s="1">
        <v>-7370.7054684439163</v>
      </c>
      <c r="H7926" s="1">
        <v>1.986155394442E-4</v>
      </c>
      <c r="K7926" s="4">
        <v>104208528.76000001</v>
      </c>
      <c r="L7926" s="5">
        <v>4450001</v>
      </c>
      <c r="M7926" s="6">
        <v>23.41764165</v>
      </c>
      <c r="AB7926" s="8" t="s">
        <v>7451</v>
      </c>
      <c r="AG7926">
        <v>-4.2569000000000003E-2</v>
      </c>
    </row>
    <row r="7927" spans="1:33" x14ac:dyDescent="0.35">
      <c r="A7927" t="s">
        <v>6609</v>
      </c>
      <c r="B7927" t="s">
        <v>11203</v>
      </c>
      <c r="C7927" t="s">
        <v>11203</v>
      </c>
      <c r="G7927" s="1">
        <v>-7799.091733632692</v>
      </c>
      <c r="H7927" s="1">
        <v>2.9930904379714627E-7</v>
      </c>
      <c r="K7927" s="4">
        <v>104208528.76000001</v>
      </c>
      <c r="L7927" s="5">
        <v>4450001</v>
      </c>
      <c r="M7927" s="6">
        <v>23.41764165</v>
      </c>
      <c r="AB7927" s="8" t="s">
        <v>7451</v>
      </c>
      <c r="AG7927">
        <v>-4.2569000000000003E-2</v>
      </c>
    </row>
    <row r="7928" spans="1:33" x14ac:dyDescent="0.35">
      <c r="A7928" t="s">
        <v>6609</v>
      </c>
      <c r="B7928" t="s">
        <v>11204</v>
      </c>
      <c r="C7928" t="s">
        <v>11204</v>
      </c>
      <c r="G7928" s="1">
        <v>-7036.8851107141618</v>
      </c>
      <c r="H7928" s="1">
        <v>7.1069101962120001E-4</v>
      </c>
      <c r="K7928" s="4">
        <v>104208528.76000001</v>
      </c>
      <c r="L7928" s="5">
        <v>4450001</v>
      </c>
      <c r="M7928" s="6">
        <v>23.41764165</v>
      </c>
      <c r="AB7928" s="8" t="s">
        <v>7451</v>
      </c>
      <c r="AG7928">
        <v>-4.2569000000000003E-2</v>
      </c>
    </row>
    <row r="7929" spans="1:33" x14ac:dyDescent="0.35">
      <c r="A7929" t="s">
        <v>6609</v>
      </c>
      <c r="B7929" t="s">
        <v>11205</v>
      </c>
      <c r="C7929" t="s">
        <v>11205</v>
      </c>
      <c r="G7929" s="1">
        <v>-7527.4937475912602</v>
      </c>
      <c r="H7929" s="1">
        <v>4.0819831735709999E-4</v>
      </c>
      <c r="K7929" s="4">
        <v>104208528.76000001</v>
      </c>
      <c r="L7929" s="5">
        <v>4450001</v>
      </c>
      <c r="M7929" s="6">
        <v>23.41764165</v>
      </c>
      <c r="AB7929" s="8" t="s">
        <v>7451</v>
      </c>
      <c r="AG7929">
        <v>-4.2569000000000003E-2</v>
      </c>
    </row>
    <row r="7930" spans="1:33" x14ac:dyDescent="0.35">
      <c r="A7930" t="s">
        <v>6609</v>
      </c>
      <c r="B7930" t="s">
        <v>11206</v>
      </c>
      <c r="C7930" t="s">
        <v>11206</v>
      </c>
      <c r="G7930" s="1">
        <v>-7087.5319613155007</v>
      </c>
      <c r="H7930" s="1">
        <v>9.5172847221890004E-4</v>
      </c>
      <c r="K7930" s="4">
        <v>104208528.76000001</v>
      </c>
      <c r="L7930" s="5">
        <v>4450001</v>
      </c>
      <c r="M7930" s="6">
        <v>23.41764165</v>
      </c>
      <c r="AB7930" s="8" t="s">
        <v>7451</v>
      </c>
      <c r="AG7930">
        <v>-4.2569000000000003E-2</v>
      </c>
    </row>
    <row r="7931" spans="1:33" x14ac:dyDescent="0.35">
      <c r="A7931" t="s">
        <v>6609</v>
      </c>
      <c r="B7931" t="s">
        <v>11207</v>
      </c>
      <c r="C7931" t="s">
        <v>11207</v>
      </c>
      <c r="G7931" s="1">
        <v>-7973.1814769337434</v>
      </c>
      <c r="H7931" s="1">
        <v>1.6279260186375E-3</v>
      </c>
      <c r="K7931" s="4">
        <v>104208528.76000001</v>
      </c>
      <c r="L7931" s="5">
        <v>4450001</v>
      </c>
      <c r="M7931" s="6">
        <v>23.41764165</v>
      </c>
      <c r="AB7931" s="8" t="s">
        <v>7451</v>
      </c>
      <c r="AG7931">
        <v>-4.2569000000000003E-2</v>
      </c>
    </row>
    <row r="7932" spans="1:33" x14ac:dyDescent="0.35">
      <c r="A7932" t="s">
        <v>6609</v>
      </c>
      <c r="B7932" t="s">
        <v>11208</v>
      </c>
      <c r="C7932" t="s">
        <v>11208</v>
      </c>
      <c r="G7932" s="1">
        <v>-7427.7145663806059</v>
      </c>
      <c r="H7932" s="1">
        <v>3.293045643105783E-5</v>
      </c>
      <c r="K7932" s="4">
        <v>104208528.76000001</v>
      </c>
      <c r="L7932" s="5">
        <v>4450001</v>
      </c>
      <c r="M7932" s="6">
        <v>23.41764165</v>
      </c>
      <c r="AB7932" s="8" t="s">
        <v>7451</v>
      </c>
      <c r="AG7932">
        <v>-4.2569000000000003E-2</v>
      </c>
    </row>
    <row r="7933" spans="1:33" x14ac:dyDescent="0.35">
      <c r="A7933" t="s">
        <v>6609</v>
      </c>
      <c r="B7933" t="s">
        <v>11209</v>
      </c>
      <c r="C7933" t="s">
        <v>11209</v>
      </c>
      <c r="G7933" s="1">
        <v>-7400.2303210366363</v>
      </c>
      <c r="H7933" s="1">
        <v>8.1930329197153759E-6</v>
      </c>
      <c r="K7933" s="4">
        <v>104208528.76000001</v>
      </c>
      <c r="L7933" s="5">
        <v>4450001</v>
      </c>
      <c r="M7933" s="6">
        <v>23.41764165</v>
      </c>
      <c r="AB7933" s="8" t="s">
        <v>7451</v>
      </c>
      <c r="AG7933">
        <v>-4.2569000000000003E-2</v>
      </c>
    </row>
    <row r="7934" spans="1:33" x14ac:dyDescent="0.35">
      <c r="A7934" t="s">
        <v>6609</v>
      </c>
      <c r="B7934" t="s">
        <v>11210</v>
      </c>
      <c r="C7934" t="s">
        <v>11210</v>
      </c>
      <c r="G7934" s="1">
        <v>-7245.0862823950756</v>
      </c>
      <c r="H7934" s="1">
        <v>1.1420678660985001E-3</v>
      </c>
      <c r="K7934" s="4">
        <v>104208528.76000001</v>
      </c>
      <c r="L7934" s="5">
        <v>4450001</v>
      </c>
      <c r="M7934" s="6">
        <v>23.41764165</v>
      </c>
      <c r="AB7934" s="8" t="s">
        <v>7451</v>
      </c>
      <c r="AG7934">
        <v>-4.2569000000000003E-2</v>
      </c>
    </row>
    <row r="7935" spans="1:33" x14ac:dyDescent="0.35">
      <c r="A7935" t="s">
        <v>6609</v>
      </c>
      <c r="B7935" t="s">
        <v>11211</v>
      </c>
      <c r="C7935" t="s">
        <v>11211</v>
      </c>
      <c r="G7935" s="1">
        <v>-7407.2784086471029</v>
      </c>
      <c r="H7935" s="1">
        <v>1.598452826335E-4</v>
      </c>
      <c r="K7935" s="4">
        <v>104208528.76000001</v>
      </c>
      <c r="L7935" s="5">
        <v>4450001</v>
      </c>
      <c r="M7935" s="6">
        <v>23.41764165</v>
      </c>
      <c r="AB7935" s="8" t="s">
        <v>7451</v>
      </c>
      <c r="AG7935">
        <v>-4.2569000000000003E-2</v>
      </c>
    </row>
    <row r="7936" spans="1:33" x14ac:dyDescent="0.35">
      <c r="A7936" t="s">
        <v>6609</v>
      </c>
      <c r="B7936" t="s">
        <v>11212</v>
      </c>
      <c r="C7936" t="s">
        <v>11212</v>
      </c>
      <c r="G7936" s="1">
        <v>-7941.0040013231437</v>
      </c>
      <c r="H7936" s="1">
        <v>1.9288619795297E-3</v>
      </c>
      <c r="K7936" s="4">
        <v>104208528.76000001</v>
      </c>
      <c r="L7936" s="5">
        <v>4450001</v>
      </c>
      <c r="M7936" s="6">
        <v>23.41764165</v>
      </c>
      <c r="AB7936" s="8" t="s">
        <v>7451</v>
      </c>
      <c r="AG7936">
        <v>-4.2569000000000003E-2</v>
      </c>
    </row>
    <row r="7937" spans="1:33" x14ac:dyDescent="0.35">
      <c r="A7937" t="s">
        <v>6609</v>
      </c>
      <c r="B7937" t="s">
        <v>11213</v>
      </c>
      <c r="C7937" t="s">
        <v>11213</v>
      </c>
      <c r="G7937" s="1">
        <v>-7026.5497266508164</v>
      </c>
      <c r="H7937" s="1">
        <v>1.0186646216441999E-3</v>
      </c>
      <c r="K7937" s="4">
        <v>104208528.76000001</v>
      </c>
      <c r="L7937" s="5">
        <v>4450001</v>
      </c>
      <c r="M7937" s="6">
        <v>23.41764165</v>
      </c>
      <c r="AB7937" s="8" t="s">
        <v>7451</v>
      </c>
      <c r="AG7937">
        <v>-4.2569000000000003E-2</v>
      </c>
    </row>
    <row r="7938" spans="1:33" x14ac:dyDescent="0.35">
      <c r="A7938" t="s">
        <v>6609</v>
      </c>
      <c r="B7938" t="s">
        <v>11214</v>
      </c>
      <c r="C7938" t="s">
        <v>11214</v>
      </c>
      <c r="G7938" s="1">
        <v>-7473.4501783193773</v>
      </c>
      <c r="H7938" s="1">
        <v>4.1523024420049998E-4</v>
      </c>
      <c r="K7938" s="4">
        <v>104208528.76000001</v>
      </c>
      <c r="L7938" s="5">
        <v>4450001</v>
      </c>
      <c r="M7938" s="6">
        <v>23.41764165</v>
      </c>
      <c r="AB7938" s="8" t="s">
        <v>7451</v>
      </c>
      <c r="AG7938">
        <v>-4.2569000000000003E-2</v>
      </c>
    </row>
    <row r="7939" spans="1:33" x14ac:dyDescent="0.35">
      <c r="A7939" t="s">
        <v>6609</v>
      </c>
      <c r="B7939" t="s">
        <v>11215</v>
      </c>
      <c r="C7939" t="s">
        <v>11215</v>
      </c>
      <c r="G7939" s="1">
        <v>-7920.6052214872689</v>
      </c>
      <c r="H7939" s="1">
        <v>1.7302136097194999E-3</v>
      </c>
      <c r="K7939" s="4">
        <v>104208528.76000001</v>
      </c>
      <c r="L7939" s="5">
        <v>4450001</v>
      </c>
      <c r="M7939" s="6">
        <v>23.41764165</v>
      </c>
      <c r="AB7939" s="8" t="s">
        <v>7451</v>
      </c>
      <c r="AG7939">
        <v>-4.2569000000000003E-2</v>
      </c>
    </row>
    <row r="7940" spans="1:33" x14ac:dyDescent="0.35">
      <c r="A7940" t="s">
        <v>6609</v>
      </c>
      <c r="B7940" t="s">
        <v>11216</v>
      </c>
      <c r="C7940" t="s">
        <v>11216</v>
      </c>
      <c r="G7940" s="1">
        <v>-7316.3417775182361</v>
      </c>
      <c r="H7940" s="1">
        <v>1.9775508439076669E-10</v>
      </c>
      <c r="K7940" s="4">
        <v>104208528.76000001</v>
      </c>
      <c r="L7940" s="5">
        <v>4450001</v>
      </c>
      <c r="M7940" s="6">
        <v>23.41764165</v>
      </c>
      <c r="AB7940" s="8" t="s">
        <v>7451</v>
      </c>
      <c r="AG7940">
        <v>-4.2569000000000003E-2</v>
      </c>
    </row>
    <row r="7941" spans="1:33" x14ac:dyDescent="0.35">
      <c r="A7941" t="s">
        <v>6609</v>
      </c>
      <c r="B7941" t="s">
        <v>11217</v>
      </c>
      <c r="C7941" t="s">
        <v>11217</v>
      </c>
      <c r="G7941" s="1">
        <v>-7512.503124091857</v>
      </c>
      <c r="H7941" s="1">
        <v>1.243042618902E-4</v>
      </c>
      <c r="K7941" s="4">
        <v>104208528.76000001</v>
      </c>
      <c r="L7941" s="5">
        <v>4450001</v>
      </c>
      <c r="M7941" s="6">
        <v>23.41764165</v>
      </c>
      <c r="AB7941" s="8" t="s">
        <v>7451</v>
      </c>
      <c r="AG7941">
        <v>-4.2569000000000003E-2</v>
      </c>
    </row>
    <row r="7942" spans="1:33" x14ac:dyDescent="0.35">
      <c r="A7942" t="s">
        <v>6609</v>
      </c>
      <c r="B7942" t="s">
        <v>11218</v>
      </c>
      <c r="C7942" t="s">
        <v>11218</v>
      </c>
      <c r="G7942" s="1">
        <v>-7142.8157522459851</v>
      </c>
      <c r="H7942" s="1">
        <v>8.3991674098759996E-4</v>
      </c>
      <c r="K7942" s="4">
        <v>104208528.76000001</v>
      </c>
      <c r="L7942" s="5">
        <v>4450001</v>
      </c>
      <c r="M7942" s="6">
        <v>23.41764165</v>
      </c>
      <c r="AB7942" s="8" t="s">
        <v>7451</v>
      </c>
      <c r="AG7942">
        <v>-4.2569000000000003E-2</v>
      </c>
    </row>
    <row r="7943" spans="1:33" x14ac:dyDescent="0.35">
      <c r="A7943" t="s">
        <v>6609</v>
      </c>
      <c r="B7943" t="s">
        <v>11219</v>
      </c>
      <c r="C7943" t="s">
        <v>11219</v>
      </c>
      <c r="G7943" s="1">
        <v>-7204.8179985723527</v>
      </c>
      <c r="H7943" s="1">
        <v>7.47439943047E-4</v>
      </c>
      <c r="K7943" s="4">
        <v>104208528.76000001</v>
      </c>
      <c r="L7943" s="5">
        <v>4450001</v>
      </c>
      <c r="M7943" s="6">
        <v>23.41764165</v>
      </c>
      <c r="AB7943" s="8" t="s">
        <v>7451</v>
      </c>
      <c r="AG7943">
        <v>-4.2569000000000003E-2</v>
      </c>
    </row>
    <row r="7944" spans="1:33" x14ac:dyDescent="0.35">
      <c r="A7944" t="s">
        <v>6609</v>
      </c>
      <c r="B7944" t="s">
        <v>11220</v>
      </c>
      <c r="C7944" t="s">
        <v>11220</v>
      </c>
      <c r="G7944" s="1">
        <v>-7888.603931368285</v>
      </c>
      <c r="H7944" s="1">
        <v>2.3340960364325999E-3</v>
      </c>
      <c r="K7944" s="4">
        <v>104208528.76000001</v>
      </c>
      <c r="L7944" s="5">
        <v>4450001</v>
      </c>
      <c r="M7944" s="6">
        <v>23.41764165</v>
      </c>
      <c r="AB7944" s="8" t="s">
        <v>7451</v>
      </c>
      <c r="AG7944">
        <v>-4.2569000000000003E-2</v>
      </c>
    </row>
    <row r="7945" spans="1:33" x14ac:dyDescent="0.35">
      <c r="A7945" t="s">
        <v>6609</v>
      </c>
      <c r="B7945" t="s">
        <v>11221</v>
      </c>
      <c r="C7945" t="s">
        <v>11221</v>
      </c>
      <c r="G7945" s="1">
        <v>-6989.0722876195159</v>
      </c>
      <c r="H7945" s="1">
        <v>1.0110667966322E-3</v>
      </c>
      <c r="K7945" s="4">
        <v>104208528.76000001</v>
      </c>
      <c r="L7945" s="5">
        <v>4450001</v>
      </c>
      <c r="M7945" s="6">
        <v>23.41764165</v>
      </c>
      <c r="AB7945" s="8" t="s">
        <v>7451</v>
      </c>
      <c r="AG7945">
        <v>-4.2569000000000003E-2</v>
      </c>
    </row>
    <row r="7946" spans="1:33" x14ac:dyDescent="0.35">
      <c r="A7946" t="s">
        <v>6609</v>
      </c>
      <c r="B7946" t="s">
        <v>11222</v>
      </c>
      <c r="C7946" t="s">
        <v>11222</v>
      </c>
      <c r="G7946" s="1">
        <v>-7317.4955841415403</v>
      </c>
      <c r="H7946" s="1">
        <v>3.5117683931999998E-4</v>
      </c>
      <c r="K7946" s="4">
        <v>104208528.76000001</v>
      </c>
      <c r="L7946" s="5">
        <v>4450001</v>
      </c>
      <c r="M7946" s="6">
        <v>23.41764165</v>
      </c>
      <c r="AB7946" s="8" t="s">
        <v>7451</v>
      </c>
      <c r="AG7946">
        <v>-4.2569000000000003E-2</v>
      </c>
    </row>
    <row r="7947" spans="1:33" x14ac:dyDescent="0.35">
      <c r="A7947" t="s">
        <v>6609</v>
      </c>
      <c r="B7947" t="s">
        <v>11223</v>
      </c>
      <c r="C7947" t="s">
        <v>11223</v>
      </c>
      <c r="G7947" s="1">
        <v>-7907.132225066297</v>
      </c>
      <c r="H7947" s="1">
        <v>2.5084905441233002E-3</v>
      </c>
      <c r="K7947" s="4">
        <v>104208528.76000001</v>
      </c>
      <c r="L7947" s="5">
        <v>4450001</v>
      </c>
      <c r="M7947" s="6">
        <v>23.41764165</v>
      </c>
      <c r="AB7947" s="8" t="s">
        <v>7451</v>
      </c>
      <c r="AG7947">
        <v>-4.2569000000000003E-2</v>
      </c>
    </row>
    <row r="7948" spans="1:33" x14ac:dyDescent="0.35">
      <c r="A7948" t="s">
        <v>6609</v>
      </c>
      <c r="B7948" t="s">
        <v>11224</v>
      </c>
      <c r="C7948" t="s">
        <v>11224</v>
      </c>
      <c r="G7948" s="1">
        <v>-7740.1751886476413</v>
      </c>
      <c r="H7948" s="1">
        <v>2.0632292193558921E-6</v>
      </c>
      <c r="K7948" s="4">
        <v>104208528.76000001</v>
      </c>
      <c r="L7948" s="5">
        <v>4450001</v>
      </c>
      <c r="M7948" s="6">
        <v>23.41764165</v>
      </c>
      <c r="AB7948" s="8" t="s">
        <v>7451</v>
      </c>
      <c r="AG7948">
        <v>-4.2569000000000003E-2</v>
      </c>
    </row>
    <row r="7949" spans="1:33" x14ac:dyDescent="0.35">
      <c r="A7949" t="s">
        <v>6609</v>
      </c>
      <c r="B7949" t="s">
        <v>11225</v>
      </c>
      <c r="C7949" t="s">
        <v>11225</v>
      </c>
      <c r="G7949" s="1">
        <v>-7039.0982236770278</v>
      </c>
      <c r="H7949" s="1">
        <v>1.3159136737413001E-3</v>
      </c>
      <c r="K7949" s="4">
        <v>104208528.76000001</v>
      </c>
      <c r="L7949" s="5">
        <v>4450001</v>
      </c>
      <c r="M7949" s="6">
        <v>23.41764165</v>
      </c>
      <c r="AB7949" s="8" t="s">
        <v>7451</v>
      </c>
      <c r="AG7949">
        <v>-4.2569000000000003E-2</v>
      </c>
    </row>
    <row r="7950" spans="1:33" x14ac:dyDescent="0.35">
      <c r="A7950" t="s">
        <v>6609</v>
      </c>
      <c r="B7950" t="s">
        <v>11226</v>
      </c>
      <c r="C7950" t="s">
        <v>11226</v>
      </c>
      <c r="G7950" s="1">
        <v>-7472.5986754886526</v>
      </c>
      <c r="H7950" s="1">
        <v>6.4429891223130001E-4</v>
      </c>
      <c r="K7950" s="4">
        <v>104208528.76000001</v>
      </c>
      <c r="L7950" s="5">
        <v>4450001</v>
      </c>
      <c r="M7950" s="6">
        <v>23.41764165</v>
      </c>
      <c r="AB7950" s="8" t="s">
        <v>7451</v>
      </c>
      <c r="AG7950">
        <v>-4.2569000000000003E-2</v>
      </c>
    </row>
    <row r="7951" spans="1:33" x14ac:dyDescent="0.35">
      <c r="A7951" t="s">
        <v>6609</v>
      </c>
      <c r="B7951" t="s">
        <v>11227</v>
      </c>
      <c r="C7951" t="s">
        <v>11227</v>
      </c>
      <c r="G7951" s="1">
        <v>-7374.4651047257621</v>
      </c>
      <c r="H7951" s="1">
        <v>8.3110917152851016E-5</v>
      </c>
      <c r="K7951" s="4">
        <v>104208528.76000001</v>
      </c>
      <c r="L7951" s="5">
        <v>4450001</v>
      </c>
      <c r="M7951" s="6">
        <v>23.41764165</v>
      </c>
      <c r="AB7951" s="8" t="s">
        <v>7451</v>
      </c>
      <c r="AG7951">
        <v>-4.2569000000000003E-2</v>
      </c>
    </row>
    <row r="7952" spans="1:33" x14ac:dyDescent="0.35">
      <c r="A7952" t="s">
        <v>6609</v>
      </c>
      <c r="B7952" t="s">
        <v>11228</v>
      </c>
      <c r="C7952" t="s">
        <v>11228</v>
      </c>
      <c r="G7952" s="1">
        <v>-7347.0361444884147</v>
      </c>
      <c r="H7952" s="1">
        <v>2.726933314359465E-5</v>
      </c>
      <c r="K7952" s="4">
        <v>104208528.76000001</v>
      </c>
      <c r="L7952" s="5">
        <v>4450001</v>
      </c>
      <c r="M7952" s="6">
        <v>23.41764165</v>
      </c>
      <c r="AB7952" s="8" t="s">
        <v>7451</v>
      </c>
      <c r="AG7952">
        <v>-4.2569000000000003E-2</v>
      </c>
    </row>
    <row r="7953" spans="1:33" x14ac:dyDescent="0.35">
      <c r="A7953" t="s">
        <v>6609</v>
      </c>
      <c r="B7953" t="s">
        <v>11229</v>
      </c>
      <c r="C7953" t="s">
        <v>11229</v>
      </c>
      <c r="G7953" s="1">
        <v>-7912.4422544487479</v>
      </c>
      <c r="H7953" s="1">
        <v>2.1955656669798E-3</v>
      </c>
      <c r="K7953" s="4">
        <v>104208528.76000001</v>
      </c>
      <c r="L7953" s="5">
        <v>4450001</v>
      </c>
      <c r="M7953" s="6">
        <v>23.41764165</v>
      </c>
      <c r="AB7953" s="8" t="s">
        <v>7451</v>
      </c>
      <c r="AG7953">
        <v>-4.2569000000000003E-2</v>
      </c>
    </row>
    <row r="7954" spans="1:33" x14ac:dyDescent="0.35">
      <c r="A7954" t="s">
        <v>6609</v>
      </c>
      <c r="B7954" t="s">
        <v>11230</v>
      </c>
      <c r="C7954" t="s">
        <v>11230</v>
      </c>
      <c r="G7954" s="1">
        <v>-7194.5854726418756</v>
      </c>
      <c r="H7954" s="1">
        <v>1.5641799881266E-3</v>
      </c>
      <c r="K7954" s="4">
        <v>104208528.76000001</v>
      </c>
      <c r="L7954" s="5">
        <v>4450001</v>
      </c>
      <c r="M7954" s="6">
        <v>23.41764165</v>
      </c>
      <c r="AB7954" s="8" t="s">
        <v>7451</v>
      </c>
      <c r="AG7954">
        <v>-4.2569000000000003E-2</v>
      </c>
    </row>
    <row r="7955" spans="1:33" x14ac:dyDescent="0.35">
      <c r="A7955" t="s">
        <v>6609</v>
      </c>
      <c r="B7955" t="s">
        <v>11231</v>
      </c>
      <c r="C7955" t="s">
        <v>11231</v>
      </c>
      <c r="G7955" s="1">
        <v>-7353.2383037046648</v>
      </c>
      <c r="H7955" s="1">
        <v>3.0508216892429998E-4</v>
      </c>
      <c r="K7955" s="4">
        <v>104208528.76000001</v>
      </c>
      <c r="L7955" s="5">
        <v>4450001</v>
      </c>
      <c r="M7955" s="6">
        <v>23.41764165</v>
      </c>
      <c r="AB7955" s="8" t="s">
        <v>7451</v>
      </c>
      <c r="AG7955">
        <v>-4.2569000000000003E-2</v>
      </c>
    </row>
    <row r="7956" spans="1:33" x14ac:dyDescent="0.35">
      <c r="A7956" t="s">
        <v>6609</v>
      </c>
      <c r="B7956" t="s">
        <v>11232</v>
      </c>
      <c r="C7956" t="s">
        <v>11232</v>
      </c>
      <c r="G7956" s="1">
        <v>-7880.9036033217626</v>
      </c>
      <c r="H7956" s="1">
        <v>2.5640072976925001E-3</v>
      </c>
      <c r="K7956" s="4">
        <v>104208528.76000001</v>
      </c>
      <c r="L7956" s="5">
        <v>4450001</v>
      </c>
      <c r="M7956" s="6">
        <v>23.41764165</v>
      </c>
      <c r="AB7956" s="8" t="s">
        <v>7451</v>
      </c>
      <c r="AG7956">
        <v>-4.2569000000000003E-2</v>
      </c>
    </row>
    <row r="7957" spans="1:33" x14ac:dyDescent="0.35">
      <c r="A7957" t="s">
        <v>6609</v>
      </c>
      <c r="B7957" t="s">
        <v>11233</v>
      </c>
      <c r="C7957" t="s">
        <v>11233</v>
      </c>
      <c r="G7957" s="1">
        <v>-6978.6574349057937</v>
      </c>
      <c r="H7957" s="1">
        <v>1.4172176848097E-3</v>
      </c>
      <c r="K7957" s="4">
        <v>104208528.76000001</v>
      </c>
      <c r="L7957" s="5">
        <v>4450001</v>
      </c>
      <c r="M7957" s="6">
        <v>23.41764165</v>
      </c>
      <c r="AB7957" s="8" t="s">
        <v>7451</v>
      </c>
      <c r="AG7957">
        <v>-4.2569000000000003E-2</v>
      </c>
    </row>
    <row r="7958" spans="1:33" x14ac:dyDescent="0.35">
      <c r="A7958" t="s">
        <v>6609</v>
      </c>
      <c r="B7958" t="s">
        <v>11234</v>
      </c>
      <c r="C7958" t="s">
        <v>11234</v>
      </c>
      <c r="G7958" s="1">
        <v>-7264.1589461810572</v>
      </c>
      <c r="H7958" s="1">
        <v>8.1421323206759983E-9</v>
      </c>
      <c r="K7958" s="4">
        <v>104208528.76000001</v>
      </c>
      <c r="L7958" s="5">
        <v>4450001</v>
      </c>
      <c r="M7958" s="6">
        <v>23.41764165</v>
      </c>
      <c r="AB7958" s="8" t="s">
        <v>7451</v>
      </c>
      <c r="AG7958">
        <v>-4.2569000000000003E-2</v>
      </c>
    </row>
    <row r="7959" spans="1:33" x14ac:dyDescent="0.35">
      <c r="A7959" t="s">
        <v>6609</v>
      </c>
      <c r="B7959" t="s">
        <v>11235</v>
      </c>
      <c r="C7959" t="s">
        <v>11235</v>
      </c>
      <c r="G7959" s="1">
        <v>-7418.9653943201529</v>
      </c>
      <c r="H7959" s="1">
        <v>6.7806641246320005E-4</v>
      </c>
      <c r="K7959" s="4">
        <v>104208528.76000001</v>
      </c>
      <c r="L7959" s="5">
        <v>4450001</v>
      </c>
      <c r="M7959" s="6">
        <v>23.41764165</v>
      </c>
      <c r="AB7959" s="8" t="s">
        <v>7451</v>
      </c>
      <c r="AG7959">
        <v>-4.2569000000000003E-2</v>
      </c>
    </row>
    <row r="7960" spans="1:33" x14ac:dyDescent="0.35">
      <c r="A7960" t="s">
        <v>6609</v>
      </c>
      <c r="B7960" t="s">
        <v>11236</v>
      </c>
      <c r="C7960" t="s">
        <v>11236</v>
      </c>
      <c r="G7960" s="1">
        <v>-7860.4508134791186</v>
      </c>
      <c r="H7960" s="1">
        <v>2.3425029217551E-3</v>
      </c>
      <c r="K7960" s="4">
        <v>104208528.76000001</v>
      </c>
      <c r="L7960" s="5">
        <v>4450001</v>
      </c>
      <c r="M7960" s="6">
        <v>23.41764165</v>
      </c>
      <c r="AB7960" s="8" t="s">
        <v>7451</v>
      </c>
      <c r="AG7960">
        <v>-4.2569000000000003E-2</v>
      </c>
    </row>
    <row r="7961" spans="1:33" x14ac:dyDescent="0.35">
      <c r="A7961" t="s">
        <v>6609</v>
      </c>
      <c r="B7961" t="s">
        <v>11237</v>
      </c>
      <c r="C7961" t="s">
        <v>11237</v>
      </c>
      <c r="G7961" s="1">
        <v>-7457.7678872905799</v>
      </c>
      <c r="H7961" s="1">
        <v>2.5916578065519999E-4</v>
      </c>
      <c r="K7961" s="4">
        <v>104208528.76000001</v>
      </c>
      <c r="L7961" s="5">
        <v>4450001</v>
      </c>
      <c r="M7961" s="6">
        <v>23.41764165</v>
      </c>
      <c r="AB7961" s="8" t="s">
        <v>7451</v>
      </c>
      <c r="AG7961">
        <v>-4.2569000000000003E-2</v>
      </c>
    </row>
    <row r="7962" spans="1:33" x14ac:dyDescent="0.35">
      <c r="A7962" t="s">
        <v>6609</v>
      </c>
      <c r="B7962" t="s">
        <v>11238</v>
      </c>
      <c r="C7962" t="s">
        <v>11238</v>
      </c>
      <c r="G7962" s="1">
        <v>-7093.296521122923</v>
      </c>
      <c r="H7962" s="1">
        <v>1.2104617374227001E-3</v>
      </c>
      <c r="K7962" s="4">
        <v>104208528.76000001</v>
      </c>
      <c r="L7962" s="5">
        <v>4450001</v>
      </c>
      <c r="M7962" s="6">
        <v>23.41764165</v>
      </c>
      <c r="AB7962" s="8" t="s">
        <v>7451</v>
      </c>
      <c r="AG7962">
        <v>-4.2569000000000003E-2</v>
      </c>
    </row>
    <row r="7963" spans="1:33" x14ac:dyDescent="0.35">
      <c r="A7963" t="s">
        <v>6609</v>
      </c>
      <c r="B7963" t="s">
        <v>11239</v>
      </c>
      <c r="C7963" t="s">
        <v>11239</v>
      </c>
      <c r="G7963" s="1">
        <v>-7154.0648210976797</v>
      </c>
      <c r="H7963" s="1">
        <v>1.1029884849108999E-3</v>
      </c>
      <c r="K7963" s="4">
        <v>104208528.76000001</v>
      </c>
      <c r="L7963" s="5">
        <v>4450001</v>
      </c>
      <c r="M7963" s="6">
        <v>23.41764165</v>
      </c>
      <c r="AB7963" s="8" t="s">
        <v>7451</v>
      </c>
      <c r="AG7963">
        <v>-4.2569000000000003E-2</v>
      </c>
    </row>
    <row r="7964" spans="1:33" x14ac:dyDescent="0.35">
      <c r="A7964" t="s">
        <v>6609</v>
      </c>
      <c r="B7964" t="s">
        <v>11240</v>
      </c>
      <c r="C7964" t="s">
        <v>11240</v>
      </c>
      <c r="G7964" s="1">
        <v>-6941.7451176973027</v>
      </c>
      <c r="H7964" s="1">
        <v>1.4192901787672E-3</v>
      </c>
      <c r="K7964" s="4">
        <v>104208528.76000001</v>
      </c>
      <c r="L7964" s="5">
        <v>4450001</v>
      </c>
      <c r="M7964" s="6">
        <v>23.41764165</v>
      </c>
      <c r="AB7964" s="8" t="s">
        <v>7451</v>
      </c>
      <c r="AG7964">
        <v>-4.2569000000000003E-2</v>
      </c>
    </row>
    <row r="7965" spans="1:33" x14ac:dyDescent="0.35">
      <c r="A7965" t="s">
        <v>6609</v>
      </c>
      <c r="B7965" t="s">
        <v>11241</v>
      </c>
      <c r="C7965" t="s">
        <v>11241</v>
      </c>
      <c r="G7965" s="1">
        <v>-7264.8598183859795</v>
      </c>
      <c r="H7965" s="1">
        <v>5.9508243567599998E-4</v>
      </c>
      <c r="K7965" s="4">
        <v>104208528.76000001</v>
      </c>
      <c r="L7965" s="5">
        <v>4450001</v>
      </c>
      <c r="M7965" s="6">
        <v>23.41764165</v>
      </c>
      <c r="AB7965" s="8" t="s">
        <v>7451</v>
      </c>
      <c r="AG7965">
        <v>-4.2569000000000003E-2</v>
      </c>
    </row>
    <row r="7966" spans="1:33" x14ac:dyDescent="0.35">
      <c r="A7966" t="s">
        <v>6609</v>
      </c>
      <c r="B7966" t="s">
        <v>11242</v>
      </c>
      <c r="C7966" t="s">
        <v>11242</v>
      </c>
      <c r="G7966" s="1">
        <v>-7829.4165472900104</v>
      </c>
      <c r="H7966" s="1">
        <v>3.0575533753640998E-3</v>
      </c>
      <c r="K7966" s="4">
        <v>104208528.76000001</v>
      </c>
      <c r="L7966" s="5">
        <v>4450001</v>
      </c>
      <c r="M7966" s="6">
        <v>23.41764165</v>
      </c>
      <c r="AB7966" s="8" t="s">
        <v>7451</v>
      </c>
      <c r="AG7966">
        <v>-4.2569000000000003E-2</v>
      </c>
    </row>
    <row r="7967" spans="1:33" x14ac:dyDescent="0.35">
      <c r="A7967" t="s">
        <v>6609</v>
      </c>
      <c r="B7967" t="s">
        <v>11243</v>
      </c>
      <c r="C7967" t="s">
        <v>11243</v>
      </c>
      <c r="G7967" s="1">
        <v>-6991.1592640596182</v>
      </c>
      <c r="H7967" s="1">
        <v>1.7987357513041E-3</v>
      </c>
      <c r="K7967" s="4">
        <v>104208528.76000001</v>
      </c>
      <c r="L7967" s="5">
        <v>4450001</v>
      </c>
      <c r="M7967" s="6">
        <v>23.41764165</v>
      </c>
      <c r="AB7967" s="8" t="s">
        <v>7451</v>
      </c>
      <c r="AG7967">
        <v>-4.2569000000000003E-2</v>
      </c>
    </row>
    <row r="7968" spans="1:33" x14ac:dyDescent="0.35">
      <c r="A7968" t="s">
        <v>6609</v>
      </c>
      <c r="B7968" t="s">
        <v>11244</v>
      </c>
      <c r="C7968" t="s">
        <v>11244</v>
      </c>
      <c r="G7968" s="1">
        <v>-7847.6020948521427</v>
      </c>
      <c r="H7968" s="1">
        <v>3.2633544556902E-3</v>
      </c>
      <c r="K7968" s="4">
        <v>104208528.76000001</v>
      </c>
      <c r="L7968" s="5">
        <v>4450001</v>
      </c>
      <c r="M7968" s="6">
        <v>23.41764165</v>
      </c>
      <c r="AB7968" s="8" t="s">
        <v>7451</v>
      </c>
      <c r="AG7968">
        <v>-4.2569000000000003E-2</v>
      </c>
    </row>
    <row r="7969" spans="1:33" x14ac:dyDescent="0.35">
      <c r="A7969" t="s">
        <v>6609</v>
      </c>
      <c r="B7969" t="s">
        <v>11245</v>
      </c>
      <c r="C7969" t="s">
        <v>11245</v>
      </c>
      <c r="G7969" s="1">
        <v>-7418.3019135872883</v>
      </c>
      <c r="H7969" s="1">
        <v>9.9280825354779991E-4</v>
      </c>
      <c r="K7969" s="4">
        <v>104208528.76000001</v>
      </c>
      <c r="L7969" s="5">
        <v>4450001</v>
      </c>
      <c r="M7969" s="6">
        <v>23.41764165</v>
      </c>
      <c r="AB7969" s="8" t="s">
        <v>7451</v>
      </c>
      <c r="AG7969">
        <v>-4.2569000000000003E-2</v>
      </c>
    </row>
    <row r="7970" spans="1:33" x14ac:dyDescent="0.35">
      <c r="A7970" t="s">
        <v>6609</v>
      </c>
      <c r="B7970" t="s">
        <v>11246</v>
      </c>
      <c r="C7970" t="s">
        <v>11246</v>
      </c>
      <c r="G7970" s="1">
        <v>-7681.9237390840699</v>
      </c>
      <c r="H7970" s="1">
        <v>1.091866790609931E-5</v>
      </c>
      <c r="K7970" s="4">
        <v>104208528.76000001</v>
      </c>
      <c r="L7970" s="5">
        <v>4450001</v>
      </c>
      <c r="M7970" s="6">
        <v>23.41764165</v>
      </c>
      <c r="AB7970" s="8" t="s">
        <v>7451</v>
      </c>
      <c r="AG7970">
        <v>-4.2569000000000003E-2</v>
      </c>
    </row>
    <row r="7971" spans="1:33" x14ac:dyDescent="0.35">
      <c r="A7971" t="s">
        <v>6609</v>
      </c>
      <c r="B7971" t="s">
        <v>11247</v>
      </c>
      <c r="C7971" t="s">
        <v>11247</v>
      </c>
      <c r="G7971" s="1">
        <v>-7321.7862172101704</v>
      </c>
      <c r="H7971" s="1">
        <v>1.850218526968E-4</v>
      </c>
      <c r="K7971" s="4">
        <v>104208528.76000001</v>
      </c>
      <c r="L7971" s="5">
        <v>4450001</v>
      </c>
      <c r="M7971" s="6">
        <v>23.41764165</v>
      </c>
      <c r="AB7971" s="8" t="s">
        <v>7451</v>
      </c>
      <c r="AG7971">
        <v>-4.2569000000000003E-2</v>
      </c>
    </row>
    <row r="7972" spans="1:33" x14ac:dyDescent="0.35">
      <c r="A7972" t="s">
        <v>6609</v>
      </c>
      <c r="B7972" t="s">
        <v>11248</v>
      </c>
      <c r="C7972" t="s">
        <v>11248</v>
      </c>
      <c r="G7972" s="1">
        <v>-7144.6108412484728</v>
      </c>
      <c r="H7972" s="1">
        <v>2.1204735517295998E-3</v>
      </c>
      <c r="K7972" s="4">
        <v>104208528.76000001</v>
      </c>
      <c r="L7972" s="5">
        <v>4450001</v>
      </c>
      <c r="M7972" s="6">
        <v>23.41764165</v>
      </c>
      <c r="AB7972" s="8" t="s">
        <v>7451</v>
      </c>
      <c r="AG7972">
        <v>-4.2569000000000003E-2</v>
      </c>
    </row>
    <row r="7973" spans="1:33" x14ac:dyDescent="0.35">
      <c r="A7973" t="s">
        <v>6609</v>
      </c>
      <c r="B7973" t="s">
        <v>11249</v>
      </c>
      <c r="C7973" t="s">
        <v>11249</v>
      </c>
      <c r="G7973" s="1">
        <v>-7294.4134671629208</v>
      </c>
      <c r="H7973" s="1">
        <v>7.6596837596919025E-5</v>
      </c>
      <c r="K7973" s="4">
        <v>104208528.76000001</v>
      </c>
      <c r="L7973" s="5">
        <v>4450001</v>
      </c>
      <c r="M7973" s="6">
        <v>23.41764165</v>
      </c>
      <c r="AB7973" s="8" t="s">
        <v>7451</v>
      </c>
      <c r="AG7973">
        <v>-4.2569000000000003E-2</v>
      </c>
    </row>
    <row r="7974" spans="1:33" x14ac:dyDescent="0.35">
      <c r="A7974" t="s">
        <v>6609</v>
      </c>
      <c r="B7974" t="s">
        <v>11250</v>
      </c>
      <c r="C7974" t="s">
        <v>11250</v>
      </c>
      <c r="G7974" s="1">
        <v>-7852.3944591841691</v>
      </c>
      <c r="H7974" s="1">
        <v>2.9267157923926002E-3</v>
      </c>
      <c r="K7974" s="4">
        <v>104208528.76000001</v>
      </c>
      <c r="L7974" s="5">
        <v>4450001</v>
      </c>
      <c r="M7974" s="6">
        <v>23.41764165</v>
      </c>
      <c r="AB7974" s="8" t="s">
        <v>7451</v>
      </c>
      <c r="AG7974">
        <v>-4.2569000000000003E-2</v>
      </c>
    </row>
    <row r="7975" spans="1:33" x14ac:dyDescent="0.35">
      <c r="A7975" t="s">
        <v>6609</v>
      </c>
      <c r="B7975" t="s">
        <v>11251</v>
      </c>
      <c r="C7975" t="s">
        <v>11251</v>
      </c>
      <c r="G7975" s="1">
        <v>-7299.7874264632983</v>
      </c>
      <c r="H7975" s="1">
        <v>5.3922848618569998E-4</v>
      </c>
      <c r="K7975" s="4">
        <v>104208528.76000001</v>
      </c>
      <c r="L7975" s="5">
        <v>4450001</v>
      </c>
      <c r="M7975" s="6">
        <v>23.41764165</v>
      </c>
      <c r="AB7975" s="8" t="s">
        <v>7451</v>
      </c>
      <c r="AG7975">
        <v>-4.2569000000000003E-2</v>
      </c>
    </row>
    <row r="7976" spans="1:33" x14ac:dyDescent="0.35">
      <c r="A7976" t="s">
        <v>6609</v>
      </c>
      <c r="B7976" t="s">
        <v>11252</v>
      </c>
      <c r="C7976" t="s">
        <v>11252</v>
      </c>
      <c r="G7976" s="1">
        <v>-6931.2531236046771</v>
      </c>
      <c r="H7976" s="1">
        <v>1.9460975501395001E-3</v>
      </c>
      <c r="K7976" s="4">
        <v>104208528.76000001</v>
      </c>
      <c r="L7976" s="5">
        <v>4450001</v>
      </c>
      <c r="M7976" s="6">
        <v>23.41764165</v>
      </c>
      <c r="AB7976" s="8" t="s">
        <v>7451</v>
      </c>
      <c r="AG7976">
        <v>-4.2569000000000003E-2</v>
      </c>
    </row>
    <row r="7977" spans="1:33" x14ac:dyDescent="0.35">
      <c r="A7977" t="s">
        <v>6609</v>
      </c>
      <c r="B7977" t="s">
        <v>11253</v>
      </c>
      <c r="C7977" t="s">
        <v>11253</v>
      </c>
      <c r="G7977" s="1">
        <v>-7821.4829247410362</v>
      </c>
      <c r="H7977" s="1">
        <v>3.3688363977363001E-3</v>
      </c>
      <c r="K7977" s="4">
        <v>104208528.76000001</v>
      </c>
      <c r="L7977" s="5">
        <v>4450001</v>
      </c>
      <c r="M7977" s="6">
        <v>23.41764165</v>
      </c>
      <c r="AB7977" s="8" t="s">
        <v>7451</v>
      </c>
      <c r="AG7977">
        <v>-4.2569000000000003E-2</v>
      </c>
    </row>
    <row r="7978" spans="1:33" x14ac:dyDescent="0.35">
      <c r="A7978" t="s">
        <v>6609</v>
      </c>
      <c r="B7978" t="s">
        <v>11254</v>
      </c>
      <c r="C7978" t="s">
        <v>11254</v>
      </c>
      <c r="G7978" s="1">
        <v>-7365.074273185327</v>
      </c>
      <c r="H7978" s="1">
        <v>1.0611218736084999E-3</v>
      </c>
      <c r="K7978" s="4">
        <v>104208528.76000001</v>
      </c>
      <c r="L7978" s="5">
        <v>4450001</v>
      </c>
      <c r="M7978" s="6">
        <v>23.41764165</v>
      </c>
      <c r="AB7978" s="8" t="s">
        <v>7451</v>
      </c>
      <c r="AG7978">
        <v>-4.2569000000000003E-2</v>
      </c>
    </row>
    <row r="7979" spans="1:33" x14ac:dyDescent="0.35">
      <c r="A7979" t="s">
        <v>6609</v>
      </c>
      <c r="B7979" t="s">
        <v>11255</v>
      </c>
      <c r="C7979" t="s">
        <v>11255</v>
      </c>
      <c r="G7979" s="1">
        <v>-7044.2904660085178</v>
      </c>
      <c r="H7979" s="1">
        <v>1.7158912506519E-3</v>
      </c>
      <c r="K7979" s="4">
        <v>104208528.76000001</v>
      </c>
      <c r="L7979" s="5">
        <v>4450001</v>
      </c>
      <c r="M7979" s="6">
        <v>23.41764165</v>
      </c>
      <c r="AB7979" s="8" t="s">
        <v>7451</v>
      </c>
      <c r="AG7979">
        <v>-4.2569000000000003E-2</v>
      </c>
    </row>
    <row r="7980" spans="1:33" x14ac:dyDescent="0.35">
      <c r="A7980" t="s">
        <v>6609</v>
      </c>
      <c r="B7980" t="s">
        <v>11256</v>
      </c>
      <c r="C7980" t="s">
        <v>11256</v>
      </c>
      <c r="G7980" s="1">
        <v>-7800.9790918670333</v>
      </c>
      <c r="H7980" s="1">
        <v>3.1305778248504001E-3</v>
      </c>
      <c r="K7980" s="4">
        <v>104208528.76000001</v>
      </c>
      <c r="L7980" s="5">
        <v>4450001</v>
      </c>
      <c r="M7980" s="6">
        <v>23.41764165</v>
      </c>
      <c r="AB7980" s="8" t="s">
        <v>7451</v>
      </c>
      <c r="AG7980">
        <v>-4.2569000000000003E-2</v>
      </c>
    </row>
    <row r="7981" spans="1:33" x14ac:dyDescent="0.35">
      <c r="A7981" t="s">
        <v>6609</v>
      </c>
      <c r="B7981" t="s">
        <v>11257</v>
      </c>
      <c r="C7981" t="s">
        <v>11257</v>
      </c>
      <c r="G7981" s="1">
        <v>-6894.89704586069</v>
      </c>
      <c r="H7981" s="1">
        <v>1.9628236415187E-3</v>
      </c>
      <c r="K7981" s="4">
        <v>104208528.76000001</v>
      </c>
      <c r="L7981" s="5">
        <v>4450001</v>
      </c>
      <c r="M7981" s="6">
        <v>23.41764165</v>
      </c>
      <c r="AB7981" s="8" t="s">
        <v>7451</v>
      </c>
      <c r="AG7981">
        <v>-4.2569000000000003E-2</v>
      </c>
    </row>
    <row r="7982" spans="1:33" x14ac:dyDescent="0.35">
      <c r="A7982" t="s">
        <v>6609</v>
      </c>
      <c r="B7982" t="s">
        <v>11258</v>
      </c>
      <c r="C7982" t="s">
        <v>11258</v>
      </c>
      <c r="G7982" s="1">
        <v>-7103.8460446716308</v>
      </c>
      <c r="H7982" s="1">
        <v>1.5974969933651999E-3</v>
      </c>
      <c r="K7982" s="4">
        <v>104208528.76000001</v>
      </c>
      <c r="L7982" s="5">
        <v>4450001</v>
      </c>
      <c r="M7982" s="6">
        <v>23.41764165</v>
      </c>
      <c r="AB7982" s="8" t="s">
        <v>7451</v>
      </c>
      <c r="AG7982">
        <v>-4.2569000000000003E-2</v>
      </c>
    </row>
    <row r="7983" spans="1:33" x14ac:dyDescent="0.35">
      <c r="A7983" t="s">
        <v>6609</v>
      </c>
      <c r="B7983" t="s">
        <v>11259</v>
      </c>
      <c r="C7983" t="s">
        <v>11259</v>
      </c>
      <c r="G7983" s="1">
        <v>-6943.7083660905237</v>
      </c>
      <c r="H7983" s="1">
        <v>2.4258855526084E-3</v>
      </c>
      <c r="K7983" s="4">
        <v>104208528.76000001</v>
      </c>
      <c r="L7983" s="5">
        <v>4450001</v>
      </c>
      <c r="M7983" s="6">
        <v>23.41764165</v>
      </c>
      <c r="AB7983" s="8" t="s">
        <v>7451</v>
      </c>
      <c r="AG7983">
        <v>-4.2569000000000003E-2</v>
      </c>
    </row>
    <row r="7984" spans="1:33" x14ac:dyDescent="0.35">
      <c r="A7984" t="s">
        <v>6609</v>
      </c>
      <c r="B7984" t="s">
        <v>11260</v>
      </c>
      <c r="C7984" t="s">
        <v>11260</v>
      </c>
      <c r="G7984" s="1">
        <v>-7212.7899413646746</v>
      </c>
      <c r="H7984" s="1">
        <v>9.5593594540099999E-4</v>
      </c>
      <c r="K7984" s="4">
        <v>104208528.76000001</v>
      </c>
      <c r="L7984" s="5">
        <v>4450001</v>
      </c>
      <c r="M7984" s="6">
        <v>23.41764165</v>
      </c>
      <c r="AB7984" s="8" t="s">
        <v>7451</v>
      </c>
      <c r="AG7984">
        <v>-4.2569000000000003E-2</v>
      </c>
    </row>
    <row r="7985" spans="1:33" x14ac:dyDescent="0.35">
      <c r="A7985" t="s">
        <v>6609</v>
      </c>
      <c r="B7985" t="s">
        <v>11261</v>
      </c>
      <c r="C7985" t="s">
        <v>11261</v>
      </c>
      <c r="G7985" s="1">
        <v>-7770.8927881658647</v>
      </c>
      <c r="H7985" s="1">
        <v>3.9582236900843996E-3</v>
      </c>
      <c r="K7985" s="4">
        <v>104208528.76000001</v>
      </c>
      <c r="L7985" s="5">
        <v>4450001</v>
      </c>
      <c r="M7985" s="6">
        <v>23.41764165</v>
      </c>
      <c r="AB7985" s="8" t="s">
        <v>7451</v>
      </c>
      <c r="AG7985">
        <v>-4.2569000000000003E-2</v>
      </c>
    </row>
    <row r="7986" spans="1:33" x14ac:dyDescent="0.35">
      <c r="A7986" t="s">
        <v>6609</v>
      </c>
      <c r="B7986" t="s">
        <v>11262</v>
      </c>
      <c r="C7986" t="s">
        <v>11262</v>
      </c>
      <c r="G7986" s="1">
        <v>-7788.7417160761806</v>
      </c>
      <c r="H7986" s="1">
        <v>4.1967672883814E-3</v>
      </c>
      <c r="K7986" s="4">
        <v>104208528.76000001</v>
      </c>
      <c r="L7986" s="5">
        <v>4450001</v>
      </c>
      <c r="M7986" s="6">
        <v>23.41764165</v>
      </c>
      <c r="AB7986" s="8" t="s">
        <v>7451</v>
      </c>
      <c r="AG7986">
        <v>-4.2569000000000003E-2</v>
      </c>
    </row>
    <row r="7987" spans="1:33" x14ac:dyDescent="0.35">
      <c r="A7987" t="s">
        <v>6609</v>
      </c>
      <c r="B7987" t="s">
        <v>11263</v>
      </c>
      <c r="C7987" t="s">
        <v>11263</v>
      </c>
      <c r="G7987" s="1">
        <v>-7364.5947985990106</v>
      </c>
      <c r="H7987" s="1">
        <v>1.4885235263639E-3</v>
      </c>
      <c r="K7987" s="4">
        <v>104208528.76000001</v>
      </c>
      <c r="L7987" s="5">
        <v>4450001</v>
      </c>
      <c r="M7987" s="6">
        <v>23.41764165</v>
      </c>
      <c r="AB7987" s="8" t="s">
        <v>7451</v>
      </c>
      <c r="AG7987">
        <v>-4.2569000000000003E-2</v>
      </c>
    </row>
    <row r="7988" spans="1:33" x14ac:dyDescent="0.35">
      <c r="A7988" t="s">
        <v>6609</v>
      </c>
      <c r="B7988" t="s">
        <v>11264</v>
      </c>
      <c r="C7988" t="s">
        <v>11264</v>
      </c>
      <c r="G7988" s="1">
        <v>-7624.3274116685843</v>
      </c>
      <c r="H7988" s="1">
        <v>4.4775495944105503E-5</v>
      </c>
      <c r="K7988" s="4">
        <v>104208528.76000001</v>
      </c>
      <c r="L7988" s="5">
        <v>4450001</v>
      </c>
      <c r="M7988" s="6">
        <v>23.41764165</v>
      </c>
      <c r="AB7988" s="8" t="s">
        <v>7451</v>
      </c>
      <c r="AG7988">
        <v>-4.2569000000000003E-2</v>
      </c>
    </row>
    <row r="7989" spans="1:33" x14ac:dyDescent="0.35">
      <c r="A7989" t="s">
        <v>6609</v>
      </c>
      <c r="B7989" t="s">
        <v>11265</v>
      </c>
      <c r="C7989" t="s">
        <v>11265</v>
      </c>
      <c r="G7989" s="1">
        <v>-7095.1551037071849</v>
      </c>
      <c r="H7989" s="1">
        <v>2.8351722444731999E-3</v>
      </c>
      <c r="K7989" s="4">
        <v>104208528.76000001</v>
      </c>
      <c r="L7989" s="5">
        <v>4450001</v>
      </c>
      <c r="M7989" s="6">
        <v>23.41764165</v>
      </c>
      <c r="AB7989" s="8" t="s">
        <v>7451</v>
      </c>
      <c r="AG7989">
        <v>-4.2569000000000003E-2</v>
      </c>
    </row>
    <row r="7990" spans="1:33" x14ac:dyDescent="0.35">
      <c r="A7990" t="s">
        <v>6609</v>
      </c>
      <c r="B7990" t="s">
        <v>11266</v>
      </c>
      <c r="C7990" t="s">
        <v>11266</v>
      </c>
      <c r="G7990" s="1">
        <v>-7269.6697811637168</v>
      </c>
      <c r="H7990" s="1">
        <v>3.7097385654970001E-4</v>
      </c>
      <c r="K7990" s="4">
        <v>104208528.76000001</v>
      </c>
      <c r="L7990" s="5">
        <v>4450001</v>
      </c>
      <c r="M7990" s="6">
        <v>23.41764165</v>
      </c>
      <c r="AB7990" s="8" t="s">
        <v>7451</v>
      </c>
      <c r="AG7990">
        <v>-4.2569000000000003E-2</v>
      </c>
    </row>
    <row r="7991" spans="1:33" x14ac:dyDescent="0.35">
      <c r="A7991" t="s">
        <v>6609</v>
      </c>
      <c r="B7991" t="s">
        <v>11267</v>
      </c>
      <c r="C7991" t="s">
        <v>11267</v>
      </c>
      <c r="G7991" s="1">
        <v>-7242.3541316377696</v>
      </c>
      <c r="H7991" s="1">
        <v>1.8798296750520001E-4</v>
      </c>
      <c r="K7991" s="4">
        <v>104208528.76000001</v>
      </c>
      <c r="L7991" s="5">
        <v>4450001</v>
      </c>
      <c r="M7991" s="6">
        <v>23.41764165</v>
      </c>
      <c r="AB7991" s="8" t="s">
        <v>7451</v>
      </c>
      <c r="AG7991">
        <v>-4.2569000000000003E-2</v>
      </c>
    </row>
    <row r="7992" spans="1:33" x14ac:dyDescent="0.35">
      <c r="A7992" t="s">
        <v>6609</v>
      </c>
      <c r="B7992" t="s">
        <v>11268</v>
      </c>
      <c r="C7992" t="s">
        <v>11268</v>
      </c>
      <c r="G7992" s="1">
        <v>-7793.027636306525</v>
      </c>
      <c r="H7992" s="1">
        <v>3.8483796159921998E-3</v>
      </c>
      <c r="K7992" s="4">
        <v>104208528.76000001</v>
      </c>
      <c r="L7992" s="5">
        <v>4450001</v>
      </c>
      <c r="M7992" s="6">
        <v>23.41764165</v>
      </c>
      <c r="AB7992" s="8" t="s">
        <v>7451</v>
      </c>
      <c r="AG7992">
        <v>-4.2569000000000003E-2</v>
      </c>
    </row>
    <row r="7993" spans="1:33" x14ac:dyDescent="0.35">
      <c r="A7993" t="s">
        <v>6609</v>
      </c>
      <c r="B7993" t="s">
        <v>11269</v>
      </c>
      <c r="C7993" t="s">
        <v>11269</v>
      </c>
      <c r="G7993" s="1">
        <v>-6884.3301857367624</v>
      </c>
      <c r="H7993" s="1">
        <v>2.6342857649000002E-3</v>
      </c>
      <c r="K7993" s="4">
        <v>104208528.76000001</v>
      </c>
      <c r="L7993" s="5">
        <v>4450001</v>
      </c>
      <c r="M7993" s="6">
        <v>23.41764165</v>
      </c>
      <c r="AB7993" s="8" t="s">
        <v>7451</v>
      </c>
      <c r="AG7993">
        <v>-4.2569000000000003E-2</v>
      </c>
    </row>
    <row r="7994" spans="1:33" x14ac:dyDescent="0.35">
      <c r="A7994" t="s">
        <v>6609</v>
      </c>
      <c r="B7994" t="s">
        <v>11270</v>
      </c>
      <c r="C7994" t="s">
        <v>11270</v>
      </c>
      <c r="G7994" s="1">
        <v>-7762.7317541627935</v>
      </c>
      <c r="H7994" s="1">
        <v>4.3702711004264001E-3</v>
      </c>
      <c r="K7994" s="4">
        <v>104208528.76000001</v>
      </c>
      <c r="L7994" s="5">
        <v>4450001</v>
      </c>
      <c r="M7994" s="6">
        <v>23.41764165</v>
      </c>
      <c r="AB7994" s="8" t="s">
        <v>7451</v>
      </c>
      <c r="AG7994">
        <v>-4.2569000000000003E-2</v>
      </c>
    </row>
    <row r="7995" spans="1:33" x14ac:dyDescent="0.35">
      <c r="A7995" t="s">
        <v>6609</v>
      </c>
      <c r="B7995" t="s">
        <v>11271</v>
      </c>
      <c r="C7995" t="s">
        <v>11271</v>
      </c>
      <c r="G7995" s="1">
        <v>-6995.7905204824247</v>
      </c>
      <c r="H7995" s="1">
        <v>2.3916783966921001E-3</v>
      </c>
      <c r="K7995" s="4">
        <v>104208528.76000001</v>
      </c>
      <c r="L7995" s="5">
        <v>4450001</v>
      </c>
      <c r="M7995" s="6">
        <v>23.41764165</v>
      </c>
      <c r="AB7995" s="8" t="s">
        <v>7451</v>
      </c>
      <c r="AG7995">
        <v>-4.2569000000000003E-2</v>
      </c>
    </row>
    <row r="7996" spans="1:33" x14ac:dyDescent="0.35">
      <c r="A7996" t="s">
        <v>6609</v>
      </c>
      <c r="B7996" t="s">
        <v>11272</v>
      </c>
      <c r="C7996" t="s">
        <v>11272</v>
      </c>
      <c r="G7996" s="1">
        <v>-7311.7682214500692</v>
      </c>
      <c r="H7996" s="1">
        <v>1.6188907616068999E-3</v>
      </c>
      <c r="K7996" s="4">
        <v>104208528.76000001</v>
      </c>
      <c r="L7996" s="5">
        <v>4450001</v>
      </c>
      <c r="M7996" s="6">
        <v>23.41764165</v>
      </c>
      <c r="AB7996" s="8" t="s">
        <v>7451</v>
      </c>
      <c r="AG7996">
        <v>-4.2569000000000003E-2</v>
      </c>
    </row>
    <row r="7997" spans="1:33" x14ac:dyDescent="0.35">
      <c r="A7997" t="s">
        <v>6609</v>
      </c>
      <c r="B7997" t="s">
        <v>11273</v>
      </c>
      <c r="C7997" t="s">
        <v>11273</v>
      </c>
      <c r="G7997" s="1">
        <v>-7054.1541929714904</v>
      </c>
      <c r="H7997" s="1">
        <v>2.2711215657862001E-3</v>
      </c>
      <c r="K7997" s="4">
        <v>104208528.76000001</v>
      </c>
      <c r="L7997" s="5">
        <v>4450001</v>
      </c>
      <c r="M7997" s="6">
        <v>23.41764165</v>
      </c>
      <c r="AB7997" s="8" t="s">
        <v>7451</v>
      </c>
      <c r="AG7997">
        <v>-4.2569000000000003E-2</v>
      </c>
    </row>
    <row r="7998" spans="1:33" x14ac:dyDescent="0.35">
      <c r="A7998" t="s">
        <v>6609</v>
      </c>
      <c r="B7998" t="s">
        <v>11274</v>
      </c>
      <c r="C7998" t="s">
        <v>11274</v>
      </c>
      <c r="G7998" s="1">
        <v>-7742.1797652751093</v>
      </c>
      <c r="H7998" s="1">
        <v>4.1246757100145996E-3</v>
      </c>
      <c r="K7998" s="4">
        <v>104208528.76000001</v>
      </c>
      <c r="L7998" s="5">
        <v>4450001</v>
      </c>
      <c r="M7998" s="6">
        <v>23.41764165</v>
      </c>
      <c r="AB7998" s="8" t="s">
        <v>7451</v>
      </c>
      <c r="AG7998">
        <v>-4.2569000000000003E-2</v>
      </c>
    </row>
    <row r="7999" spans="1:33" x14ac:dyDescent="0.35">
      <c r="A7999" t="s">
        <v>6609</v>
      </c>
      <c r="B7999" t="s">
        <v>11275</v>
      </c>
      <c r="C7999" t="s">
        <v>11275</v>
      </c>
      <c r="G7999" s="1">
        <v>-6896.7389269758141</v>
      </c>
      <c r="H7999" s="1">
        <v>3.2260255910921002E-3</v>
      </c>
      <c r="K7999" s="4">
        <v>104208528.76000001</v>
      </c>
      <c r="L7999" s="5">
        <v>4450001</v>
      </c>
      <c r="M7999" s="6">
        <v>23.41764165</v>
      </c>
      <c r="AB7999" s="8" t="s">
        <v>7451</v>
      </c>
      <c r="AG7999">
        <v>-4.2569000000000003E-2</v>
      </c>
    </row>
    <row r="8000" spans="1:33" x14ac:dyDescent="0.35">
      <c r="A8000" t="s">
        <v>6609</v>
      </c>
      <c r="B8000" t="s">
        <v>11276</v>
      </c>
      <c r="C8000" t="s">
        <v>11276</v>
      </c>
      <c r="G8000" s="1">
        <v>-7161.277870203101</v>
      </c>
      <c r="H8000" s="1">
        <v>1.4943592453929E-3</v>
      </c>
      <c r="K8000" s="4">
        <v>104208528.76000001</v>
      </c>
      <c r="L8000" s="5">
        <v>4450001</v>
      </c>
      <c r="M8000" s="6">
        <v>23.41764165</v>
      </c>
      <c r="AB8000" s="8" t="s">
        <v>7451</v>
      </c>
      <c r="AG8000">
        <v>-4.2569000000000003E-2</v>
      </c>
    </row>
    <row r="8001" spans="1:33" x14ac:dyDescent="0.35">
      <c r="A8001" t="s">
        <v>6609</v>
      </c>
      <c r="B8001" t="s">
        <v>11277</v>
      </c>
      <c r="C8001" t="s">
        <v>11277</v>
      </c>
      <c r="G8001" s="1">
        <v>-7713.0227699582156</v>
      </c>
      <c r="H8001" s="1">
        <v>5.0611548259429998E-3</v>
      </c>
      <c r="K8001" s="4">
        <v>104208528.76000001</v>
      </c>
      <c r="L8001" s="5">
        <v>4450001</v>
      </c>
      <c r="M8001" s="6">
        <v>23.41764165</v>
      </c>
      <c r="AB8001" s="8" t="s">
        <v>7451</v>
      </c>
      <c r="AG8001">
        <v>-4.2569000000000003E-2</v>
      </c>
    </row>
    <row r="8002" spans="1:33" x14ac:dyDescent="0.35">
      <c r="A8002" t="s">
        <v>6609</v>
      </c>
      <c r="B8002" t="s">
        <v>11278</v>
      </c>
      <c r="C8002" t="s">
        <v>11278</v>
      </c>
      <c r="G8002" s="1">
        <v>-7730.5410794533309</v>
      </c>
      <c r="H8002" s="1">
        <v>5.3327784747262998E-3</v>
      </c>
      <c r="K8002" s="4">
        <v>104208528.76000001</v>
      </c>
      <c r="L8002" s="5">
        <v>4450001</v>
      </c>
      <c r="M8002" s="6">
        <v>23.41764165</v>
      </c>
      <c r="AB8002" s="8" t="s">
        <v>7451</v>
      </c>
      <c r="AG8002">
        <v>-4.2569000000000003E-2</v>
      </c>
    </row>
    <row r="8003" spans="1:33" x14ac:dyDescent="0.35">
      <c r="A8003" t="s">
        <v>6609</v>
      </c>
      <c r="B8003" t="s">
        <v>11279</v>
      </c>
      <c r="C8003" t="s">
        <v>11279</v>
      </c>
      <c r="G8003" s="1">
        <v>-7046.2111011354664</v>
      </c>
      <c r="H8003" s="1">
        <v>3.7372809434506001E-3</v>
      </c>
      <c r="K8003" s="4">
        <v>104208528.76000001</v>
      </c>
      <c r="L8003" s="5">
        <v>4450001</v>
      </c>
      <c r="M8003" s="6">
        <v>23.41764165</v>
      </c>
      <c r="AB8003" s="8" t="s">
        <v>7451</v>
      </c>
      <c r="AG8003">
        <v>-4.2569000000000003E-2</v>
      </c>
    </row>
    <row r="8004" spans="1:33" x14ac:dyDescent="0.35">
      <c r="A8004" t="s">
        <v>6609</v>
      </c>
      <c r="B8004" t="s">
        <v>11280</v>
      </c>
      <c r="C8004" t="s">
        <v>11280</v>
      </c>
      <c r="G8004" s="1">
        <v>-7567.376419369115</v>
      </c>
      <c r="H8004" s="1">
        <v>1.566031199397E-4</v>
      </c>
      <c r="K8004" s="4">
        <v>104208528.76000001</v>
      </c>
      <c r="L8004" s="5">
        <v>4450001</v>
      </c>
      <c r="M8004" s="6">
        <v>23.41764165</v>
      </c>
      <c r="AB8004" s="8" t="s">
        <v>7451</v>
      </c>
      <c r="AG8004">
        <v>-4.2569000000000003E-2</v>
      </c>
    </row>
    <row r="8005" spans="1:33" x14ac:dyDescent="0.35">
      <c r="A8005" t="s">
        <v>6609</v>
      </c>
      <c r="B8005" t="s">
        <v>11281</v>
      </c>
      <c r="C8005" t="s">
        <v>11281</v>
      </c>
      <c r="G8005" s="1">
        <v>-7218.1078179460337</v>
      </c>
      <c r="H8005" s="1">
        <v>7.0869235263949998E-4</v>
      </c>
      <c r="K8005" s="4">
        <v>104208528.76000001</v>
      </c>
      <c r="L8005" s="5">
        <v>4450001</v>
      </c>
      <c r="M8005" s="6">
        <v>23.41764165</v>
      </c>
      <c r="AB8005" s="8" t="s">
        <v>7451</v>
      </c>
      <c r="AG8005">
        <v>-4.2569000000000003E-2</v>
      </c>
    </row>
    <row r="8006" spans="1:33" x14ac:dyDescent="0.35">
      <c r="A8006" t="s">
        <v>6609</v>
      </c>
      <c r="B8006" t="s">
        <v>11282</v>
      </c>
      <c r="C8006" t="s">
        <v>11282</v>
      </c>
      <c r="G8006" s="1">
        <v>-7190.8501255189003</v>
      </c>
      <c r="H8006" s="1">
        <v>4.2746341784960002E-4</v>
      </c>
      <c r="K8006" s="4">
        <v>104208528.76000001</v>
      </c>
      <c r="L8006" s="5">
        <v>4450001</v>
      </c>
      <c r="M8006" s="6">
        <v>23.41764165</v>
      </c>
      <c r="AB8006" s="8" t="s">
        <v>7451</v>
      </c>
      <c r="AG8006">
        <v>-4.2569000000000003E-2</v>
      </c>
    </row>
    <row r="8007" spans="1:33" x14ac:dyDescent="0.35">
      <c r="A8007" t="s">
        <v>6609</v>
      </c>
      <c r="B8007" t="s">
        <v>11283</v>
      </c>
      <c r="C8007" t="s">
        <v>11283</v>
      </c>
      <c r="G8007" s="1">
        <v>-7734.3315278428518</v>
      </c>
      <c r="H8007" s="1">
        <v>4.9901887466938999E-3</v>
      </c>
      <c r="K8007" s="4">
        <v>104208528.76000001</v>
      </c>
      <c r="L8007" s="5">
        <v>4450001</v>
      </c>
      <c r="M8007" s="6">
        <v>23.41764165</v>
      </c>
      <c r="AB8007" s="8" t="s">
        <v>7451</v>
      </c>
      <c r="AG8007">
        <v>-4.2569000000000003E-2</v>
      </c>
    </row>
    <row r="8008" spans="1:33" x14ac:dyDescent="0.35">
      <c r="A8008" t="s">
        <v>6609</v>
      </c>
      <c r="B8008" t="s">
        <v>11284</v>
      </c>
      <c r="C8008" t="s">
        <v>11284</v>
      </c>
      <c r="G8008" s="1">
        <v>-7704.6400712086497</v>
      </c>
      <c r="H8008" s="1">
        <v>5.5947577090136999E-3</v>
      </c>
      <c r="K8008" s="4">
        <v>104208528.76000001</v>
      </c>
      <c r="L8008" s="5">
        <v>4450001</v>
      </c>
      <c r="M8008" s="6">
        <v>23.41764165</v>
      </c>
      <c r="AB8008" s="8" t="s">
        <v>7451</v>
      </c>
      <c r="AG8008">
        <v>-4.2569000000000003E-2</v>
      </c>
    </row>
    <row r="8009" spans="1:33" x14ac:dyDescent="0.35">
      <c r="A8009" t="s">
        <v>6609</v>
      </c>
      <c r="B8009" t="s">
        <v>11285</v>
      </c>
      <c r="C8009" t="s">
        <v>11285</v>
      </c>
      <c r="G8009" s="1">
        <v>-7259.0388005802188</v>
      </c>
      <c r="H8009" s="1">
        <v>2.4078967963795999E-3</v>
      </c>
      <c r="K8009" s="4">
        <v>104208528.76000001</v>
      </c>
      <c r="L8009" s="5">
        <v>4450001</v>
      </c>
      <c r="M8009" s="6">
        <v>23.41764165</v>
      </c>
      <c r="AB8009" s="8" t="s">
        <v>7451</v>
      </c>
      <c r="AG8009">
        <v>-4.2569000000000003E-2</v>
      </c>
    </row>
    <row r="8010" spans="1:33" x14ac:dyDescent="0.35">
      <c r="A8010" t="s">
        <v>6609</v>
      </c>
      <c r="B8010" t="s">
        <v>11286</v>
      </c>
      <c r="C8010" t="s">
        <v>11286</v>
      </c>
      <c r="G8010" s="1">
        <v>-7684.0427355249694</v>
      </c>
      <c r="H8010" s="1">
        <v>5.3544501785406998E-3</v>
      </c>
      <c r="K8010" s="4">
        <v>104208528.76000001</v>
      </c>
      <c r="L8010" s="5">
        <v>4450001</v>
      </c>
      <c r="M8010" s="6">
        <v>23.41764165</v>
      </c>
      <c r="AB8010" s="8" t="s">
        <v>7451</v>
      </c>
      <c r="AG8010">
        <v>-4.2569000000000003E-2</v>
      </c>
    </row>
    <row r="8011" spans="1:33" x14ac:dyDescent="0.35">
      <c r="A8011" t="s">
        <v>6609</v>
      </c>
      <c r="B8011" t="s">
        <v>11287</v>
      </c>
      <c r="C8011" t="s">
        <v>11287</v>
      </c>
      <c r="G8011" s="1">
        <v>-7655.7967919628454</v>
      </c>
      <c r="H8011" s="1">
        <v>6.3899957211735999E-3</v>
      </c>
      <c r="K8011" s="4">
        <v>104208528.76000001</v>
      </c>
      <c r="L8011" s="5">
        <v>4450001</v>
      </c>
      <c r="M8011" s="6">
        <v>23.41764165</v>
      </c>
      <c r="AB8011" s="8" t="s">
        <v>7451</v>
      </c>
      <c r="AG8011">
        <v>-4.2569000000000003E-2</v>
      </c>
    </row>
    <row r="8012" spans="1:33" x14ac:dyDescent="0.35">
      <c r="A8012" t="s">
        <v>6609</v>
      </c>
      <c r="B8012" t="s">
        <v>11288</v>
      </c>
      <c r="C8012" t="s">
        <v>11288</v>
      </c>
      <c r="G8012" s="1">
        <v>-6997.7717976850536</v>
      </c>
      <c r="H8012" s="1">
        <v>4.8546968176568003E-3</v>
      </c>
      <c r="K8012" s="4">
        <v>104208528.76000001</v>
      </c>
      <c r="L8012" s="5">
        <v>4450001</v>
      </c>
      <c r="M8012" s="6">
        <v>23.41764165</v>
      </c>
      <c r="AB8012" s="8" t="s">
        <v>7451</v>
      </c>
      <c r="AG8012">
        <v>-4.2569000000000003E-2</v>
      </c>
    </row>
    <row r="8013" spans="1:33" x14ac:dyDescent="0.35">
      <c r="A8013" t="s">
        <v>6609</v>
      </c>
      <c r="B8013" t="s">
        <v>11289</v>
      </c>
      <c r="C8013" t="s">
        <v>11289</v>
      </c>
      <c r="G8013" s="1">
        <v>-7672.9903619854249</v>
      </c>
      <c r="H8013" s="1">
        <v>6.6939508734511002E-3</v>
      </c>
      <c r="K8013" s="4">
        <v>104208528.76000001</v>
      </c>
      <c r="L8013" s="5">
        <v>4450001</v>
      </c>
      <c r="M8013" s="6">
        <v>23.41764165</v>
      </c>
      <c r="AB8013" s="8" t="s">
        <v>7451</v>
      </c>
      <c r="AG8013">
        <v>-4.2569000000000003E-2</v>
      </c>
    </row>
    <row r="8014" spans="1:33" x14ac:dyDescent="0.35">
      <c r="A8014" t="s">
        <v>6609</v>
      </c>
      <c r="B8014" t="s">
        <v>11290</v>
      </c>
      <c r="C8014" t="s">
        <v>11290</v>
      </c>
      <c r="G8014" s="1">
        <v>-7139.8935783574552</v>
      </c>
      <c r="H8014" s="1">
        <v>8.9777920665070005E-4</v>
      </c>
      <c r="K8014" s="4">
        <v>104208528.76000001</v>
      </c>
      <c r="L8014" s="5">
        <v>4450001</v>
      </c>
      <c r="M8014" s="6">
        <v>23.41764165</v>
      </c>
      <c r="AB8014" s="8" t="s">
        <v>7451</v>
      </c>
      <c r="AG8014">
        <v>-4.2569000000000003E-2</v>
      </c>
    </row>
    <row r="8015" spans="1:33" x14ac:dyDescent="0.35">
      <c r="A8015" t="s">
        <v>6609</v>
      </c>
      <c r="B8015" t="s">
        <v>11291</v>
      </c>
      <c r="C8015" t="s">
        <v>11291</v>
      </c>
      <c r="G8015" s="1">
        <v>-7511.0611572369125</v>
      </c>
      <c r="H8015" s="1">
        <v>4.654918151118E-4</v>
      </c>
      <c r="K8015" s="4">
        <v>104208528.76000001</v>
      </c>
      <c r="L8015" s="5">
        <v>4450001</v>
      </c>
      <c r="M8015" s="6">
        <v>23.41764165</v>
      </c>
      <c r="AB8015" s="8" t="s">
        <v>7451</v>
      </c>
      <c r="AG8015">
        <v>-4.2569000000000003E-2</v>
      </c>
    </row>
    <row r="8016" spans="1:33" x14ac:dyDescent="0.35">
      <c r="A8016" t="s">
        <v>6609</v>
      </c>
      <c r="B8016" t="s">
        <v>11292</v>
      </c>
      <c r="C8016" t="s">
        <v>11292</v>
      </c>
      <c r="G8016" s="1">
        <v>-7676.2960682492876</v>
      </c>
      <c r="H8016" s="1">
        <v>6.3788361658605004E-3</v>
      </c>
      <c r="K8016" s="4">
        <v>104208528.76000001</v>
      </c>
      <c r="L8016" s="5">
        <v>4450001</v>
      </c>
      <c r="M8016" s="6">
        <v>23.41764165</v>
      </c>
      <c r="AB8016" s="8" t="s">
        <v>7451</v>
      </c>
      <c r="AG8016">
        <v>-4.2569000000000003E-2</v>
      </c>
    </row>
    <row r="8017" spans="1:33" x14ac:dyDescent="0.35">
      <c r="A8017" t="s">
        <v>6609</v>
      </c>
      <c r="B8017" t="s">
        <v>11293</v>
      </c>
      <c r="C8017" t="s">
        <v>11293</v>
      </c>
      <c r="G8017" s="1">
        <v>-7647.1980422671804</v>
      </c>
      <c r="H8017" s="1">
        <v>7.063009373636E-3</v>
      </c>
      <c r="K8017" s="4">
        <v>104208528.76000001</v>
      </c>
      <c r="L8017" s="5">
        <v>4450001</v>
      </c>
      <c r="M8017" s="6">
        <v>23.41764165</v>
      </c>
      <c r="AB8017" s="8" t="s">
        <v>7451</v>
      </c>
      <c r="AG8017">
        <v>-4.2569000000000003E-2</v>
      </c>
    </row>
    <row r="8018" spans="1:33" x14ac:dyDescent="0.35">
      <c r="A8018" t="s">
        <v>6609</v>
      </c>
      <c r="B8018" t="s">
        <v>11294</v>
      </c>
      <c r="C8018" t="s">
        <v>11294</v>
      </c>
      <c r="G8018" s="1">
        <v>-7626.5580932997573</v>
      </c>
      <c r="H8018" s="1">
        <v>6.8419310359366997E-3</v>
      </c>
      <c r="K8018" s="4">
        <v>104208528.76000001</v>
      </c>
      <c r="L8018" s="5">
        <v>4450001</v>
      </c>
      <c r="M8018" s="6">
        <v>23.41764165</v>
      </c>
      <c r="AB8018" s="8" t="s">
        <v>7451</v>
      </c>
      <c r="AG8018">
        <v>-4.2569000000000003E-2</v>
      </c>
    </row>
    <row r="8019" spans="1:33" x14ac:dyDescent="0.35">
      <c r="A8019" t="s">
        <v>6609</v>
      </c>
      <c r="B8019" t="s">
        <v>11295</v>
      </c>
      <c r="C8019" t="s">
        <v>11295</v>
      </c>
      <c r="G8019" s="1">
        <v>-7599.2053327432777</v>
      </c>
      <c r="H8019" s="1">
        <v>7.9596084597961993E-3</v>
      </c>
      <c r="K8019" s="4">
        <v>104208528.76000001</v>
      </c>
      <c r="L8019" s="5">
        <v>4450001</v>
      </c>
      <c r="M8019" s="6">
        <v>23.41764165</v>
      </c>
      <c r="AB8019" s="8" t="s">
        <v>7451</v>
      </c>
      <c r="AG8019">
        <v>-4.2569000000000003E-2</v>
      </c>
    </row>
    <row r="8020" spans="1:33" x14ac:dyDescent="0.35">
      <c r="A8020" t="s">
        <v>6609</v>
      </c>
      <c r="B8020" t="s">
        <v>11296</v>
      </c>
      <c r="C8020" t="s">
        <v>11296</v>
      </c>
      <c r="G8020" s="1">
        <v>-7616.0799228161886</v>
      </c>
      <c r="H8020" s="1">
        <v>8.2934217306285998E-3</v>
      </c>
      <c r="K8020" s="4">
        <v>104208528.76000001</v>
      </c>
      <c r="L8020" s="5">
        <v>4450001</v>
      </c>
      <c r="M8020" s="6">
        <v>23.41764165</v>
      </c>
      <c r="AB8020" s="8" t="s">
        <v>7451</v>
      </c>
      <c r="AG8020">
        <v>-4.2569000000000003E-2</v>
      </c>
    </row>
    <row r="8021" spans="1:33" x14ac:dyDescent="0.35">
      <c r="A8021" t="s">
        <v>6609</v>
      </c>
      <c r="B8021" t="s">
        <v>11297</v>
      </c>
      <c r="C8021" t="s">
        <v>11297</v>
      </c>
      <c r="G8021" s="1">
        <v>-7618.9113800954356</v>
      </c>
      <c r="H8021" s="1">
        <v>8.0274231698364007E-3</v>
      </c>
      <c r="K8021" s="4">
        <v>104208528.76000001</v>
      </c>
      <c r="L8021" s="5">
        <v>4450001</v>
      </c>
      <c r="M8021" s="6">
        <v>23.41764165</v>
      </c>
      <c r="AB8021" s="8" t="s">
        <v>7451</v>
      </c>
      <c r="AG8021">
        <v>-4.2569000000000003E-2</v>
      </c>
    </row>
    <row r="8022" spans="1:33" x14ac:dyDescent="0.35">
      <c r="A8022" t="s">
        <v>6609</v>
      </c>
      <c r="B8022" t="s">
        <v>11298</v>
      </c>
      <c r="C8022" t="s">
        <v>11298</v>
      </c>
      <c r="G8022" s="1">
        <v>-7590.3960163321399</v>
      </c>
      <c r="H8022" s="1">
        <v>8.7855489145997993E-3</v>
      </c>
      <c r="K8022" s="4">
        <v>104208528.76000001</v>
      </c>
      <c r="L8022" s="5">
        <v>4450001</v>
      </c>
      <c r="M8022" s="6">
        <v>23.41764165</v>
      </c>
      <c r="AB8022" s="8" t="s">
        <v>7451</v>
      </c>
      <c r="AG8022">
        <v>-4.2569000000000003E-2</v>
      </c>
    </row>
    <row r="8023" spans="1:33" x14ac:dyDescent="0.35">
      <c r="A8023" t="s">
        <v>6609</v>
      </c>
      <c r="B8023" t="s">
        <v>11299</v>
      </c>
      <c r="C8023" t="s">
        <v>11299</v>
      </c>
      <c r="G8023" s="1">
        <v>-15657.205952759539</v>
      </c>
      <c r="H8023" s="1">
        <v>8.2939089044345004E-3</v>
      </c>
      <c r="K8023" s="4">
        <v>104208528.76000001</v>
      </c>
      <c r="L8023" s="5">
        <v>4450001</v>
      </c>
      <c r="M8023" s="6">
        <v>23.41764165</v>
      </c>
      <c r="AB8023" s="8" t="s">
        <v>7451</v>
      </c>
      <c r="AG8023">
        <v>-4.2569000000000003E-2</v>
      </c>
    </row>
    <row r="8024" spans="1:33" x14ac:dyDescent="0.35">
      <c r="A8024" t="s">
        <v>6609</v>
      </c>
      <c r="B8024" t="s">
        <v>11300</v>
      </c>
      <c r="C8024" t="s">
        <v>11300</v>
      </c>
      <c r="G8024" s="1">
        <v>-13661.6534393937</v>
      </c>
      <c r="H8024" s="1">
        <v>8.5726369547739004E-3</v>
      </c>
      <c r="K8024" s="4">
        <v>104208528.76000001</v>
      </c>
      <c r="L8024" s="5">
        <v>4450001</v>
      </c>
      <c r="M8024" s="6">
        <v>23.41764165</v>
      </c>
      <c r="AB8024" s="8" t="s">
        <v>7451</v>
      </c>
      <c r="AG8024">
        <v>-4.2569000000000003E-2</v>
      </c>
    </row>
    <row r="8025" spans="1:33" x14ac:dyDescent="0.35">
      <c r="A8025" t="s">
        <v>6609</v>
      </c>
      <c r="B8025" t="s">
        <v>11301</v>
      </c>
      <c r="C8025" t="s">
        <v>11301</v>
      </c>
      <c r="G8025" s="1">
        <v>-14224.98523497783</v>
      </c>
      <c r="H8025" s="1">
        <v>8.9007932087768003E-3</v>
      </c>
      <c r="K8025" s="4">
        <v>104208528.76000001</v>
      </c>
      <c r="L8025" s="5">
        <v>4450001</v>
      </c>
      <c r="M8025" s="6">
        <v>23.41764165</v>
      </c>
      <c r="AB8025" s="8" t="s">
        <v>7451</v>
      </c>
      <c r="AG8025">
        <v>-4.2569000000000003E-2</v>
      </c>
    </row>
    <row r="8026" spans="1:33" x14ac:dyDescent="0.35">
      <c r="A8026" t="s">
        <v>6609</v>
      </c>
      <c r="B8026" t="s">
        <v>11302</v>
      </c>
      <c r="C8026" t="s">
        <v>11302</v>
      </c>
      <c r="G8026" s="1">
        <v>-15359.36304101936</v>
      </c>
      <c r="H8026" s="1">
        <v>7.4633935221002003E-3</v>
      </c>
      <c r="K8026" s="4">
        <v>104208528.76000001</v>
      </c>
      <c r="L8026" s="5">
        <v>4450001</v>
      </c>
      <c r="M8026" s="6">
        <v>23.41764165</v>
      </c>
      <c r="AB8026" s="8" t="s">
        <v>7451</v>
      </c>
      <c r="AG8026">
        <v>-4.2569000000000003E-2</v>
      </c>
    </row>
    <row r="8027" spans="1:33" x14ac:dyDescent="0.35">
      <c r="A8027" t="s">
        <v>6609</v>
      </c>
      <c r="B8027" t="s">
        <v>11303</v>
      </c>
      <c r="C8027" t="s">
        <v>11303</v>
      </c>
      <c r="G8027" s="1">
        <v>-15506.700477733</v>
      </c>
      <c r="H8027" s="1">
        <v>7.4659449202503997E-3</v>
      </c>
      <c r="K8027" s="4">
        <v>104208528.76000001</v>
      </c>
      <c r="L8027" s="5">
        <v>4450001</v>
      </c>
      <c r="M8027" s="6">
        <v>23.41764165</v>
      </c>
      <c r="AB8027" s="8" t="s">
        <v>7451</v>
      </c>
      <c r="AG8027">
        <v>-4.2569000000000003E-2</v>
      </c>
    </row>
    <row r="8028" spans="1:33" x14ac:dyDescent="0.35">
      <c r="A8028" t="s">
        <v>6609</v>
      </c>
      <c r="B8028" t="s">
        <v>11304</v>
      </c>
      <c r="C8028" t="s">
        <v>11304</v>
      </c>
      <c r="G8028" s="1">
        <v>-15355.59634177083</v>
      </c>
      <c r="H8028" s="1">
        <v>7.5962777942586998E-3</v>
      </c>
      <c r="K8028" s="4">
        <v>104208528.76000001</v>
      </c>
      <c r="L8028" s="5">
        <v>4450001</v>
      </c>
      <c r="M8028" s="6">
        <v>23.41764165</v>
      </c>
      <c r="AB8028" s="8" t="s">
        <v>7451</v>
      </c>
      <c r="AG8028">
        <v>-4.2569000000000003E-2</v>
      </c>
    </row>
    <row r="8029" spans="1:33" x14ac:dyDescent="0.35">
      <c r="A8029" t="s">
        <v>6609</v>
      </c>
      <c r="B8029" t="s">
        <v>11305</v>
      </c>
      <c r="C8029" t="s">
        <v>11305</v>
      </c>
      <c r="G8029" s="1">
        <v>-13599.615662714939</v>
      </c>
      <c r="H8029" s="1">
        <v>8.1288646959257992E-3</v>
      </c>
      <c r="K8029" s="4">
        <v>104208528.76000001</v>
      </c>
      <c r="L8029" s="5">
        <v>4450001</v>
      </c>
      <c r="M8029" s="6">
        <v>23.41764165</v>
      </c>
      <c r="AB8029" s="8" t="s">
        <v>7451</v>
      </c>
      <c r="AG8029">
        <v>-4.2569000000000003E-2</v>
      </c>
    </row>
    <row r="8030" spans="1:33" x14ac:dyDescent="0.35">
      <c r="A8030" t="s">
        <v>6609</v>
      </c>
      <c r="B8030" t="s">
        <v>11306</v>
      </c>
      <c r="C8030" t="s">
        <v>11306</v>
      </c>
      <c r="G8030" s="1">
        <v>-15244.444407268789</v>
      </c>
      <c r="H8030" s="1">
        <v>7.8732278885346001E-3</v>
      </c>
      <c r="K8030" s="4">
        <v>104208528.76000001</v>
      </c>
      <c r="L8030" s="5">
        <v>4450001</v>
      </c>
      <c r="M8030" s="6">
        <v>23.41764165</v>
      </c>
      <c r="AB8030" s="8" t="s">
        <v>7451</v>
      </c>
      <c r="AG8030">
        <v>-4.2569000000000003E-2</v>
      </c>
    </row>
    <row r="8031" spans="1:33" x14ac:dyDescent="0.35">
      <c r="A8031" t="s">
        <v>6609</v>
      </c>
      <c r="B8031" t="s">
        <v>11307</v>
      </c>
      <c r="C8031" t="s">
        <v>11307</v>
      </c>
      <c r="G8031" s="1">
        <v>-15456.829625951141</v>
      </c>
      <c r="H8031" s="1">
        <v>6.7525147272175E-3</v>
      </c>
      <c r="K8031" s="4">
        <v>104208528.76000001</v>
      </c>
      <c r="L8031" s="5">
        <v>4450001</v>
      </c>
      <c r="M8031" s="6">
        <v>23.41764165</v>
      </c>
      <c r="AB8031" s="8" t="s">
        <v>7451</v>
      </c>
      <c r="AG8031">
        <v>-4.2569000000000003E-2</v>
      </c>
    </row>
    <row r="8032" spans="1:33" x14ac:dyDescent="0.35">
      <c r="A8032" t="s">
        <v>6609</v>
      </c>
      <c r="B8032" t="s">
        <v>11308</v>
      </c>
      <c r="C8032" t="s">
        <v>11308</v>
      </c>
      <c r="G8032" s="1">
        <v>-13952.57710552706</v>
      </c>
      <c r="H8032" s="1">
        <v>7.1503266415848003E-3</v>
      </c>
      <c r="K8032" s="4">
        <v>104208528.76000001</v>
      </c>
      <c r="L8032" s="5">
        <v>4450001</v>
      </c>
      <c r="M8032" s="6">
        <v>23.41764165</v>
      </c>
      <c r="AB8032" s="8" t="s">
        <v>7451</v>
      </c>
      <c r="AG8032">
        <v>-4.2569000000000003E-2</v>
      </c>
    </row>
    <row r="8033" spans="1:33" x14ac:dyDescent="0.35">
      <c r="A8033" t="s">
        <v>6609</v>
      </c>
      <c r="B8033" t="s">
        <v>11309</v>
      </c>
      <c r="C8033" t="s">
        <v>11309</v>
      </c>
      <c r="G8033" s="1">
        <v>-13602.754200982121</v>
      </c>
      <c r="H8033" s="1">
        <v>7.1749517981649002E-3</v>
      </c>
      <c r="K8033" s="4">
        <v>104208528.76000001</v>
      </c>
      <c r="L8033" s="5">
        <v>4450001</v>
      </c>
      <c r="M8033" s="6">
        <v>23.41764165</v>
      </c>
      <c r="AB8033" s="8" t="s">
        <v>7451</v>
      </c>
      <c r="AG8033">
        <v>-4.2569000000000003E-2</v>
      </c>
    </row>
    <row r="8034" spans="1:33" x14ac:dyDescent="0.35">
      <c r="A8034" t="s">
        <v>6609</v>
      </c>
      <c r="B8034" t="s">
        <v>11310</v>
      </c>
      <c r="C8034" t="s">
        <v>11310</v>
      </c>
      <c r="G8034" s="1">
        <v>-14161.144962014099</v>
      </c>
      <c r="H8034" s="1">
        <v>7.4879686079820998E-3</v>
      </c>
      <c r="K8034" s="4">
        <v>104208528.76000001</v>
      </c>
      <c r="L8034" s="5">
        <v>4450001</v>
      </c>
      <c r="M8034" s="6">
        <v>23.41764165</v>
      </c>
      <c r="AB8034" s="8" t="s">
        <v>7451</v>
      </c>
      <c r="AG8034">
        <v>-4.2569000000000003E-2</v>
      </c>
    </row>
    <row r="8035" spans="1:33" x14ac:dyDescent="0.35">
      <c r="A8035" t="s">
        <v>6609</v>
      </c>
      <c r="B8035" t="s">
        <v>11311</v>
      </c>
      <c r="C8035" t="s">
        <v>11311</v>
      </c>
      <c r="G8035" s="1">
        <v>-15579.405895409</v>
      </c>
      <c r="H8035" s="1">
        <v>6.5739942660668002E-3</v>
      </c>
      <c r="K8035" s="4">
        <v>104208528.76000001</v>
      </c>
      <c r="L8035" s="5">
        <v>4450001</v>
      </c>
      <c r="M8035" s="6">
        <v>23.41764165</v>
      </c>
      <c r="AB8035" s="8" t="s">
        <v>7451</v>
      </c>
      <c r="AG8035">
        <v>-4.2569000000000003E-2</v>
      </c>
    </row>
    <row r="8036" spans="1:33" x14ac:dyDescent="0.35">
      <c r="A8036" t="s">
        <v>6609</v>
      </c>
      <c r="B8036" t="s">
        <v>11312</v>
      </c>
      <c r="C8036" t="s">
        <v>11312</v>
      </c>
      <c r="G8036" s="1">
        <v>-13541.22907723981</v>
      </c>
      <c r="H8036" s="1">
        <v>6.7566038642392001E-3</v>
      </c>
      <c r="K8036" s="4">
        <v>104208528.76000001</v>
      </c>
      <c r="L8036" s="5">
        <v>4450001</v>
      </c>
      <c r="M8036" s="6">
        <v>23.41764165</v>
      </c>
      <c r="AB8036" s="8" t="s">
        <v>7451</v>
      </c>
      <c r="AG8036">
        <v>-4.2569000000000003E-2</v>
      </c>
    </row>
    <row r="8037" spans="1:33" x14ac:dyDescent="0.35">
      <c r="A8037" t="s">
        <v>6609</v>
      </c>
      <c r="B8037" t="s">
        <v>11313</v>
      </c>
      <c r="C8037" t="s">
        <v>11313</v>
      </c>
      <c r="G8037" s="1">
        <v>-15284.70295184612</v>
      </c>
      <c r="H8037" s="1">
        <v>5.6560550078172999E-3</v>
      </c>
      <c r="K8037" s="4">
        <v>104208528.76000001</v>
      </c>
      <c r="L8037" s="5">
        <v>4450001</v>
      </c>
      <c r="M8037" s="6">
        <v>23.41764165</v>
      </c>
      <c r="AB8037" s="8" t="s">
        <v>7451</v>
      </c>
      <c r="AG8037">
        <v>-4.2569000000000003E-2</v>
      </c>
    </row>
    <row r="8038" spans="1:33" x14ac:dyDescent="0.35">
      <c r="A8038" t="s">
        <v>6609</v>
      </c>
      <c r="B8038" t="s">
        <v>11314</v>
      </c>
      <c r="C8038" t="s">
        <v>11314</v>
      </c>
      <c r="G8038" s="1">
        <v>-14755.73735711784</v>
      </c>
      <c r="H8038" s="1">
        <v>6.4722520662834999E-3</v>
      </c>
      <c r="K8038" s="4">
        <v>104208528.76000001</v>
      </c>
      <c r="L8038" s="5">
        <v>4450001</v>
      </c>
      <c r="M8038" s="6">
        <v>23.41764165</v>
      </c>
      <c r="AB8038" s="8" t="s">
        <v>7451</v>
      </c>
      <c r="AG8038">
        <v>-4.2569000000000003E-2</v>
      </c>
    </row>
    <row r="8039" spans="1:33" x14ac:dyDescent="0.35">
      <c r="A8039" t="s">
        <v>6609</v>
      </c>
      <c r="B8039" t="s">
        <v>11315</v>
      </c>
      <c r="C8039" t="s">
        <v>11315</v>
      </c>
      <c r="G8039" s="1">
        <v>-15430.069519638429</v>
      </c>
      <c r="H8039" s="1">
        <v>5.6980957443587997E-3</v>
      </c>
      <c r="K8039" s="4">
        <v>104208528.76000001</v>
      </c>
      <c r="L8039" s="5">
        <v>4450001</v>
      </c>
      <c r="M8039" s="6">
        <v>23.41764165</v>
      </c>
      <c r="AB8039" s="8" t="s">
        <v>7451</v>
      </c>
      <c r="AG8039">
        <v>-4.2569000000000003E-2</v>
      </c>
    </row>
    <row r="8040" spans="1:33" x14ac:dyDescent="0.35">
      <c r="A8040" t="s">
        <v>6609</v>
      </c>
      <c r="B8040" t="s">
        <v>11316</v>
      </c>
      <c r="C8040" t="s">
        <v>11316</v>
      </c>
      <c r="G8040" s="1">
        <v>-15280.45503153046</v>
      </c>
      <c r="H8040" s="1">
        <v>5.8868212875002003E-3</v>
      </c>
      <c r="K8040" s="4">
        <v>104208528.76000001</v>
      </c>
      <c r="L8040" s="5">
        <v>4450001</v>
      </c>
      <c r="M8040" s="6">
        <v>23.41764165</v>
      </c>
      <c r="AB8040" s="8" t="s">
        <v>7451</v>
      </c>
      <c r="AG8040">
        <v>-4.2569000000000003E-2</v>
      </c>
    </row>
    <row r="8041" spans="1:33" x14ac:dyDescent="0.35">
      <c r="A8041" t="s">
        <v>6609</v>
      </c>
      <c r="B8041" t="s">
        <v>11317</v>
      </c>
      <c r="C8041" t="s">
        <v>11317</v>
      </c>
      <c r="G8041" s="1">
        <v>-15170.558624072601</v>
      </c>
      <c r="H8041" s="1">
        <v>6.2764948469326998E-3</v>
      </c>
      <c r="K8041" s="4">
        <v>104208528.76000001</v>
      </c>
      <c r="L8041" s="5">
        <v>4450001</v>
      </c>
      <c r="M8041" s="6">
        <v>23.41764165</v>
      </c>
      <c r="AB8041" s="8" t="s">
        <v>7451</v>
      </c>
      <c r="AG8041">
        <v>-4.2569000000000003E-2</v>
      </c>
    </row>
    <row r="8042" spans="1:33" x14ac:dyDescent="0.35">
      <c r="A8042" t="s">
        <v>6609</v>
      </c>
      <c r="B8042" t="s">
        <v>11318</v>
      </c>
      <c r="C8042" t="s">
        <v>11318</v>
      </c>
      <c r="G8042" s="1">
        <v>-14647.329795946651</v>
      </c>
      <c r="H8042" s="1">
        <v>7.0187574745307997E-3</v>
      </c>
      <c r="K8042" s="4">
        <v>104208528.76000001</v>
      </c>
      <c r="L8042" s="5">
        <v>4450001</v>
      </c>
      <c r="M8042" s="6">
        <v>23.41764165</v>
      </c>
      <c r="AB8042" s="8" t="s">
        <v>7451</v>
      </c>
      <c r="AG8042">
        <v>-4.2569000000000003E-2</v>
      </c>
    </row>
    <row r="8043" spans="1:33" x14ac:dyDescent="0.35">
      <c r="A8043" t="s">
        <v>6609</v>
      </c>
      <c r="B8043" t="s">
        <v>11319</v>
      </c>
      <c r="C8043" t="s">
        <v>11319</v>
      </c>
      <c r="G8043" s="1">
        <v>-13890.96553024003</v>
      </c>
      <c r="H8043" s="1">
        <v>5.8263751637570001E-3</v>
      </c>
      <c r="K8043" s="4">
        <v>104208528.76000001</v>
      </c>
      <c r="L8043" s="5">
        <v>4450001</v>
      </c>
      <c r="M8043" s="6">
        <v>23.41764165</v>
      </c>
      <c r="AB8043" s="8" t="s">
        <v>7451</v>
      </c>
      <c r="AG8043">
        <v>-4.2569000000000003E-2</v>
      </c>
    </row>
    <row r="8044" spans="1:33" x14ac:dyDescent="0.35">
      <c r="A8044" t="s">
        <v>6609</v>
      </c>
      <c r="B8044" t="s">
        <v>11320</v>
      </c>
      <c r="C8044" t="s">
        <v>11320</v>
      </c>
      <c r="G8044" s="1">
        <v>-13544.235039938991</v>
      </c>
      <c r="H8044" s="1">
        <v>5.9274979386517001E-3</v>
      </c>
      <c r="K8044" s="4">
        <v>104208528.76000001</v>
      </c>
      <c r="L8044" s="5">
        <v>4450001</v>
      </c>
      <c r="M8044" s="6">
        <v>23.41764165</v>
      </c>
      <c r="AB8044" s="8" t="s">
        <v>7451</v>
      </c>
      <c r="AG8044">
        <v>-4.2569000000000003E-2</v>
      </c>
    </row>
    <row r="8045" spans="1:33" x14ac:dyDescent="0.35">
      <c r="A8045" t="s">
        <v>6609</v>
      </c>
      <c r="B8045" t="s">
        <v>11321</v>
      </c>
      <c r="C8045" t="s">
        <v>11321</v>
      </c>
      <c r="G8045" s="1">
        <v>-15380.70359969012</v>
      </c>
      <c r="H8045" s="1">
        <v>5.1985561472652E-3</v>
      </c>
      <c r="K8045" s="4">
        <v>104208528.76000001</v>
      </c>
      <c r="L8045" s="5">
        <v>4450001</v>
      </c>
      <c r="M8045" s="6">
        <v>23.41764165</v>
      </c>
      <c r="AB8045" s="8" t="s">
        <v>7451</v>
      </c>
      <c r="AG8045">
        <v>-4.2569000000000003E-2</v>
      </c>
    </row>
    <row r="8046" spans="1:33" x14ac:dyDescent="0.35">
      <c r="A8046" t="s">
        <v>6609</v>
      </c>
      <c r="B8046" t="s">
        <v>11322</v>
      </c>
      <c r="C8046" t="s">
        <v>11322</v>
      </c>
      <c r="G8046" s="1">
        <v>-14097.733489548449</v>
      </c>
      <c r="H8046" s="1">
        <v>6.2274667698123997E-3</v>
      </c>
      <c r="K8046" s="4">
        <v>104208528.76000001</v>
      </c>
      <c r="L8046" s="5">
        <v>4450001</v>
      </c>
      <c r="M8046" s="6">
        <v>23.41764165</v>
      </c>
      <c r="AB8046" s="8" t="s">
        <v>7451</v>
      </c>
      <c r="AG8046">
        <v>-4.2569000000000003E-2</v>
      </c>
    </row>
    <row r="8047" spans="1:33" x14ac:dyDescent="0.35">
      <c r="A8047" t="s">
        <v>6609</v>
      </c>
      <c r="B8047" t="s">
        <v>11323</v>
      </c>
      <c r="C8047" t="s">
        <v>11323</v>
      </c>
      <c r="G8047" s="1">
        <v>-14853.986428953949</v>
      </c>
      <c r="H8047" s="1">
        <v>6.4089022401219E-3</v>
      </c>
      <c r="K8047" s="4">
        <v>104208528.76000001</v>
      </c>
      <c r="L8047" s="5">
        <v>4450001</v>
      </c>
      <c r="M8047" s="6">
        <v>23.41764165</v>
      </c>
      <c r="AB8047" s="8" t="s">
        <v>7451</v>
      </c>
      <c r="AG8047">
        <v>-4.2569000000000003E-2</v>
      </c>
    </row>
    <row r="8048" spans="1:33" x14ac:dyDescent="0.35">
      <c r="A8048" t="s">
        <v>6609</v>
      </c>
      <c r="B8048" t="s">
        <v>11324</v>
      </c>
      <c r="C8048" t="s">
        <v>11324</v>
      </c>
      <c r="G8048" s="1">
        <v>-14932.441275256549</v>
      </c>
      <c r="H8048" s="1">
        <v>4.0591462695680003E-3</v>
      </c>
      <c r="K8048" s="4">
        <v>104208528.76000001</v>
      </c>
      <c r="L8048" s="5">
        <v>4450001</v>
      </c>
      <c r="M8048" s="6">
        <v>23.41764165</v>
      </c>
      <c r="AB8048" s="8" t="s">
        <v>7451</v>
      </c>
      <c r="AG8048">
        <v>-4.2569000000000003E-2</v>
      </c>
    </row>
    <row r="8049" spans="1:33" x14ac:dyDescent="0.35">
      <c r="A8049" t="s">
        <v>6609</v>
      </c>
      <c r="B8049" t="s">
        <v>11325</v>
      </c>
      <c r="C8049" t="s">
        <v>11325</v>
      </c>
      <c r="G8049" s="1">
        <v>-13483.217688754141</v>
      </c>
      <c r="H8049" s="1">
        <v>5.5409657659412003E-3</v>
      </c>
      <c r="K8049" s="4">
        <v>104208528.76000001</v>
      </c>
      <c r="L8049" s="5">
        <v>4450001</v>
      </c>
      <c r="M8049" s="6">
        <v>23.41764165</v>
      </c>
      <c r="AB8049" s="8" t="s">
        <v>7451</v>
      </c>
      <c r="AG8049">
        <v>-4.2569000000000003E-2</v>
      </c>
    </row>
    <row r="8050" spans="1:33" x14ac:dyDescent="0.35">
      <c r="A8050" t="s">
        <v>6609</v>
      </c>
      <c r="B8050" t="s">
        <v>11326</v>
      </c>
      <c r="C8050" t="s">
        <v>11326</v>
      </c>
      <c r="G8050" s="1">
        <v>-15502.18427889908</v>
      </c>
      <c r="H8050" s="1">
        <v>5.0831325509934E-3</v>
      </c>
      <c r="K8050" s="4">
        <v>104208528.76000001</v>
      </c>
      <c r="L8050" s="5">
        <v>4450001</v>
      </c>
      <c r="M8050" s="6">
        <v>23.41764165</v>
      </c>
      <c r="AB8050" s="8" t="s">
        <v>7451</v>
      </c>
      <c r="AG8050">
        <v>-4.2569000000000003E-2</v>
      </c>
    </row>
    <row r="8051" spans="1:33" x14ac:dyDescent="0.35">
      <c r="A8051" t="s">
        <v>6609</v>
      </c>
      <c r="B8051" t="s">
        <v>11327</v>
      </c>
      <c r="C8051" t="s">
        <v>11327</v>
      </c>
      <c r="G8051" s="1">
        <v>-14780.75978221601</v>
      </c>
      <c r="H8051" s="1">
        <v>6.4307777033925997E-3</v>
      </c>
      <c r="K8051" s="4">
        <v>104208528.76000001</v>
      </c>
      <c r="L8051" s="5">
        <v>4450001</v>
      </c>
      <c r="M8051" s="6">
        <v>23.41764165</v>
      </c>
      <c r="AB8051" s="8" t="s">
        <v>7451</v>
      </c>
      <c r="AG8051">
        <v>-4.2569000000000003E-2</v>
      </c>
    </row>
    <row r="8052" spans="1:33" x14ac:dyDescent="0.35">
      <c r="A8052" t="s">
        <v>6609</v>
      </c>
      <c r="B8052" t="s">
        <v>11328</v>
      </c>
      <c r="C8052" t="s">
        <v>11328</v>
      </c>
      <c r="G8052" s="1">
        <v>-15210.5859136534</v>
      </c>
      <c r="H8052" s="1">
        <v>4.1163158514444E-3</v>
      </c>
      <c r="K8052" s="4">
        <v>104208528.76000001</v>
      </c>
      <c r="L8052" s="5">
        <v>4450001</v>
      </c>
      <c r="M8052" s="6">
        <v>23.41764165</v>
      </c>
      <c r="AB8052" s="8" t="s">
        <v>7451</v>
      </c>
      <c r="AG8052">
        <v>-4.2569000000000003E-2</v>
      </c>
    </row>
    <row r="8053" spans="1:33" x14ac:dyDescent="0.35">
      <c r="A8053" t="s">
        <v>6609</v>
      </c>
      <c r="B8053" t="s">
        <v>11329</v>
      </c>
      <c r="C8053" t="s">
        <v>11329</v>
      </c>
      <c r="G8053" s="1">
        <v>-14557.578647092911</v>
      </c>
      <c r="H8053" s="1">
        <v>6.0528378984395E-3</v>
      </c>
      <c r="K8053" s="4">
        <v>104208528.76000001</v>
      </c>
      <c r="L8053" s="5">
        <v>4450001</v>
      </c>
      <c r="M8053" s="6">
        <v>23.41764165</v>
      </c>
      <c r="AB8053" s="8" t="s">
        <v>7451</v>
      </c>
      <c r="AG8053">
        <v>-4.2569000000000003E-2</v>
      </c>
    </row>
    <row r="8054" spans="1:33" x14ac:dyDescent="0.35">
      <c r="A8054" t="s">
        <v>6609</v>
      </c>
      <c r="B8054" t="s">
        <v>11330</v>
      </c>
      <c r="C8054" t="s">
        <v>11330</v>
      </c>
      <c r="G8054" s="1">
        <v>-14686.55721956842</v>
      </c>
      <c r="H8054" s="1">
        <v>5.1341237492885999E-3</v>
      </c>
      <c r="K8054" s="4">
        <v>104208528.76000001</v>
      </c>
      <c r="L8054" s="5">
        <v>4450001</v>
      </c>
      <c r="M8054" s="6">
        <v>23.41764165</v>
      </c>
      <c r="AB8054" s="8" t="s">
        <v>7451</v>
      </c>
      <c r="AG8054">
        <v>-4.2569000000000003E-2</v>
      </c>
    </row>
    <row r="8055" spans="1:33" x14ac:dyDescent="0.35">
      <c r="A8055" t="s">
        <v>6609</v>
      </c>
      <c r="B8055" t="s">
        <v>11331</v>
      </c>
      <c r="C8055" t="s">
        <v>11331</v>
      </c>
      <c r="G8055" s="1">
        <v>-15205.863921294669</v>
      </c>
      <c r="H8055" s="1">
        <v>4.4251864509039004E-3</v>
      </c>
      <c r="K8055" s="4">
        <v>104208528.76000001</v>
      </c>
      <c r="L8055" s="5">
        <v>4450001</v>
      </c>
      <c r="M8055" s="6">
        <v>23.41764165</v>
      </c>
      <c r="AB8055" s="8" t="s">
        <v>7451</v>
      </c>
      <c r="AG8055">
        <v>-4.2569000000000003E-2</v>
      </c>
    </row>
    <row r="8056" spans="1:33" x14ac:dyDescent="0.35">
      <c r="A8056" t="s">
        <v>6609</v>
      </c>
      <c r="B8056" t="s">
        <v>11332</v>
      </c>
      <c r="C8056" t="s">
        <v>11332</v>
      </c>
      <c r="G8056" s="1">
        <v>-15354.005203043171</v>
      </c>
      <c r="H8056" s="1">
        <v>4.1962470332452002E-3</v>
      </c>
      <c r="K8056" s="4">
        <v>104208528.76000001</v>
      </c>
      <c r="L8056" s="5">
        <v>4450001</v>
      </c>
      <c r="M8056" s="6">
        <v>23.41764165</v>
      </c>
      <c r="AB8056" s="8" t="s">
        <v>7451</v>
      </c>
      <c r="AG8056">
        <v>-4.2569000000000003E-2</v>
      </c>
    </row>
    <row r="8057" spans="1:33" x14ac:dyDescent="0.35">
      <c r="A8057" t="s">
        <v>6609</v>
      </c>
      <c r="B8057" t="s">
        <v>11333</v>
      </c>
      <c r="C8057" t="s">
        <v>11333</v>
      </c>
      <c r="G8057" s="1">
        <v>-15097.20869925692</v>
      </c>
      <c r="H8057" s="1">
        <v>4.8966773139709997E-3</v>
      </c>
      <c r="K8057" s="4">
        <v>104208528.76000001</v>
      </c>
      <c r="L8057" s="5">
        <v>4450001</v>
      </c>
      <c r="M8057" s="6">
        <v>23.41764165</v>
      </c>
      <c r="AB8057" s="8" t="s">
        <v>7451</v>
      </c>
      <c r="AG8057">
        <v>-4.2569000000000003E-2</v>
      </c>
    </row>
    <row r="8058" spans="1:33" x14ac:dyDescent="0.35">
      <c r="A8058" t="s">
        <v>6609</v>
      </c>
      <c r="B8058" t="s">
        <v>11334</v>
      </c>
      <c r="C8058" t="s">
        <v>11334</v>
      </c>
      <c r="G8058" s="1">
        <v>-14579.480070537949</v>
      </c>
      <c r="H8058" s="1">
        <v>5.7963293830801E-3</v>
      </c>
      <c r="K8058" s="4">
        <v>104208528.76000001</v>
      </c>
      <c r="L8058" s="5">
        <v>4450001</v>
      </c>
      <c r="M8058" s="6">
        <v>23.41764165</v>
      </c>
      <c r="AB8058" s="8" t="s">
        <v>7451</v>
      </c>
      <c r="AG8058">
        <v>-4.2569000000000003E-2</v>
      </c>
    </row>
    <row r="8059" spans="1:33" x14ac:dyDescent="0.35">
      <c r="A8059" t="s">
        <v>6609</v>
      </c>
      <c r="B8059" t="s">
        <v>11335</v>
      </c>
      <c r="C8059" t="s">
        <v>11335</v>
      </c>
      <c r="G8059" s="1">
        <v>-14572.878391848681</v>
      </c>
      <c r="H8059" s="1">
        <v>6.1364571909957996E-3</v>
      </c>
      <c r="K8059" s="4">
        <v>104208528.76000001</v>
      </c>
      <c r="L8059" s="5">
        <v>4450001</v>
      </c>
      <c r="M8059" s="6">
        <v>23.41764165</v>
      </c>
      <c r="AB8059" s="8" t="s">
        <v>7451</v>
      </c>
      <c r="AG8059">
        <v>-4.2569000000000003E-2</v>
      </c>
    </row>
    <row r="8060" spans="1:33" x14ac:dyDescent="0.35">
      <c r="A8060" t="s">
        <v>6609</v>
      </c>
      <c r="B8060" t="s">
        <v>11336</v>
      </c>
      <c r="C8060" t="s">
        <v>11336</v>
      </c>
      <c r="G8060" s="1">
        <v>-13829.76115091226</v>
      </c>
      <c r="H8060" s="1">
        <v>4.6773113435715002E-3</v>
      </c>
      <c r="K8060" s="4">
        <v>104208528.76000001</v>
      </c>
      <c r="L8060" s="5">
        <v>4450001</v>
      </c>
      <c r="M8060" s="6">
        <v>23.41764165</v>
      </c>
      <c r="AB8060" s="8" t="s">
        <v>7451</v>
      </c>
      <c r="AG8060">
        <v>-4.2569000000000003E-2</v>
      </c>
    </row>
    <row r="8061" spans="1:33" x14ac:dyDescent="0.35">
      <c r="A8061" t="s">
        <v>6609</v>
      </c>
      <c r="B8061" t="s">
        <v>11337</v>
      </c>
      <c r="C8061" t="s">
        <v>11337</v>
      </c>
      <c r="G8061" s="1">
        <v>-13486.09269309397</v>
      </c>
      <c r="H8061" s="1">
        <v>4.8378302154994E-3</v>
      </c>
      <c r="K8061" s="4">
        <v>104208528.76000001</v>
      </c>
      <c r="L8061" s="5">
        <v>4450001</v>
      </c>
      <c r="M8061" s="6">
        <v>23.41764165</v>
      </c>
      <c r="AB8061" s="8" t="s">
        <v>7451</v>
      </c>
      <c r="AG8061">
        <v>-4.2569000000000003E-2</v>
      </c>
    </row>
    <row r="8062" spans="1:33" x14ac:dyDescent="0.35">
      <c r="A8062" t="s">
        <v>6609</v>
      </c>
      <c r="B8062" t="s">
        <v>11338</v>
      </c>
      <c r="C8062" t="s">
        <v>11338</v>
      </c>
      <c r="G8062" s="1">
        <v>-14034.746985954829</v>
      </c>
      <c r="H8062" s="1">
        <v>5.1235488335052998E-3</v>
      </c>
      <c r="K8062" s="4">
        <v>104208528.76000001</v>
      </c>
      <c r="L8062" s="5">
        <v>4450001</v>
      </c>
      <c r="M8062" s="6">
        <v>23.41764165</v>
      </c>
      <c r="AB8062" s="8" t="s">
        <v>7451</v>
      </c>
      <c r="AG8062">
        <v>-4.2569000000000003E-2</v>
      </c>
    </row>
    <row r="8063" spans="1:33" x14ac:dyDescent="0.35">
      <c r="A8063" t="s">
        <v>6609</v>
      </c>
      <c r="B8063" t="s">
        <v>11339</v>
      </c>
      <c r="C8063" t="s">
        <v>11339</v>
      </c>
      <c r="G8063" s="1">
        <v>-15305.13858108772</v>
      </c>
      <c r="H8063" s="1">
        <v>3.8961674032315001E-3</v>
      </c>
      <c r="K8063" s="4">
        <v>104208528.76000001</v>
      </c>
      <c r="L8063" s="5">
        <v>4450001</v>
      </c>
      <c r="M8063" s="6">
        <v>23.41764165</v>
      </c>
      <c r="AB8063" s="8" t="s">
        <v>7451</v>
      </c>
      <c r="AG8063">
        <v>-4.2569000000000003E-2</v>
      </c>
    </row>
    <row r="8064" spans="1:33" x14ac:dyDescent="0.35">
      <c r="A8064" t="s">
        <v>6609</v>
      </c>
      <c r="B8064" t="s">
        <v>11340</v>
      </c>
      <c r="C8064" t="s">
        <v>11340</v>
      </c>
      <c r="G8064" s="1">
        <v>-13425.57828940161</v>
      </c>
      <c r="H8064" s="1">
        <v>4.4859015357857999E-3</v>
      </c>
      <c r="K8064" s="4">
        <v>104208528.76000001</v>
      </c>
      <c r="L8064" s="5">
        <v>4450001</v>
      </c>
      <c r="M8064" s="6">
        <v>23.41764165</v>
      </c>
      <c r="AB8064" s="8" t="s">
        <v>7451</v>
      </c>
      <c r="AG8064">
        <v>-4.2569000000000003E-2</v>
      </c>
    </row>
    <row r="8065" spans="1:33" x14ac:dyDescent="0.35">
      <c r="A8065" t="s">
        <v>6609</v>
      </c>
      <c r="B8065" t="s">
        <v>11341</v>
      </c>
      <c r="C8065" t="s">
        <v>11341</v>
      </c>
      <c r="G8065" s="1">
        <v>-14784.43810811378</v>
      </c>
      <c r="H8065" s="1">
        <v>5.2891215629848999E-3</v>
      </c>
      <c r="K8065" s="4">
        <v>104208528.76000001</v>
      </c>
      <c r="L8065" s="5">
        <v>4450001</v>
      </c>
      <c r="M8065" s="6">
        <v>23.41764165</v>
      </c>
      <c r="AB8065" s="8" t="s">
        <v>7451</v>
      </c>
      <c r="AG8065">
        <v>-4.2569000000000003E-2</v>
      </c>
    </row>
    <row r="8066" spans="1:33" x14ac:dyDescent="0.35">
      <c r="A8066" t="s">
        <v>6609</v>
      </c>
      <c r="B8066" t="s">
        <v>11342</v>
      </c>
      <c r="C8066" t="s">
        <v>11342</v>
      </c>
      <c r="G8066" s="1">
        <v>-14862.168858739629</v>
      </c>
      <c r="H8066" s="1">
        <v>2.7895791562444999E-3</v>
      </c>
      <c r="K8066" s="4">
        <v>104208528.76000001</v>
      </c>
      <c r="L8066" s="5">
        <v>4450001</v>
      </c>
      <c r="M8066" s="6">
        <v>23.41764165</v>
      </c>
      <c r="AB8066" s="8" t="s">
        <v>7451</v>
      </c>
      <c r="AG8066">
        <v>-4.2569000000000003E-2</v>
      </c>
    </row>
    <row r="8067" spans="1:33" x14ac:dyDescent="0.35">
      <c r="A8067" t="s">
        <v>6609</v>
      </c>
      <c r="B8067" t="s">
        <v>11343</v>
      </c>
      <c r="C8067" t="s">
        <v>11343</v>
      </c>
      <c r="G8067" s="1">
        <v>-14711.893551674149</v>
      </c>
      <c r="H8067" s="1">
        <v>5.3304753163385997E-3</v>
      </c>
      <c r="K8067" s="4">
        <v>104208528.76000001</v>
      </c>
      <c r="L8067" s="5">
        <v>4450001</v>
      </c>
      <c r="M8067" s="6">
        <v>23.41764165</v>
      </c>
      <c r="AB8067" s="8" t="s">
        <v>7451</v>
      </c>
      <c r="AG8067">
        <v>-4.2569000000000003E-2</v>
      </c>
    </row>
    <row r="8068" spans="1:33" x14ac:dyDescent="0.35">
      <c r="A8068" t="s">
        <v>6609</v>
      </c>
      <c r="B8068" t="s">
        <v>11344</v>
      </c>
      <c r="C8068" t="s">
        <v>11344</v>
      </c>
      <c r="G8068" s="1">
        <v>-15425.535383157659</v>
      </c>
      <c r="H8068" s="1">
        <v>3.8371071224289001E-3</v>
      </c>
      <c r="K8068" s="4">
        <v>104208528.76000001</v>
      </c>
      <c r="L8068" s="5">
        <v>4450001</v>
      </c>
      <c r="M8068" s="6">
        <v>23.41764165</v>
      </c>
      <c r="AB8068" s="8" t="s">
        <v>7451</v>
      </c>
      <c r="AG8068">
        <v>-4.2569000000000003E-2</v>
      </c>
    </row>
    <row r="8069" spans="1:33" x14ac:dyDescent="0.35">
      <c r="A8069" t="s">
        <v>6609</v>
      </c>
      <c r="B8069" t="s">
        <v>11345</v>
      </c>
      <c r="C8069" t="s">
        <v>11345</v>
      </c>
      <c r="G8069" s="1">
        <v>-14490.579532417411</v>
      </c>
      <c r="H8069" s="1">
        <v>4.978736077303E-3</v>
      </c>
      <c r="K8069" s="4">
        <v>104208528.76000001</v>
      </c>
      <c r="L8069" s="5">
        <v>4450001</v>
      </c>
      <c r="M8069" s="6">
        <v>23.41764165</v>
      </c>
      <c r="AB8069" s="8" t="s">
        <v>7451</v>
      </c>
      <c r="AG8069">
        <v>-4.2569000000000003E-2</v>
      </c>
    </row>
    <row r="8070" spans="1:33" x14ac:dyDescent="0.35">
      <c r="A8070" t="s">
        <v>6609</v>
      </c>
      <c r="B8070" t="s">
        <v>11346</v>
      </c>
      <c r="C8070" t="s">
        <v>11346</v>
      </c>
      <c r="G8070" s="1">
        <v>-13427.061219208361</v>
      </c>
      <c r="K8070" s="4">
        <v>104208528.76000001</v>
      </c>
      <c r="L8070" s="5">
        <v>4450001</v>
      </c>
      <c r="M8070" s="6">
        <v>23.41764165</v>
      </c>
      <c r="AB8070" s="8" t="s">
        <v>7451</v>
      </c>
      <c r="AG8070">
        <v>-4.2569000000000003E-2</v>
      </c>
    </row>
    <row r="8071" spans="1:33" x14ac:dyDescent="0.35">
      <c r="A8071" t="s">
        <v>6609</v>
      </c>
      <c r="B8071" t="s">
        <v>11347</v>
      </c>
      <c r="C8071" t="s">
        <v>11347</v>
      </c>
      <c r="G8071" s="1">
        <v>-15137.00667256869</v>
      </c>
      <c r="H8071" s="1">
        <v>2.8771959444263001E-3</v>
      </c>
      <c r="K8071" s="4">
        <v>104208528.76000001</v>
      </c>
      <c r="L8071" s="5">
        <v>4450001</v>
      </c>
      <c r="M8071" s="6">
        <v>23.41764165</v>
      </c>
      <c r="AB8071" s="8" t="s">
        <v>7451</v>
      </c>
      <c r="AG8071">
        <v>-4.2569000000000003E-2</v>
      </c>
    </row>
    <row r="8072" spans="1:33" x14ac:dyDescent="0.35">
      <c r="A8072" t="s">
        <v>6609</v>
      </c>
      <c r="B8072" t="s">
        <v>11348</v>
      </c>
      <c r="C8072" t="s">
        <v>11348</v>
      </c>
      <c r="G8072" s="1">
        <v>-14617.862455578919</v>
      </c>
      <c r="H8072" s="1">
        <v>4.0003855302909999E-3</v>
      </c>
      <c r="K8072" s="4">
        <v>104208528.76000001</v>
      </c>
      <c r="L8072" s="5">
        <v>4450001</v>
      </c>
      <c r="M8072" s="6">
        <v>23.41764165</v>
      </c>
      <c r="AB8072" s="8" t="s">
        <v>7451</v>
      </c>
      <c r="AG8072">
        <v>-4.2569000000000003E-2</v>
      </c>
    </row>
    <row r="8073" spans="1:33" x14ac:dyDescent="0.35">
      <c r="A8073" t="s">
        <v>6609</v>
      </c>
      <c r="B8073" t="s">
        <v>11349</v>
      </c>
      <c r="C8073" t="s">
        <v>11349</v>
      </c>
      <c r="G8073" s="1">
        <v>-15131.817652575881</v>
      </c>
      <c r="H8073" s="1">
        <v>3.2290856735154999E-3</v>
      </c>
      <c r="K8073" s="4">
        <v>104208528.76000001</v>
      </c>
      <c r="L8073" s="5">
        <v>4450001</v>
      </c>
      <c r="M8073" s="6">
        <v>23.41764165</v>
      </c>
      <c r="AB8073" s="8" t="s">
        <v>7451</v>
      </c>
      <c r="AG8073">
        <v>-4.2569000000000003E-2</v>
      </c>
    </row>
    <row r="8074" spans="1:33" x14ac:dyDescent="0.35">
      <c r="A8074" t="s">
        <v>6609</v>
      </c>
      <c r="B8074" t="s">
        <v>11350</v>
      </c>
      <c r="C8074" t="s">
        <v>11350</v>
      </c>
      <c r="G8074" s="1">
        <v>-15024.389463553631</v>
      </c>
      <c r="H8074" s="1">
        <v>3.7419645073774E-3</v>
      </c>
      <c r="K8074" s="4">
        <v>104208528.76000001</v>
      </c>
      <c r="L8074" s="5">
        <v>4450001</v>
      </c>
      <c r="M8074" s="6">
        <v>23.41764165</v>
      </c>
      <c r="AB8074" s="8" t="s">
        <v>7451</v>
      </c>
      <c r="AG8074">
        <v>-4.2569000000000003E-2</v>
      </c>
    </row>
    <row r="8075" spans="1:33" x14ac:dyDescent="0.35">
      <c r="A8075" t="s">
        <v>6609</v>
      </c>
      <c r="B8075" t="s">
        <v>11351</v>
      </c>
      <c r="C8075" t="s">
        <v>11351</v>
      </c>
      <c r="G8075" s="1">
        <v>-15278.501955039061</v>
      </c>
      <c r="H8075" s="1">
        <v>2.9835156275160998E-3</v>
      </c>
      <c r="K8075" s="4">
        <v>104208528.76000001</v>
      </c>
      <c r="L8075" s="5">
        <v>4450001</v>
      </c>
      <c r="M8075" s="6">
        <v>23.41764165</v>
      </c>
      <c r="AB8075" s="8" t="s">
        <v>7451</v>
      </c>
      <c r="AG8075">
        <v>-4.2569000000000003E-2</v>
      </c>
    </row>
    <row r="8076" spans="1:33" x14ac:dyDescent="0.35">
      <c r="A8076" t="s">
        <v>6609</v>
      </c>
      <c r="B8076" t="s">
        <v>11352</v>
      </c>
      <c r="C8076" t="s">
        <v>11352</v>
      </c>
      <c r="G8076" s="1">
        <v>-14512.10069830716</v>
      </c>
      <c r="H8076" s="1">
        <v>4.7355379121333998E-3</v>
      </c>
      <c r="K8076" s="4">
        <v>104208528.76000001</v>
      </c>
      <c r="L8076" s="5">
        <v>4450001</v>
      </c>
      <c r="M8076" s="6">
        <v>23.41764165</v>
      </c>
      <c r="AB8076" s="8" t="s">
        <v>7451</v>
      </c>
      <c r="AG8076">
        <v>-4.2569000000000003E-2</v>
      </c>
    </row>
    <row r="8077" spans="1:33" x14ac:dyDescent="0.35">
      <c r="A8077" t="s">
        <v>6609</v>
      </c>
      <c r="B8077" t="s">
        <v>11353</v>
      </c>
      <c r="C8077" t="s">
        <v>11353</v>
      </c>
      <c r="G8077" s="1">
        <v>-14505.955811059741</v>
      </c>
      <c r="H8077" s="1">
        <v>5.1048542282782997E-3</v>
      </c>
      <c r="K8077" s="4">
        <v>104208528.76000001</v>
      </c>
      <c r="L8077" s="5">
        <v>4450001</v>
      </c>
      <c r="M8077" s="6">
        <v>23.41764165</v>
      </c>
      <c r="AB8077" s="8" t="s">
        <v>7451</v>
      </c>
      <c r="AG8077">
        <v>-4.2569000000000003E-2</v>
      </c>
    </row>
    <row r="8078" spans="1:33" x14ac:dyDescent="0.35">
      <c r="A8078" t="s">
        <v>6609</v>
      </c>
      <c r="B8078" t="s">
        <v>11354</v>
      </c>
      <c r="C8078" t="s">
        <v>11354</v>
      </c>
      <c r="G8078" s="1">
        <v>-13428.323932221811</v>
      </c>
      <c r="H8078" s="1">
        <v>3.9044988919076E-3</v>
      </c>
      <c r="K8078" s="4">
        <v>104208528.76000001</v>
      </c>
      <c r="L8078" s="5">
        <v>4450001</v>
      </c>
      <c r="M8078" s="6">
        <v>23.41764165</v>
      </c>
      <c r="AB8078" s="8" t="s">
        <v>7451</v>
      </c>
      <c r="AG8078">
        <v>-4.2569000000000003E-2</v>
      </c>
    </row>
    <row r="8079" spans="1:33" x14ac:dyDescent="0.35">
      <c r="A8079" t="s">
        <v>6609</v>
      </c>
      <c r="B8079" t="s">
        <v>11355</v>
      </c>
      <c r="C8079" t="s">
        <v>11355</v>
      </c>
      <c r="G8079" s="1">
        <v>-13768.9603871775</v>
      </c>
      <c r="H8079" s="1">
        <v>3.7034874024019998E-3</v>
      </c>
      <c r="K8079" s="4">
        <v>104208528.76000001</v>
      </c>
      <c r="L8079" s="5">
        <v>4450001</v>
      </c>
      <c r="M8079" s="6">
        <v>23.41764165</v>
      </c>
      <c r="AB8079" s="8" t="s">
        <v>7451</v>
      </c>
      <c r="AG8079">
        <v>-4.2569000000000003E-2</v>
      </c>
    </row>
    <row r="8080" spans="1:33" x14ac:dyDescent="0.35">
      <c r="A8080" t="s">
        <v>6609</v>
      </c>
      <c r="B8080" t="s">
        <v>11356</v>
      </c>
      <c r="C8080" t="s">
        <v>11356</v>
      </c>
      <c r="G8080" s="1">
        <v>-13972.181662309529</v>
      </c>
      <c r="H8080" s="1">
        <v>4.1731896830631996E-3</v>
      </c>
      <c r="K8080" s="4">
        <v>104208528.76000001</v>
      </c>
      <c r="L8080" s="5">
        <v>4450001</v>
      </c>
      <c r="M8080" s="6">
        <v>23.41764165</v>
      </c>
      <c r="AB8080" s="8" t="s">
        <v>7451</v>
      </c>
      <c r="AG8080">
        <v>-4.2569000000000003E-2</v>
      </c>
    </row>
    <row r="8081" spans="1:33" x14ac:dyDescent="0.35">
      <c r="A8081" t="s">
        <v>6609</v>
      </c>
      <c r="B8081" t="s">
        <v>11357</v>
      </c>
      <c r="C8081" t="s">
        <v>11357</v>
      </c>
      <c r="G8081" s="1">
        <v>-13368.30770553589</v>
      </c>
      <c r="H8081" s="1">
        <v>3.5889100824511998E-3</v>
      </c>
      <c r="K8081" s="4">
        <v>104208528.76000001</v>
      </c>
      <c r="L8081" s="5">
        <v>4450001</v>
      </c>
      <c r="M8081" s="6">
        <v>23.41764165</v>
      </c>
      <c r="AB8081" s="8" t="s">
        <v>7451</v>
      </c>
      <c r="AG8081">
        <v>-4.2569000000000003E-2</v>
      </c>
    </row>
    <row r="8082" spans="1:33" x14ac:dyDescent="0.35">
      <c r="A8082" t="s">
        <v>6609</v>
      </c>
      <c r="B8082" t="s">
        <v>11358</v>
      </c>
      <c r="C8082" t="s">
        <v>11358</v>
      </c>
      <c r="G8082" s="1">
        <v>-15230.12907122387</v>
      </c>
      <c r="H8082" s="1">
        <v>2.8480189735236999E-3</v>
      </c>
      <c r="K8082" s="4">
        <v>104208528.76000001</v>
      </c>
      <c r="L8082" s="5">
        <v>4450001</v>
      </c>
      <c r="M8082" s="6">
        <v>23.41764165</v>
      </c>
      <c r="AB8082" s="8" t="s">
        <v>7451</v>
      </c>
      <c r="AG8082">
        <v>-4.2569000000000003E-2</v>
      </c>
    </row>
    <row r="8083" spans="1:33" x14ac:dyDescent="0.35">
      <c r="A8083" t="s">
        <v>6609</v>
      </c>
      <c r="B8083" t="s">
        <v>11359</v>
      </c>
      <c r="C8083" t="s">
        <v>11359</v>
      </c>
      <c r="G8083" s="1">
        <v>-14715.3770978228</v>
      </c>
      <c r="H8083" s="1">
        <v>4.3252348276456003E-3</v>
      </c>
      <c r="K8083" s="4">
        <v>104208528.76000001</v>
      </c>
      <c r="L8083" s="5">
        <v>4450001</v>
      </c>
      <c r="M8083" s="6">
        <v>23.41764165</v>
      </c>
      <c r="AB8083" s="8" t="s">
        <v>7451</v>
      </c>
      <c r="AG8083">
        <v>-4.2569000000000003E-2</v>
      </c>
    </row>
    <row r="8084" spans="1:33" x14ac:dyDescent="0.35">
      <c r="A8084" t="s">
        <v>6609</v>
      </c>
      <c r="B8084" t="s">
        <v>11360</v>
      </c>
      <c r="C8084" t="s">
        <v>11360</v>
      </c>
      <c r="G8084" s="1">
        <v>-14792.3913329551</v>
      </c>
      <c r="H8084" s="1">
        <v>1.8338333774191001E-3</v>
      </c>
      <c r="K8084" s="4">
        <v>104208528.76000001</v>
      </c>
      <c r="L8084" s="5">
        <v>4450001</v>
      </c>
      <c r="M8084" s="6">
        <v>23.41764165</v>
      </c>
      <c r="AB8084" s="8" t="s">
        <v>7451</v>
      </c>
      <c r="AG8084">
        <v>-4.2569000000000003E-2</v>
      </c>
    </row>
    <row r="8085" spans="1:33" x14ac:dyDescent="0.35">
      <c r="A8085" t="s">
        <v>6609</v>
      </c>
      <c r="B8085" t="s">
        <v>11361</v>
      </c>
      <c r="C8085" t="s">
        <v>11361</v>
      </c>
      <c r="G8085" s="1">
        <v>-14643.507492629929</v>
      </c>
      <c r="H8085" s="1">
        <v>4.3814623077189996E-3</v>
      </c>
      <c r="K8085" s="4">
        <v>104208528.76000001</v>
      </c>
      <c r="L8085" s="5">
        <v>4450001</v>
      </c>
      <c r="M8085" s="6">
        <v>23.41764165</v>
      </c>
      <c r="AB8085" s="8" t="s">
        <v>7451</v>
      </c>
      <c r="AG8085">
        <v>-4.2569000000000003E-2</v>
      </c>
    </row>
    <row r="8086" spans="1:33" x14ac:dyDescent="0.35">
      <c r="A8086" t="s">
        <v>6609</v>
      </c>
      <c r="B8086" t="s">
        <v>11362</v>
      </c>
      <c r="C8086" t="s">
        <v>11362</v>
      </c>
      <c r="G8086" s="1">
        <v>-13369.86888003809</v>
      </c>
      <c r="K8086" s="4">
        <v>104208528.76000001</v>
      </c>
      <c r="L8086" s="5">
        <v>4450001</v>
      </c>
      <c r="M8086" s="6">
        <v>23.41764165</v>
      </c>
      <c r="AB8086" s="8" t="s">
        <v>7451</v>
      </c>
      <c r="AG8086">
        <v>-4.2569000000000003E-2</v>
      </c>
    </row>
    <row r="8087" spans="1:33" x14ac:dyDescent="0.35">
      <c r="A8087" t="s">
        <v>6609</v>
      </c>
      <c r="B8087" t="s">
        <v>11363</v>
      </c>
      <c r="C8087" t="s">
        <v>11363</v>
      </c>
      <c r="G8087" s="1">
        <v>-15349.45355864386</v>
      </c>
      <c r="H8087" s="1">
        <v>2.8341093162381E-3</v>
      </c>
      <c r="K8087" s="4">
        <v>104208528.76000001</v>
      </c>
      <c r="L8087" s="5">
        <v>4450001</v>
      </c>
      <c r="M8087" s="6">
        <v>23.41764165</v>
      </c>
      <c r="AB8087" s="8" t="s">
        <v>7451</v>
      </c>
      <c r="AG8087">
        <v>-4.2569000000000003E-2</v>
      </c>
    </row>
    <row r="8088" spans="1:33" x14ac:dyDescent="0.35">
      <c r="A8088" t="s">
        <v>6609</v>
      </c>
      <c r="B8088" t="s">
        <v>11364</v>
      </c>
      <c r="C8088" t="s">
        <v>11364</v>
      </c>
      <c r="G8088" s="1">
        <v>-14424.041885976059</v>
      </c>
      <c r="H8088" s="1">
        <v>4.0594669485315002E-3</v>
      </c>
      <c r="K8088" s="4">
        <v>104208528.76000001</v>
      </c>
      <c r="L8088" s="5">
        <v>4450001</v>
      </c>
      <c r="M8088" s="6">
        <v>23.41764165</v>
      </c>
      <c r="AB8088" s="8" t="s">
        <v>7451</v>
      </c>
      <c r="AG8088">
        <v>-4.2569000000000003E-2</v>
      </c>
    </row>
    <row r="8089" spans="1:33" x14ac:dyDescent="0.35">
      <c r="A8089" t="s">
        <v>6609</v>
      </c>
      <c r="B8089" t="s">
        <v>11365</v>
      </c>
      <c r="C8089" t="s">
        <v>11365</v>
      </c>
      <c r="G8089" s="1">
        <v>-14549.64853518428</v>
      </c>
      <c r="H8089" s="1">
        <v>3.0681924967577998E-3</v>
      </c>
      <c r="K8089" s="4">
        <v>104208528.76000001</v>
      </c>
      <c r="L8089" s="5">
        <v>4450001</v>
      </c>
      <c r="M8089" s="6">
        <v>23.41764165</v>
      </c>
      <c r="AB8089" s="8" t="s">
        <v>7451</v>
      </c>
      <c r="AG8089">
        <v>-4.2569000000000003E-2</v>
      </c>
    </row>
    <row r="8090" spans="1:33" x14ac:dyDescent="0.35">
      <c r="A8090" t="s">
        <v>6609</v>
      </c>
      <c r="B8090" t="s">
        <v>11366</v>
      </c>
      <c r="C8090" t="s">
        <v>11366</v>
      </c>
      <c r="G8090" s="1">
        <v>-15063.960038103391</v>
      </c>
      <c r="H8090" s="1">
        <v>1.9372464717957001E-3</v>
      </c>
      <c r="K8090" s="4">
        <v>104208528.76000001</v>
      </c>
      <c r="L8090" s="5">
        <v>4450001</v>
      </c>
      <c r="M8090" s="6">
        <v>23.41764165</v>
      </c>
      <c r="AB8090" s="8" t="s">
        <v>7451</v>
      </c>
      <c r="AG8090">
        <v>-4.2569000000000003E-2</v>
      </c>
    </row>
    <row r="8091" spans="1:33" x14ac:dyDescent="0.35">
      <c r="A8091" t="s">
        <v>6609</v>
      </c>
      <c r="B8091" t="s">
        <v>11367</v>
      </c>
      <c r="C8091" t="s">
        <v>11367</v>
      </c>
      <c r="G8091" s="1">
        <v>-14445.187341786899</v>
      </c>
      <c r="H8091" s="1">
        <v>3.833077698833E-3</v>
      </c>
      <c r="K8091" s="4">
        <v>104208528.76000001</v>
      </c>
      <c r="L8091" s="5">
        <v>4450001</v>
      </c>
      <c r="M8091" s="6">
        <v>23.41764165</v>
      </c>
      <c r="AB8091" s="8" t="s">
        <v>7451</v>
      </c>
      <c r="AG8091">
        <v>-4.2569000000000003E-2</v>
      </c>
    </row>
    <row r="8092" spans="1:33" x14ac:dyDescent="0.35">
      <c r="A8092" t="s">
        <v>6609</v>
      </c>
      <c r="B8092" t="s">
        <v>11368</v>
      </c>
      <c r="C8092" t="s">
        <v>11368</v>
      </c>
      <c r="G8092" s="1">
        <v>-14439.493163761141</v>
      </c>
      <c r="H8092" s="1">
        <v>4.2158153461854002E-3</v>
      </c>
      <c r="K8092" s="4">
        <v>104208528.76000001</v>
      </c>
      <c r="L8092" s="5">
        <v>4450001</v>
      </c>
      <c r="M8092" s="6">
        <v>23.41764165</v>
      </c>
      <c r="AB8092" s="8" t="s">
        <v>7451</v>
      </c>
      <c r="AG8092">
        <v>-4.2569000000000003E-2</v>
      </c>
    </row>
    <row r="8093" spans="1:33" x14ac:dyDescent="0.35">
      <c r="A8093" t="s">
        <v>6609</v>
      </c>
      <c r="B8093" t="s">
        <v>11369</v>
      </c>
      <c r="C8093" t="s">
        <v>11369</v>
      </c>
      <c r="G8093" s="1">
        <v>-14952.095809877699</v>
      </c>
      <c r="H8093" s="1">
        <v>2.8085292355326001E-3</v>
      </c>
      <c r="K8093" s="4">
        <v>104208528.76000001</v>
      </c>
      <c r="L8093" s="5">
        <v>4450001</v>
      </c>
      <c r="M8093" s="6">
        <v>23.41764165</v>
      </c>
      <c r="AB8093" s="8" t="s">
        <v>7451</v>
      </c>
      <c r="AG8093">
        <v>-4.2569000000000003E-2</v>
      </c>
    </row>
    <row r="8094" spans="1:33" x14ac:dyDescent="0.35">
      <c r="A8094" t="s">
        <v>6609</v>
      </c>
      <c r="B8094" t="s">
        <v>11370</v>
      </c>
      <c r="C8094" t="s">
        <v>11370</v>
      </c>
      <c r="G8094" s="1">
        <v>-15058.310931961951</v>
      </c>
      <c r="H8094" s="1">
        <v>2.2949114125982001E-3</v>
      </c>
      <c r="K8094" s="4">
        <v>104208528.76000001</v>
      </c>
      <c r="L8094" s="5">
        <v>4450001</v>
      </c>
      <c r="M8094" s="6">
        <v>23.41764165</v>
      </c>
      <c r="AB8094" s="8" t="s">
        <v>7451</v>
      </c>
      <c r="AG8094">
        <v>-4.2569000000000003E-2</v>
      </c>
    </row>
    <row r="8095" spans="1:33" x14ac:dyDescent="0.35">
      <c r="A8095" t="s">
        <v>6609</v>
      </c>
      <c r="B8095" t="s">
        <v>11371</v>
      </c>
      <c r="C8095" t="s">
        <v>11371</v>
      </c>
      <c r="G8095" s="1">
        <v>-15203.554271061719</v>
      </c>
      <c r="H8095" s="1">
        <v>2.0554669242561999E-3</v>
      </c>
      <c r="K8095" s="4">
        <v>104208528.76000001</v>
      </c>
      <c r="L8095" s="5">
        <v>4450001</v>
      </c>
      <c r="M8095" s="6">
        <v>23.41764165</v>
      </c>
      <c r="AB8095" s="8" t="s">
        <v>7451</v>
      </c>
      <c r="AG8095">
        <v>-4.2569000000000003E-2</v>
      </c>
    </row>
    <row r="8096" spans="1:33" x14ac:dyDescent="0.35">
      <c r="A8096" t="s">
        <v>6609</v>
      </c>
      <c r="B8096" t="s">
        <v>11372</v>
      </c>
      <c r="C8096" t="s">
        <v>11372</v>
      </c>
      <c r="G8096" s="1">
        <v>-13370.925563594221</v>
      </c>
      <c r="H8096" s="1">
        <v>3.1185423552025E-3</v>
      </c>
      <c r="K8096" s="4">
        <v>104208528.76000001</v>
      </c>
      <c r="L8096" s="5">
        <v>4450001</v>
      </c>
      <c r="M8096" s="6">
        <v>23.41764165</v>
      </c>
      <c r="AB8096" s="8" t="s">
        <v>7451</v>
      </c>
      <c r="AG8096">
        <v>-4.2569000000000003E-2</v>
      </c>
    </row>
    <row r="8097" spans="1:33" x14ac:dyDescent="0.35">
      <c r="A8097" t="s">
        <v>6609</v>
      </c>
      <c r="B8097" t="s">
        <v>11373</v>
      </c>
      <c r="C8097" t="s">
        <v>11373</v>
      </c>
      <c r="G8097" s="1">
        <v>-15175.21965733881</v>
      </c>
      <c r="H8097" s="1">
        <v>1.1990772995158999E-3</v>
      </c>
      <c r="K8097" s="4">
        <v>104208528.76000001</v>
      </c>
      <c r="L8097" s="5">
        <v>4450001</v>
      </c>
      <c r="M8097" s="6">
        <v>23.41764165</v>
      </c>
      <c r="AB8097" s="8" t="s">
        <v>7451</v>
      </c>
      <c r="AG8097">
        <v>-4.2569000000000003E-2</v>
      </c>
    </row>
    <row r="8098" spans="1:33" x14ac:dyDescent="0.35">
      <c r="A8098" t="s">
        <v>6609</v>
      </c>
      <c r="B8098" t="s">
        <v>11374</v>
      </c>
      <c r="C8098" t="s">
        <v>11374</v>
      </c>
      <c r="G8098" s="1">
        <v>-13708.559697934659</v>
      </c>
      <c r="H8098" s="1">
        <v>2.8954511099253998E-3</v>
      </c>
      <c r="K8098" s="4">
        <v>104208528.76000001</v>
      </c>
      <c r="L8098" s="5">
        <v>4450001</v>
      </c>
      <c r="M8098" s="6">
        <v>23.41764165</v>
      </c>
      <c r="AB8098" s="8" t="s">
        <v>7451</v>
      </c>
      <c r="AG8098">
        <v>-4.2569000000000003E-2</v>
      </c>
    </row>
    <row r="8099" spans="1:33" x14ac:dyDescent="0.35">
      <c r="A8099" t="s">
        <v>6609</v>
      </c>
      <c r="B8099" t="s">
        <v>11375</v>
      </c>
      <c r="C8099" t="s">
        <v>11375</v>
      </c>
      <c r="G8099" s="1">
        <v>-13910.03377182135</v>
      </c>
      <c r="H8099" s="1">
        <v>3.3693532364721E-3</v>
      </c>
      <c r="K8099" s="4">
        <v>104208528.76000001</v>
      </c>
      <c r="L8099" s="5">
        <v>4450001</v>
      </c>
      <c r="M8099" s="6">
        <v>23.41764165</v>
      </c>
      <c r="AB8099" s="8" t="s">
        <v>7451</v>
      </c>
      <c r="AG8099">
        <v>-4.2569000000000003E-2</v>
      </c>
    </row>
    <row r="8100" spans="1:33" x14ac:dyDescent="0.35">
      <c r="A8100" t="s">
        <v>6609</v>
      </c>
      <c r="B8100" t="s">
        <v>11376</v>
      </c>
      <c r="C8100" t="s">
        <v>11376</v>
      </c>
      <c r="G8100" s="1">
        <v>-13311.402797283819</v>
      </c>
      <c r="H8100" s="1">
        <v>2.8408587655912999E-3</v>
      </c>
      <c r="K8100" s="4">
        <v>104208528.76000001</v>
      </c>
      <c r="L8100" s="5">
        <v>4450001</v>
      </c>
      <c r="M8100" s="6">
        <v>23.41764165</v>
      </c>
      <c r="AB8100" s="8" t="s">
        <v>7451</v>
      </c>
      <c r="AG8100">
        <v>-4.2569000000000003E-2</v>
      </c>
    </row>
    <row r="8101" spans="1:33" x14ac:dyDescent="0.35">
      <c r="A8101" t="s">
        <v>6609</v>
      </c>
      <c r="B8101" t="s">
        <v>11377</v>
      </c>
      <c r="C8101" t="s">
        <v>11377</v>
      </c>
      <c r="G8101" s="1">
        <v>-14646.798856047169</v>
      </c>
      <c r="H8101" s="1">
        <v>3.5103529904987E-3</v>
      </c>
      <c r="K8101" s="4">
        <v>104208528.76000001</v>
      </c>
      <c r="L8101" s="5">
        <v>4450001</v>
      </c>
      <c r="M8101" s="6">
        <v>23.41764165</v>
      </c>
      <c r="AB8101" s="8" t="s">
        <v>7451</v>
      </c>
      <c r="AG8101">
        <v>-4.2569000000000003E-2</v>
      </c>
    </row>
    <row r="8102" spans="1:33" x14ac:dyDescent="0.35">
      <c r="A8102" t="s">
        <v>6609</v>
      </c>
      <c r="B8102" t="s">
        <v>11378</v>
      </c>
      <c r="C8102" t="s">
        <v>11378</v>
      </c>
      <c r="G8102" s="1">
        <v>-15155.66963838831</v>
      </c>
      <c r="H8102" s="1">
        <v>2.0366705367516002E-3</v>
      </c>
      <c r="K8102" s="4">
        <v>104208528.76000001</v>
      </c>
      <c r="L8102" s="5">
        <v>4450001</v>
      </c>
      <c r="M8102" s="6">
        <v>23.41764165</v>
      </c>
      <c r="AB8102" s="8" t="s">
        <v>7451</v>
      </c>
      <c r="AG8102">
        <v>-4.2569000000000003E-2</v>
      </c>
    </row>
    <row r="8103" spans="1:33" x14ac:dyDescent="0.35">
      <c r="A8103" t="s">
        <v>6609</v>
      </c>
      <c r="B8103" t="s">
        <v>11379</v>
      </c>
      <c r="C8103" t="s">
        <v>11379</v>
      </c>
      <c r="G8103" s="1">
        <v>-13313.041178841349</v>
      </c>
      <c r="K8103" s="4">
        <v>104208528.76000001</v>
      </c>
      <c r="L8103" s="5">
        <v>4450001</v>
      </c>
      <c r="M8103" s="6">
        <v>23.41764165</v>
      </c>
      <c r="AB8103" s="8" t="s">
        <v>7451</v>
      </c>
      <c r="AG8103">
        <v>-4.2569000000000003E-2</v>
      </c>
    </row>
    <row r="8104" spans="1:33" x14ac:dyDescent="0.35">
      <c r="A8104" t="s">
        <v>6609</v>
      </c>
      <c r="B8104" t="s">
        <v>11380</v>
      </c>
      <c r="C8104" t="s">
        <v>11380</v>
      </c>
      <c r="G8104" s="1">
        <v>-14723.104061790271</v>
      </c>
      <c r="H8104" s="1">
        <v>1.1598329101103E-3</v>
      </c>
      <c r="K8104" s="4">
        <v>104208528.76000001</v>
      </c>
      <c r="L8104" s="5">
        <v>4450001</v>
      </c>
      <c r="M8104" s="6">
        <v>23.41764165</v>
      </c>
      <c r="AB8104" s="8" t="s">
        <v>7451</v>
      </c>
      <c r="AG8104">
        <v>-4.2569000000000003E-2</v>
      </c>
    </row>
    <row r="8105" spans="1:33" x14ac:dyDescent="0.35">
      <c r="A8105" t="s">
        <v>6609</v>
      </c>
      <c r="B8105" t="s">
        <v>11381</v>
      </c>
      <c r="C8105" t="s">
        <v>11381</v>
      </c>
      <c r="G8105" s="1">
        <v>-14575.597151426209</v>
      </c>
      <c r="H8105" s="1">
        <v>3.5763352358103998E-3</v>
      </c>
      <c r="K8105" s="4">
        <v>104208528.76000001</v>
      </c>
      <c r="L8105" s="5">
        <v>4450001</v>
      </c>
      <c r="M8105" s="6">
        <v>23.41764165</v>
      </c>
      <c r="AB8105" s="8" t="s">
        <v>7451</v>
      </c>
      <c r="AG8105">
        <v>-4.2569000000000003E-2</v>
      </c>
    </row>
    <row r="8106" spans="1:33" x14ac:dyDescent="0.35">
      <c r="A8106" t="s">
        <v>6609</v>
      </c>
      <c r="B8106" t="s">
        <v>11382</v>
      </c>
      <c r="C8106" t="s">
        <v>11382</v>
      </c>
      <c r="G8106" s="1">
        <v>-14357.96147955296</v>
      </c>
      <c r="H8106" s="1">
        <v>3.2840389140776998E-3</v>
      </c>
      <c r="K8106" s="4">
        <v>104208528.76000001</v>
      </c>
      <c r="L8106" s="5">
        <v>4450001</v>
      </c>
      <c r="M8106" s="6">
        <v>23.41764165</v>
      </c>
      <c r="AB8106" s="8" t="s">
        <v>7451</v>
      </c>
      <c r="AG8106">
        <v>-4.2569000000000003E-2</v>
      </c>
    </row>
    <row r="8107" spans="1:33" x14ac:dyDescent="0.35">
      <c r="A8107" t="s">
        <v>6609</v>
      </c>
      <c r="B8107" t="s">
        <v>11383</v>
      </c>
      <c r="C8107" t="s">
        <v>11383</v>
      </c>
      <c r="G8107" s="1">
        <v>-15273.933225306961</v>
      </c>
      <c r="H8107" s="1">
        <v>2.0524798319633002E-3</v>
      </c>
      <c r="K8107" s="4">
        <v>104208528.76000001</v>
      </c>
      <c r="L8107" s="5">
        <v>4450001</v>
      </c>
      <c r="M8107" s="6">
        <v>23.41764165</v>
      </c>
      <c r="AB8107" s="8" t="s">
        <v>7451</v>
      </c>
      <c r="AG8107">
        <v>-4.2569000000000003E-2</v>
      </c>
    </row>
    <row r="8108" spans="1:33" x14ac:dyDescent="0.35">
      <c r="A8108" t="s">
        <v>6609</v>
      </c>
      <c r="B8108" t="s">
        <v>11384</v>
      </c>
      <c r="C8108" t="s">
        <v>11384</v>
      </c>
      <c r="G8108" s="1">
        <v>-14481.91098114379</v>
      </c>
      <c r="H8108" s="1">
        <v>2.3188721174011002E-3</v>
      </c>
      <c r="K8108" s="4">
        <v>104208528.76000001</v>
      </c>
      <c r="L8108" s="5">
        <v>4450001</v>
      </c>
      <c r="M8108" s="6">
        <v>23.41764165</v>
      </c>
      <c r="AB8108" s="8" t="s">
        <v>7451</v>
      </c>
      <c r="AG8108">
        <v>-4.2569000000000003E-2</v>
      </c>
    </row>
    <row r="8109" spans="1:33" x14ac:dyDescent="0.35">
      <c r="A8109" t="s">
        <v>6609</v>
      </c>
      <c r="B8109" t="s">
        <v>11385</v>
      </c>
      <c r="C8109" t="s">
        <v>11385</v>
      </c>
      <c r="G8109" s="1">
        <v>-14991.440882237421</v>
      </c>
      <c r="H8109" s="1">
        <v>1.2627069750521999E-3</v>
      </c>
      <c r="K8109" s="4">
        <v>104208528.76000001</v>
      </c>
      <c r="L8109" s="5">
        <v>4450001</v>
      </c>
      <c r="M8109" s="6">
        <v>23.41764165</v>
      </c>
      <c r="AB8109" s="8" t="s">
        <v>7451</v>
      </c>
      <c r="AG8109">
        <v>-4.2569000000000003E-2</v>
      </c>
    </row>
    <row r="8110" spans="1:33" x14ac:dyDescent="0.35">
      <c r="A8110" t="s">
        <v>6609</v>
      </c>
      <c r="B8110" t="s">
        <v>11386</v>
      </c>
      <c r="C8110" t="s">
        <v>11386</v>
      </c>
      <c r="G8110" s="1">
        <v>-14378.735713393389</v>
      </c>
      <c r="H8110" s="1">
        <v>3.0767433954723999E-3</v>
      </c>
      <c r="K8110" s="4">
        <v>104208528.76000001</v>
      </c>
      <c r="L8110" s="5">
        <v>4450001</v>
      </c>
      <c r="M8110" s="6">
        <v>23.41764165</v>
      </c>
      <c r="AB8110" s="8" t="s">
        <v>7451</v>
      </c>
      <c r="AG8110">
        <v>-4.2569000000000003E-2</v>
      </c>
    </row>
    <row r="8111" spans="1:33" x14ac:dyDescent="0.35">
      <c r="A8111" t="s">
        <v>6609</v>
      </c>
      <c r="B8111" t="s">
        <v>11387</v>
      </c>
      <c r="C8111" t="s">
        <v>11387</v>
      </c>
      <c r="G8111" s="1">
        <v>-14373.48624499007</v>
      </c>
      <c r="H8111" s="1">
        <v>3.4592700723106002E-3</v>
      </c>
      <c r="K8111" s="4">
        <v>104208528.76000001</v>
      </c>
      <c r="L8111" s="5">
        <v>4450001</v>
      </c>
      <c r="M8111" s="6">
        <v>23.41764165</v>
      </c>
      <c r="AB8111" s="8" t="s">
        <v>7451</v>
      </c>
      <c r="AG8111">
        <v>-4.2569000000000003E-2</v>
      </c>
    </row>
    <row r="8112" spans="1:33" x14ac:dyDescent="0.35">
      <c r="A8112" t="s">
        <v>6609</v>
      </c>
      <c r="B8112" t="s">
        <v>11388</v>
      </c>
      <c r="C8112" t="s">
        <v>11388</v>
      </c>
      <c r="G8112" s="1">
        <v>-14880.32269243156</v>
      </c>
      <c r="H8112" s="1">
        <v>2.0732122844303001E-3</v>
      </c>
      <c r="K8112" s="4">
        <v>104208528.76000001</v>
      </c>
      <c r="L8112" s="5">
        <v>4450001</v>
      </c>
      <c r="M8112" s="6">
        <v>23.41764165</v>
      </c>
      <c r="AB8112" s="8" t="s">
        <v>7451</v>
      </c>
      <c r="AG8112">
        <v>-4.2569000000000003E-2</v>
      </c>
    </row>
    <row r="8113" spans="1:33" x14ac:dyDescent="0.35">
      <c r="A8113" t="s">
        <v>6609</v>
      </c>
      <c r="B8113" t="s">
        <v>11389</v>
      </c>
      <c r="C8113" t="s">
        <v>11389</v>
      </c>
      <c r="G8113" s="1">
        <v>-14985.33853017022</v>
      </c>
      <c r="H8113" s="1">
        <v>1.5927050779945E-3</v>
      </c>
      <c r="K8113" s="4">
        <v>104208528.76000001</v>
      </c>
      <c r="L8113" s="5">
        <v>4450001</v>
      </c>
      <c r="M8113" s="6">
        <v>23.41764165</v>
      </c>
      <c r="AB8113" s="8" t="s">
        <v>7451</v>
      </c>
      <c r="AG8113">
        <v>-4.2569000000000003E-2</v>
      </c>
    </row>
    <row r="8114" spans="1:33" x14ac:dyDescent="0.35">
      <c r="A8114" t="s">
        <v>6609</v>
      </c>
      <c r="B8114" t="s">
        <v>11390</v>
      </c>
      <c r="C8114" t="s">
        <v>11390</v>
      </c>
      <c r="G8114" s="1">
        <v>-15129.1567138872</v>
      </c>
      <c r="H8114" s="1">
        <v>1.3772027507109E-3</v>
      </c>
      <c r="K8114" s="4">
        <v>104208528.76000001</v>
      </c>
      <c r="L8114" s="5">
        <v>4450001</v>
      </c>
      <c r="M8114" s="6">
        <v>23.41764165</v>
      </c>
      <c r="AB8114" s="8" t="s">
        <v>7451</v>
      </c>
      <c r="AG8114">
        <v>-4.2569000000000003E-2</v>
      </c>
    </row>
    <row r="8115" spans="1:33" x14ac:dyDescent="0.35">
      <c r="A8115" t="s">
        <v>6609</v>
      </c>
      <c r="B8115" t="s">
        <v>11391</v>
      </c>
      <c r="C8115" t="s">
        <v>11391</v>
      </c>
      <c r="G8115" s="1">
        <v>-13313.89442753848</v>
      </c>
      <c r="H8115" s="1">
        <v>2.4683355049772999E-3</v>
      </c>
      <c r="K8115" s="4">
        <v>104208528.76000001</v>
      </c>
      <c r="L8115" s="5">
        <v>4450001</v>
      </c>
      <c r="M8115" s="6">
        <v>23.41764165</v>
      </c>
      <c r="AB8115" s="8" t="s">
        <v>7451</v>
      </c>
      <c r="AG8115">
        <v>-4.2569000000000003E-2</v>
      </c>
    </row>
    <row r="8116" spans="1:33" x14ac:dyDescent="0.35">
      <c r="A8116" t="s">
        <v>6609</v>
      </c>
      <c r="B8116" t="s">
        <v>11392</v>
      </c>
      <c r="C8116" t="s">
        <v>11392</v>
      </c>
      <c r="G8116" s="1">
        <v>-13648.555580832221</v>
      </c>
      <c r="H8116" s="1">
        <v>2.2390676086189E-3</v>
      </c>
      <c r="K8116" s="4">
        <v>104208528.76000001</v>
      </c>
      <c r="L8116" s="5">
        <v>4450001</v>
      </c>
      <c r="M8116" s="6">
        <v>23.41764165</v>
      </c>
      <c r="AB8116" s="8" t="s">
        <v>7451</v>
      </c>
      <c r="AG8116">
        <v>-4.2569000000000003E-2</v>
      </c>
    </row>
    <row r="8117" spans="1:33" x14ac:dyDescent="0.35">
      <c r="A8117" t="s">
        <v>6609</v>
      </c>
      <c r="B8117" t="s">
        <v>11393</v>
      </c>
      <c r="C8117" t="s">
        <v>11393</v>
      </c>
      <c r="G8117" s="1">
        <v>-14357.77986089729</v>
      </c>
      <c r="H8117" s="1">
        <v>5.1960689163574078E-5</v>
      </c>
      <c r="K8117" s="4">
        <v>104208528.76000001</v>
      </c>
      <c r="L8117" s="5">
        <v>4450001</v>
      </c>
      <c r="M8117" s="6">
        <v>23.41764165</v>
      </c>
      <c r="AB8117" s="8" t="s">
        <v>7451</v>
      </c>
      <c r="AG8117">
        <v>-4.2569000000000003E-2</v>
      </c>
    </row>
    <row r="8118" spans="1:33" x14ac:dyDescent="0.35">
      <c r="A8118" t="s">
        <v>6609</v>
      </c>
      <c r="B8118" t="s">
        <v>11394</v>
      </c>
      <c r="C8118" t="s">
        <v>11394</v>
      </c>
      <c r="G8118" s="1">
        <v>-15102.422894415169</v>
      </c>
      <c r="H8118" s="1">
        <v>6.8298784480849998E-4</v>
      </c>
      <c r="K8118" s="4">
        <v>104208528.76000001</v>
      </c>
      <c r="L8118" s="5">
        <v>4450001</v>
      </c>
      <c r="M8118" s="6">
        <v>23.41764165</v>
      </c>
      <c r="AB8118" s="8" t="s">
        <v>7451</v>
      </c>
      <c r="AG8118">
        <v>-4.2569000000000003E-2</v>
      </c>
    </row>
    <row r="8119" spans="1:33" x14ac:dyDescent="0.35">
      <c r="A8119" t="s">
        <v>6609</v>
      </c>
      <c r="B8119" t="s">
        <v>11395</v>
      </c>
      <c r="C8119" t="s">
        <v>11395</v>
      </c>
      <c r="G8119" s="1">
        <v>-13254.860458114939</v>
      </c>
      <c r="H8119" s="1">
        <v>2.228010958217E-3</v>
      </c>
      <c r="K8119" s="4">
        <v>104208528.76000001</v>
      </c>
      <c r="L8119" s="5">
        <v>4450001</v>
      </c>
      <c r="M8119" s="6">
        <v>23.41764165</v>
      </c>
      <c r="AB8119" s="8" t="s">
        <v>7451</v>
      </c>
      <c r="AG8119">
        <v>-4.2569000000000003E-2</v>
      </c>
    </row>
    <row r="8120" spans="1:33" x14ac:dyDescent="0.35">
      <c r="A8120" t="s">
        <v>6609</v>
      </c>
      <c r="B8120" t="s">
        <v>11396</v>
      </c>
      <c r="C8120" t="s">
        <v>11396</v>
      </c>
      <c r="G8120" s="1">
        <v>-13848.29960927068</v>
      </c>
      <c r="H8120" s="1">
        <v>2.6992906206026999E-3</v>
      </c>
      <c r="K8120" s="4">
        <v>104208528.76000001</v>
      </c>
      <c r="L8120" s="5">
        <v>4450001</v>
      </c>
      <c r="M8120" s="6">
        <v>23.41764165</v>
      </c>
      <c r="AB8120" s="8" t="s">
        <v>7451</v>
      </c>
      <c r="AG8120">
        <v>-4.2569000000000003E-2</v>
      </c>
    </row>
    <row r="8121" spans="1:33" x14ac:dyDescent="0.35">
      <c r="A8121" t="s">
        <v>6609</v>
      </c>
      <c r="B8121" t="s">
        <v>11397</v>
      </c>
      <c r="C8121" t="s">
        <v>11397</v>
      </c>
      <c r="G8121" s="1">
        <v>-15205.84727625812</v>
      </c>
      <c r="H8121" s="1">
        <v>4.0358634985200001E-4</v>
      </c>
      <c r="K8121" s="4">
        <v>104208528.76000001</v>
      </c>
      <c r="L8121" s="5">
        <v>4450001</v>
      </c>
      <c r="M8121" s="6">
        <v>23.41764165</v>
      </c>
      <c r="AB8121" s="8" t="s">
        <v>7451</v>
      </c>
      <c r="AG8121">
        <v>-4.2569000000000003E-2</v>
      </c>
    </row>
    <row r="8122" spans="1:33" x14ac:dyDescent="0.35">
      <c r="A8122" t="s">
        <v>6609</v>
      </c>
      <c r="B8122" t="s">
        <v>11398</v>
      </c>
      <c r="C8122" t="s">
        <v>11398</v>
      </c>
      <c r="G8122" s="1">
        <v>-13256.57502245726</v>
      </c>
      <c r="K8122" s="4">
        <v>104208528.76000001</v>
      </c>
      <c r="L8122" s="5">
        <v>4450001</v>
      </c>
      <c r="M8122" s="6">
        <v>23.41764165</v>
      </c>
      <c r="AB8122" s="8" t="s">
        <v>7451</v>
      </c>
      <c r="AG8122">
        <v>-4.2569000000000003E-2</v>
      </c>
    </row>
    <row r="8123" spans="1:33" x14ac:dyDescent="0.35">
      <c r="A8123" t="s">
        <v>6609</v>
      </c>
      <c r="B8123" t="s">
        <v>11399</v>
      </c>
      <c r="C8123" t="s">
        <v>11399</v>
      </c>
      <c r="G8123" s="1">
        <v>-14578.69889354822</v>
      </c>
      <c r="H8123" s="1">
        <v>2.8283266568091001E-3</v>
      </c>
      <c r="K8123" s="4">
        <v>104208528.76000001</v>
      </c>
      <c r="L8123" s="5">
        <v>4450001</v>
      </c>
      <c r="M8123" s="6">
        <v>23.41764165</v>
      </c>
      <c r="AB8123" s="8" t="s">
        <v>7451</v>
      </c>
      <c r="AG8123">
        <v>-4.2569000000000003E-2</v>
      </c>
    </row>
    <row r="8124" spans="1:33" x14ac:dyDescent="0.35">
      <c r="A8124" t="s">
        <v>6609</v>
      </c>
      <c r="B8124" t="s">
        <v>11400</v>
      </c>
      <c r="C8124" t="s">
        <v>11400</v>
      </c>
      <c r="G8124" s="1">
        <v>-14654.30246329414</v>
      </c>
      <c r="H8124" s="1">
        <v>7.1047848413720001E-4</v>
      </c>
      <c r="K8124" s="4">
        <v>104208528.76000001</v>
      </c>
      <c r="L8124" s="5">
        <v>4450001</v>
      </c>
      <c r="M8124" s="6">
        <v>23.41764165</v>
      </c>
      <c r="AB8124" s="8" t="s">
        <v>7451</v>
      </c>
      <c r="AG8124">
        <v>-4.2569000000000003E-2</v>
      </c>
    </row>
    <row r="8125" spans="1:33" x14ac:dyDescent="0.35">
      <c r="A8125" t="s">
        <v>6609</v>
      </c>
      <c r="B8125" t="s">
        <v>11401</v>
      </c>
      <c r="C8125" t="s">
        <v>11401</v>
      </c>
      <c r="G8125" s="1">
        <v>-14508.15812592174</v>
      </c>
      <c r="H8125" s="1">
        <v>2.8991257902492001E-3</v>
      </c>
      <c r="K8125" s="4">
        <v>104208528.76000001</v>
      </c>
      <c r="L8125" s="5">
        <v>4450001</v>
      </c>
      <c r="M8125" s="6">
        <v>23.41764165</v>
      </c>
      <c r="AB8125" s="8" t="s">
        <v>7451</v>
      </c>
      <c r="AG8125">
        <v>-4.2569000000000003E-2</v>
      </c>
    </row>
    <row r="8126" spans="1:33" x14ac:dyDescent="0.35">
      <c r="A8126" t="s">
        <v>6609</v>
      </c>
      <c r="B8126" t="s">
        <v>11402</v>
      </c>
      <c r="C8126" t="s">
        <v>11402</v>
      </c>
      <c r="G8126" s="1">
        <v>-15081.7549170973</v>
      </c>
      <c r="H8126" s="1">
        <v>1.4290063147852001E-3</v>
      </c>
      <c r="K8126" s="4">
        <v>104208528.76000001</v>
      </c>
      <c r="L8126" s="5">
        <v>4450001</v>
      </c>
      <c r="M8126" s="6">
        <v>23.41764165</v>
      </c>
      <c r="AB8126" s="8" t="s">
        <v>7451</v>
      </c>
      <c r="AG8126">
        <v>-4.2569000000000003E-2</v>
      </c>
    </row>
    <row r="8127" spans="1:33" x14ac:dyDescent="0.35">
      <c r="A8127" t="s">
        <v>6609</v>
      </c>
      <c r="B8127" t="s">
        <v>11403</v>
      </c>
      <c r="C8127" t="s">
        <v>11403</v>
      </c>
      <c r="G8127" s="1">
        <v>-14292.33413324795</v>
      </c>
      <c r="H8127" s="1">
        <v>2.6373402765531E-3</v>
      </c>
      <c r="K8127" s="4">
        <v>104208528.76000001</v>
      </c>
      <c r="L8127" s="5">
        <v>4450001</v>
      </c>
      <c r="M8127" s="6">
        <v>23.41764165</v>
      </c>
      <c r="AB8127" s="8" t="s">
        <v>7451</v>
      </c>
      <c r="AG8127">
        <v>-4.2569000000000003E-2</v>
      </c>
    </row>
    <row r="8128" spans="1:33" x14ac:dyDescent="0.35">
      <c r="A8128" t="s">
        <v>6609</v>
      </c>
      <c r="B8128" t="s">
        <v>11404</v>
      </c>
      <c r="C8128" t="s">
        <v>11404</v>
      </c>
      <c r="G8128" s="1">
        <v>-14414.645368206409</v>
      </c>
      <c r="H8128" s="1">
        <v>1.7313153601204001E-3</v>
      </c>
      <c r="K8128" s="4">
        <v>104208528.76000001</v>
      </c>
      <c r="L8128" s="5">
        <v>4450001</v>
      </c>
      <c r="M8128" s="6">
        <v>23.41764165</v>
      </c>
      <c r="AB8128" s="8" t="s">
        <v>7451</v>
      </c>
      <c r="AG8128">
        <v>-4.2569000000000003E-2</v>
      </c>
    </row>
    <row r="8129" spans="1:33" x14ac:dyDescent="0.35">
      <c r="A8129" t="s">
        <v>6609</v>
      </c>
      <c r="B8129" t="s">
        <v>11405</v>
      </c>
      <c r="C8129" t="s">
        <v>11405</v>
      </c>
      <c r="G8129" s="1">
        <v>-15198.968871563269</v>
      </c>
      <c r="H8129" s="1">
        <v>1.4630199400536999E-3</v>
      </c>
      <c r="K8129" s="4">
        <v>104208528.76000001</v>
      </c>
      <c r="L8129" s="5">
        <v>4450001</v>
      </c>
      <c r="M8129" s="6">
        <v>23.41764165</v>
      </c>
      <c r="AB8129" s="8" t="s">
        <v>7451</v>
      </c>
      <c r="AG8129">
        <v>-4.2569000000000003E-2</v>
      </c>
    </row>
    <row r="8130" spans="1:33" x14ac:dyDescent="0.35">
      <c r="A8130" t="s">
        <v>6609</v>
      </c>
      <c r="B8130" t="s">
        <v>11406</v>
      </c>
      <c r="C8130" t="s">
        <v>11406</v>
      </c>
      <c r="G8130" s="1">
        <v>-14919.444138519169</v>
      </c>
      <c r="H8130" s="1">
        <v>8.0070193071220003E-4</v>
      </c>
      <c r="K8130" s="4">
        <v>104208528.76000001</v>
      </c>
      <c r="L8130" s="5">
        <v>4450001</v>
      </c>
      <c r="M8130" s="6">
        <v>23.41764165</v>
      </c>
      <c r="AB8130" s="8" t="s">
        <v>7451</v>
      </c>
      <c r="AG8130">
        <v>-4.2569000000000003E-2</v>
      </c>
    </row>
    <row r="8131" spans="1:33" x14ac:dyDescent="0.35">
      <c r="A8131" t="s">
        <v>6609</v>
      </c>
      <c r="B8131" t="s">
        <v>11407</v>
      </c>
      <c r="C8131" t="s">
        <v>11407</v>
      </c>
      <c r="G8131" s="1">
        <v>-14312.74157473969</v>
      </c>
      <c r="H8131" s="1">
        <v>2.4508499253203999E-3</v>
      </c>
      <c r="K8131" s="4">
        <v>104208528.76000001</v>
      </c>
      <c r="L8131" s="5">
        <v>4450001</v>
      </c>
      <c r="M8131" s="6">
        <v>23.41764165</v>
      </c>
      <c r="AB8131" s="8" t="s">
        <v>7451</v>
      </c>
      <c r="AG8131">
        <v>-4.2569000000000003E-2</v>
      </c>
    </row>
    <row r="8132" spans="1:33" x14ac:dyDescent="0.35">
      <c r="A8132" t="s">
        <v>6609</v>
      </c>
      <c r="B8132" t="s">
        <v>11408</v>
      </c>
      <c r="C8132" t="s">
        <v>11408</v>
      </c>
      <c r="G8132" s="1">
        <v>-14307.93089772918</v>
      </c>
      <c r="H8132" s="1">
        <v>2.8211129000316002E-3</v>
      </c>
      <c r="K8132" s="4">
        <v>104208528.76000001</v>
      </c>
      <c r="L8132" s="5">
        <v>4450001</v>
      </c>
      <c r="M8132" s="6">
        <v>23.41764165</v>
      </c>
      <c r="AB8132" s="8" t="s">
        <v>7451</v>
      </c>
      <c r="AG8132">
        <v>-4.2569000000000003E-2</v>
      </c>
    </row>
    <row r="8133" spans="1:33" x14ac:dyDescent="0.35">
      <c r="A8133" t="s">
        <v>6609</v>
      </c>
      <c r="B8133" t="s">
        <v>11409</v>
      </c>
      <c r="C8133" t="s">
        <v>11409</v>
      </c>
      <c r="G8133" s="1">
        <v>-13257.2273980026</v>
      </c>
      <c r="H8133" s="1">
        <v>1.9380191173309E-3</v>
      </c>
      <c r="K8133" s="4">
        <v>104208528.76000001</v>
      </c>
      <c r="L8133" s="5">
        <v>4450001</v>
      </c>
      <c r="M8133" s="6">
        <v>23.41764165</v>
      </c>
      <c r="AB8133" s="8" t="s">
        <v>7451</v>
      </c>
      <c r="AG8133">
        <v>-4.2569000000000003E-2</v>
      </c>
    </row>
    <row r="8134" spans="1:33" x14ac:dyDescent="0.35">
      <c r="A8134" t="s">
        <v>6609</v>
      </c>
      <c r="B8134" t="s">
        <v>11410</v>
      </c>
      <c r="C8134" t="s">
        <v>11410</v>
      </c>
      <c r="G8134" s="1">
        <v>-14809.06512582478</v>
      </c>
      <c r="H8134" s="1">
        <v>1.5090954108948999E-3</v>
      </c>
      <c r="K8134" s="4">
        <v>104208528.76000001</v>
      </c>
      <c r="L8134" s="5">
        <v>4450001</v>
      </c>
      <c r="M8134" s="6">
        <v>23.41764165</v>
      </c>
      <c r="AB8134" s="8" t="s">
        <v>7451</v>
      </c>
      <c r="AG8134">
        <v>-4.2569000000000003E-2</v>
      </c>
    </row>
    <row r="8135" spans="1:33" x14ac:dyDescent="0.35">
      <c r="A8135" t="s">
        <v>6609</v>
      </c>
      <c r="B8135" t="s">
        <v>11411</v>
      </c>
      <c r="C8135" t="s">
        <v>11411</v>
      </c>
      <c r="G8135" s="1">
        <v>-14912.89528111738</v>
      </c>
      <c r="H8135" s="1">
        <v>1.083113040622E-3</v>
      </c>
      <c r="K8135" s="4">
        <v>104208528.76000001</v>
      </c>
      <c r="L8135" s="5">
        <v>4450001</v>
      </c>
      <c r="M8135" s="6">
        <v>23.41764165</v>
      </c>
      <c r="AB8135" s="8" t="s">
        <v>7451</v>
      </c>
      <c r="AG8135">
        <v>-4.2569000000000003E-2</v>
      </c>
    </row>
    <row r="8136" spans="1:33" x14ac:dyDescent="0.35">
      <c r="A8136" t="s">
        <v>6609</v>
      </c>
      <c r="B8136" t="s">
        <v>11412</v>
      </c>
      <c r="C8136" t="s">
        <v>11412</v>
      </c>
      <c r="G8136" s="1">
        <v>-13588.944571760539</v>
      </c>
      <c r="H8136" s="1">
        <v>1.7144672986803E-3</v>
      </c>
      <c r="K8136" s="4">
        <v>104208528.76000001</v>
      </c>
      <c r="L8136" s="5">
        <v>4450001</v>
      </c>
      <c r="M8136" s="6">
        <v>23.41764165</v>
      </c>
      <c r="AB8136" s="8" t="s">
        <v>7451</v>
      </c>
      <c r="AG8136">
        <v>-4.2569000000000003E-2</v>
      </c>
    </row>
    <row r="8137" spans="1:33" x14ac:dyDescent="0.35">
      <c r="A8137" t="s">
        <v>6609</v>
      </c>
      <c r="B8137" t="s">
        <v>11413</v>
      </c>
      <c r="C8137" t="s">
        <v>11413</v>
      </c>
      <c r="G8137" s="1">
        <v>-15055.303912645781</v>
      </c>
      <c r="H8137" s="1">
        <v>9.0079141629849997E-4</v>
      </c>
      <c r="K8137" s="4">
        <v>104208528.76000001</v>
      </c>
      <c r="L8137" s="5">
        <v>4450001</v>
      </c>
      <c r="M8137" s="6">
        <v>23.41764165</v>
      </c>
      <c r="AB8137" s="8" t="s">
        <v>7451</v>
      </c>
      <c r="AG8137">
        <v>-4.2569000000000003E-2</v>
      </c>
    </row>
    <row r="8138" spans="1:33" x14ac:dyDescent="0.35">
      <c r="A8138" t="s">
        <v>6609</v>
      </c>
      <c r="B8138" t="s">
        <v>11414</v>
      </c>
      <c r="C8138" t="s">
        <v>11414</v>
      </c>
      <c r="G8138" s="1">
        <v>-14292.23445275523</v>
      </c>
      <c r="H8138" s="1">
        <v>8.1255106948009463E-6</v>
      </c>
      <c r="K8138" s="4">
        <v>104208528.76000001</v>
      </c>
      <c r="L8138" s="5">
        <v>4450001</v>
      </c>
      <c r="M8138" s="6">
        <v>23.41764165</v>
      </c>
      <c r="AB8138" s="8" t="s">
        <v>7451</v>
      </c>
      <c r="AG8138">
        <v>-4.2569000000000003E-2</v>
      </c>
    </row>
    <row r="8139" spans="1:33" x14ac:dyDescent="0.35">
      <c r="A8139" t="s">
        <v>6609</v>
      </c>
      <c r="B8139" t="s">
        <v>11415</v>
      </c>
      <c r="C8139" t="s">
        <v>11415</v>
      </c>
      <c r="G8139" s="1">
        <v>-13198.677614417629</v>
      </c>
      <c r="H8139" s="1">
        <v>1.7325721215289999E-3</v>
      </c>
      <c r="K8139" s="4">
        <v>104208528.76000001</v>
      </c>
      <c r="L8139" s="5">
        <v>4450001</v>
      </c>
      <c r="M8139" s="6">
        <v>23.41764165</v>
      </c>
      <c r="AB8139" s="8" t="s">
        <v>7451</v>
      </c>
      <c r="AG8139">
        <v>-4.2569000000000003E-2</v>
      </c>
    </row>
    <row r="8140" spans="1:33" x14ac:dyDescent="0.35">
      <c r="A8140" t="s">
        <v>6609</v>
      </c>
      <c r="B8140" t="s">
        <v>11416</v>
      </c>
      <c r="C8140" t="s">
        <v>11416</v>
      </c>
      <c r="G8140" s="1">
        <v>-15030.14869583843</v>
      </c>
      <c r="H8140" s="1">
        <v>3.6978869377640001E-4</v>
      </c>
      <c r="K8140" s="4">
        <v>104208528.76000001</v>
      </c>
      <c r="L8140" s="5">
        <v>4450001</v>
      </c>
      <c r="M8140" s="6">
        <v>23.41764165</v>
      </c>
      <c r="AB8140" s="8" t="s">
        <v>7451</v>
      </c>
      <c r="AG8140">
        <v>-4.2569000000000003E-2</v>
      </c>
    </row>
    <row r="8141" spans="1:33" x14ac:dyDescent="0.35">
      <c r="A8141" t="s">
        <v>6609</v>
      </c>
      <c r="B8141" t="s">
        <v>11417</v>
      </c>
      <c r="C8141" t="s">
        <v>11417</v>
      </c>
      <c r="G8141" s="1">
        <v>-13786.97551045717</v>
      </c>
      <c r="H8141" s="1">
        <v>2.1471088544277E-3</v>
      </c>
      <c r="K8141" s="4">
        <v>104208528.76000001</v>
      </c>
      <c r="L8141" s="5">
        <v>4450001</v>
      </c>
      <c r="M8141" s="6">
        <v>23.41764165</v>
      </c>
      <c r="AB8141" s="8" t="s">
        <v>7451</v>
      </c>
      <c r="AG8141">
        <v>-4.2569000000000003E-2</v>
      </c>
    </row>
    <row r="8142" spans="1:33" x14ac:dyDescent="0.35">
      <c r="A8142" t="s">
        <v>6609</v>
      </c>
      <c r="B8142" t="s">
        <v>11418</v>
      </c>
      <c r="C8142" t="s">
        <v>11418</v>
      </c>
      <c r="G8142" s="1">
        <v>-15132.50612028409</v>
      </c>
      <c r="H8142" s="1">
        <v>1.8401779193060001E-4</v>
      </c>
      <c r="K8142" s="4">
        <v>104208528.76000001</v>
      </c>
      <c r="L8142" s="5">
        <v>4450001</v>
      </c>
      <c r="M8142" s="6">
        <v>23.41764165</v>
      </c>
      <c r="AB8142" s="8" t="s">
        <v>7451</v>
      </c>
      <c r="AG8142">
        <v>-4.2569000000000003E-2</v>
      </c>
    </row>
    <row r="8143" spans="1:33" x14ac:dyDescent="0.35">
      <c r="A8143" t="s">
        <v>6609</v>
      </c>
      <c r="B8143" t="s">
        <v>11419</v>
      </c>
      <c r="C8143" t="s">
        <v>11419</v>
      </c>
      <c r="G8143" s="1">
        <v>-13200.46735045391</v>
      </c>
      <c r="K8143" s="4">
        <v>104208528.76000001</v>
      </c>
      <c r="L8143" s="5">
        <v>4450001</v>
      </c>
      <c r="M8143" s="6">
        <v>23.41764165</v>
      </c>
      <c r="AB8143" s="8" t="s">
        <v>7451</v>
      </c>
      <c r="AG8143">
        <v>-4.2569000000000003E-2</v>
      </c>
    </row>
    <row r="8144" spans="1:33" x14ac:dyDescent="0.35">
      <c r="A8144" t="s">
        <v>6609</v>
      </c>
      <c r="B8144" t="s">
        <v>11420</v>
      </c>
      <c r="C8144" t="s">
        <v>11420</v>
      </c>
      <c r="G8144" s="1">
        <v>-14511.072773147749</v>
      </c>
      <c r="H8144" s="1">
        <v>2.2641814176317001E-3</v>
      </c>
      <c r="K8144" s="4">
        <v>104208528.76000001</v>
      </c>
      <c r="L8144" s="5">
        <v>4450001</v>
      </c>
      <c r="M8144" s="6">
        <v>23.41764165</v>
      </c>
      <c r="AB8144" s="8" t="s">
        <v>7451</v>
      </c>
      <c r="AG8144">
        <v>-4.2569000000000003E-2</v>
      </c>
    </row>
    <row r="8145" spans="1:33" x14ac:dyDescent="0.35">
      <c r="A8145" t="s">
        <v>6609</v>
      </c>
      <c r="B8145" t="s">
        <v>11421</v>
      </c>
      <c r="C8145" t="s">
        <v>11421</v>
      </c>
      <c r="G8145" s="1">
        <v>-14585.982008919929</v>
      </c>
      <c r="H8145" s="1">
        <v>4.2173671871580001E-4</v>
      </c>
      <c r="K8145" s="4">
        <v>104208528.76000001</v>
      </c>
      <c r="L8145" s="5">
        <v>4450001</v>
      </c>
      <c r="M8145" s="6">
        <v>23.41764165</v>
      </c>
      <c r="AB8145" s="8" t="s">
        <v>7451</v>
      </c>
      <c r="AG8145">
        <v>-4.2569000000000003E-2</v>
      </c>
    </row>
    <row r="8146" spans="1:33" x14ac:dyDescent="0.35">
      <c r="A8146" t="s">
        <v>6609</v>
      </c>
      <c r="B8146" t="s">
        <v>11422</v>
      </c>
      <c r="C8146" t="s">
        <v>11422</v>
      </c>
      <c r="G8146" s="1">
        <v>-14441.18606477773</v>
      </c>
      <c r="H8146" s="1">
        <v>2.3357703607856002E-3</v>
      </c>
      <c r="K8146" s="4">
        <v>104208528.76000001</v>
      </c>
      <c r="L8146" s="5">
        <v>4450001</v>
      </c>
      <c r="M8146" s="6">
        <v>23.41764165</v>
      </c>
      <c r="AB8146" s="8" t="s">
        <v>7451</v>
      </c>
      <c r="AG8146">
        <v>-4.2569000000000003E-2</v>
      </c>
    </row>
    <row r="8147" spans="1:33" x14ac:dyDescent="0.35">
      <c r="A8147" t="s">
        <v>6609</v>
      </c>
      <c r="B8147" t="s">
        <v>11423</v>
      </c>
      <c r="C8147" t="s">
        <v>11423</v>
      </c>
      <c r="G8147" s="1">
        <v>-15008.37960712697</v>
      </c>
      <c r="H8147" s="1">
        <v>9.8538368316199989E-4</v>
      </c>
      <c r="K8147" s="4">
        <v>104208528.76000001</v>
      </c>
      <c r="L8147" s="5">
        <v>4450001</v>
      </c>
      <c r="M8147" s="6">
        <v>23.41764165</v>
      </c>
      <c r="AB8147" s="8" t="s">
        <v>7451</v>
      </c>
      <c r="AG8147">
        <v>-4.2569000000000003E-2</v>
      </c>
    </row>
    <row r="8148" spans="1:33" x14ac:dyDescent="0.35">
      <c r="A8148" t="s">
        <v>6609</v>
      </c>
      <c r="B8148" t="s">
        <v>11424</v>
      </c>
      <c r="C8148" t="s">
        <v>11424</v>
      </c>
      <c r="G8148" s="1">
        <v>-14227.155714815641</v>
      </c>
      <c r="H8148" s="1">
        <v>2.1045705646311999E-3</v>
      </c>
      <c r="K8148" s="4">
        <v>104208528.76000001</v>
      </c>
      <c r="L8148" s="5">
        <v>4450001</v>
      </c>
      <c r="M8148" s="6">
        <v>23.41764165</v>
      </c>
      <c r="AB8148" s="8" t="s">
        <v>7451</v>
      </c>
      <c r="AG8148">
        <v>-4.2569000000000003E-2</v>
      </c>
    </row>
    <row r="8149" spans="1:33" x14ac:dyDescent="0.35">
      <c r="A8149" t="s">
        <v>6609</v>
      </c>
      <c r="B8149" t="s">
        <v>11425</v>
      </c>
      <c r="C8149" t="s">
        <v>11425</v>
      </c>
      <c r="G8149" s="1">
        <v>-14347.84732238803</v>
      </c>
      <c r="H8149" s="1">
        <v>1.2783315114645E-3</v>
      </c>
      <c r="K8149" s="4">
        <v>104208528.76000001</v>
      </c>
      <c r="L8149" s="5">
        <v>4450001</v>
      </c>
      <c r="M8149" s="6">
        <v>23.41764165</v>
      </c>
      <c r="AB8149" s="8" t="s">
        <v>7451</v>
      </c>
      <c r="AG8149">
        <v>-4.2569000000000003E-2</v>
      </c>
    </row>
    <row r="8150" spans="1:33" x14ac:dyDescent="0.35">
      <c r="A8150" t="s">
        <v>6609</v>
      </c>
      <c r="B8150" t="s">
        <v>11426</v>
      </c>
      <c r="C8150" t="s">
        <v>11426</v>
      </c>
      <c r="G8150" s="1">
        <v>-14242.8230122521</v>
      </c>
      <c r="H8150" s="1">
        <v>2.2889476735246002E-3</v>
      </c>
      <c r="K8150" s="4">
        <v>104208528.76000001</v>
      </c>
      <c r="L8150" s="5">
        <v>4450001</v>
      </c>
      <c r="M8150" s="6">
        <v>23.41764165</v>
      </c>
      <c r="AB8150" s="8" t="s">
        <v>7451</v>
      </c>
      <c r="AG8150">
        <v>-4.2569000000000003E-2</v>
      </c>
    </row>
    <row r="8151" spans="1:33" x14ac:dyDescent="0.35">
      <c r="A8151" t="s">
        <v>6609</v>
      </c>
      <c r="B8151" t="s">
        <v>11427</v>
      </c>
      <c r="C8151" t="s">
        <v>11427</v>
      </c>
      <c r="G8151" s="1">
        <v>-14247.20073595973</v>
      </c>
      <c r="H8151" s="1">
        <v>1.9400915857200999E-3</v>
      </c>
      <c r="K8151" s="4">
        <v>104208528.76000001</v>
      </c>
      <c r="L8151" s="5">
        <v>4450001</v>
      </c>
      <c r="M8151" s="6">
        <v>23.41764165</v>
      </c>
      <c r="AB8151" s="8" t="s">
        <v>7451</v>
      </c>
      <c r="AG8151">
        <v>-4.2569000000000003E-2</v>
      </c>
    </row>
    <row r="8152" spans="1:33" x14ac:dyDescent="0.35">
      <c r="A8152" t="s">
        <v>6609</v>
      </c>
      <c r="B8152" t="s">
        <v>11428</v>
      </c>
      <c r="C8152" t="s">
        <v>11428</v>
      </c>
      <c r="G8152" s="1">
        <v>-15124.555053290491</v>
      </c>
      <c r="H8152" s="1">
        <v>1.0269299283651001E-3</v>
      </c>
      <c r="K8152" s="4">
        <v>104208528.76000001</v>
      </c>
      <c r="L8152" s="5">
        <v>4450001</v>
      </c>
      <c r="M8152" s="6">
        <v>23.41764165</v>
      </c>
      <c r="AB8152" s="8" t="s">
        <v>7451</v>
      </c>
      <c r="AG8152">
        <v>-4.2569000000000003E-2</v>
      </c>
    </row>
    <row r="8153" spans="1:33" x14ac:dyDescent="0.35">
      <c r="A8153" t="s">
        <v>6609</v>
      </c>
      <c r="B8153" t="s">
        <v>11429</v>
      </c>
      <c r="C8153" t="s">
        <v>11429</v>
      </c>
      <c r="G8153" s="1">
        <v>-14847.964801180629</v>
      </c>
      <c r="H8153" s="1">
        <v>4.9410859781399996E-4</v>
      </c>
      <c r="K8153" s="4">
        <v>104208528.76000001</v>
      </c>
      <c r="L8153" s="5">
        <v>4450001</v>
      </c>
      <c r="M8153" s="6">
        <v>23.41764165</v>
      </c>
      <c r="AB8153" s="8" t="s">
        <v>7451</v>
      </c>
      <c r="AG8153">
        <v>-4.2569000000000003E-2</v>
      </c>
    </row>
    <row r="8154" spans="1:33" x14ac:dyDescent="0.35">
      <c r="A8154" t="s">
        <v>6609</v>
      </c>
      <c r="B8154" t="s">
        <v>11430</v>
      </c>
      <c r="C8154" t="s">
        <v>11430</v>
      </c>
      <c r="G8154" s="1">
        <v>-13529.723244351861</v>
      </c>
      <c r="H8154" s="1">
        <v>1.3016299200987E-3</v>
      </c>
      <c r="K8154" s="4">
        <v>104208528.76000001</v>
      </c>
      <c r="L8154" s="5">
        <v>4450001</v>
      </c>
      <c r="M8154" s="6">
        <v>23.41764165</v>
      </c>
      <c r="AB8154" s="8" t="s">
        <v>7451</v>
      </c>
      <c r="AG8154">
        <v>-4.2569000000000003E-2</v>
      </c>
    </row>
    <row r="8155" spans="1:33" x14ac:dyDescent="0.35">
      <c r="A8155" t="s">
        <v>6609</v>
      </c>
      <c r="B8155" t="s">
        <v>11431</v>
      </c>
      <c r="C8155" t="s">
        <v>11431</v>
      </c>
      <c r="G8155" s="1">
        <v>-14738.318184208239</v>
      </c>
      <c r="H8155" s="1">
        <v>1.0846421773386E-3</v>
      </c>
      <c r="K8155" s="4">
        <v>104208528.76000001</v>
      </c>
      <c r="L8155" s="5">
        <v>4450001</v>
      </c>
      <c r="M8155" s="6">
        <v>23.41764165</v>
      </c>
      <c r="AB8155" s="8" t="s">
        <v>7451</v>
      </c>
      <c r="AG8155">
        <v>-4.2569000000000003E-2</v>
      </c>
    </row>
    <row r="8156" spans="1:33" x14ac:dyDescent="0.35">
      <c r="A8156" t="s">
        <v>6609</v>
      </c>
      <c r="B8156" t="s">
        <v>11432</v>
      </c>
      <c r="C8156" t="s">
        <v>11432</v>
      </c>
      <c r="G8156" s="1">
        <v>-14840.97608100517</v>
      </c>
      <c r="H8156" s="1">
        <v>7.224220957822E-4</v>
      </c>
      <c r="K8156" s="4">
        <v>104208528.76000001</v>
      </c>
      <c r="L8156" s="5">
        <v>4450001</v>
      </c>
      <c r="M8156" s="6">
        <v>23.41764165</v>
      </c>
      <c r="AB8156" s="8" t="s">
        <v>7451</v>
      </c>
      <c r="AG8156">
        <v>-4.2569000000000003E-2</v>
      </c>
    </row>
    <row r="8157" spans="1:33" x14ac:dyDescent="0.35">
      <c r="A8157" t="s">
        <v>6609</v>
      </c>
      <c r="B8157" t="s">
        <v>11433</v>
      </c>
      <c r="C8157" t="s">
        <v>11433</v>
      </c>
      <c r="G8157" s="1">
        <v>-14981.99056185265</v>
      </c>
      <c r="H8157" s="1">
        <v>5.7562720760519995E-4</v>
      </c>
      <c r="K8157" s="4">
        <v>104208528.76000001</v>
      </c>
      <c r="L8157" s="5">
        <v>4450001</v>
      </c>
      <c r="M8157" s="6">
        <v>23.41764165</v>
      </c>
      <c r="AB8157" s="8" t="s">
        <v>7451</v>
      </c>
      <c r="AG8157">
        <v>-4.2569000000000003E-2</v>
      </c>
    </row>
    <row r="8158" spans="1:33" x14ac:dyDescent="0.35">
      <c r="A8158" t="s">
        <v>6609</v>
      </c>
      <c r="B8158" t="s">
        <v>11434</v>
      </c>
      <c r="C8158" t="s">
        <v>11434</v>
      </c>
      <c r="G8158" s="1">
        <v>-14227.13685910664</v>
      </c>
      <c r="H8158" s="1">
        <v>8.7276130693286117E-7</v>
      </c>
      <c r="K8158" s="4">
        <v>104208528.76000001</v>
      </c>
      <c r="L8158" s="5">
        <v>4450001</v>
      </c>
      <c r="M8158" s="6">
        <v>23.41764165</v>
      </c>
      <c r="AB8158" s="8" t="s">
        <v>7451</v>
      </c>
      <c r="AG8158">
        <v>-4.2569000000000003E-2</v>
      </c>
    </row>
    <row r="8159" spans="1:33" x14ac:dyDescent="0.35">
      <c r="A8159" t="s">
        <v>6609</v>
      </c>
      <c r="B8159" t="s">
        <v>11435</v>
      </c>
      <c r="C8159" t="s">
        <v>11435</v>
      </c>
      <c r="G8159" s="1">
        <v>-14958.39207198164</v>
      </c>
      <c r="H8159" s="1">
        <v>1.909197535522E-4</v>
      </c>
      <c r="K8159" s="4">
        <v>104208528.76000001</v>
      </c>
      <c r="L8159" s="5">
        <v>4450001</v>
      </c>
      <c r="M8159" s="6">
        <v>23.41764165</v>
      </c>
      <c r="AB8159" s="8" t="s">
        <v>7451</v>
      </c>
      <c r="AG8159">
        <v>-4.2569000000000003E-2</v>
      </c>
    </row>
    <row r="8160" spans="1:33" x14ac:dyDescent="0.35">
      <c r="A8160" t="s">
        <v>6609</v>
      </c>
      <c r="B8160" t="s">
        <v>11436</v>
      </c>
      <c r="C8160" t="s">
        <v>11436</v>
      </c>
      <c r="G8160" s="1">
        <v>-13144.715134713721</v>
      </c>
      <c r="K8160" s="4">
        <v>104208528.76000001</v>
      </c>
      <c r="L8160" s="5">
        <v>4450001</v>
      </c>
      <c r="M8160" s="6">
        <v>23.41764165</v>
      </c>
      <c r="AB8160" s="8" t="s">
        <v>7451</v>
      </c>
      <c r="AG8160">
        <v>-4.2569000000000003E-2</v>
      </c>
    </row>
    <row r="8161" spans="1:33" x14ac:dyDescent="0.35">
      <c r="A8161" t="s">
        <v>6609</v>
      </c>
      <c r="B8161" t="s">
        <v>11437</v>
      </c>
      <c r="C8161" t="s">
        <v>11437</v>
      </c>
      <c r="G8161" s="1">
        <v>-15059.69429836925</v>
      </c>
      <c r="H8161" s="1">
        <v>7.7828453701545545E-5</v>
      </c>
      <c r="K8161" s="4">
        <v>104208528.76000001</v>
      </c>
      <c r="L8161" s="5">
        <v>4450001</v>
      </c>
      <c r="M8161" s="6">
        <v>23.41764165</v>
      </c>
      <c r="AB8161" s="8" t="s">
        <v>7451</v>
      </c>
      <c r="AG8161">
        <v>-4.2569000000000003E-2</v>
      </c>
    </row>
    <row r="8162" spans="1:33" x14ac:dyDescent="0.35">
      <c r="A8162" t="s">
        <v>6609</v>
      </c>
      <c r="B8162" t="s">
        <v>11438</v>
      </c>
      <c r="C8162" t="s">
        <v>11438</v>
      </c>
      <c r="G8162" s="1">
        <v>-14443.916109005109</v>
      </c>
      <c r="H8162" s="1">
        <v>1.8050541827001E-3</v>
      </c>
      <c r="K8162" s="4">
        <v>104208528.76000001</v>
      </c>
      <c r="L8162" s="5">
        <v>4450001</v>
      </c>
      <c r="M8162" s="6">
        <v>23.41764165</v>
      </c>
      <c r="AB8162" s="8" t="s">
        <v>7451</v>
      </c>
      <c r="AG8162">
        <v>-4.2569000000000003E-2</v>
      </c>
    </row>
    <row r="8163" spans="1:33" x14ac:dyDescent="0.35">
      <c r="A8163" t="s">
        <v>6609</v>
      </c>
      <c r="B8163" t="s">
        <v>11439</v>
      </c>
      <c r="C8163" t="s">
        <v>11439</v>
      </c>
      <c r="G8163" s="1">
        <v>-14374.67666675597</v>
      </c>
      <c r="H8163" s="1">
        <v>1.8754051186837999E-3</v>
      </c>
      <c r="K8163" s="4">
        <v>104208528.76000001</v>
      </c>
      <c r="L8163" s="5">
        <v>4450001</v>
      </c>
      <c r="M8163" s="6">
        <v>23.41764165</v>
      </c>
      <c r="AB8163" s="8" t="s">
        <v>7451</v>
      </c>
      <c r="AG8163">
        <v>-4.2569000000000003E-2</v>
      </c>
    </row>
    <row r="8164" spans="1:33" x14ac:dyDescent="0.35">
      <c r="A8164" t="s">
        <v>6609</v>
      </c>
      <c r="B8164" t="s">
        <v>11440</v>
      </c>
      <c r="C8164" t="s">
        <v>11440</v>
      </c>
      <c r="G8164" s="1">
        <v>-14518.138222779889</v>
      </c>
      <c r="H8164" s="1">
        <v>2.4248473296089999E-4</v>
      </c>
      <c r="K8164" s="4">
        <v>104208528.76000001</v>
      </c>
      <c r="L8164" s="5">
        <v>4450001</v>
      </c>
      <c r="M8164" s="6">
        <v>23.41764165</v>
      </c>
      <c r="AB8164" s="8" t="s">
        <v>7451</v>
      </c>
      <c r="AG8164">
        <v>-4.2569000000000003E-2</v>
      </c>
    </row>
    <row r="8165" spans="1:33" x14ac:dyDescent="0.35">
      <c r="A8165" t="s">
        <v>6609</v>
      </c>
      <c r="B8165" t="s">
        <v>11441</v>
      </c>
      <c r="C8165" t="s">
        <v>11441</v>
      </c>
      <c r="G8165" s="1">
        <v>-14162.4221390148</v>
      </c>
      <c r="H8165" s="1">
        <v>1.6721640810776E-3</v>
      </c>
      <c r="K8165" s="4">
        <v>104208528.76000001</v>
      </c>
      <c r="L8165" s="5">
        <v>4450001</v>
      </c>
      <c r="M8165" s="6">
        <v>23.41764165</v>
      </c>
      <c r="AB8165" s="8" t="s">
        <v>7451</v>
      </c>
      <c r="AG8165">
        <v>-4.2569000000000003E-2</v>
      </c>
    </row>
    <row r="8166" spans="1:33" x14ac:dyDescent="0.35">
      <c r="A8166" t="s">
        <v>6609</v>
      </c>
      <c r="B8166" t="s">
        <v>11442</v>
      </c>
      <c r="C8166" t="s">
        <v>11442</v>
      </c>
      <c r="G8166" s="1">
        <v>-14935.538472563159</v>
      </c>
      <c r="H8166" s="1">
        <v>6.6843718185049996E-4</v>
      </c>
      <c r="K8166" s="4">
        <v>104208528.76000001</v>
      </c>
      <c r="L8166" s="5">
        <v>4450001</v>
      </c>
      <c r="M8166" s="6">
        <v>23.41764165</v>
      </c>
      <c r="AB8166" s="8" t="s">
        <v>7451</v>
      </c>
      <c r="AG8166">
        <v>-4.2569000000000003E-2</v>
      </c>
    </row>
    <row r="8167" spans="1:33" x14ac:dyDescent="0.35">
      <c r="A8167" t="s">
        <v>6609</v>
      </c>
      <c r="B8167" t="s">
        <v>11443</v>
      </c>
      <c r="C8167" t="s">
        <v>11443</v>
      </c>
      <c r="G8167" s="1">
        <v>-14281.512520260359</v>
      </c>
      <c r="H8167" s="1">
        <v>9.3406329984820004E-4</v>
      </c>
      <c r="K8167" s="4">
        <v>104208528.76000001</v>
      </c>
      <c r="L8167" s="5">
        <v>4450001</v>
      </c>
      <c r="M8167" s="6">
        <v>23.41764165</v>
      </c>
      <c r="AB8167" s="8" t="s">
        <v>7451</v>
      </c>
      <c r="AG8167">
        <v>-4.2569000000000003E-2</v>
      </c>
    </row>
    <row r="8168" spans="1:33" x14ac:dyDescent="0.35">
      <c r="A8168" t="s">
        <v>6609</v>
      </c>
      <c r="B8168" t="s">
        <v>11444</v>
      </c>
      <c r="C8168" t="s">
        <v>11444</v>
      </c>
      <c r="G8168" s="1">
        <v>-14178.15852547927</v>
      </c>
      <c r="H8168" s="1">
        <v>1.8507935356426E-3</v>
      </c>
      <c r="K8168" s="4">
        <v>104208528.76000001</v>
      </c>
      <c r="L8168" s="5">
        <v>4450001</v>
      </c>
      <c r="M8168" s="6">
        <v>23.41764165</v>
      </c>
      <c r="AB8168" s="8" t="s">
        <v>7451</v>
      </c>
      <c r="AG8168">
        <v>-4.2569000000000003E-2</v>
      </c>
    </row>
    <row r="8169" spans="1:33" x14ac:dyDescent="0.35">
      <c r="A8169" t="s">
        <v>6609</v>
      </c>
      <c r="B8169" t="s">
        <v>11445</v>
      </c>
      <c r="C8169" t="s">
        <v>11445</v>
      </c>
      <c r="G8169" s="1">
        <v>-14182.10905504342</v>
      </c>
      <c r="H8169" s="1">
        <v>1.5277487416972E-3</v>
      </c>
      <c r="K8169" s="4">
        <v>104208528.76000001</v>
      </c>
      <c r="L8169" s="5">
        <v>4450001</v>
      </c>
      <c r="M8169" s="6">
        <v>23.41764165</v>
      </c>
      <c r="AB8169" s="8" t="s">
        <v>7451</v>
      </c>
      <c r="AG8169">
        <v>-4.2569000000000003E-2</v>
      </c>
    </row>
    <row r="8170" spans="1:33" x14ac:dyDescent="0.35">
      <c r="A8170" t="s">
        <v>6609</v>
      </c>
      <c r="B8170" t="s">
        <v>11446</v>
      </c>
      <c r="C8170" t="s">
        <v>11446</v>
      </c>
      <c r="G8170" s="1">
        <v>-14162.483009855619</v>
      </c>
      <c r="H8170" s="1">
        <v>6.3557937522295235E-8</v>
      </c>
      <c r="K8170" s="4">
        <v>104208528.76000001</v>
      </c>
      <c r="L8170" s="5">
        <v>4450001</v>
      </c>
      <c r="M8170" s="6">
        <v>23.41764165</v>
      </c>
      <c r="AB8170" s="8" t="s">
        <v>7451</v>
      </c>
      <c r="AG8170">
        <v>-4.2569000000000003E-2</v>
      </c>
    </row>
    <row r="8171" spans="1:33" x14ac:dyDescent="0.35">
      <c r="A8171" t="s">
        <v>6609</v>
      </c>
      <c r="B8171" t="s">
        <v>11447</v>
      </c>
      <c r="C8171" t="s">
        <v>11447</v>
      </c>
      <c r="G8171" s="1">
        <v>-13089.31537902488</v>
      </c>
      <c r="K8171" s="4">
        <v>104208528.76000001</v>
      </c>
      <c r="L8171" s="5">
        <v>4450001</v>
      </c>
      <c r="M8171" s="6">
        <v>23.41764165</v>
      </c>
      <c r="AB8171" s="8" t="s">
        <v>7451</v>
      </c>
      <c r="AG8171">
        <v>-4.2569000000000003E-2</v>
      </c>
    </row>
    <row r="8172" spans="1:33" x14ac:dyDescent="0.35">
      <c r="A8172" t="s">
        <v>6609</v>
      </c>
      <c r="B8172" t="s">
        <v>11448</v>
      </c>
      <c r="C8172" t="s">
        <v>11448</v>
      </c>
      <c r="G8172" s="1">
        <v>-14887.148092629401</v>
      </c>
      <c r="H8172" s="1">
        <v>9.4212025561022237E-5</v>
      </c>
      <c r="K8172" s="4">
        <v>104208528.76000001</v>
      </c>
      <c r="L8172" s="5">
        <v>4450001</v>
      </c>
      <c r="M8172" s="6">
        <v>23.41764165</v>
      </c>
      <c r="AB8172" s="8" t="s">
        <v>7451</v>
      </c>
      <c r="AG8172">
        <v>-4.2569000000000003E-2</v>
      </c>
    </row>
    <row r="8173" spans="1:33" x14ac:dyDescent="0.35">
      <c r="A8173" t="s">
        <v>6609</v>
      </c>
      <c r="B8173" t="s">
        <v>11449</v>
      </c>
      <c r="C8173" t="s">
        <v>11449</v>
      </c>
      <c r="G8173" s="1">
        <v>-14987.40672883864</v>
      </c>
      <c r="H8173" s="1">
        <v>2.9948491042186691E-5</v>
      </c>
      <c r="K8173" s="4">
        <v>104208528.76000001</v>
      </c>
      <c r="L8173" s="5">
        <v>4450001</v>
      </c>
      <c r="M8173" s="6">
        <v>23.41764165</v>
      </c>
      <c r="AB8173" s="8" t="s">
        <v>7451</v>
      </c>
      <c r="AG8173">
        <v>-4.2569000000000003E-2</v>
      </c>
    </row>
    <row r="8174" spans="1:33" x14ac:dyDescent="0.35">
      <c r="A8174" t="s">
        <v>6609</v>
      </c>
      <c r="B8174" t="s">
        <v>11450</v>
      </c>
      <c r="C8174" t="s">
        <v>11450</v>
      </c>
      <c r="G8174" s="1">
        <v>-14377.224565906259</v>
      </c>
      <c r="H8174" s="1">
        <v>1.4329271612933E-3</v>
      </c>
      <c r="K8174" s="4">
        <v>104208528.76000001</v>
      </c>
      <c r="L8174" s="5">
        <v>4450001</v>
      </c>
      <c r="M8174" s="6">
        <v>23.41764165</v>
      </c>
      <c r="AB8174" s="8" t="s">
        <v>7451</v>
      </c>
      <c r="AG8174">
        <v>-4.2569000000000003E-2</v>
      </c>
    </row>
    <row r="8175" spans="1:33" x14ac:dyDescent="0.35">
      <c r="A8175" t="s">
        <v>6609</v>
      </c>
      <c r="B8175" t="s">
        <v>11451</v>
      </c>
      <c r="C8175" t="s">
        <v>11451</v>
      </c>
      <c r="G8175" s="1">
        <v>-14308.625680028121</v>
      </c>
      <c r="H8175" s="1">
        <v>1.499862863124E-3</v>
      </c>
      <c r="K8175" s="4">
        <v>104208528.76000001</v>
      </c>
      <c r="L8175" s="5">
        <v>4450001</v>
      </c>
      <c r="M8175" s="6">
        <v>23.41764165</v>
      </c>
      <c r="AB8175" s="8" t="s">
        <v>7451</v>
      </c>
      <c r="AG8175">
        <v>-4.2569000000000003E-2</v>
      </c>
    </row>
    <row r="8176" spans="1:33" x14ac:dyDescent="0.35">
      <c r="A8176" t="s">
        <v>6609</v>
      </c>
      <c r="B8176" t="s">
        <v>11452</v>
      </c>
      <c r="C8176" t="s">
        <v>11452</v>
      </c>
      <c r="G8176" s="1">
        <v>-14450.76668091214</v>
      </c>
      <c r="H8176" s="1">
        <v>1.3085740356399999E-4</v>
      </c>
      <c r="K8176" s="4">
        <v>104208528.76000001</v>
      </c>
      <c r="L8176" s="5">
        <v>4450001</v>
      </c>
      <c r="M8176" s="6">
        <v>23.41764165</v>
      </c>
      <c r="AB8176" s="8" t="s">
        <v>7451</v>
      </c>
      <c r="AG8176">
        <v>-4.2569000000000003E-2</v>
      </c>
    </row>
    <row r="8177" spans="1:33" x14ac:dyDescent="0.35">
      <c r="A8177" t="s">
        <v>6609</v>
      </c>
      <c r="B8177" t="s">
        <v>11453</v>
      </c>
      <c r="C8177" t="s">
        <v>11453</v>
      </c>
      <c r="G8177" s="1">
        <v>-14098.12936696838</v>
      </c>
      <c r="H8177" s="1">
        <v>1.3230750704013999E-3</v>
      </c>
      <c r="K8177" s="4">
        <v>104208528.76000001</v>
      </c>
      <c r="L8177" s="5">
        <v>4450001</v>
      </c>
      <c r="M8177" s="6">
        <v>23.41764165</v>
      </c>
      <c r="AB8177" s="8" t="s">
        <v>7451</v>
      </c>
      <c r="AG8177">
        <v>-4.2569000000000003E-2</v>
      </c>
    </row>
    <row r="8178" spans="1:33" x14ac:dyDescent="0.35">
      <c r="A8178" t="s">
        <v>6609</v>
      </c>
      <c r="B8178" t="s">
        <v>11454</v>
      </c>
      <c r="C8178" t="s">
        <v>11454</v>
      </c>
      <c r="G8178" s="1">
        <v>-14113.933420343999</v>
      </c>
      <c r="H8178" s="1">
        <v>1.4923875483552E-3</v>
      </c>
      <c r="K8178" s="4">
        <v>104208528.76000001</v>
      </c>
      <c r="L8178" s="5">
        <v>4450001</v>
      </c>
      <c r="M8178" s="6">
        <v>23.41764165</v>
      </c>
      <c r="AB8178" s="8" t="s">
        <v>7451</v>
      </c>
      <c r="AG8178">
        <v>-4.2569000000000003E-2</v>
      </c>
    </row>
    <row r="8179" spans="1:33" x14ac:dyDescent="0.35">
      <c r="A8179" t="s">
        <v>6609</v>
      </c>
      <c r="B8179" t="s">
        <v>11455</v>
      </c>
      <c r="C8179" t="s">
        <v>11455</v>
      </c>
      <c r="G8179" s="1">
        <v>-14098.268881041789</v>
      </c>
      <c r="H8179" s="1">
        <v>3.1116875675097961E-9</v>
      </c>
      <c r="K8179" s="4">
        <v>104208528.76000001</v>
      </c>
      <c r="L8179" s="5">
        <v>4450001</v>
      </c>
      <c r="M8179" s="6">
        <v>23.41764165</v>
      </c>
      <c r="AB8179" s="8" t="s">
        <v>7451</v>
      </c>
      <c r="AG8179">
        <v>-4.2569000000000003E-2</v>
      </c>
    </row>
    <row r="8180" spans="1:33" x14ac:dyDescent="0.35">
      <c r="A8180" t="s">
        <v>6609</v>
      </c>
      <c r="B8180" t="s">
        <v>11456</v>
      </c>
      <c r="C8180" t="s">
        <v>11456</v>
      </c>
      <c r="G8180" s="1">
        <v>-13034.265118678761</v>
      </c>
      <c r="K8180" s="4">
        <v>104208528.76000001</v>
      </c>
      <c r="L8180" s="5">
        <v>4450001</v>
      </c>
      <c r="M8180" s="6">
        <v>23.41764165</v>
      </c>
      <c r="AB8180" s="8" t="s">
        <v>7451</v>
      </c>
      <c r="AG8180">
        <v>-4.2569000000000003E-2</v>
      </c>
    </row>
    <row r="8181" spans="1:33" x14ac:dyDescent="0.35">
      <c r="A8181" t="s">
        <v>6609</v>
      </c>
      <c r="B8181" t="s">
        <v>11457</v>
      </c>
      <c r="C8181" t="s">
        <v>11457</v>
      </c>
      <c r="G8181" s="1">
        <v>-14816.411886130971</v>
      </c>
      <c r="H8181" s="1">
        <v>3.9240878165113148E-5</v>
      </c>
      <c r="K8181" s="4">
        <v>104208528.76000001</v>
      </c>
      <c r="L8181" s="5">
        <v>4450001</v>
      </c>
      <c r="M8181" s="6">
        <v>23.41764165</v>
      </c>
      <c r="AB8181" s="8" t="s">
        <v>7451</v>
      </c>
      <c r="AG8181">
        <v>-4.2569000000000003E-2</v>
      </c>
    </row>
    <row r="8182" spans="1:33" x14ac:dyDescent="0.35">
      <c r="A8182" t="s">
        <v>6609</v>
      </c>
      <c r="B8182" t="s">
        <v>11458</v>
      </c>
      <c r="C8182" t="s">
        <v>11458</v>
      </c>
      <c r="G8182" s="1">
        <v>-14915.638390852229</v>
      </c>
      <c r="H8182" s="1">
        <v>9.439948288127812E-6</v>
      </c>
      <c r="K8182" s="4">
        <v>104208528.76000001</v>
      </c>
      <c r="L8182" s="5">
        <v>4450001</v>
      </c>
      <c r="M8182" s="6">
        <v>23.41764165</v>
      </c>
      <c r="AB8182" s="8" t="s">
        <v>7451</v>
      </c>
      <c r="AG8182">
        <v>-4.2569000000000003E-2</v>
      </c>
    </row>
    <row r="8183" spans="1:33" x14ac:dyDescent="0.35">
      <c r="A8183" t="s">
        <v>6609</v>
      </c>
      <c r="B8183" t="s">
        <v>11459</v>
      </c>
      <c r="C8183" t="s">
        <v>11459</v>
      </c>
      <c r="G8183" s="1">
        <v>-14034.49049421414</v>
      </c>
      <c r="H8183" s="1">
        <v>1.0187017524997749E-10</v>
      </c>
      <c r="K8183" s="4">
        <v>104208528.76000001</v>
      </c>
      <c r="L8183" s="5">
        <v>4450001</v>
      </c>
      <c r="M8183" s="6">
        <v>23.41764165</v>
      </c>
      <c r="AB8183" s="8" t="s">
        <v>7451</v>
      </c>
      <c r="AG8183">
        <v>-4.2569000000000003E-2</v>
      </c>
    </row>
    <row r="8184" spans="1:33" x14ac:dyDescent="0.35">
      <c r="A8184" t="s">
        <v>6609</v>
      </c>
      <c r="B8184" t="s">
        <v>11460</v>
      </c>
      <c r="C8184" t="s">
        <v>11460</v>
      </c>
      <c r="G8184" s="1">
        <v>-14746.178638567369</v>
      </c>
      <c r="H8184" s="1">
        <v>1.49717921841059E-5</v>
      </c>
      <c r="K8184" s="4">
        <v>104208528.76000001</v>
      </c>
      <c r="L8184" s="5">
        <v>4450001</v>
      </c>
      <c r="M8184" s="6">
        <v>23.41764165</v>
      </c>
      <c r="AB8184" s="8" t="s">
        <v>7451</v>
      </c>
      <c r="AG8184">
        <v>-4.2569000000000003E-2</v>
      </c>
    </row>
    <row r="8185" spans="1:33" x14ac:dyDescent="0.35">
      <c r="A8185" t="s">
        <v>6609</v>
      </c>
      <c r="B8185" t="s">
        <v>11461</v>
      </c>
      <c r="C8185" t="s">
        <v>11461</v>
      </c>
      <c r="G8185" s="1">
        <v>-14844.38432353294</v>
      </c>
      <c r="H8185" s="1">
        <v>2.6310729995774119E-6</v>
      </c>
      <c r="K8185" s="4">
        <v>104208528.76000001</v>
      </c>
      <c r="L8185" s="5">
        <v>4450001</v>
      </c>
      <c r="M8185" s="6">
        <v>23.41764165</v>
      </c>
      <c r="AB8185" s="8" t="s">
        <v>7451</v>
      </c>
      <c r="AG8185">
        <v>-4.2569000000000003E-2</v>
      </c>
    </row>
    <row r="8186" spans="1:33" x14ac:dyDescent="0.35">
      <c r="A8186" t="s">
        <v>6609</v>
      </c>
      <c r="B8186" t="s">
        <v>11462</v>
      </c>
      <c r="C8186" t="s">
        <v>11462</v>
      </c>
      <c r="G8186" s="1">
        <v>-13971.14391581478</v>
      </c>
      <c r="H8186" s="1">
        <v>2.2229432886168599E-12</v>
      </c>
      <c r="K8186" s="4">
        <v>104208528.76000001</v>
      </c>
      <c r="L8186" s="5">
        <v>4450001</v>
      </c>
      <c r="M8186" s="6">
        <v>23.41764165</v>
      </c>
      <c r="AB8186" s="8" t="s">
        <v>7451</v>
      </c>
      <c r="AG8186">
        <v>-4.2569000000000003E-2</v>
      </c>
    </row>
    <row r="8187" spans="1:33" x14ac:dyDescent="0.35">
      <c r="A8187" t="s">
        <v>6609</v>
      </c>
      <c r="B8187" t="s">
        <v>11463</v>
      </c>
      <c r="C8187" t="s">
        <v>11463</v>
      </c>
      <c r="G8187" s="1">
        <v>-14676.44359293249</v>
      </c>
      <c r="H8187" s="1">
        <v>5.2292706053963056E-6</v>
      </c>
      <c r="K8187" s="4">
        <v>104208528.76000001</v>
      </c>
      <c r="L8187" s="5">
        <v>4450001</v>
      </c>
      <c r="M8187" s="6">
        <v>23.41764165</v>
      </c>
      <c r="AB8187" s="8" t="s">
        <v>7451</v>
      </c>
      <c r="AG8187">
        <v>-4.2569000000000003E-2</v>
      </c>
    </row>
    <row r="8188" spans="1:33" x14ac:dyDescent="0.35">
      <c r="A8188" t="s">
        <v>6609</v>
      </c>
      <c r="B8188" t="s">
        <v>11464</v>
      </c>
      <c r="C8188" t="s">
        <v>11464</v>
      </c>
      <c r="G8188" s="1">
        <v>-14773.63962510951</v>
      </c>
      <c r="H8188" s="1">
        <v>6.4714233594729429E-7</v>
      </c>
      <c r="K8188" s="4">
        <v>104208528.76000001</v>
      </c>
      <c r="L8188" s="5">
        <v>4450001</v>
      </c>
      <c r="M8188" s="6">
        <v>23.41764165</v>
      </c>
      <c r="AB8188" s="8" t="s">
        <v>7451</v>
      </c>
      <c r="AG8188">
        <v>-4.2569000000000003E-2</v>
      </c>
    </row>
    <row r="8189" spans="1:33" x14ac:dyDescent="0.35">
      <c r="A8189" t="s">
        <v>6609</v>
      </c>
      <c r="B8189" t="s">
        <v>11465</v>
      </c>
      <c r="C8189" t="s">
        <v>11465</v>
      </c>
      <c r="G8189" s="1">
        <v>-13908.22525657249</v>
      </c>
      <c r="H8189" s="1">
        <v>3.227720272672126E-14</v>
      </c>
      <c r="K8189" s="4">
        <v>104208528.76000001</v>
      </c>
      <c r="L8189" s="5">
        <v>4450001</v>
      </c>
      <c r="M8189" s="6">
        <v>23.41764165</v>
      </c>
      <c r="AB8189" s="8" t="s">
        <v>7451</v>
      </c>
      <c r="AG8189">
        <v>-4.2569000000000003E-2</v>
      </c>
    </row>
    <row r="8190" spans="1:33" x14ac:dyDescent="0.35">
      <c r="A8190" t="s">
        <v>6609</v>
      </c>
      <c r="B8190" t="s">
        <v>11466</v>
      </c>
      <c r="C8190" t="s">
        <v>11466</v>
      </c>
      <c r="G8190" s="1">
        <v>-14703.39945207329</v>
      </c>
      <c r="H8190" s="1">
        <v>1.4026005955209821E-7</v>
      </c>
      <c r="K8190" s="4">
        <v>104208528.76000001</v>
      </c>
      <c r="L8190" s="5">
        <v>4450001</v>
      </c>
      <c r="M8190" s="6">
        <v>23.41764165</v>
      </c>
      <c r="AB8190" s="8" t="s">
        <v>7451</v>
      </c>
      <c r="AG8190">
        <v>-4.2569000000000003E-2</v>
      </c>
    </row>
    <row r="8191" spans="1:33" x14ac:dyDescent="0.35">
      <c r="A8191" t="s">
        <v>6609</v>
      </c>
      <c r="B8191" t="s">
        <v>11467</v>
      </c>
      <c r="C8191" t="s">
        <v>11467</v>
      </c>
      <c r="G8191" s="1">
        <v>-16218.498493486049</v>
      </c>
      <c r="H8191" s="1">
        <v>5.3621196601346348E-5</v>
      </c>
      <c r="K8191" s="4">
        <v>104208528.76000001</v>
      </c>
      <c r="L8191" s="5">
        <v>4450001</v>
      </c>
      <c r="M8191" s="6">
        <v>23.41764165</v>
      </c>
      <c r="AB8191" s="8" t="s">
        <v>7451</v>
      </c>
      <c r="AG8191">
        <v>-4.2569000000000003E-2</v>
      </c>
    </row>
    <row r="8192" spans="1:33" x14ac:dyDescent="0.35">
      <c r="A8192" t="s">
        <v>6609</v>
      </c>
      <c r="B8192" t="s">
        <v>11468</v>
      </c>
      <c r="C8192" t="s">
        <v>11468</v>
      </c>
      <c r="G8192" s="1">
        <v>-16059.466102802029</v>
      </c>
      <c r="H8192" s="1">
        <v>1.3016761949522909E-5</v>
      </c>
      <c r="K8192" s="4">
        <v>104208528.76000001</v>
      </c>
      <c r="L8192" s="5">
        <v>4450001</v>
      </c>
      <c r="M8192" s="6">
        <v>23.41764165</v>
      </c>
      <c r="AB8192" s="8" t="s">
        <v>7451</v>
      </c>
      <c r="AG8192">
        <v>-4.2569000000000003E-2</v>
      </c>
    </row>
    <row r="8193" spans="1:33" x14ac:dyDescent="0.35">
      <c r="A8193" t="s">
        <v>6609</v>
      </c>
      <c r="B8193" t="s">
        <v>11469</v>
      </c>
      <c r="C8193" t="s">
        <v>11469</v>
      </c>
      <c r="G8193" s="1">
        <v>-15897.64416626339</v>
      </c>
      <c r="H8193" s="1">
        <v>5.7908593911912004E-6</v>
      </c>
      <c r="K8193" s="4">
        <v>104208528.76000001</v>
      </c>
      <c r="L8193" s="5">
        <v>4450001</v>
      </c>
      <c r="M8193" s="6">
        <v>23.41764165</v>
      </c>
      <c r="AB8193" s="8" t="s">
        <v>7451</v>
      </c>
      <c r="AG8193">
        <v>-4.2569000000000003E-2</v>
      </c>
    </row>
    <row r="8194" spans="1:33" x14ac:dyDescent="0.35">
      <c r="A8194" t="s">
        <v>6609</v>
      </c>
      <c r="B8194" t="s">
        <v>11470</v>
      </c>
      <c r="C8194" t="s">
        <v>11470</v>
      </c>
      <c r="G8194" s="1">
        <v>-15897.45534482135</v>
      </c>
      <c r="H8194" s="1">
        <v>2.645200010729609E-5</v>
      </c>
      <c r="K8194" s="4">
        <v>104208528.76000001</v>
      </c>
      <c r="L8194" s="5">
        <v>4450001</v>
      </c>
      <c r="M8194" s="6">
        <v>23.41764165</v>
      </c>
      <c r="AB8194" s="8" t="s">
        <v>7451</v>
      </c>
      <c r="AG8194">
        <v>-4.2569000000000003E-2</v>
      </c>
    </row>
    <row r="8195" spans="1:33" x14ac:dyDescent="0.35">
      <c r="A8195" t="s">
        <v>6609</v>
      </c>
      <c r="B8195" t="s">
        <v>11471</v>
      </c>
      <c r="C8195" t="s">
        <v>11471</v>
      </c>
      <c r="G8195" s="1">
        <v>-15777.09662933549</v>
      </c>
      <c r="H8195" s="1">
        <v>9.6421104504186965E-5</v>
      </c>
      <c r="K8195" s="4">
        <v>104208528.76000001</v>
      </c>
      <c r="L8195" s="5">
        <v>4450001</v>
      </c>
      <c r="M8195" s="6">
        <v>23.41764165</v>
      </c>
      <c r="AB8195" s="8" t="s">
        <v>7451</v>
      </c>
      <c r="AG8195">
        <v>-4.2569000000000003E-2</v>
      </c>
    </row>
    <row r="8196" spans="1:33" x14ac:dyDescent="0.35">
      <c r="A8196" t="s">
        <v>6609</v>
      </c>
      <c r="B8196" t="s">
        <v>11472</v>
      </c>
      <c r="C8196" t="s">
        <v>11472</v>
      </c>
      <c r="G8196" s="1">
        <v>-14684.204655462599</v>
      </c>
      <c r="H8196" s="1">
        <v>3.94512572906E-4</v>
      </c>
      <c r="K8196" s="4">
        <v>104208528.76000001</v>
      </c>
      <c r="L8196" s="5">
        <v>4450001</v>
      </c>
      <c r="M8196" s="6">
        <v>23.41764165</v>
      </c>
      <c r="AB8196" s="8" t="s">
        <v>7451</v>
      </c>
      <c r="AG8196">
        <v>-4.2569000000000003E-2</v>
      </c>
    </row>
    <row r="8197" spans="1:33" x14ac:dyDescent="0.35">
      <c r="A8197" t="s">
        <v>6609</v>
      </c>
      <c r="B8197" t="s">
        <v>11473</v>
      </c>
      <c r="C8197" t="s">
        <v>11473</v>
      </c>
      <c r="G8197" s="1">
        <v>-16005.896517936209</v>
      </c>
      <c r="H8197" s="1">
        <v>6.2487758116508996E-5</v>
      </c>
      <c r="K8197" s="4">
        <v>104208528.76000001</v>
      </c>
      <c r="L8197" s="5">
        <v>4450001</v>
      </c>
      <c r="M8197" s="6">
        <v>23.41764165</v>
      </c>
      <c r="AB8197" s="8" t="s">
        <v>7451</v>
      </c>
      <c r="AG8197">
        <v>-4.2569000000000003E-2</v>
      </c>
    </row>
    <row r="8198" spans="1:33" x14ac:dyDescent="0.35">
      <c r="A8198" t="s">
        <v>6609</v>
      </c>
      <c r="B8198" t="s">
        <v>11474</v>
      </c>
      <c r="C8198" t="s">
        <v>11474</v>
      </c>
      <c r="G8198" s="1">
        <v>-14084.871932780119</v>
      </c>
      <c r="H8198" s="1">
        <v>2.9395411054640002E-4</v>
      </c>
      <c r="K8198" s="4">
        <v>104208528.76000001</v>
      </c>
      <c r="L8198" s="5">
        <v>4450001</v>
      </c>
      <c r="M8198" s="6">
        <v>23.41764165</v>
      </c>
      <c r="AB8198" s="8" t="s">
        <v>7451</v>
      </c>
      <c r="AG8198">
        <v>-4.2569000000000003E-2</v>
      </c>
    </row>
    <row r="8199" spans="1:33" x14ac:dyDescent="0.35">
      <c r="A8199" t="s">
        <v>6609</v>
      </c>
      <c r="B8199" t="s">
        <v>11475</v>
      </c>
      <c r="C8199" t="s">
        <v>11475</v>
      </c>
      <c r="G8199" s="1">
        <v>-16136.483036386689</v>
      </c>
      <c r="H8199" s="1">
        <v>1.0099824889389999E-4</v>
      </c>
      <c r="K8199" s="4">
        <v>104208528.76000001</v>
      </c>
      <c r="L8199" s="5">
        <v>4450001</v>
      </c>
      <c r="M8199" s="6">
        <v>23.41764165</v>
      </c>
      <c r="AB8199" s="8" t="s">
        <v>7451</v>
      </c>
      <c r="AG8199">
        <v>-4.2569000000000003E-2</v>
      </c>
    </row>
    <row r="8200" spans="1:33" x14ac:dyDescent="0.35">
      <c r="A8200" t="s">
        <v>6609</v>
      </c>
      <c r="B8200" t="s">
        <v>11476</v>
      </c>
      <c r="C8200" t="s">
        <v>11476</v>
      </c>
      <c r="G8200" s="1">
        <v>-14019.10412880372</v>
      </c>
      <c r="H8200" s="1">
        <v>2.7554892050170001E-4</v>
      </c>
      <c r="K8200" s="4">
        <v>104208528.76000001</v>
      </c>
      <c r="L8200" s="5">
        <v>4450001</v>
      </c>
      <c r="M8200" s="6">
        <v>23.41764165</v>
      </c>
      <c r="AB8200" s="8" t="s">
        <v>7451</v>
      </c>
      <c r="AG8200">
        <v>-4.2569000000000003E-2</v>
      </c>
    </row>
    <row r="8201" spans="1:33" x14ac:dyDescent="0.35">
      <c r="A8201" t="s">
        <v>6609</v>
      </c>
      <c r="B8201" t="s">
        <v>11477</v>
      </c>
      <c r="C8201" t="s">
        <v>11477</v>
      </c>
      <c r="G8201" s="1">
        <v>-15978.706652976751</v>
      </c>
      <c r="H8201" s="1">
        <v>3.0430941059726379E-5</v>
      </c>
      <c r="K8201" s="4">
        <v>104208528.76000001</v>
      </c>
      <c r="L8201" s="5">
        <v>4450001</v>
      </c>
      <c r="M8201" s="6">
        <v>23.41764165</v>
      </c>
      <c r="AB8201" s="8" t="s">
        <v>7451</v>
      </c>
      <c r="AG8201">
        <v>-4.2569000000000003E-2</v>
      </c>
    </row>
    <row r="8202" spans="1:33" x14ac:dyDescent="0.35">
      <c r="A8202" t="s">
        <v>6609</v>
      </c>
      <c r="B8202" t="s">
        <v>11478</v>
      </c>
      <c r="C8202" t="s">
        <v>11478</v>
      </c>
      <c r="G8202" s="1">
        <v>-15819.03008791862</v>
      </c>
      <c r="H8202" s="1">
        <v>1.5136423222850121E-5</v>
      </c>
      <c r="K8202" s="4">
        <v>104208528.76000001</v>
      </c>
      <c r="L8202" s="5">
        <v>4450001</v>
      </c>
      <c r="M8202" s="6">
        <v>23.41764165</v>
      </c>
      <c r="AB8202" s="8" t="s">
        <v>7451</v>
      </c>
      <c r="AG8202">
        <v>-4.2569000000000003E-2</v>
      </c>
    </row>
    <row r="8203" spans="1:33" x14ac:dyDescent="0.35">
      <c r="A8203" t="s">
        <v>6609</v>
      </c>
      <c r="B8203" t="s">
        <v>11479</v>
      </c>
      <c r="C8203" t="s">
        <v>11479</v>
      </c>
      <c r="G8203" s="1">
        <v>-15818.30692418698</v>
      </c>
      <c r="H8203" s="1">
        <v>5.5502394556954977E-5</v>
      </c>
      <c r="K8203" s="4">
        <v>104208528.76000001</v>
      </c>
      <c r="L8203" s="5">
        <v>4450001</v>
      </c>
      <c r="M8203" s="6">
        <v>23.41764165</v>
      </c>
      <c r="AB8203" s="8" t="s">
        <v>7451</v>
      </c>
      <c r="AG8203">
        <v>-4.2569000000000003E-2</v>
      </c>
    </row>
    <row r="8204" spans="1:33" x14ac:dyDescent="0.35">
      <c r="A8204" t="s">
        <v>6609</v>
      </c>
      <c r="B8204" t="s">
        <v>11480</v>
      </c>
      <c r="C8204" t="s">
        <v>11480</v>
      </c>
      <c r="G8204" s="1">
        <v>-15699.309679337161</v>
      </c>
      <c r="H8204" s="1">
        <v>1.6711144063700001E-4</v>
      </c>
      <c r="K8204" s="4">
        <v>104208528.76000001</v>
      </c>
      <c r="L8204" s="5">
        <v>4450001</v>
      </c>
      <c r="M8204" s="6">
        <v>23.41764165</v>
      </c>
      <c r="AB8204" s="8" t="s">
        <v>7451</v>
      </c>
      <c r="AG8204">
        <v>-4.2569000000000003E-2</v>
      </c>
    </row>
    <row r="8205" spans="1:33" x14ac:dyDescent="0.35">
      <c r="A8205" t="s">
        <v>6609</v>
      </c>
      <c r="B8205" t="s">
        <v>11481</v>
      </c>
      <c r="C8205" t="s">
        <v>11481</v>
      </c>
      <c r="G8205" s="1">
        <v>-15253.980719646361</v>
      </c>
      <c r="H8205" s="1">
        <v>2.2352665533020001E-4</v>
      </c>
      <c r="K8205" s="4">
        <v>104208528.76000001</v>
      </c>
      <c r="L8205" s="5">
        <v>4450001</v>
      </c>
      <c r="M8205" s="6">
        <v>23.41764165</v>
      </c>
      <c r="AB8205" s="8" t="s">
        <v>7451</v>
      </c>
      <c r="AG8205">
        <v>-4.2569000000000003E-2</v>
      </c>
    </row>
    <row r="8206" spans="1:33" x14ac:dyDescent="0.35">
      <c r="A8206" t="s">
        <v>6609</v>
      </c>
      <c r="B8206" t="s">
        <v>11482</v>
      </c>
      <c r="C8206" t="s">
        <v>11482</v>
      </c>
      <c r="G8206" s="1">
        <v>-14395.56886158952</v>
      </c>
      <c r="H8206" s="1">
        <v>2.7184759760019999E-4</v>
      </c>
      <c r="K8206" s="4">
        <v>104208528.76000001</v>
      </c>
      <c r="L8206" s="5">
        <v>4450001</v>
      </c>
      <c r="M8206" s="6">
        <v>23.41764165</v>
      </c>
      <c r="AB8206" s="8" t="s">
        <v>7451</v>
      </c>
      <c r="AG8206">
        <v>-4.2569000000000003E-2</v>
      </c>
    </row>
    <row r="8207" spans="1:33" x14ac:dyDescent="0.35">
      <c r="A8207" t="s">
        <v>6609</v>
      </c>
      <c r="B8207" t="s">
        <v>11483</v>
      </c>
      <c r="C8207" t="s">
        <v>11483</v>
      </c>
      <c r="G8207" s="1">
        <v>-14617.25178258513</v>
      </c>
      <c r="H8207" s="1">
        <v>5.4615179095070005E-4</v>
      </c>
      <c r="K8207" s="4">
        <v>104208528.76000001</v>
      </c>
      <c r="L8207" s="5">
        <v>4450001</v>
      </c>
      <c r="M8207" s="6">
        <v>23.41764165</v>
      </c>
      <c r="AB8207" s="8" t="s">
        <v>7451</v>
      </c>
      <c r="AG8207">
        <v>-4.2569000000000003E-2</v>
      </c>
    </row>
    <row r="8208" spans="1:33" x14ac:dyDescent="0.35">
      <c r="A8208" t="s">
        <v>6609</v>
      </c>
      <c r="B8208" t="s">
        <v>11484</v>
      </c>
      <c r="C8208" t="s">
        <v>11484</v>
      </c>
      <c r="G8208" s="1">
        <v>-15135.822913468841</v>
      </c>
      <c r="H8208" s="1">
        <v>6.4312506587939995E-4</v>
      </c>
      <c r="K8208" s="4">
        <v>104208528.76000001</v>
      </c>
      <c r="L8208" s="5">
        <v>4450001</v>
      </c>
      <c r="M8208" s="6">
        <v>23.41764165</v>
      </c>
      <c r="AB8208" s="8" t="s">
        <v>7451</v>
      </c>
      <c r="AG8208">
        <v>-4.2569000000000003E-2</v>
      </c>
    </row>
    <row r="8209" spans="1:33" x14ac:dyDescent="0.35">
      <c r="A8209" t="s">
        <v>6609</v>
      </c>
      <c r="B8209" t="s">
        <v>11485</v>
      </c>
      <c r="C8209" t="s">
        <v>11485</v>
      </c>
      <c r="G8209" s="1">
        <v>-14023.217751329181</v>
      </c>
      <c r="H8209" s="1">
        <v>4.1507717157200001E-4</v>
      </c>
      <c r="K8209" s="4">
        <v>104208528.76000001</v>
      </c>
      <c r="L8209" s="5">
        <v>4450001</v>
      </c>
      <c r="M8209" s="6">
        <v>23.41764165</v>
      </c>
      <c r="AB8209" s="8" t="s">
        <v>7451</v>
      </c>
      <c r="AG8209">
        <v>-4.2569000000000003E-2</v>
      </c>
    </row>
    <row r="8210" spans="1:33" x14ac:dyDescent="0.35">
      <c r="A8210" t="s">
        <v>6609</v>
      </c>
      <c r="B8210" t="s">
        <v>11486</v>
      </c>
      <c r="C8210" t="s">
        <v>11486</v>
      </c>
      <c r="G8210" s="1">
        <v>-15925.68360812207</v>
      </c>
      <c r="H8210" s="1">
        <v>1.193857403713E-4</v>
      </c>
      <c r="K8210" s="4">
        <v>104208528.76000001</v>
      </c>
      <c r="L8210" s="5">
        <v>4450001</v>
      </c>
      <c r="M8210" s="6">
        <v>23.41764165</v>
      </c>
      <c r="AB8210" s="8" t="s">
        <v>7451</v>
      </c>
      <c r="AG8210">
        <v>-4.2569000000000003E-2</v>
      </c>
    </row>
    <row r="8211" spans="1:33" x14ac:dyDescent="0.35">
      <c r="A8211" t="s">
        <v>6609</v>
      </c>
      <c r="B8211" t="s">
        <v>11487</v>
      </c>
      <c r="C8211" t="s">
        <v>11487</v>
      </c>
      <c r="G8211" s="1">
        <v>-16055.08812688079</v>
      </c>
      <c r="H8211" s="1">
        <v>1.8191863216879999E-4</v>
      </c>
      <c r="K8211" s="4">
        <v>104208528.76000001</v>
      </c>
      <c r="L8211" s="5">
        <v>4450001</v>
      </c>
      <c r="M8211" s="6">
        <v>23.41764165</v>
      </c>
      <c r="AB8211" s="8" t="s">
        <v>7451</v>
      </c>
      <c r="AG8211">
        <v>-4.2569000000000003E-2</v>
      </c>
    </row>
    <row r="8212" spans="1:33" x14ac:dyDescent="0.35">
      <c r="A8212" t="s">
        <v>6609</v>
      </c>
      <c r="B8212" t="s">
        <v>11488</v>
      </c>
      <c r="C8212" t="s">
        <v>11488</v>
      </c>
      <c r="G8212" s="1">
        <v>-13957.99837593815</v>
      </c>
      <c r="H8212" s="1">
        <v>3.9631183228229998E-4</v>
      </c>
      <c r="K8212" s="4">
        <v>104208528.76000001</v>
      </c>
      <c r="L8212" s="5">
        <v>4450001</v>
      </c>
      <c r="M8212" s="6">
        <v>23.41764165</v>
      </c>
      <c r="AB8212" s="8" t="s">
        <v>7451</v>
      </c>
      <c r="AG8212">
        <v>-4.2569000000000003E-2</v>
      </c>
    </row>
    <row r="8213" spans="1:33" x14ac:dyDescent="0.35">
      <c r="A8213" t="s">
        <v>6609</v>
      </c>
      <c r="B8213" t="s">
        <v>11489</v>
      </c>
      <c r="C8213" t="s">
        <v>11489</v>
      </c>
      <c r="G8213" s="1">
        <v>-15740.99769267949</v>
      </c>
      <c r="H8213" s="1">
        <v>3.6645981452006423E-5</v>
      </c>
      <c r="K8213" s="4">
        <v>104208528.76000001</v>
      </c>
      <c r="L8213" s="5">
        <v>4450001</v>
      </c>
      <c r="M8213" s="6">
        <v>23.41764165</v>
      </c>
      <c r="AB8213" s="8" t="s">
        <v>7451</v>
      </c>
      <c r="AG8213">
        <v>-4.2569000000000003E-2</v>
      </c>
    </row>
    <row r="8214" spans="1:33" x14ac:dyDescent="0.35">
      <c r="A8214" t="s">
        <v>6609</v>
      </c>
      <c r="B8214" t="s">
        <v>11490</v>
      </c>
      <c r="C8214" t="s">
        <v>11490</v>
      </c>
      <c r="G8214" s="1">
        <v>-15898.55485667066</v>
      </c>
      <c r="H8214" s="1">
        <v>6.6582400345763655E-5</v>
      </c>
      <c r="K8214" s="4">
        <v>104208528.76000001</v>
      </c>
      <c r="L8214" s="5">
        <v>4450001</v>
      </c>
      <c r="M8214" s="6">
        <v>23.41764165</v>
      </c>
      <c r="AB8214" s="8" t="s">
        <v>7451</v>
      </c>
      <c r="AG8214">
        <v>-4.2569000000000003E-2</v>
      </c>
    </row>
    <row r="8215" spans="1:33" x14ac:dyDescent="0.35">
      <c r="A8215" t="s">
        <v>6609</v>
      </c>
      <c r="B8215" t="s">
        <v>11491</v>
      </c>
      <c r="C8215" t="s">
        <v>11491</v>
      </c>
      <c r="G8215" s="1">
        <v>-15438.60630059448</v>
      </c>
      <c r="H8215" s="1">
        <v>1.7039639573523392E-5</v>
      </c>
      <c r="K8215" s="4">
        <v>104208528.76000001</v>
      </c>
      <c r="L8215" s="5">
        <v>4450001</v>
      </c>
      <c r="M8215" s="6">
        <v>23.41764165</v>
      </c>
      <c r="AB8215" s="8" t="s">
        <v>7451</v>
      </c>
      <c r="AG8215">
        <v>-4.2569000000000003E-2</v>
      </c>
    </row>
    <row r="8216" spans="1:33" x14ac:dyDescent="0.35">
      <c r="A8216" t="s">
        <v>6609</v>
      </c>
      <c r="B8216" t="s">
        <v>11492</v>
      </c>
      <c r="C8216" t="s">
        <v>11492</v>
      </c>
      <c r="G8216" s="1">
        <v>-15354.86233885028</v>
      </c>
      <c r="H8216" s="1">
        <v>9.1515888175589997E-4</v>
      </c>
      <c r="K8216" s="4">
        <v>104208528.76000001</v>
      </c>
      <c r="L8216" s="5">
        <v>4450001</v>
      </c>
      <c r="M8216" s="6">
        <v>23.41764165</v>
      </c>
      <c r="AB8216" s="8" t="s">
        <v>7451</v>
      </c>
      <c r="AG8216">
        <v>-4.2569000000000003E-2</v>
      </c>
    </row>
    <row r="8217" spans="1:33" x14ac:dyDescent="0.35">
      <c r="A8217" t="s">
        <v>6609</v>
      </c>
      <c r="B8217" t="s">
        <v>11493</v>
      </c>
      <c r="C8217" t="s">
        <v>11493</v>
      </c>
      <c r="G8217" s="1">
        <v>-15739.748118064679</v>
      </c>
      <c r="H8217" s="1">
        <v>1.101646627863E-4</v>
      </c>
      <c r="K8217" s="4">
        <v>104208528.76000001</v>
      </c>
      <c r="L8217" s="5">
        <v>4450001</v>
      </c>
      <c r="M8217" s="6">
        <v>23.41764165</v>
      </c>
      <c r="AB8217" s="8" t="s">
        <v>7451</v>
      </c>
      <c r="AG8217">
        <v>-4.2569000000000003E-2</v>
      </c>
    </row>
    <row r="8218" spans="1:33" x14ac:dyDescent="0.35">
      <c r="A8218" t="s">
        <v>6609</v>
      </c>
      <c r="B8218" t="s">
        <v>11494</v>
      </c>
      <c r="C8218" t="s">
        <v>11494</v>
      </c>
      <c r="G8218" s="1">
        <v>-15622.096592230209</v>
      </c>
      <c r="H8218" s="1">
        <v>2.7797935504579997E-4</v>
      </c>
      <c r="K8218" s="4">
        <v>104208528.76000001</v>
      </c>
      <c r="L8218" s="5">
        <v>4450001</v>
      </c>
      <c r="M8218" s="6">
        <v>23.41764165</v>
      </c>
      <c r="AB8218" s="8" t="s">
        <v>7451</v>
      </c>
      <c r="AG8218">
        <v>-4.2569000000000003E-2</v>
      </c>
    </row>
    <row r="8219" spans="1:33" x14ac:dyDescent="0.35">
      <c r="A8219" t="s">
        <v>6609</v>
      </c>
      <c r="B8219" t="s">
        <v>11495</v>
      </c>
      <c r="C8219" t="s">
        <v>11495</v>
      </c>
      <c r="G8219" s="1">
        <v>-15276.653464077101</v>
      </c>
      <c r="H8219" s="1">
        <v>1.0186948353691999E-3</v>
      </c>
      <c r="K8219" s="4">
        <v>104208528.76000001</v>
      </c>
      <c r="L8219" s="5">
        <v>4450001</v>
      </c>
      <c r="M8219" s="6">
        <v>23.41764165</v>
      </c>
      <c r="AB8219" s="8" t="s">
        <v>7451</v>
      </c>
      <c r="AG8219">
        <v>-4.2569000000000003E-2</v>
      </c>
    </row>
    <row r="8220" spans="1:33" x14ac:dyDescent="0.35">
      <c r="A8220" t="s">
        <v>6609</v>
      </c>
      <c r="B8220" t="s">
        <v>11496</v>
      </c>
      <c r="C8220" t="s">
        <v>11496</v>
      </c>
      <c r="G8220" s="1">
        <v>-14331.003254005709</v>
      </c>
      <c r="H8220" s="1">
        <v>4.0278994706849998E-4</v>
      </c>
      <c r="K8220" s="4">
        <v>104208528.76000001</v>
      </c>
      <c r="L8220" s="5">
        <v>4450001</v>
      </c>
      <c r="M8220" s="6">
        <v>23.41764165</v>
      </c>
      <c r="AB8220" s="8" t="s">
        <v>7451</v>
      </c>
      <c r="AG8220">
        <v>-4.2569000000000003E-2</v>
      </c>
    </row>
    <row r="8221" spans="1:33" x14ac:dyDescent="0.35">
      <c r="A8221" t="s">
        <v>6609</v>
      </c>
      <c r="B8221" t="s">
        <v>11497</v>
      </c>
      <c r="C8221" t="s">
        <v>11497</v>
      </c>
      <c r="G8221" s="1">
        <v>-15181.27153931005</v>
      </c>
      <c r="H8221" s="1">
        <v>3.501936010084E-4</v>
      </c>
      <c r="K8221" s="4">
        <v>104208528.76000001</v>
      </c>
      <c r="L8221" s="5">
        <v>4450001</v>
      </c>
      <c r="M8221" s="6">
        <v>23.41764165</v>
      </c>
      <c r="AB8221" s="8" t="s">
        <v>7451</v>
      </c>
      <c r="AG8221">
        <v>-4.2569000000000003E-2</v>
      </c>
    </row>
    <row r="8222" spans="1:33" x14ac:dyDescent="0.35">
      <c r="A8222" t="s">
        <v>6609</v>
      </c>
      <c r="B8222" t="s">
        <v>11498</v>
      </c>
      <c r="C8222" t="s">
        <v>11498</v>
      </c>
      <c r="G8222" s="1">
        <v>-14550.755777052391</v>
      </c>
      <c r="H8222" s="1">
        <v>7.4560729815600002E-4</v>
      </c>
      <c r="K8222" s="4">
        <v>104208528.76000001</v>
      </c>
      <c r="L8222" s="5">
        <v>4450001</v>
      </c>
      <c r="M8222" s="6">
        <v>23.41764165</v>
      </c>
      <c r="AB8222" s="8" t="s">
        <v>7451</v>
      </c>
      <c r="AG8222">
        <v>-4.2569000000000003E-2</v>
      </c>
    </row>
    <row r="8223" spans="1:33" x14ac:dyDescent="0.35">
      <c r="A8223" t="s">
        <v>6609</v>
      </c>
      <c r="B8223" t="s">
        <v>11499</v>
      </c>
      <c r="C8223" t="s">
        <v>11499</v>
      </c>
      <c r="G8223" s="1">
        <v>-15039.85919227301</v>
      </c>
      <c r="H8223" s="1">
        <v>9.2826709517020004E-4</v>
      </c>
      <c r="K8223" s="4">
        <v>104208528.76000001</v>
      </c>
      <c r="L8223" s="5">
        <v>4450001</v>
      </c>
      <c r="M8223" s="6">
        <v>23.41764165</v>
      </c>
      <c r="AB8223" s="8" t="s">
        <v>7451</v>
      </c>
      <c r="AG8223">
        <v>-4.2569000000000003E-2</v>
      </c>
    </row>
    <row r="8224" spans="1:33" x14ac:dyDescent="0.35">
      <c r="A8224" t="s">
        <v>6609</v>
      </c>
      <c r="B8224" t="s">
        <v>11500</v>
      </c>
      <c r="C8224" t="s">
        <v>11500</v>
      </c>
      <c r="G8224" s="1">
        <v>-13961.96750700244</v>
      </c>
      <c r="H8224" s="1">
        <v>5.7857252871700005E-4</v>
      </c>
      <c r="K8224" s="4">
        <v>104208528.76000001</v>
      </c>
      <c r="L8224" s="5">
        <v>4450001</v>
      </c>
      <c r="M8224" s="6">
        <v>23.41764165</v>
      </c>
      <c r="AB8224" s="8" t="s">
        <v>7451</v>
      </c>
      <c r="AG8224">
        <v>-4.2569000000000003E-2</v>
      </c>
    </row>
    <row r="8225" spans="1:33" x14ac:dyDescent="0.35">
      <c r="A8225" t="s">
        <v>6609</v>
      </c>
      <c r="B8225" t="s">
        <v>11501</v>
      </c>
      <c r="C8225" t="s">
        <v>11501</v>
      </c>
      <c r="G8225" s="1">
        <v>-15064.55492698438</v>
      </c>
      <c r="H8225" s="1">
        <v>8.7585348092039997E-4</v>
      </c>
      <c r="K8225" s="4">
        <v>104208528.76000001</v>
      </c>
      <c r="L8225" s="5">
        <v>4450001</v>
      </c>
      <c r="M8225" s="6">
        <v>23.41764165</v>
      </c>
      <c r="AB8225" s="8" t="s">
        <v>7451</v>
      </c>
      <c r="AG8225">
        <v>-4.2569000000000003E-2</v>
      </c>
    </row>
    <row r="8226" spans="1:33" x14ac:dyDescent="0.35">
      <c r="A8226" t="s">
        <v>6609</v>
      </c>
      <c r="B8226" t="s">
        <v>11502</v>
      </c>
      <c r="C8226" t="s">
        <v>11502</v>
      </c>
      <c r="G8226" s="1">
        <v>-15054.57819286142</v>
      </c>
      <c r="H8226" s="1">
        <v>1.2347020144639E-3</v>
      </c>
      <c r="K8226" s="4">
        <v>104208528.76000001</v>
      </c>
      <c r="L8226" s="5">
        <v>4450001</v>
      </c>
      <c r="M8226" s="6">
        <v>23.41764165</v>
      </c>
      <c r="AB8226" s="8" t="s">
        <v>7451</v>
      </c>
      <c r="AG8226">
        <v>-4.2569000000000003E-2</v>
      </c>
    </row>
    <row r="8227" spans="1:33" x14ac:dyDescent="0.35">
      <c r="A8227" t="s">
        <v>6609</v>
      </c>
      <c r="B8227" t="s">
        <v>11503</v>
      </c>
      <c r="C8227" t="s">
        <v>11503</v>
      </c>
      <c r="G8227" s="1">
        <v>-15846.072166557889</v>
      </c>
      <c r="H8227" s="1">
        <v>2.133984296783E-4</v>
      </c>
      <c r="K8227" s="4">
        <v>104208528.76000001</v>
      </c>
      <c r="L8227" s="5">
        <v>4450001</v>
      </c>
      <c r="M8227" s="6">
        <v>23.41764165</v>
      </c>
      <c r="AB8227" s="8" t="s">
        <v>7451</v>
      </c>
      <c r="AG8227">
        <v>-4.2569000000000003E-2</v>
      </c>
    </row>
    <row r="8228" spans="1:33" x14ac:dyDescent="0.35">
      <c r="A8228" t="s">
        <v>6609</v>
      </c>
      <c r="B8228" t="s">
        <v>11504</v>
      </c>
      <c r="C8228" t="s">
        <v>11504</v>
      </c>
      <c r="G8228" s="1">
        <v>-13897.291271049589</v>
      </c>
      <c r="H8228" s="1">
        <v>5.5983912993399999E-4</v>
      </c>
      <c r="K8228" s="4">
        <v>104208528.76000001</v>
      </c>
      <c r="L8228" s="5">
        <v>4450001</v>
      </c>
      <c r="M8228" s="6">
        <v>23.41764165</v>
      </c>
      <c r="AB8228" s="8" t="s">
        <v>7451</v>
      </c>
      <c r="AG8228">
        <v>-4.2569000000000003E-2</v>
      </c>
    </row>
    <row r="8229" spans="1:33" x14ac:dyDescent="0.35">
      <c r="A8229" t="s">
        <v>6609</v>
      </c>
      <c r="B8229" t="s">
        <v>11505</v>
      </c>
      <c r="C8229" t="s">
        <v>11505</v>
      </c>
      <c r="G8229" s="1">
        <v>-15974.30752044855</v>
      </c>
      <c r="H8229" s="1">
        <v>3.061541048737E-4</v>
      </c>
      <c r="K8229" s="4">
        <v>104208528.76000001</v>
      </c>
      <c r="L8229" s="5">
        <v>4450001</v>
      </c>
      <c r="M8229" s="6">
        <v>23.41764165</v>
      </c>
      <c r="AB8229" s="8" t="s">
        <v>7451</v>
      </c>
      <c r="AG8229">
        <v>-4.2569000000000003E-2</v>
      </c>
    </row>
    <row r="8230" spans="1:33" x14ac:dyDescent="0.35">
      <c r="A8230" t="s">
        <v>6609</v>
      </c>
      <c r="B8230" t="s">
        <v>11506</v>
      </c>
      <c r="C8230" t="s">
        <v>11506</v>
      </c>
      <c r="G8230" s="1">
        <v>-15663.541255997199</v>
      </c>
      <c r="H8230" s="1">
        <v>8.0975213602937519E-5</v>
      </c>
      <c r="K8230" s="4">
        <v>104208528.76000001</v>
      </c>
      <c r="L8230" s="5">
        <v>4450001</v>
      </c>
      <c r="M8230" s="6">
        <v>23.41764165</v>
      </c>
      <c r="AB8230" s="8" t="s">
        <v>7451</v>
      </c>
      <c r="AG8230">
        <v>-4.2569000000000003E-2</v>
      </c>
    </row>
    <row r="8231" spans="1:33" x14ac:dyDescent="0.35">
      <c r="A8231" t="s">
        <v>6609</v>
      </c>
      <c r="B8231" t="s">
        <v>11507</v>
      </c>
      <c r="C8231" t="s">
        <v>11507</v>
      </c>
      <c r="G8231" s="1">
        <v>-15819.00463296347</v>
      </c>
      <c r="H8231" s="1">
        <v>1.330849021161E-4</v>
      </c>
      <c r="K8231" s="4">
        <v>104208528.76000001</v>
      </c>
      <c r="L8231" s="5">
        <v>4450001</v>
      </c>
      <c r="M8231" s="6">
        <v>23.41764165</v>
      </c>
      <c r="AB8231" s="8" t="s">
        <v>7451</v>
      </c>
      <c r="AG8231">
        <v>-4.2569000000000003E-2</v>
      </c>
    </row>
    <row r="8232" spans="1:33" x14ac:dyDescent="0.35">
      <c r="A8232" t="s">
        <v>6609</v>
      </c>
      <c r="B8232" t="s">
        <v>11508</v>
      </c>
      <c r="C8232" t="s">
        <v>11508</v>
      </c>
      <c r="G8232" s="1">
        <v>-15364.735123210899</v>
      </c>
      <c r="H8232" s="1">
        <v>4.3003496276638241E-5</v>
      </c>
      <c r="K8232" s="4">
        <v>104208528.76000001</v>
      </c>
      <c r="L8232" s="5">
        <v>4450001</v>
      </c>
      <c r="M8232" s="6">
        <v>23.41764165</v>
      </c>
      <c r="AB8232" s="8" t="s">
        <v>7451</v>
      </c>
      <c r="AG8232">
        <v>-4.2569000000000003E-2</v>
      </c>
    </row>
    <row r="8233" spans="1:33" x14ac:dyDescent="0.35">
      <c r="A8233" t="s">
        <v>6609</v>
      </c>
      <c r="B8233" t="s">
        <v>11509</v>
      </c>
      <c r="C8233" t="s">
        <v>11509</v>
      </c>
      <c r="G8233" s="1">
        <v>-15281.7710724312</v>
      </c>
      <c r="H8233" s="1">
        <v>1.2205418547129999E-3</v>
      </c>
      <c r="K8233" s="4">
        <v>104208528.76000001</v>
      </c>
      <c r="L8233" s="5">
        <v>4450001</v>
      </c>
      <c r="M8233" s="6">
        <v>23.41764165</v>
      </c>
      <c r="AB8233" s="8" t="s">
        <v>7451</v>
      </c>
      <c r="AG8233">
        <v>-4.2569000000000003E-2</v>
      </c>
    </row>
    <row r="8234" spans="1:33" x14ac:dyDescent="0.35">
      <c r="A8234" t="s">
        <v>6609</v>
      </c>
      <c r="B8234" t="s">
        <v>11510</v>
      </c>
      <c r="C8234" t="s">
        <v>11510</v>
      </c>
      <c r="G8234" s="1">
        <v>-15661.773084535809</v>
      </c>
      <c r="H8234" s="1">
        <v>2.004932017884E-4</v>
      </c>
      <c r="K8234" s="4">
        <v>104208528.76000001</v>
      </c>
      <c r="L8234" s="5">
        <v>4450001</v>
      </c>
      <c r="M8234" s="6">
        <v>23.41764165</v>
      </c>
      <c r="AB8234" s="8" t="s">
        <v>7451</v>
      </c>
      <c r="AG8234">
        <v>-4.2569000000000003E-2</v>
      </c>
    </row>
    <row r="8235" spans="1:33" x14ac:dyDescent="0.35">
      <c r="A8235" t="s">
        <v>6609</v>
      </c>
      <c r="B8235" t="s">
        <v>11511</v>
      </c>
      <c r="C8235" t="s">
        <v>11511</v>
      </c>
      <c r="G8235" s="1">
        <v>-15204.29684798474</v>
      </c>
      <c r="H8235" s="1">
        <v>1.3443966985736001E-3</v>
      </c>
      <c r="K8235" s="4">
        <v>104208528.76000001</v>
      </c>
      <c r="L8235" s="5">
        <v>4450001</v>
      </c>
      <c r="M8235" s="6">
        <v>23.41764165</v>
      </c>
      <c r="AB8235" s="8" t="s">
        <v>7451</v>
      </c>
      <c r="AG8235">
        <v>-4.2569000000000003E-2</v>
      </c>
    </row>
    <row r="8236" spans="1:33" x14ac:dyDescent="0.35">
      <c r="A8236" t="s">
        <v>6609</v>
      </c>
      <c r="B8236" t="s">
        <v>11512</v>
      </c>
      <c r="C8236" t="s">
        <v>11512</v>
      </c>
      <c r="G8236" s="1">
        <v>-15545.45173706831</v>
      </c>
      <c r="H8236" s="1">
        <v>4.3502362392580001E-4</v>
      </c>
      <c r="K8236" s="4">
        <v>104208528.76000001</v>
      </c>
      <c r="L8236" s="5">
        <v>4450001</v>
      </c>
      <c r="M8236" s="6">
        <v>23.41764165</v>
      </c>
      <c r="AB8236" s="8" t="s">
        <v>7451</v>
      </c>
      <c r="AG8236">
        <v>-4.2569000000000003E-2</v>
      </c>
    </row>
    <row r="8237" spans="1:33" x14ac:dyDescent="0.35">
      <c r="A8237" t="s">
        <v>6609</v>
      </c>
      <c r="B8237" t="s">
        <v>11513</v>
      </c>
      <c r="C8237" t="s">
        <v>11513</v>
      </c>
      <c r="G8237" s="1">
        <v>-14266.871049402471</v>
      </c>
      <c r="H8237" s="1">
        <v>5.8059887668190002E-4</v>
      </c>
      <c r="K8237" s="4">
        <v>104208528.76000001</v>
      </c>
      <c r="L8237" s="5">
        <v>4450001</v>
      </c>
      <c r="M8237" s="6">
        <v>23.41764165</v>
      </c>
      <c r="AB8237" s="8" t="s">
        <v>7451</v>
      </c>
      <c r="AG8237">
        <v>-4.2569000000000003E-2</v>
      </c>
    </row>
    <row r="8238" spans="1:33" x14ac:dyDescent="0.35">
      <c r="A8238" t="s">
        <v>6609</v>
      </c>
      <c r="B8238" t="s">
        <v>11514</v>
      </c>
      <c r="C8238" t="s">
        <v>11514</v>
      </c>
      <c r="G8238" s="1">
        <v>-14484.712491589151</v>
      </c>
      <c r="H8238" s="1">
        <v>1.0079266833162999E-3</v>
      </c>
      <c r="K8238" s="4">
        <v>104208528.76000001</v>
      </c>
      <c r="L8238" s="5">
        <v>4450001</v>
      </c>
      <c r="M8238" s="6">
        <v>23.41764165</v>
      </c>
      <c r="AB8238" s="8" t="s">
        <v>7451</v>
      </c>
      <c r="AG8238">
        <v>-4.2569000000000003E-2</v>
      </c>
    </row>
    <row r="8239" spans="1:33" x14ac:dyDescent="0.35">
      <c r="A8239" t="s">
        <v>6609</v>
      </c>
      <c r="B8239" t="s">
        <v>11515</v>
      </c>
      <c r="C8239" t="s">
        <v>11515</v>
      </c>
      <c r="G8239" s="1">
        <v>-15109.0809828928</v>
      </c>
      <c r="H8239" s="1">
        <v>5.2635182713549995E-4</v>
      </c>
      <c r="K8239" s="4">
        <v>104208528.76000001</v>
      </c>
      <c r="L8239" s="5">
        <v>4450001</v>
      </c>
      <c r="M8239" s="6">
        <v>23.41764165</v>
      </c>
      <c r="AB8239" s="8" t="s">
        <v>7451</v>
      </c>
      <c r="AG8239">
        <v>-4.2569000000000003E-2</v>
      </c>
    </row>
    <row r="8240" spans="1:33" x14ac:dyDescent="0.35">
      <c r="A8240" t="s">
        <v>6609</v>
      </c>
      <c r="B8240" t="s">
        <v>11516</v>
      </c>
      <c r="C8240" t="s">
        <v>11516</v>
      </c>
      <c r="G8240" s="1">
        <v>-14969.507207531609</v>
      </c>
      <c r="H8240" s="1">
        <v>1.2396334483961999E-3</v>
      </c>
      <c r="K8240" s="4">
        <v>104208528.76000001</v>
      </c>
      <c r="L8240" s="5">
        <v>4450001</v>
      </c>
      <c r="M8240" s="6">
        <v>23.41764165</v>
      </c>
      <c r="AB8240" s="8" t="s">
        <v>7451</v>
      </c>
      <c r="AG8240">
        <v>-4.2569000000000003E-2</v>
      </c>
    </row>
    <row r="8241" spans="1:33" x14ac:dyDescent="0.35">
      <c r="A8241" t="s">
        <v>6609</v>
      </c>
      <c r="B8241" t="s">
        <v>11517</v>
      </c>
      <c r="C8241" t="s">
        <v>11517</v>
      </c>
      <c r="G8241" s="1">
        <v>-13901.11767887992</v>
      </c>
      <c r="H8241" s="1">
        <v>7.9864993868709996E-4</v>
      </c>
      <c r="K8241" s="4">
        <v>104208528.76000001</v>
      </c>
      <c r="L8241" s="5">
        <v>4450001</v>
      </c>
      <c r="M8241" s="6">
        <v>23.41764165</v>
      </c>
      <c r="AB8241" s="8" t="s">
        <v>7451</v>
      </c>
      <c r="AG8241">
        <v>-4.2569000000000003E-2</v>
      </c>
    </row>
    <row r="8242" spans="1:33" x14ac:dyDescent="0.35">
      <c r="A8242" t="s">
        <v>6609</v>
      </c>
      <c r="B8242" t="s">
        <v>11518</v>
      </c>
      <c r="C8242" t="s">
        <v>11518</v>
      </c>
      <c r="G8242" s="1">
        <v>-14993.789112795601</v>
      </c>
      <c r="H8242" s="1">
        <v>1.1816745656154E-3</v>
      </c>
      <c r="K8242" s="4">
        <v>104208528.76000001</v>
      </c>
      <c r="L8242" s="5">
        <v>4450001</v>
      </c>
      <c r="M8242" s="6">
        <v>23.41764165</v>
      </c>
      <c r="AB8242" s="8" t="s">
        <v>7451</v>
      </c>
      <c r="AG8242">
        <v>-4.2569000000000003E-2</v>
      </c>
    </row>
    <row r="8243" spans="1:33" x14ac:dyDescent="0.35">
      <c r="A8243" t="s">
        <v>6609</v>
      </c>
      <c r="B8243" t="s">
        <v>11519</v>
      </c>
      <c r="C8243" t="s">
        <v>11519</v>
      </c>
      <c r="G8243" s="1">
        <v>-14984.314168825749</v>
      </c>
      <c r="H8243" s="1">
        <v>1.6052516847844E-3</v>
      </c>
      <c r="K8243" s="4">
        <v>104208528.76000001</v>
      </c>
      <c r="L8243" s="5">
        <v>4450001</v>
      </c>
      <c r="M8243" s="6">
        <v>23.41764165</v>
      </c>
      <c r="AB8243" s="8" t="s">
        <v>7451</v>
      </c>
      <c r="AG8243">
        <v>-4.2569000000000003E-2</v>
      </c>
    </row>
    <row r="8244" spans="1:33" x14ac:dyDescent="0.35">
      <c r="A8244" t="s">
        <v>6609</v>
      </c>
      <c r="B8244" t="s">
        <v>11520</v>
      </c>
      <c r="C8244" t="s">
        <v>11520</v>
      </c>
      <c r="G8244" s="1">
        <v>-13836.979354009831</v>
      </c>
      <c r="H8244" s="1">
        <v>7.8049897639590003E-4</v>
      </c>
      <c r="K8244" s="4">
        <v>104208528.76000001</v>
      </c>
      <c r="L8244" s="5">
        <v>4450001</v>
      </c>
      <c r="M8244" s="6">
        <v>23.41764165</v>
      </c>
      <c r="AB8244" s="8" t="s">
        <v>7451</v>
      </c>
      <c r="AG8244">
        <v>-4.2569000000000003E-2</v>
      </c>
    </row>
    <row r="8245" spans="1:33" x14ac:dyDescent="0.35">
      <c r="A8245" t="s">
        <v>6609</v>
      </c>
      <c r="B8245" t="s">
        <v>11521</v>
      </c>
      <c r="C8245" t="s">
        <v>11521</v>
      </c>
      <c r="G8245" s="1">
        <v>-15767.056194842529</v>
      </c>
      <c r="H8245" s="1">
        <v>3.5782931393729998E-4</v>
      </c>
      <c r="K8245" s="4">
        <v>104208528.76000001</v>
      </c>
      <c r="L8245" s="5">
        <v>4450001</v>
      </c>
      <c r="M8245" s="6">
        <v>23.41764165</v>
      </c>
      <c r="AB8245" s="8" t="s">
        <v>7451</v>
      </c>
      <c r="AG8245">
        <v>-4.2569000000000003E-2</v>
      </c>
    </row>
    <row r="8246" spans="1:33" x14ac:dyDescent="0.35">
      <c r="A8246" t="s">
        <v>6609</v>
      </c>
      <c r="B8246" t="s">
        <v>11522</v>
      </c>
      <c r="C8246" t="s">
        <v>11522</v>
      </c>
      <c r="G8246" s="1">
        <v>-15894.13505092069</v>
      </c>
      <c r="H8246" s="1">
        <v>4.8896156797459997E-4</v>
      </c>
      <c r="K8246" s="4">
        <v>104208528.76000001</v>
      </c>
      <c r="L8246" s="5">
        <v>4450001</v>
      </c>
      <c r="M8246" s="6">
        <v>23.41764165</v>
      </c>
      <c r="AB8246" s="8" t="s">
        <v>7451</v>
      </c>
      <c r="AG8246">
        <v>-4.2569000000000003E-2</v>
      </c>
    </row>
    <row r="8247" spans="1:33" x14ac:dyDescent="0.35">
      <c r="A8247" t="s">
        <v>6609</v>
      </c>
      <c r="B8247" t="s">
        <v>11523</v>
      </c>
      <c r="C8247" t="s">
        <v>11523</v>
      </c>
      <c r="G8247" s="1">
        <v>-13837.88435269237</v>
      </c>
      <c r="K8247" s="4">
        <v>104208528.76000001</v>
      </c>
      <c r="L8247" s="5">
        <v>4450001</v>
      </c>
      <c r="M8247" s="6">
        <v>23.41764165</v>
      </c>
      <c r="AB8247" s="8" t="s">
        <v>7451</v>
      </c>
      <c r="AG8247">
        <v>-4.2569000000000003E-2</v>
      </c>
    </row>
    <row r="8248" spans="1:33" x14ac:dyDescent="0.35">
      <c r="A8248" t="s">
        <v>6609</v>
      </c>
      <c r="B8248" t="s">
        <v>11524</v>
      </c>
      <c r="C8248" t="s">
        <v>11524</v>
      </c>
      <c r="G8248" s="1">
        <v>-15291.392872209681</v>
      </c>
      <c r="H8248" s="1">
        <v>9.9729895193811121E-5</v>
      </c>
      <c r="K8248" s="4">
        <v>104208528.76000001</v>
      </c>
      <c r="L8248" s="5">
        <v>4450001</v>
      </c>
      <c r="M8248" s="6">
        <v>23.41764165</v>
      </c>
      <c r="AB8248" s="8" t="s">
        <v>7451</v>
      </c>
      <c r="AG8248">
        <v>-4.2569000000000003E-2</v>
      </c>
    </row>
    <row r="8249" spans="1:33" x14ac:dyDescent="0.35">
      <c r="A8249" t="s">
        <v>6609</v>
      </c>
      <c r="B8249" t="s">
        <v>11525</v>
      </c>
      <c r="C8249" t="s">
        <v>11525</v>
      </c>
      <c r="G8249" s="1">
        <v>-15209.20045338172</v>
      </c>
      <c r="H8249" s="1">
        <v>1.6109472727935E-3</v>
      </c>
      <c r="K8249" s="4">
        <v>104208528.76000001</v>
      </c>
      <c r="L8249" s="5">
        <v>4450001</v>
      </c>
      <c r="M8249" s="6">
        <v>23.41764165</v>
      </c>
      <c r="AB8249" s="8" t="s">
        <v>7451</v>
      </c>
      <c r="AG8249">
        <v>-4.2569000000000003E-2</v>
      </c>
    </row>
    <row r="8250" spans="1:33" x14ac:dyDescent="0.35">
      <c r="A8250" t="s">
        <v>6609</v>
      </c>
      <c r="B8250" t="s">
        <v>11526</v>
      </c>
      <c r="C8250" t="s">
        <v>11526</v>
      </c>
      <c r="G8250" s="1">
        <v>-15586.6551235717</v>
      </c>
      <c r="H8250" s="1">
        <v>1.669963400537E-4</v>
      </c>
      <c r="K8250" s="4">
        <v>104208528.76000001</v>
      </c>
      <c r="L8250" s="5">
        <v>4450001</v>
      </c>
      <c r="M8250" s="6">
        <v>23.41764165</v>
      </c>
      <c r="AB8250" s="8" t="s">
        <v>7451</v>
      </c>
      <c r="AG8250">
        <v>-4.2569000000000003E-2</v>
      </c>
    </row>
    <row r="8251" spans="1:33" x14ac:dyDescent="0.35">
      <c r="A8251" t="s">
        <v>6609</v>
      </c>
      <c r="B8251" t="s">
        <v>11527</v>
      </c>
      <c r="C8251" t="s">
        <v>11527</v>
      </c>
      <c r="G8251" s="1">
        <v>-15740.04997681137</v>
      </c>
      <c r="H8251" s="1">
        <v>2.511269623645E-4</v>
      </c>
      <c r="K8251" s="4">
        <v>104208528.76000001</v>
      </c>
      <c r="L8251" s="5">
        <v>4450001</v>
      </c>
      <c r="M8251" s="6">
        <v>23.41764165</v>
      </c>
      <c r="AB8251" s="8" t="s">
        <v>7451</v>
      </c>
      <c r="AG8251">
        <v>-4.2569000000000003E-2</v>
      </c>
    </row>
    <row r="8252" spans="1:33" x14ac:dyDescent="0.35">
      <c r="A8252" t="s">
        <v>6609</v>
      </c>
      <c r="B8252" t="s">
        <v>11528</v>
      </c>
      <c r="C8252" t="s">
        <v>11528</v>
      </c>
      <c r="G8252" s="1">
        <v>-15584.376053855331</v>
      </c>
      <c r="H8252" s="1">
        <v>3.4907230790070002E-4</v>
      </c>
      <c r="K8252" s="4">
        <v>104208528.76000001</v>
      </c>
      <c r="L8252" s="5">
        <v>4450001</v>
      </c>
      <c r="M8252" s="6">
        <v>23.41764165</v>
      </c>
      <c r="AB8252" s="8" t="s">
        <v>7451</v>
      </c>
      <c r="AG8252">
        <v>-4.2569000000000003E-2</v>
      </c>
    </row>
    <row r="8253" spans="1:33" x14ac:dyDescent="0.35">
      <c r="A8253" t="s">
        <v>6609</v>
      </c>
      <c r="B8253" t="s">
        <v>11529</v>
      </c>
      <c r="C8253" t="s">
        <v>11529</v>
      </c>
      <c r="G8253" s="1">
        <v>-14203.168377428039</v>
      </c>
      <c r="H8253" s="1">
        <v>8.2426153124880001E-4</v>
      </c>
      <c r="K8253" s="4">
        <v>104208528.76000001</v>
      </c>
      <c r="L8253" s="5">
        <v>4450001</v>
      </c>
      <c r="M8253" s="6">
        <v>23.41764165</v>
      </c>
      <c r="AB8253" s="8" t="s">
        <v>7451</v>
      </c>
      <c r="AG8253">
        <v>-4.2569000000000003E-2</v>
      </c>
    </row>
    <row r="8254" spans="1:33" x14ac:dyDescent="0.35">
      <c r="A8254" t="s">
        <v>6609</v>
      </c>
      <c r="B8254" t="s">
        <v>11530</v>
      </c>
      <c r="C8254" t="s">
        <v>11530</v>
      </c>
      <c r="G8254" s="1">
        <v>-15132.45308387839</v>
      </c>
      <c r="H8254" s="1">
        <v>1.7565935735338E-3</v>
      </c>
      <c r="K8254" s="4">
        <v>104208528.76000001</v>
      </c>
      <c r="L8254" s="5">
        <v>4450001</v>
      </c>
      <c r="M8254" s="6">
        <v>23.41764165</v>
      </c>
      <c r="AB8254" s="8" t="s">
        <v>7451</v>
      </c>
      <c r="AG8254">
        <v>-4.2569000000000003E-2</v>
      </c>
    </row>
    <row r="8255" spans="1:33" x14ac:dyDescent="0.35">
      <c r="A8255" t="s">
        <v>6609</v>
      </c>
      <c r="B8255" t="s">
        <v>11531</v>
      </c>
      <c r="C8255" t="s">
        <v>11531</v>
      </c>
      <c r="G8255" s="1">
        <v>-14419.117825872951</v>
      </c>
      <c r="H8255" s="1">
        <v>1.3473570766155999E-3</v>
      </c>
      <c r="K8255" s="4">
        <v>104208528.76000001</v>
      </c>
      <c r="L8255" s="5">
        <v>4450001</v>
      </c>
      <c r="M8255" s="6">
        <v>23.41764165</v>
      </c>
      <c r="AB8255" s="8" t="s">
        <v>7451</v>
      </c>
      <c r="AG8255">
        <v>-4.2569000000000003E-2</v>
      </c>
    </row>
    <row r="8256" spans="1:33" x14ac:dyDescent="0.35">
      <c r="A8256" t="s">
        <v>6609</v>
      </c>
      <c r="B8256" t="s">
        <v>11532</v>
      </c>
      <c r="C8256" t="s">
        <v>11532</v>
      </c>
      <c r="G8256" s="1">
        <v>-15469.36955180215</v>
      </c>
      <c r="H8256" s="1">
        <v>6.6471033736490001E-4</v>
      </c>
      <c r="K8256" s="4">
        <v>104208528.76000001</v>
      </c>
      <c r="L8256" s="5">
        <v>4450001</v>
      </c>
      <c r="M8256" s="6">
        <v>23.41764165</v>
      </c>
      <c r="AB8256" s="8" t="s">
        <v>7451</v>
      </c>
      <c r="AG8256">
        <v>-4.2569000000000003E-2</v>
      </c>
    </row>
    <row r="8257" spans="1:33" x14ac:dyDescent="0.35">
      <c r="A8257" t="s">
        <v>6609</v>
      </c>
      <c r="B8257" t="s">
        <v>11533</v>
      </c>
      <c r="C8257" t="s">
        <v>11533</v>
      </c>
      <c r="G8257" s="1">
        <v>-15037.404129738559</v>
      </c>
      <c r="H8257" s="1">
        <v>7.7660620691070005E-4</v>
      </c>
      <c r="K8257" s="4">
        <v>104208528.76000001</v>
      </c>
      <c r="L8257" s="5">
        <v>4450001</v>
      </c>
      <c r="M8257" s="6">
        <v>23.41764165</v>
      </c>
      <c r="AB8257" s="8" t="s">
        <v>7451</v>
      </c>
      <c r="AG8257">
        <v>-4.2569000000000003E-2</v>
      </c>
    </row>
    <row r="8258" spans="1:33" x14ac:dyDescent="0.35">
      <c r="A8258" t="s">
        <v>6609</v>
      </c>
      <c r="B8258" t="s">
        <v>11534</v>
      </c>
      <c r="C8258" t="s">
        <v>11534</v>
      </c>
      <c r="G8258" s="1">
        <v>-13840.664784320899</v>
      </c>
      <c r="H8258" s="1">
        <v>1.0888958765163E-3</v>
      </c>
      <c r="K8258" s="4">
        <v>104208528.76000001</v>
      </c>
      <c r="L8258" s="5">
        <v>4450001</v>
      </c>
      <c r="M8258" s="6">
        <v>23.41764165</v>
      </c>
      <c r="AB8258" s="8" t="s">
        <v>7451</v>
      </c>
      <c r="AG8258">
        <v>-4.2569000000000003E-2</v>
      </c>
    </row>
    <row r="8259" spans="1:33" x14ac:dyDescent="0.35">
      <c r="A8259" t="s">
        <v>6609</v>
      </c>
      <c r="B8259" t="s">
        <v>11535</v>
      </c>
      <c r="C8259" t="s">
        <v>11535</v>
      </c>
      <c r="G8259" s="1">
        <v>-14899.647699204101</v>
      </c>
      <c r="H8259" s="1">
        <v>1.6376153935418001E-3</v>
      </c>
      <c r="K8259" s="4">
        <v>104208528.76000001</v>
      </c>
      <c r="L8259" s="5">
        <v>4450001</v>
      </c>
      <c r="M8259" s="6">
        <v>23.41764165</v>
      </c>
      <c r="AB8259" s="8" t="s">
        <v>7451</v>
      </c>
      <c r="AG8259">
        <v>-4.2569000000000003E-2</v>
      </c>
    </row>
    <row r="8260" spans="1:33" x14ac:dyDescent="0.35">
      <c r="A8260" t="s">
        <v>6609</v>
      </c>
      <c r="B8260" t="s">
        <v>11536</v>
      </c>
      <c r="C8260" t="s">
        <v>11536</v>
      </c>
      <c r="G8260" s="1">
        <v>-15699.86080931475</v>
      </c>
      <c r="H8260" s="1">
        <v>6.6499083669236674E-5</v>
      </c>
      <c r="K8260" s="4">
        <v>104208528.76000001</v>
      </c>
      <c r="L8260" s="5">
        <v>4450001</v>
      </c>
      <c r="M8260" s="6">
        <v>23.41764165</v>
      </c>
      <c r="AB8260" s="8" t="s">
        <v>7451</v>
      </c>
      <c r="AG8260">
        <v>-4.2569000000000003E-2</v>
      </c>
    </row>
    <row r="8261" spans="1:33" x14ac:dyDescent="0.35">
      <c r="A8261" t="s">
        <v>6609</v>
      </c>
      <c r="B8261" t="s">
        <v>11537</v>
      </c>
      <c r="C8261" t="s">
        <v>11537</v>
      </c>
      <c r="G8261" s="1">
        <v>-14923.52076404887</v>
      </c>
      <c r="H8261" s="1">
        <v>1.5760337205156E-3</v>
      </c>
      <c r="K8261" s="4">
        <v>104208528.76000001</v>
      </c>
      <c r="L8261" s="5">
        <v>4450001</v>
      </c>
      <c r="M8261" s="6">
        <v>23.41764165</v>
      </c>
      <c r="AB8261" s="8" t="s">
        <v>7451</v>
      </c>
      <c r="AG8261">
        <v>-4.2569000000000003E-2</v>
      </c>
    </row>
    <row r="8262" spans="1:33" x14ac:dyDescent="0.35">
      <c r="A8262" t="s">
        <v>6609</v>
      </c>
      <c r="B8262" t="s">
        <v>11538</v>
      </c>
      <c r="C8262" t="s">
        <v>11538</v>
      </c>
      <c r="G8262" s="1">
        <v>-13777.059202150271</v>
      </c>
      <c r="H8262" s="1">
        <v>1.0739304110192001E-3</v>
      </c>
      <c r="K8262" s="4">
        <v>104208528.76000001</v>
      </c>
      <c r="L8262" s="5">
        <v>4450001</v>
      </c>
      <c r="M8262" s="6">
        <v>23.41764165</v>
      </c>
      <c r="AB8262" s="8" t="s">
        <v>7451</v>
      </c>
      <c r="AG8262">
        <v>-4.2569000000000003E-2</v>
      </c>
    </row>
    <row r="8263" spans="1:33" x14ac:dyDescent="0.35">
      <c r="A8263" t="s">
        <v>6609</v>
      </c>
      <c r="B8263" t="s">
        <v>11539</v>
      </c>
      <c r="C8263" t="s">
        <v>11539</v>
      </c>
      <c r="G8263" s="1">
        <v>-14914.54091274818</v>
      </c>
      <c r="H8263" s="1">
        <v>2.0670612266598999E-3</v>
      </c>
      <c r="K8263" s="4">
        <v>104208528.76000001</v>
      </c>
      <c r="L8263" s="5">
        <v>4450001</v>
      </c>
      <c r="M8263" s="6">
        <v>23.41764165</v>
      </c>
      <c r="AB8263" s="8" t="s">
        <v>7451</v>
      </c>
      <c r="AG8263">
        <v>-4.2569000000000003E-2</v>
      </c>
    </row>
    <row r="8264" spans="1:33" x14ac:dyDescent="0.35">
      <c r="A8264" t="s">
        <v>6609</v>
      </c>
      <c r="B8264" t="s">
        <v>11540</v>
      </c>
      <c r="C8264" t="s">
        <v>11540</v>
      </c>
      <c r="G8264" s="1">
        <v>-15688.62976916592</v>
      </c>
      <c r="H8264" s="1">
        <v>5.8284880582460004E-4</v>
      </c>
      <c r="K8264" s="4">
        <v>104208528.76000001</v>
      </c>
      <c r="L8264" s="5">
        <v>4450001</v>
      </c>
      <c r="M8264" s="6">
        <v>23.41764165</v>
      </c>
      <c r="AB8264" s="8" t="s">
        <v>7451</v>
      </c>
      <c r="AG8264">
        <v>-4.2569000000000003E-2</v>
      </c>
    </row>
    <row r="8265" spans="1:33" x14ac:dyDescent="0.35">
      <c r="A8265" t="s">
        <v>6609</v>
      </c>
      <c r="B8265" t="s">
        <v>11541</v>
      </c>
      <c r="C8265" t="s">
        <v>11541</v>
      </c>
      <c r="G8265" s="1">
        <v>-13778.05009995428</v>
      </c>
      <c r="K8265" s="4">
        <v>104208528.76000001</v>
      </c>
      <c r="L8265" s="5">
        <v>4450001</v>
      </c>
      <c r="M8265" s="6">
        <v>23.41764165</v>
      </c>
      <c r="AB8265" s="8" t="s">
        <v>7451</v>
      </c>
      <c r="AG8265">
        <v>-4.2569000000000003E-2</v>
      </c>
    </row>
    <row r="8266" spans="1:33" x14ac:dyDescent="0.35">
      <c r="A8266" t="s">
        <v>6609</v>
      </c>
      <c r="B8266" t="s">
        <v>11542</v>
      </c>
      <c r="C8266" t="s">
        <v>11542</v>
      </c>
      <c r="G8266" s="1">
        <v>-15814.56462930164</v>
      </c>
      <c r="H8266" s="1">
        <v>7.6303674691320005E-4</v>
      </c>
      <c r="K8266" s="4">
        <v>104208528.76000001</v>
      </c>
      <c r="L8266" s="5">
        <v>4450001</v>
      </c>
      <c r="M8266" s="6">
        <v>23.41764165</v>
      </c>
      <c r="AB8266" s="8" t="s">
        <v>7451</v>
      </c>
      <c r="AG8266">
        <v>-4.2569000000000003E-2</v>
      </c>
    </row>
    <row r="8267" spans="1:33" x14ac:dyDescent="0.35">
      <c r="A8267" t="s">
        <v>6609</v>
      </c>
      <c r="B8267" t="s">
        <v>11543</v>
      </c>
      <c r="C8267" t="s">
        <v>11543</v>
      </c>
      <c r="G8267" s="1">
        <v>-15137.145548482449</v>
      </c>
      <c r="H8267" s="1">
        <v>2.1047484272699998E-3</v>
      </c>
      <c r="K8267" s="4">
        <v>104208528.76000001</v>
      </c>
      <c r="L8267" s="5">
        <v>4450001</v>
      </c>
      <c r="M8267" s="6">
        <v>23.41764165</v>
      </c>
      <c r="AB8267" s="8" t="s">
        <v>7451</v>
      </c>
      <c r="AG8267">
        <v>-4.2569000000000003E-2</v>
      </c>
    </row>
    <row r="8268" spans="1:33" x14ac:dyDescent="0.35">
      <c r="A8268" t="s">
        <v>6609</v>
      </c>
      <c r="B8268" t="s">
        <v>11544</v>
      </c>
      <c r="C8268" t="s">
        <v>11544</v>
      </c>
      <c r="G8268" s="1">
        <v>-15218.574510048909</v>
      </c>
      <c r="H8268" s="1">
        <v>2.0889706927520001E-4</v>
      </c>
      <c r="K8268" s="4">
        <v>104208528.76000001</v>
      </c>
      <c r="L8268" s="5">
        <v>4450001</v>
      </c>
      <c r="M8268" s="6">
        <v>23.41764165</v>
      </c>
      <c r="AB8268" s="8" t="s">
        <v>7451</v>
      </c>
      <c r="AG8268">
        <v>-4.2569000000000003E-2</v>
      </c>
    </row>
    <row r="8269" spans="1:33" x14ac:dyDescent="0.35">
      <c r="A8269" t="s">
        <v>6609</v>
      </c>
      <c r="B8269" t="s">
        <v>11545</v>
      </c>
      <c r="C8269" t="s">
        <v>11545</v>
      </c>
      <c r="G8269" s="1">
        <v>-14139.89141083791</v>
      </c>
      <c r="H8269" s="1">
        <v>1.1542402712897001E-3</v>
      </c>
      <c r="K8269" s="4">
        <v>104208528.76000001</v>
      </c>
      <c r="L8269" s="5">
        <v>4450001</v>
      </c>
      <c r="M8269" s="6">
        <v>23.41764165</v>
      </c>
      <c r="AB8269" s="8" t="s">
        <v>7451</v>
      </c>
      <c r="AG8269">
        <v>-4.2569000000000003E-2</v>
      </c>
    </row>
    <row r="8270" spans="1:33" x14ac:dyDescent="0.35">
      <c r="A8270" t="s">
        <v>6609</v>
      </c>
      <c r="B8270" t="s">
        <v>11546</v>
      </c>
      <c r="C8270" t="s">
        <v>11546</v>
      </c>
      <c r="G8270" s="1">
        <v>-15510.333710319759</v>
      </c>
      <c r="H8270" s="1">
        <v>3.1982785526720001E-4</v>
      </c>
      <c r="K8270" s="4">
        <v>104208528.76000001</v>
      </c>
      <c r="L8270" s="5">
        <v>4450001</v>
      </c>
      <c r="M8270" s="6">
        <v>23.41764165</v>
      </c>
      <c r="AB8270" s="8" t="s">
        <v>7451</v>
      </c>
      <c r="AG8270">
        <v>-4.2569000000000003E-2</v>
      </c>
    </row>
    <row r="8271" spans="1:33" x14ac:dyDescent="0.35">
      <c r="A8271" t="s">
        <v>6609</v>
      </c>
      <c r="B8271" t="s">
        <v>11547</v>
      </c>
      <c r="C8271" t="s">
        <v>11547</v>
      </c>
      <c r="G8271" s="1">
        <v>-15661.684957913731</v>
      </c>
      <c r="H8271" s="1">
        <v>4.4823348928079999E-4</v>
      </c>
      <c r="K8271" s="4">
        <v>104208528.76000001</v>
      </c>
      <c r="L8271" s="5">
        <v>4450001</v>
      </c>
      <c r="M8271" s="6">
        <v>23.41764165</v>
      </c>
      <c r="AB8271" s="8" t="s">
        <v>7451</v>
      </c>
      <c r="AG8271">
        <v>-4.2569000000000003E-2</v>
      </c>
    </row>
    <row r="8272" spans="1:33" x14ac:dyDescent="0.35">
      <c r="A8272" t="s">
        <v>6609</v>
      </c>
      <c r="B8272" t="s">
        <v>11548</v>
      </c>
      <c r="C8272" t="s">
        <v>11548</v>
      </c>
      <c r="G8272" s="1">
        <v>-15061.117336501589</v>
      </c>
      <c r="H8272" s="1">
        <v>2.2730398656271001E-3</v>
      </c>
      <c r="K8272" s="4">
        <v>104208528.76000001</v>
      </c>
      <c r="L8272" s="5">
        <v>4450001</v>
      </c>
      <c r="M8272" s="6">
        <v>23.41764165</v>
      </c>
      <c r="AB8272" s="8" t="s">
        <v>7451</v>
      </c>
      <c r="AG8272">
        <v>-4.2569000000000003E-2</v>
      </c>
    </row>
    <row r="8273" spans="1:33" x14ac:dyDescent="0.35">
      <c r="A8273" t="s">
        <v>6609</v>
      </c>
      <c r="B8273" t="s">
        <v>11549</v>
      </c>
      <c r="C8273" t="s">
        <v>11549</v>
      </c>
      <c r="G8273" s="1">
        <v>-14353.96772589761</v>
      </c>
      <c r="H8273" s="1">
        <v>1.7820751621265001E-3</v>
      </c>
      <c r="K8273" s="4">
        <v>104208528.76000001</v>
      </c>
      <c r="L8273" s="5">
        <v>4450001</v>
      </c>
      <c r="M8273" s="6">
        <v>23.41764165</v>
      </c>
      <c r="AB8273" s="8" t="s">
        <v>7451</v>
      </c>
      <c r="AG8273">
        <v>-4.2569000000000003E-2</v>
      </c>
    </row>
    <row r="8274" spans="1:33" x14ac:dyDescent="0.35">
      <c r="A8274" t="s">
        <v>6609</v>
      </c>
      <c r="B8274" t="s">
        <v>11550</v>
      </c>
      <c r="C8274" t="s">
        <v>11550</v>
      </c>
      <c r="G8274" s="1">
        <v>-15507.55132738437</v>
      </c>
      <c r="H8274" s="1">
        <v>5.8351663839539998E-4</v>
      </c>
      <c r="K8274" s="4">
        <v>104208528.76000001</v>
      </c>
      <c r="L8274" s="5">
        <v>4450001</v>
      </c>
      <c r="M8274" s="6">
        <v>23.41764165</v>
      </c>
      <c r="AB8274" s="8" t="s">
        <v>7451</v>
      </c>
      <c r="AG8274">
        <v>-4.2569000000000003E-2</v>
      </c>
    </row>
    <row r="8275" spans="1:33" x14ac:dyDescent="0.35">
      <c r="A8275" t="s">
        <v>6609</v>
      </c>
      <c r="B8275" t="s">
        <v>11551</v>
      </c>
      <c r="C8275" t="s">
        <v>11551</v>
      </c>
      <c r="G8275" s="1">
        <v>-13780.605378465531</v>
      </c>
      <c r="H8275" s="1">
        <v>1.4675594882359001E-3</v>
      </c>
      <c r="K8275" s="4">
        <v>104208528.76000001</v>
      </c>
      <c r="L8275" s="5">
        <v>4450001</v>
      </c>
      <c r="M8275" s="6">
        <v>23.41764165</v>
      </c>
      <c r="AB8275" s="8" t="s">
        <v>7451</v>
      </c>
      <c r="AG8275">
        <v>-4.2569000000000003E-2</v>
      </c>
    </row>
    <row r="8276" spans="1:33" x14ac:dyDescent="0.35">
      <c r="A8276" t="s">
        <v>6609</v>
      </c>
      <c r="B8276" t="s">
        <v>11552</v>
      </c>
      <c r="C8276" t="s">
        <v>11552</v>
      </c>
      <c r="G8276" s="1">
        <v>-15393.84454227031</v>
      </c>
      <c r="H8276" s="1">
        <v>9.950844118629999E-4</v>
      </c>
      <c r="K8276" s="4">
        <v>104208528.76000001</v>
      </c>
      <c r="L8276" s="5">
        <v>4450001</v>
      </c>
      <c r="M8276" s="6">
        <v>23.41764165</v>
      </c>
      <c r="AB8276" s="8" t="s">
        <v>7451</v>
      </c>
      <c r="AG8276">
        <v>-4.2569000000000003E-2</v>
      </c>
    </row>
    <row r="8277" spans="1:33" x14ac:dyDescent="0.35">
      <c r="A8277" t="s">
        <v>6609</v>
      </c>
      <c r="B8277" t="s">
        <v>11553</v>
      </c>
      <c r="C8277" t="s">
        <v>11553</v>
      </c>
      <c r="G8277" s="1">
        <v>-14966.236117411579</v>
      </c>
      <c r="H8277" s="1">
        <v>1.1257373988048001E-3</v>
      </c>
      <c r="K8277" s="4">
        <v>104208528.76000001</v>
      </c>
      <c r="L8277" s="5">
        <v>4450001</v>
      </c>
      <c r="M8277" s="6">
        <v>23.41764165</v>
      </c>
      <c r="AB8277" s="8" t="s">
        <v>7451</v>
      </c>
      <c r="AG8277">
        <v>-4.2569000000000003E-2</v>
      </c>
    </row>
    <row r="8278" spans="1:33" x14ac:dyDescent="0.35">
      <c r="A8278" t="s">
        <v>6609</v>
      </c>
      <c r="B8278" t="s">
        <v>11554</v>
      </c>
      <c r="C8278" t="s">
        <v>11554</v>
      </c>
      <c r="G8278" s="1">
        <v>-14830.276081429771</v>
      </c>
      <c r="H8278" s="1">
        <v>2.1410662631101999E-3</v>
      </c>
      <c r="K8278" s="4">
        <v>104208528.76000001</v>
      </c>
      <c r="L8278" s="5">
        <v>4450001</v>
      </c>
      <c r="M8278" s="6">
        <v>23.41764165</v>
      </c>
      <c r="AB8278" s="8" t="s">
        <v>7451</v>
      </c>
      <c r="AG8278">
        <v>-4.2569000000000003E-2</v>
      </c>
    </row>
    <row r="8279" spans="1:33" x14ac:dyDescent="0.35">
      <c r="A8279" t="s">
        <v>6609</v>
      </c>
      <c r="B8279" t="s">
        <v>11555</v>
      </c>
      <c r="C8279" t="s">
        <v>11555</v>
      </c>
      <c r="G8279" s="1">
        <v>-13717.527429776381</v>
      </c>
      <c r="H8279" s="1">
        <v>1.4585723098540001E-3</v>
      </c>
      <c r="K8279" s="4">
        <v>104208528.76000001</v>
      </c>
      <c r="L8279" s="5">
        <v>4450001</v>
      </c>
      <c r="M8279" s="6">
        <v>23.41764165</v>
      </c>
      <c r="AB8279" s="8" t="s">
        <v>7451</v>
      </c>
      <c r="AG8279">
        <v>-4.2569000000000003E-2</v>
      </c>
    </row>
    <row r="8280" spans="1:33" x14ac:dyDescent="0.35">
      <c r="A8280" t="s">
        <v>6609</v>
      </c>
      <c r="B8280" t="s">
        <v>11556</v>
      </c>
      <c r="C8280" t="s">
        <v>11556</v>
      </c>
      <c r="G8280" s="1">
        <v>-15623.26121124888</v>
      </c>
      <c r="H8280" s="1">
        <v>1.565667582391E-4</v>
      </c>
      <c r="K8280" s="4">
        <v>104208528.76000001</v>
      </c>
      <c r="L8280" s="5">
        <v>4450001</v>
      </c>
      <c r="M8280" s="6">
        <v>23.41764165</v>
      </c>
      <c r="AB8280" s="8" t="s">
        <v>7451</v>
      </c>
      <c r="AG8280">
        <v>-4.2569000000000003E-2</v>
      </c>
    </row>
    <row r="8281" spans="1:33" x14ac:dyDescent="0.35">
      <c r="A8281" t="s">
        <v>6609</v>
      </c>
      <c r="B8281" t="s">
        <v>11557</v>
      </c>
      <c r="C8281" t="s">
        <v>11557</v>
      </c>
      <c r="G8281" s="1">
        <v>-14853.745228908219</v>
      </c>
      <c r="H8281" s="1">
        <v>2.0789104378318999E-3</v>
      </c>
      <c r="K8281" s="4">
        <v>104208528.76000001</v>
      </c>
      <c r="L8281" s="5">
        <v>4450001</v>
      </c>
      <c r="M8281" s="6">
        <v>23.41764165</v>
      </c>
      <c r="AB8281" s="8" t="s">
        <v>7451</v>
      </c>
      <c r="AG8281">
        <v>-4.2569000000000003E-2</v>
      </c>
    </row>
    <row r="8282" spans="1:33" x14ac:dyDescent="0.35">
      <c r="A8282" t="s">
        <v>6609</v>
      </c>
      <c r="B8282" t="s">
        <v>11558</v>
      </c>
      <c r="C8282" t="s">
        <v>11558</v>
      </c>
      <c r="G8282" s="1">
        <v>-14845.253864805831</v>
      </c>
      <c r="H8282" s="1">
        <v>2.6379432884804E-3</v>
      </c>
      <c r="K8282" s="4">
        <v>104208528.76000001</v>
      </c>
      <c r="L8282" s="5">
        <v>4450001</v>
      </c>
      <c r="M8282" s="6">
        <v>23.41764165</v>
      </c>
      <c r="AB8282" s="8" t="s">
        <v>7451</v>
      </c>
      <c r="AG8282">
        <v>-4.2569000000000003E-2</v>
      </c>
    </row>
    <row r="8283" spans="1:33" x14ac:dyDescent="0.35">
      <c r="A8283" t="s">
        <v>6609</v>
      </c>
      <c r="B8283" t="s">
        <v>11559</v>
      </c>
      <c r="C8283" t="s">
        <v>11559</v>
      </c>
      <c r="G8283" s="1">
        <v>-15734.49677447718</v>
      </c>
      <c r="H8283" s="1">
        <v>8.0079212237612932E-5</v>
      </c>
      <c r="K8283" s="4">
        <v>104208528.76000001</v>
      </c>
      <c r="L8283" s="5">
        <v>4450001</v>
      </c>
      <c r="M8283" s="6">
        <v>23.41764165</v>
      </c>
      <c r="AB8283" s="8" t="s">
        <v>7451</v>
      </c>
      <c r="AG8283">
        <v>-4.2569000000000003E-2</v>
      </c>
    </row>
    <row r="8284" spans="1:33" x14ac:dyDescent="0.35">
      <c r="A8284" t="s">
        <v>6609</v>
      </c>
      <c r="B8284" t="s">
        <v>11560</v>
      </c>
      <c r="C8284" t="s">
        <v>11560</v>
      </c>
      <c r="G8284" s="1">
        <v>-13718.603089896769</v>
      </c>
      <c r="K8284" s="4">
        <v>104208528.76000001</v>
      </c>
      <c r="L8284" s="5">
        <v>4450001</v>
      </c>
      <c r="M8284" s="6">
        <v>23.41764165</v>
      </c>
      <c r="AB8284" s="8" t="s">
        <v>7451</v>
      </c>
      <c r="AG8284">
        <v>-4.2569000000000003E-2</v>
      </c>
    </row>
    <row r="8285" spans="1:33" x14ac:dyDescent="0.35">
      <c r="A8285" t="s">
        <v>6609</v>
      </c>
      <c r="B8285" t="s">
        <v>11561</v>
      </c>
      <c r="C8285" t="s">
        <v>11561</v>
      </c>
      <c r="G8285" s="1">
        <v>-14829.488398947609</v>
      </c>
      <c r="H8285" s="1">
        <v>8.1854048217719037E-7</v>
      </c>
      <c r="K8285" s="4">
        <v>104208528.76000001</v>
      </c>
      <c r="L8285" s="5">
        <v>4450001</v>
      </c>
      <c r="M8285" s="6">
        <v>23.41764165</v>
      </c>
      <c r="AB8285" s="8" t="s">
        <v>7451</v>
      </c>
      <c r="AG8285">
        <v>-4.2569000000000003E-2</v>
      </c>
    </row>
    <row r="8286" spans="1:33" x14ac:dyDescent="0.35">
      <c r="A8286" t="s">
        <v>6609</v>
      </c>
      <c r="B8286" t="s">
        <v>11562</v>
      </c>
      <c r="C8286" t="s">
        <v>11562</v>
      </c>
      <c r="G8286" s="1">
        <v>-15610.787039198691</v>
      </c>
      <c r="H8286" s="1">
        <v>9.1732290242080002E-4</v>
      </c>
      <c r="K8286" s="4">
        <v>104208528.76000001</v>
      </c>
      <c r="L8286" s="5">
        <v>4450001</v>
      </c>
      <c r="M8286" s="6">
        <v>23.41764165</v>
      </c>
      <c r="AB8286" s="8" t="s">
        <v>7451</v>
      </c>
      <c r="AG8286">
        <v>-4.2569000000000003E-2</v>
      </c>
    </row>
    <row r="8287" spans="1:33" x14ac:dyDescent="0.35">
      <c r="A8287" t="s">
        <v>6609</v>
      </c>
      <c r="B8287" t="s">
        <v>11563</v>
      </c>
      <c r="C8287" t="s">
        <v>11563</v>
      </c>
      <c r="G8287" s="1">
        <v>-15735.590242613391</v>
      </c>
      <c r="H8287" s="1">
        <v>1.1602005407002E-3</v>
      </c>
      <c r="K8287" s="4">
        <v>104208528.76000001</v>
      </c>
      <c r="L8287" s="5">
        <v>4450001</v>
      </c>
      <c r="M8287" s="6">
        <v>23.41764165</v>
      </c>
      <c r="AB8287" s="8" t="s">
        <v>7451</v>
      </c>
      <c r="AG8287">
        <v>-4.2569000000000003E-2</v>
      </c>
    </row>
    <row r="8288" spans="1:33" x14ac:dyDescent="0.35">
      <c r="A8288" t="s">
        <v>6609</v>
      </c>
      <c r="B8288" t="s">
        <v>11564</v>
      </c>
      <c r="C8288" t="s">
        <v>11564</v>
      </c>
      <c r="G8288" s="1">
        <v>-14077.03636491995</v>
      </c>
      <c r="H8288" s="1">
        <v>1.5910538604641E-3</v>
      </c>
      <c r="K8288" s="4">
        <v>104208528.76000001</v>
      </c>
      <c r="L8288" s="5">
        <v>4450001</v>
      </c>
      <c r="M8288" s="6">
        <v>23.41764165</v>
      </c>
      <c r="AB8288" s="8" t="s">
        <v>7451</v>
      </c>
      <c r="AG8288">
        <v>-4.2569000000000003E-2</v>
      </c>
    </row>
    <row r="8289" spans="1:33" x14ac:dyDescent="0.35">
      <c r="A8289" t="s">
        <v>6609</v>
      </c>
      <c r="B8289" t="s">
        <v>11565</v>
      </c>
      <c r="C8289" t="s">
        <v>11565</v>
      </c>
      <c r="G8289" s="1">
        <v>-15065.60148280473</v>
      </c>
      <c r="H8289" s="1">
        <v>2.7225166226589E-3</v>
      </c>
      <c r="K8289" s="4">
        <v>104208528.76000001</v>
      </c>
      <c r="L8289" s="5">
        <v>4450001</v>
      </c>
      <c r="M8289" s="6">
        <v>23.41764165</v>
      </c>
      <c r="AB8289" s="8" t="s">
        <v>7451</v>
      </c>
      <c r="AG8289">
        <v>-4.2569000000000003E-2</v>
      </c>
    </row>
    <row r="8290" spans="1:33" x14ac:dyDescent="0.35">
      <c r="A8290" t="s">
        <v>6609</v>
      </c>
      <c r="B8290" t="s">
        <v>11566</v>
      </c>
      <c r="C8290" t="s">
        <v>11566</v>
      </c>
      <c r="G8290" s="1">
        <v>-15146.275059016691</v>
      </c>
      <c r="H8290" s="1">
        <v>3.976925207191E-4</v>
      </c>
      <c r="K8290" s="4">
        <v>104208528.76000001</v>
      </c>
      <c r="L8290" s="5">
        <v>4450001</v>
      </c>
      <c r="M8290" s="6">
        <v>23.41764165</v>
      </c>
      <c r="AB8290" s="8" t="s">
        <v>7451</v>
      </c>
      <c r="AG8290">
        <v>-4.2569000000000003E-2</v>
      </c>
    </row>
    <row r="8291" spans="1:33" x14ac:dyDescent="0.35">
      <c r="A8291" t="s">
        <v>6609</v>
      </c>
      <c r="B8291" t="s">
        <v>11567</v>
      </c>
      <c r="C8291" t="s">
        <v>11567</v>
      </c>
      <c r="G8291" s="1">
        <v>-14289.258183346879</v>
      </c>
      <c r="H8291" s="1">
        <v>2.3309614345330002E-3</v>
      </c>
      <c r="K8291" s="4">
        <v>104208528.76000001</v>
      </c>
      <c r="L8291" s="5">
        <v>4450001</v>
      </c>
      <c r="M8291" s="6">
        <v>23.41764165</v>
      </c>
      <c r="AB8291" s="8" t="s">
        <v>7451</v>
      </c>
      <c r="AG8291">
        <v>-4.2569000000000003E-2</v>
      </c>
    </row>
    <row r="8292" spans="1:33" x14ac:dyDescent="0.35">
      <c r="A8292" t="s">
        <v>6609</v>
      </c>
      <c r="B8292" t="s">
        <v>11568</v>
      </c>
      <c r="C8292" t="s">
        <v>11568</v>
      </c>
      <c r="G8292" s="1">
        <v>-15434.5714993607</v>
      </c>
      <c r="H8292" s="1">
        <v>5.7104051808200002E-4</v>
      </c>
      <c r="K8292" s="4">
        <v>104208528.76000001</v>
      </c>
      <c r="L8292" s="5">
        <v>4450001</v>
      </c>
      <c r="M8292" s="6">
        <v>23.41764165</v>
      </c>
      <c r="AB8292" s="8" t="s">
        <v>7451</v>
      </c>
      <c r="AG8292">
        <v>-4.2569000000000003E-2</v>
      </c>
    </row>
    <row r="8293" spans="1:33" x14ac:dyDescent="0.35">
      <c r="A8293" t="s">
        <v>6609</v>
      </c>
      <c r="B8293" t="s">
        <v>11569</v>
      </c>
      <c r="C8293" t="s">
        <v>11569</v>
      </c>
      <c r="G8293" s="1">
        <v>-13720.936053744121</v>
      </c>
      <c r="H8293" s="1">
        <v>1.9528508293534001E-3</v>
      </c>
      <c r="K8293" s="4">
        <v>104208528.76000001</v>
      </c>
      <c r="L8293" s="5">
        <v>4450001</v>
      </c>
      <c r="M8293" s="6">
        <v>23.41764165</v>
      </c>
      <c r="AB8293" s="8" t="s">
        <v>7451</v>
      </c>
      <c r="AG8293">
        <v>-4.2569000000000003E-2</v>
      </c>
    </row>
    <row r="8294" spans="1:33" x14ac:dyDescent="0.35">
      <c r="A8294" t="s">
        <v>6609</v>
      </c>
      <c r="B8294" t="s">
        <v>11570</v>
      </c>
      <c r="C8294" t="s">
        <v>11570</v>
      </c>
      <c r="G8294" s="1">
        <v>-14990.28482744842</v>
      </c>
      <c r="H8294" s="1">
        <v>2.9134037053085999E-3</v>
      </c>
      <c r="K8294" s="4">
        <v>104208528.76000001</v>
      </c>
      <c r="L8294" s="5">
        <v>4450001</v>
      </c>
      <c r="M8294" s="6">
        <v>23.41764165</v>
      </c>
      <c r="AB8294" s="8" t="s">
        <v>7451</v>
      </c>
      <c r="AG8294">
        <v>-4.2569000000000003E-2</v>
      </c>
    </row>
    <row r="8295" spans="1:33" x14ac:dyDescent="0.35">
      <c r="A8295" t="s">
        <v>6609</v>
      </c>
      <c r="B8295" t="s">
        <v>11571</v>
      </c>
      <c r="C8295" t="s">
        <v>11571</v>
      </c>
      <c r="G8295" s="1">
        <v>-15583.90371959951</v>
      </c>
      <c r="H8295" s="1">
        <v>7.5916483966139998E-4</v>
      </c>
      <c r="K8295" s="4">
        <v>104208528.76000001</v>
      </c>
      <c r="L8295" s="5">
        <v>4450001</v>
      </c>
      <c r="M8295" s="6">
        <v>23.41764165</v>
      </c>
      <c r="AB8295" s="8" t="s">
        <v>7451</v>
      </c>
      <c r="AG8295">
        <v>-4.2569000000000003E-2</v>
      </c>
    </row>
    <row r="8296" spans="1:33" x14ac:dyDescent="0.35">
      <c r="A8296" t="s">
        <v>6609</v>
      </c>
      <c r="B8296" t="s">
        <v>11572</v>
      </c>
      <c r="C8296" t="s">
        <v>11572</v>
      </c>
      <c r="G8296" s="1">
        <v>-15431.29327654133</v>
      </c>
      <c r="H8296" s="1">
        <v>9.3790944752830002E-4</v>
      </c>
      <c r="K8296" s="4">
        <v>104208528.76000001</v>
      </c>
      <c r="L8296" s="5">
        <v>4450001</v>
      </c>
      <c r="M8296" s="6">
        <v>23.41764165</v>
      </c>
      <c r="AB8296" s="8" t="s">
        <v>7451</v>
      </c>
      <c r="AG8296">
        <v>-4.2569000000000003E-2</v>
      </c>
    </row>
    <row r="8297" spans="1:33" x14ac:dyDescent="0.35">
      <c r="A8297" t="s">
        <v>6609</v>
      </c>
      <c r="B8297" t="s">
        <v>11573</v>
      </c>
      <c r="C8297" t="s">
        <v>11573</v>
      </c>
      <c r="G8297" s="1">
        <v>-15318.871281207341</v>
      </c>
      <c r="H8297" s="1">
        <v>1.4566981564853E-3</v>
      </c>
      <c r="K8297" s="4">
        <v>104208528.76000001</v>
      </c>
      <c r="L8297" s="5">
        <v>4450001</v>
      </c>
      <c r="M8297" s="6">
        <v>23.41764165</v>
      </c>
      <c r="AB8297" s="8" t="s">
        <v>7451</v>
      </c>
      <c r="AG8297">
        <v>-4.2569000000000003E-2</v>
      </c>
    </row>
    <row r="8298" spans="1:33" x14ac:dyDescent="0.35">
      <c r="A8298" t="s">
        <v>6609</v>
      </c>
      <c r="B8298" t="s">
        <v>11574</v>
      </c>
      <c r="C8298" t="s">
        <v>11574</v>
      </c>
      <c r="G8298" s="1">
        <v>-14895.57214087172</v>
      </c>
      <c r="H8298" s="1">
        <v>1.6005599305098E-3</v>
      </c>
      <c r="K8298" s="4">
        <v>104208528.76000001</v>
      </c>
      <c r="L8298" s="5">
        <v>4450001</v>
      </c>
      <c r="M8298" s="6">
        <v>23.41764165</v>
      </c>
      <c r="AB8298" s="8" t="s">
        <v>7451</v>
      </c>
      <c r="AG8298">
        <v>-4.2569000000000003E-2</v>
      </c>
    </row>
    <row r="8299" spans="1:33" x14ac:dyDescent="0.35">
      <c r="A8299" t="s">
        <v>6609</v>
      </c>
      <c r="B8299" t="s">
        <v>11575</v>
      </c>
      <c r="C8299" t="s">
        <v>11575</v>
      </c>
      <c r="G8299" s="1">
        <v>-14761.38782160244</v>
      </c>
      <c r="H8299" s="1">
        <v>2.7686645907747001E-3</v>
      </c>
      <c r="K8299" s="4">
        <v>104208528.76000001</v>
      </c>
      <c r="L8299" s="5">
        <v>4450001</v>
      </c>
      <c r="M8299" s="6">
        <v>23.41764165</v>
      </c>
      <c r="AB8299" s="8" t="s">
        <v>7451</v>
      </c>
      <c r="AG8299">
        <v>-4.2569000000000003E-2</v>
      </c>
    </row>
    <row r="8300" spans="1:33" x14ac:dyDescent="0.35">
      <c r="A8300" t="s">
        <v>6609</v>
      </c>
      <c r="B8300" t="s">
        <v>11576</v>
      </c>
      <c r="C8300" t="s">
        <v>11576</v>
      </c>
      <c r="G8300" s="1">
        <v>-13658.38068768932</v>
      </c>
      <c r="H8300" s="1">
        <v>1.9534332371117001E-3</v>
      </c>
      <c r="K8300" s="4">
        <v>104208528.76000001</v>
      </c>
      <c r="L8300" s="5">
        <v>4450001</v>
      </c>
      <c r="M8300" s="6">
        <v>23.41764165</v>
      </c>
      <c r="AB8300" s="8" t="s">
        <v>7451</v>
      </c>
      <c r="AG8300">
        <v>-4.2569000000000003E-2</v>
      </c>
    </row>
    <row r="8301" spans="1:33" x14ac:dyDescent="0.35">
      <c r="A8301" t="s">
        <v>6609</v>
      </c>
      <c r="B8301" t="s">
        <v>11577</v>
      </c>
      <c r="C8301" t="s">
        <v>11577</v>
      </c>
      <c r="G8301" s="1">
        <v>-14784.45790978532</v>
      </c>
      <c r="H8301" s="1">
        <v>2.7091529334124002E-3</v>
      </c>
      <c r="K8301" s="4">
        <v>104208528.76000001</v>
      </c>
      <c r="L8301" s="5">
        <v>4450001</v>
      </c>
      <c r="M8301" s="6">
        <v>23.41764165</v>
      </c>
      <c r="AB8301" s="8" t="s">
        <v>7451</v>
      </c>
      <c r="AG8301">
        <v>-4.2569000000000003E-2</v>
      </c>
    </row>
    <row r="8302" spans="1:33" x14ac:dyDescent="0.35">
      <c r="A8302" t="s">
        <v>6609</v>
      </c>
      <c r="B8302" t="s">
        <v>11578</v>
      </c>
      <c r="C8302" t="s">
        <v>11578</v>
      </c>
      <c r="G8302" s="1">
        <v>-15547.220842657871</v>
      </c>
      <c r="H8302" s="1">
        <v>3.3698165931860002E-4</v>
      </c>
      <c r="K8302" s="4">
        <v>104208528.76000001</v>
      </c>
      <c r="L8302" s="5">
        <v>4450001</v>
      </c>
      <c r="M8302" s="6">
        <v>23.41764165</v>
      </c>
      <c r="AB8302" s="8" t="s">
        <v>7451</v>
      </c>
      <c r="AG8302">
        <v>-4.2569000000000003E-2</v>
      </c>
    </row>
    <row r="8303" spans="1:33" x14ac:dyDescent="0.35">
      <c r="A8303" t="s">
        <v>6609</v>
      </c>
      <c r="B8303" t="s">
        <v>11579</v>
      </c>
      <c r="C8303" t="s">
        <v>11579</v>
      </c>
      <c r="G8303" s="1">
        <v>-14776.44851801091</v>
      </c>
      <c r="H8303" s="1">
        <v>3.3330810813982001E-3</v>
      </c>
      <c r="K8303" s="4">
        <v>104208528.76000001</v>
      </c>
      <c r="L8303" s="5">
        <v>4450001</v>
      </c>
      <c r="M8303" s="6">
        <v>23.41764165</v>
      </c>
      <c r="AB8303" s="8" t="s">
        <v>7451</v>
      </c>
      <c r="AG8303">
        <v>-4.2569000000000003E-2</v>
      </c>
    </row>
    <row r="8304" spans="1:33" x14ac:dyDescent="0.35">
      <c r="A8304" t="s">
        <v>6609</v>
      </c>
      <c r="B8304" t="s">
        <v>11580</v>
      </c>
      <c r="C8304" t="s">
        <v>11580</v>
      </c>
      <c r="G8304" s="1">
        <v>-13659.539988108019</v>
      </c>
      <c r="K8304" s="4">
        <v>104208528.76000001</v>
      </c>
      <c r="L8304" s="5">
        <v>4450001</v>
      </c>
      <c r="M8304" s="6">
        <v>23.41764165</v>
      </c>
      <c r="AB8304" s="8" t="s">
        <v>7451</v>
      </c>
      <c r="AG8304">
        <v>-4.2569000000000003E-2</v>
      </c>
    </row>
    <row r="8305" spans="1:33" x14ac:dyDescent="0.35">
      <c r="A8305" t="s">
        <v>6609</v>
      </c>
      <c r="B8305" t="s">
        <v>11581</v>
      </c>
      <c r="C8305" t="s">
        <v>11581</v>
      </c>
      <c r="G8305" s="1">
        <v>-15657.30269298778</v>
      </c>
      <c r="H8305" s="1">
        <v>2.0993420396999999E-4</v>
      </c>
      <c r="K8305" s="4">
        <v>104208528.76000001</v>
      </c>
      <c r="L8305" s="5">
        <v>4450001</v>
      </c>
      <c r="M8305" s="6">
        <v>23.41764165</v>
      </c>
      <c r="AB8305" s="8" t="s">
        <v>7451</v>
      </c>
      <c r="AG8305">
        <v>-4.2569000000000003E-2</v>
      </c>
    </row>
    <row r="8306" spans="1:33" x14ac:dyDescent="0.35">
      <c r="A8306" t="s">
        <v>6609</v>
      </c>
      <c r="B8306" t="s">
        <v>11582</v>
      </c>
      <c r="C8306" t="s">
        <v>11582</v>
      </c>
      <c r="G8306" s="1">
        <v>-14760.69031505603</v>
      </c>
      <c r="H8306" s="1">
        <v>8.8614297452218373E-6</v>
      </c>
      <c r="K8306" s="4">
        <v>104208528.76000001</v>
      </c>
      <c r="L8306" s="5">
        <v>4450001</v>
      </c>
      <c r="M8306" s="6">
        <v>23.41764165</v>
      </c>
      <c r="AB8306" s="8" t="s">
        <v>7451</v>
      </c>
      <c r="AG8306">
        <v>-4.2569000000000003E-2</v>
      </c>
    </row>
    <row r="8307" spans="1:33" x14ac:dyDescent="0.35">
      <c r="A8307" t="s">
        <v>6609</v>
      </c>
      <c r="B8307" t="s">
        <v>11583</v>
      </c>
      <c r="C8307" t="s">
        <v>11583</v>
      </c>
      <c r="G8307" s="1">
        <v>-15533.522227001171</v>
      </c>
      <c r="H8307" s="1">
        <v>1.4019011582781999E-3</v>
      </c>
      <c r="K8307" s="4">
        <v>104208528.76000001</v>
      </c>
      <c r="L8307" s="5">
        <v>4450001</v>
      </c>
      <c r="M8307" s="6">
        <v>23.41764165</v>
      </c>
      <c r="AB8307" s="8" t="s">
        <v>7451</v>
      </c>
      <c r="AG8307">
        <v>-4.2569000000000003E-2</v>
      </c>
    </row>
    <row r="8308" spans="1:33" x14ac:dyDescent="0.35">
      <c r="A8308" t="s">
        <v>6609</v>
      </c>
      <c r="B8308" t="s">
        <v>11584</v>
      </c>
      <c r="C8308" t="s">
        <v>11584</v>
      </c>
      <c r="G8308" s="1">
        <v>-14014.599496928469</v>
      </c>
      <c r="H8308" s="1">
        <v>2.1574311115707999E-3</v>
      </c>
      <c r="K8308" s="4">
        <v>104208528.76000001</v>
      </c>
      <c r="L8308" s="5">
        <v>4450001</v>
      </c>
      <c r="M8308" s="6">
        <v>23.41764165</v>
      </c>
      <c r="AB8308" s="8" t="s">
        <v>7451</v>
      </c>
      <c r="AG8308">
        <v>-4.2569000000000003E-2</v>
      </c>
    </row>
    <row r="8309" spans="1:33" x14ac:dyDescent="0.35">
      <c r="A8309" t="s">
        <v>6609</v>
      </c>
      <c r="B8309" t="s">
        <v>11585</v>
      </c>
      <c r="C8309" t="s">
        <v>11585</v>
      </c>
      <c r="G8309" s="1">
        <v>-14994.56343888604</v>
      </c>
      <c r="H8309" s="1">
        <v>3.4783164219505001E-3</v>
      </c>
      <c r="K8309" s="4">
        <v>104208528.76000001</v>
      </c>
      <c r="L8309" s="5">
        <v>4450001</v>
      </c>
      <c r="M8309" s="6">
        <v>23.41764165</v>
      </c>
      <c r="AB8309" s="8" t="s">
        <v>7451</v>
      </c>
      <c r="AG8309">
        <v>-4.2569000000000003E-2</v>
      </c>
    </row>
    <row r="8310" spans="1:33" x14ac:dyDescent="0.35">
      <c r="A8310" t="s">
        <v>6609</v>
      </c>
      <c r="B8310" t="s">
        <v>11586</v>
      </c>
      <c r="C8310" t="s">
        <v>11586</v>
      </c>
      <c r="G8310" s="1">
        <v>-15074.48960038049</v>
      </c>
      <c r="H8310" s="1">
        <v>7.2059659240049996E-4</v>
      </c>
      <c r="K8310" s="4">
        <v>104208528.76000001</v>
      </c>
      <c r="L8310" s="5">
        <v>4450001</v>
      </c>
      <c r="M8310" s="6">
        <v>23.41764165</v>
      </c>
      <c r="AB8310" s="8" t="s">
        <v>7451</v>
      </c>
      <c r="AG8310">
        <v>-4.2569000000000003E-2</v>
      </c>
    </row>
    <row r="8311" spans="1:33" x14ac:dyDescent="0.35">
      <c r="A8311" t="s">
        <v>6609</v>
      </c>
      <c r="B8311" t="s">
        <v>11587</v>
      </c>
      <c r="C8311" t="s">
        <v>11587</v>
      </c>
      <c r="G8311" s="1">
        <v>-14919.950834363261</v>
      </c>
      <c r="H8311" s="1">
        <v>3.6901749764636001E-3</v>
      </c>
      <c r="K8311" s="4">
        <v>104208528.76000001</v>
      </c>
      <c r="L8311" s="5">
        <v>4450001</v>
      </c>
      <c r="M8311" s="6">
        <v>23.41764165</v>
      </c>
      <c r="AB8311" s="8" t="s">
        <v>7451</v>
      </c>
      <c r="AG8311">
        <v>-4.2569000000000003E-2</v>
      </c>
    </row>
    <row r="8312" spans="1:33" x14ac:dyDescent="0.35">
      <c r="A8312" t="s">
        <v>6609</v>
      </c>
      <c r="B8312" t="s">
        <v>11588</v>
      </c>
      <c r="C8312" t="s">
        <v>11588</v>
      </c>
      <c r="G8312" s="1">
        <v>-14825.407451663399</v>
      </c>
      <c r="H8312" s="1">
        <v>2.228969150239E-3</v>
      </c>
      <c r="K8312" s="4">
        <v>104208528.76000001</v>
      </c>
      <c r="L8312" s="5">
        <v>4450001</v>
      </c>
      <c r="M8312" s="6">
        <v>23.41764165</v>
      </c>
      <c r="AB8312" s="8" t="s">
        <v>7451</v>
      </c>
      <c r="AG8312">
        <v>-4.2569000000000003E-2</v>
      </c>
    </row>
    <row r="8313" spans="1:33" x14ac:dyDescent="0.35">
      <c r="A8313" t="s">
        <v>6609</v>
      </c>
      <c r="B8313" t="s">
        <v>11589</v>
      </c>
      <c r="C8313" t="s">
        <v>11589</v>
      </c>
      <c r="G8313" s="1">
        <v>-14692.978439629969</v>
      </c>
      <c r="H8313" s="1">
        <v>3.5351938509347999E-3</v>
      </c>
      <c r="K8313" s="4">
        <v>104208528.76000001</v>
      </c>
      <c r="L8313" s="5">
        <v>4450001</v>
      </c>
      <c r="M8313" s="6">
        <v>23.41764165</v>
      </c>
      <c r="AB8313" s="8" t="s">
        <v>7451</v>
      </c>
      <c r="AG8313">
        <v>-4.2569000000000003E-2</v>
      </c>
    </row>
    <row r="8314" spans="1:33" x14ac:dyDescent="0.35">
      <c r="A8314" t="s">
        <v>6609</v>
      </c>
      <c r="B8314" t="s">
        <v>11590</v>
      </c>
      <c r="C8314" t="s">
        <v>11590</v>
      </c>
      <c r="G8314" s="1">
        <v>-14715.654262582349</v>
      </c>
      <c r="H8314" s="1">
        <v>3.4831843040494001E-3</v>
      </c>
      <c r="K8314" s="4">
        <v>104208528.76000001</v>
      </c>
      <c r="L8314" s="5">
        <v>4450001</v>
      </c>
      <c r="M8314" s="6">
        <v>23.41764165</v>
      </c>
      <c r="AB8314" s="8" t="s">
        <v>7451</v>
      </c>
      <c r="AG8314">
        <v>-4.2569000000000003E-2</v>
      </c>
    </row>
    <row r="8315" spans="1:33" x14ac:dyDescent="0.35">
      <c r="A8315" t="s">
        <v>6609</v>
      </c>
      <c r="B8315" t="s">
        <v>11591</v>
      </c>
      <c r="C8315" t="s">
        <v>11591</v>
      </c>
      <c r="G8315" s="1">
        <v>-14708.120417477679</v>
      </c>
      <c r="H8315" s="1">
        <v>4.1647476370268999E-3</v>
      </c>
      <c r="K8315" s="4">
        <v>104208528.76000001</v>
      </c>
      <c r="L8315" s="5">
        <v>4450001</v>
      </c>
      <c r="M8315" s="6">
        <v>23.41764165</v>
      </c>
      <c r="AB8315" s="8" t="s">
        <v>7451</v>
      </c>
      <c r="AG8315">
        <v>-4.2569000000000003E-2</v>
      </c>
    </row>
    <row r="8316" spans="1:33" x14ac:dyDescent="0.35">
      <c r="A8316" t="s">
        <v>6609</v>
      </c>
      <c r="B8316" t="s">
        <v>11592</v>
      </c>
      <c r="C8316" t="s">
        <v>11592</v>
      </c>
      <c r="G8316" s="1">
        <v>-13600.85749598843</v>
      </c>
      <c r="K8316" s="4">
        <v>104208528.76000001</v>
      </c>
      <c r="L8316" s="5">
        <v>4450001</v>
      </c>
      <c r="M8316" s="6">
        <v>23.41764165</v>
      </c>
      <c r="AB8316" s="8" t="s">
        <v>7451</v>
      </c>
      <c r="AG8316">
        <v>-4.2569000000000003E-2</v>
      </c>
    </row>
    <row r="8317" spans="1:33" x14ac:dyDescent="0.35">
      <c r="A8317" t="s">
        <v>6609</v>
      </c>
      <c r="B8317" t="s">
        <v>11593</v>
      </c>
      <c r="C8317" t="s">
        <v>11593</v>
      </c>
      <c r="G8317" s="1">
        <v>-15471.7342730827</v>
      </c>
      <c r="H8317" s="1">
        <v>6.7316587025919997E-4</v>
      </c>
      <c r="K8317" s="4">
        <v>104208528.76000001</v>
      </c>
      <c r="L8317" s="5">
        <v>4450001</v>
      </c>
      <c r="M8317" s="6">
        <v>23.41764165</v>
      </c>
      <c r="AB8317" s="8" t="s">
        <v>7451</v>
      </c>
      <c r="AG8317">
        <v>-4.2569000000000003E-2</v>
      </c>
    </row>
    <row r="8318" spans="1:33" x14ac:dyDescent="0.35">
      <c r="A8318" t="s">
        <v>6609</v>
      </c>
      <c r="B8318" t="s">
        <v>11594</v>
      </c>
      <c r="C8318" t="s">
        <v>11594</v>
      </c>
      <c r="G8318" s="1">
        <v>-15580.67529708145</v>
      </c>
      <c r="H8318" s="1">
        <v>4.9219550552969998E-4</v>
      </c>
      <c r="K8318" s="4">
        <v>104208528.76000001</v>
      </c>
      <c r="L8318" s="5">
        <v>4450001</v>
      </c>
      <c r="M8318" s="6">
        <v>23.41764165</v>
      </c>
      <c r="AB8318" s="8" t="s">
        <v>7451</v>
      </c>
      <c r="AG8318">
        <v>-4.2569000000000003E-2</v>
      </c>
    </row>
    <row r="8319" spans="1:33" x14ac:dyDescent="0.35">
      <c r="A8319" t="s">
        <v>6609</v>
      </c>
      <c r="B8319" t="s">
        <v>11595</v>
      </c>
      <c r="C8319" t="s">
        <v>11595</v>
      </c>
      <c r="G8319" s="1">
        <v>-14692.369882881079</v>
      </c>
      <c r="H8319" s="1">
        <v>6.1820969549539071E-5</v>
      </c>
      <c r="K8319" s="4">
        <v>104208528.76000001</v>
      </c>
      <c r="L8319" s="5">
        <v>4450001</v>
      </c>
      <c r="M8319" s="6">
        <v>23.41764165</v>
      </c>
      <c r="AB8319" s="8" t="s">
        <v>7451</v>
      </c>
      <c r="AG8319">
        <v>-4.2569000000000003E-2</v>
      </c>
    </row>
    <row r="8320" spans="1:33" x14ac:dyDescent="0.35">
      <c r="A8320" t="s">
        <v>6609</v>
      </c>
      <c r="B8320" t="s">
        <v>11596</v>
      </c>
      <c r="C8320" t="s">
        <v>11596</v>
      </c>
      <c r="G8320" s="1">
        <v>-14924.02665591905</v>
      </c>
      <c r="H8320" s="1">
        <v>4.3859407202717004E-3</v>
      </c>
      <c r="K8320" s="4">
        <v>104208528.76000001</v>
      </c>
      <c r="L8320" s="5">
        <v>4450001</v>
      </c>
      <c r="M8320" s="6">
        <v>23.41764165</v>
      </c>
      <c r="AB8320" s="8" t="s">
        <v>7451</v>
      </c>
      <c r="AG8320">
        <v>-4.2569000000000003E-2</v>
      </c>
    </row>
    <row r="8321" spans="1:33" x14ac:dyDescent="0.35">
      <c r="A8321" t="s">
        <v>6609</v>
      </c>
      <c r="B8321" t="s">
        <v>11597</v>
      </c>
      <c r="C8321" t="s">
        <v>11597</v>
      </c>
      <c r="G8321" s="1">
        <v>-15003.213273550409</v>
      </c>
      <c r="H8321" s="1">
        <v>1.2383540833823001E-3</v>
      </c>
      <c r="K8321" s="4">
        <v>104208528.76000001</v>
      </c>
      <c r="L8321" s="5">
        <v>4450001</v>
      </c>
      <c r="M8321" s="6">
        <v>23.41764165</v>
      </c>
      <c r="AB8321" s="8" t="s">
        <v>7451</v>
      </c>
      <c r="AG8321">
        <v>-4.2569000000000003E-2</v>
      </c>
    </row>
    <row r="8322" spans="1:33" x14ac:dyDescent="0.35">
      <c r="A8322" t="s">
        <v>6609</v>
      </c>
      <c r="B8322" t="s">
        <v>11598</v>
      </c>
      <c r="C8322" t="s">
        <v>11598</v>
      </c>
      <c r="G8322" s="1">
        <v>-14850.11069015363</v>
      </c>
      <c r="H8322" s="1">
        <v>4.6159248294663996E-3</v>
      </c>
      <c r="K8322" s="4">
        <v>104208528.76000001</v>
      </c>
      <c r="L8322" s="5">
        <v>4450001</v>
      </c>
      <c r="M8322" s="6">
        <v>23.41764165</v>
      </c>
      <c r="AB8322" s="8" t="s">
        <v>7451</v>
      </c>
      <c r="AG8322">
        <v>-4.2569000000000003E-2</v>
      </c>
    </row>
    <row r="8323" spans="1:33" x14ac:dyDescent="0.35">
      <c r="A8323" t="s">
        <v>6609</v>
      </c>
      <c r="B8323" t="s">
        <v>11599</v>
      </c>
      <c r="C8323" t="s">
        <v>11599</v>
      </c>
      <c r="G8323" s="1">
        <v>-14625.04350720593</v>
      </c>
      <c r="H8323" s="1">
        <v>4.4521644994596999E-3</v>
      </c>
      <c r="K8323" s="4">
        <v>104208528.76000001</v>
      </c>
      <c r="L8323" s="5">
        <v>4450001</v>
      </c>
      <c r="M8323" s="6">
        <v>23.41764165</v>
      </c>
      <c r="AB8323" s="8" t="s">
        <v>7451</v>
      </c>
      <c r="AG8323">
        <v>-4.2569000000000003E-2</v>
      </c>
    </row>
    <row r="8324" spans="1:33" x14ac:dyDescent="0.35">
      <c r="A8324" t="s">
        <v>6609</v>
      </c>
      <c r="B8324" t="s">
        <v>11600</v>
      </c>
      <c r="C8324" t="s">
        <v>11600</v>
      </c>
      <c r="G8324" s="1">
        <v>-13542.552350290091</v>
      </c>
      <c r="K8324" s="4">
        <v>104208528.76000001</v>
      </c>
      <c r="L8324" s="5">
        <v>4450001</v>
      </c>
      <c r="M8324" s="6">
        <v>23.41764165</v>
      </c>
      <c r="AB8324" s="8" t="s">
        <v>7451</v>
      </c>
      <c r="AG8324">
        <v>-4.2569000000000003E-2</v>
      </c>
    </row>
    <row r="8325" spans="1:33" x14ac:dyDescent="0.35">
      <c r="A8325" t="s">
        <v>6609</v>
      </c>
      <c r="B8325" t="s">
        <v>11601</v>
      </c>
      <c r="C8325" t="s">
        <v>11601</v>
      </c>
      <c r="G8325" s="1">
        <v>-14640.265159701359</v>
      </c>
      <c r="H8325" s="1">
        <v>5.1411855042731002E-3</v>
      </c>
      <c r="K8325" s="4">
        <v>104208528.76000001</v>
      </c>
      <c r="L8325" s="5">
        <v>4450001</v>
      </c>
      <c r="M8325" s="6">
        <v>23.41764165</v>
      </c>
      <c r="AB8325" s="8" t="s">
        <v>7451</v>
      </c>
      <c r="AG8325">
        <v>-4.2569000000000003E-2</v>
      </c>
    </row>
    <row r="8326" spans="1:33" x14ac:dyDescent="0.35">
      <c r="A8326" t="s">
        <v>6609</v>
      </c>
      <c r="B8326" t="s">
        <v>11602</v>
      </c>
      <c r="C8326" t="s">
        <v>11602</v>
      </c>
      <c r="G8326" s="1">
        <v>-15396.796137821009</v>
      </c>
      <c r="H8326" s="1">
        <v>1.2480420966781E-3</v>
      </c>
      <c r="K8326" s="4">
        <v>104208528.76000001</v>
      </c>
      <c r="L8326" s="5">
        <v>4450001</v>
      </c>
      <c r="M8326" s="6">
        <v>23.41764165</v>
      </c>
      <c r="AB8326" s="8" t="s">
        <v>7451</v>
      </c>
      <c r="AG8326">
        <v>-4.2569000000000003E-2</v>
      </c>
    </row>
    <row r="8327" spans="1:33" x14ac:dyDescent="0.35">
      <c r="A8327" t="s">
        <v>6609</v>
      </c>
      <c r="B8327" t="s">
        <v>11603</v>
      </c>
      <c r="C8327" t="s">
        <v>11603</v>
      </c>
      <c r="G8327" s="1">
        <v>-15504.60905354482</v>
      </c>
      <c r="H8327" s="1">
        <v>1.0299385923699001E-3</v>
      </c>
      <c r="K8327" s="4">
        <v>104208528.76000001</v>
      </c>
      <c r="L8327" s="5">
        <v>4450001</v>
      </c>
      <c r="M8327" s="6">
        <v>23.41764165</v>
      </c>
      <c r="AB8327" s="8" t="s">
        <v>7451</v>
      </c>
      <c r="AG8327">
        <v>-4.2569000000000003E-2</v>
      </c>
    </row>
    <row r="8328" spans="1:33" x14ac:dyDescent="0.35">
      <c r="A8328" t="s">
        <v>6609</v>
      </c>
      <c r="B8328" t="s">
        <v>11604</v>
      </c>
      <c r="C8328" t="s">
        <v>11604</v>
      </c>
      <c r="G8328" s="1">
        <v>-14624.52269097669</v>
      </c>
      <c r="H8328" s="1">
        <v>2.7582452411530002E-4</v>
      </c>
      <c r="K8328" s="4">
        <v>104208528.76000001</v>
      </c>
      <c r="L8328" s="5">
        <v>4450001</v>
      </c>
      <c r="M8328" s="6">
        <v>23.41764165</v>
      </c>
      <c r="AB8328" s="8" t="s">
        <v>7451</v>
      </c>
      <c r="AG8328">
        <v>-4.2569000000000003E-2</v>
      </c>
    </row>
    <row r="8329" spans="1:33" x14ac:dyDescent="0.35">
      <c r="A8329" t="s">
        <v>6609</v>
      </c>
      <c r="B8329" t="s">
        <v>11605</v>
      </c>
      <c r="C8329" t="s">
        <v>11605</v>
      </c>
      <c r="G8329" s="1">
        <v>-13484.621322663021</v>
      </c>
      <c r="K8329" s="4">
        <v>104208528.76000001</v>
      </c>
      <c r="L8329" s="5">
        <v>4450001</v>
      </c>
      <c r="M8329" s="6">
        <v>23.41764165</v>
      </c>
      <c r="AB8329" s="8" t="s">
        <v>7451</v>
      </c>
      <c r="AG8329">
        <v>-4.2569000000000003E-2</v>
      </c>
    </row>
    <row r="8330" spans="1:33" x14ac:dyDescent="0.35">
      <c r="A8330" t="s">
        <v>6609</v>
      </c>
      <c r="B8330" t="s">
        <v>11606</v>
      </c>
      <c r="C8330" t="s">
        <v>11606</v>
      </c>
      <c r="G8330" s="1">
        <v>-15322.40113697394</v>
      </c>
      <c r="H8330" s="1">
        <v>2.1434945658817999E-3</v>
      </c>
      <c r="K8330" s="4">
        <v>104208528.76000001</v>
      </c>
      <c r="L8330" s="5">
        <v>4450001</v>
      </c>
      <c r="M8330" s="6">
        <v>23.41764165</v>
      </c>
      <c r="AB8330" s="8" t="s">
        <v>7451</v>
      </c>
      <c r="AG8330">
        <v>-4.2569000000000003E-2</v>
      </c>
    </row>
    <row r="8331" spans="1:33" x14ac:dyDescent="0.35">
      <c r="A8331" t="s">
        <v>6609</v>
      </c>
      <c r="B8331" t="s">
        <v>11607</v>
      </c>
      <c r="C8331" t="s">
        <v>11607</v>
      </c>
      <c r="G8331" s="1">
        <v>-14557.144378707941</v>
      </c>
      <c r="H8331" s="1">
        <v>8.9848652459249996E-4</v>
      </c>
      <c r="K8331" s="4">
        <v>104208528.76000001</v>
      </c>
      <c r="L8331" s="5">
        <v>4450001</v>
      </c>
      <c r="M8331" s="6">
        <v>23.41764165</v>
      </c>
      <c r="AB8331" s="8" t="s">
        <v>7451</v>
      </c>
      <c r="AG8331">
        <v>-4.2569000000000003E-2</v>
      </c>
    </row>
    <row r="8332" spans="1:33" x14ac:dyDescent="0.35">
      <c r="A8332" t="s">
        <v>6609</v>
      </c>
      <c r="B8332" t="s">
        <v>11608</v>
      </c>
      <c r="C8332" t="s">
        <v>11608</v>
      </c>
      <c r="G8332" s="1">
        <v>-15429.09849653405</v>
      </c>
      <c r="H8332" s="1">
        <v>1.9359226420289999E-3</v>
      </c>
      <c r="K8332" s="4">
        <v>104208528.76000001</v>
      </c>
      <c r="L8332" s="5">
        <v>4450001</v>
      </c>
      <c r="M8332" s="6">
        <v>23.41764165</v>
      </c>
      <c r="AB8332" s="8" t="s">
        <v>7451</v>
      </c>
      <c r="AG8332">
        <v>-4.2569000000000003E-2</v>
      </c>
    </row>
    <row r="8333" spans="1:33" x14ac:dyDescent="0.35">
      <c r="A8333" t="s">
        <v>6609</v>
      </c>
      <c r="B8333" t="s">
        <v>11609</v>
      </c>
      <c r="C8333" t="s">
        <v>11609</v>
      </c>
      <c r="G8333" s="1">
        <v>-15248.544034508999</v>
      </c>
      <c r="H8333" s="1">
        <v>3.4062957551205999E-3</v>
      </c>
      <c r="K8333" s="4">
        <v>104208528.76000001</v>
      </c>
      <c r="L8333" s="5">
        <v>4450001</v>
      </c>
      <c r="M8333" s="6">
        <v>23.41764165</v>
      </c>
      <c r="AB8333" s="8" t="s">
        <v>7451</v>
      </c>
      <c r="AG8333">
        <v>-4.2569000000000003E-2</v>
      </c>
    </row>
    <row r="8334" spans="1:33" x14ac:dyDescent="0.35">
      <c r="A8334" t="s">
        <v>6609</v>
      </c>
      <c r="B8334" t="s">
        <v>11610</v>
      </c>
      <c r="C8334" t="s">
        <v>11610</v>
      </c>
      <c r="G8334" s="1">
        <v>-14490.23063555033</v>
      </c>
      <c r="H8334" s="1">
        <v>2.1601618892732998E-3</v>
      </c>
      <c r="K8334" s="4">
        <v>104208528.76000001</v>
      </c>
      <c r="L8334" s="5">
        <v>4450001</v>
      </c>
      <c r="M8334" s="6">
        <v>23.41764165</v>
      </c>
      <c r="AB8334" s="8" t="s">
        <v>7451</v>
      </c>
      <c r="AG8334">
        <v>-4.2569000000000003E-2</v>
      </c>
    </row>
    <row r="8335" spans="1:33" x14ac:dyDescent="0.35">
      <c r="A8335" t="s">
        <v>6609</v>
      </c>
      <c r="B8335" t="s">
        <v>11611</v>
      </c>
      <c r="C8335" t="s">
        <v>11611</v>
      </c>
      <c r="G8335" s="1">
        <v>-15354.13822659299</v>
      </c>
      <c r="H8335" s="1">
        <v>3.2702162677559002E-3</v>
      </c>
      <c r="K8335" s="4">
        <v>104208528.76000001</v>
      </c>
      <c r="L8335" s="5">
        <v>4450001</v>
      </c>
      <c r="M8335" s="6">
        <v>23.41764165</v>
      </c>
      <c r="AB8335" s="8" t="s">
        <v>7451</v>
      </c>
      <c r="AG8335">
        <v>-4.2569000000000003E-2</v>
      </c>
    </row>
    <row r="8336" spans="1:33" x14ac:dyDescent="0.35">
      <c r="A8336" t="s">
        <v>6609</v>
      </c>
      <c r="B8336" t="s">
        <v>11612</v>
      </c>
      <c r="C8336" t="s">
        <v>11612</v>
      </c>
      <c r="G8336" s="1">
        <v>-14423.7772004004</v>
      </c>
      <c r="H8336" s="1">
        <v>3.9938297858265999E-3</v>
      </c>
      <c r="K8336" s="4">
        <v>104208528.76000001</v>
      </c>
      <c r="L8336" s="5">
        <v>4450001</v>
      </c>
      <c r="M8336" s="6">
        <v>23.41764165</v>
      </c>
      <c r="AB8336" s="8" t="s">
        <v>7451</v>
      </c>
      <c r="AG8336">
        <v>-4.2569000000000003E-2</v>
      </c>
    </row>
    <row r="8337" spans="1:33" x14ac:dyDescent="0.35">
      <c r="A8337" t="s">
        <v>6609</v>
      </c>
      <c r="B8337" t="s">
        <v>11613</v>
      </c>
      <c r="C8337" t="s">
        <v>11613</v>
      </c>
      <c r="G8337" s="1">
        <v>-15279.7229096878</v>
      </c>
      <c r="H8337" s="1">
        <v>5.0011495969739996E-3</v>
      </c>
      <c r="K8337" s="4">
        <v>104208528.76000001</v>
      </c>
      <c r="L8337" s="5">
        <v>4450001</v>
      </c>
      <c r="M8337" s="6">
        <v>23.41764165</v>
      </c>
      <c r="AB8337" s="8" t="s">
        <v>7451</v>
      </c>
      <c r="AG8337">
        <v>-4.2569000000000003E-2</v>
      </c>
    </row>
    <row r="8338" spans="1:33" x14ac:dyDescent="0.35">
      <c r="A8338" t="s">
        <v>6609</v>
      </c>
      <c r="B8338" t="s">
        <v>11614</v>
      </c>
      <c r="C8338" t="s">
        <v>11614</v>
      </c>
      <c r="G8338" s="1">
        <v>141.5241376427</v>
      </c>
      <c r="H8338" s="1">
        <v>20.9817</v>
      </c>
      <c r="K8338" s="4">
        <v>104208528.76000001</v>
      </c>
      <c r="L8338" s="5">
        <v>4450001</v>
      </c>
      <c r="M8338" s="6">
        <v>23.41764165</v>
      </c>
      <c r="AB8338" s="8" t="s">
        <v>7451</v>
      </c>
      <c r="AG8338">
        <v>-4.2569000000000003E-2</v>
      </c>
    </row>
    <row r="8339" spans="1:33" x14ac:dyDescent="0.35">
      <c r="A8339" t="s">
        <v>6609</v>
      </c>
      <c r="B8339" t="s">
        <v>11614</v>
      </c>
      <c r="C8339" t="s">
        <v>11614</v>
      </c>
      <c r="G8339" s="1">
        <v>6.6940938242321764</v>
      </c>
      <c r="H8339" s="1">
        <v>19.9822152994116</v>
      </c>
      <c r="K8339" s="4">
        <v>104208528.76000001</v>
      </c>
      <c r="L8339" s="5">
        <v>4450001</v>
      </c>
      <c r="M8339" s="6">
        <v>23.41764165</v>
      </c>
      <c r="AB8339" s="8" t="s">
        <v>7451</v>
      </c>
      <c r="AG8339">
        <v>-4.2569000000000003E-2</v>
      </c>
    </row>
    <row r="8340" spans="1:33" x14ac:dyDescent="0.35">
      <c r="A8340" t="s">
        <v>6609</v>
      </c>
      <c r="B8340" t="s">
        <v>6891</v>
      </c>
      <c r="C8340" t="s">
        <v>6891</v>
      </c>
      <c r="G8340" s="1">
        <v>4.978974477513284</v>
      </c>
      <c r="H8340" s="1">
        <v>19.864092715231799</v>
      </c>
      <c r="K8340" s="4">
        <v>104208528.76000001</v>
      </c>
      <c r="L8340" s="5">
        <v>4450001</v>
      </c>
      <c r="M8340" s="6">
        <v>23.41764165</v>
      </c>
      <c r="AB8340" s="8" t="s">
        <v>7451</v>
      </c>
      <c r="AG8340">
        <v>-4.2569000000000003E-2</v>
      </c>
    </row>
    <row r="8341" spans="1:33" x14ac:dyDescent="0.35">
      <c r="A8341" t="s">
        <v>6609</v>
      </c>
      <c r="B8341" t="s">
        <v>6891</v>
      </c>
      <c r="C8341" t="s">
        <v>6891</v>
      </c>
      <c r="G8341" s="1">
        <v>47.600349321099998</v>
      </c>
      <c r="H8341" s="1">
        <v>20.549199999999999</v>
      </c>
      <c r="K8341" s="4">
        <v>104208528.76000001</v>
      </c>
      <c r="L8341" s="5">
        <v>4450001</v>
      </c>
      <c r="M8341" s="6">
        <v>23.41764165</v>
      </c>
      <c r="AB8341" s="8" t="s">
        <v>7451</v>
      </c>
      <c r="AG8341">
        <v>-4.2569000000000003E-2</v>
      </c>
    </row>
    <row r="8342" spans="1:33" x14ac:dyDescent="0.35">
      <c r="A8342" t="s">
        <v>6609</v>
      </c>
      <c r="B8342" t="s">
        <v>11615</v>
      </c>
      <c r="C8342" t="s">
        <v>11615</v>
      </c>
      <c r="G8342" s="1">
        <v>-974.05731796100008</v>
      </c>
      <c r="H8342" s="1">
        <v>342.85</v>
      </c>
      <c r="K8342" s="4">
        <v>104208528.76000001</v>
      </c>
      <c r="L8342" s="5">
        <v>4450001</v>
      </c>
      <c r="M8342" s="6">
        <v>23.41764165</v>
      </c>
      <c r="AB8342" s="8" t="s">
        <v>7451</v>
      </c>
      <c r="AG8342">
        <v>-4.2569000000000003E-2</v>
      </c>
    </row>
    <row r="8343" spans="1:33" x14ac:dyDescent="0.35">
      <c r="A8343" t="s">
        <v>6609</v>
      </c>
      <c r="B8343" t="s">
        <v>11616</v>
      </c>
      <c r="C8343" t="s">
        <v>11616</v>
      </c>
      <c r="G8343" s="1">
        <v>20.193814412862999</v>
      </c>
      <c r="H8343" s="1">
        <v>9.2750000000000004</v>
      </c>
      <c r="K8343" s="4">
        <v>104208528.76000001</v>
      </c>
      <c r="L8343" s="5">
        <v>4450001</v>
      </c>
      <c r="M8343" s="6">
        <v>23.41764165</v>
      </c>
      <c r="AB8343" s="8" t="s">
        <v>7451</v>
      </c>
      <c r="AG8343">
        <v>-4.2569000000000003E-2</v>
      </c>
    </row>
    <row r="8344" spans="1:33" x14ac:dyDescent="0.35">
      <c r="A8344" t="s">
        <v>6609</v>
      </c>
      <c r="B8344" t="s">
        <v>11617</v>
      </c>
      <c r="C8344" t="s">
        <v>11617</v>
      </c>
      <c r="G8344" s="1">
        <v>77.57386555410001</v>
      </c>
      <c r="K8344" s="4">
        <v>104208528.76000001</v>
      </c>
      <c r="L8344" s="5">
        <v>4450001</v>
      </c>
      <c r="M8344" s="6">
        <v>23.41764165</v>
      </c>
      <c r="AB8344" s="8" t="s">
        <v>7451</v>
      </c>
      <c r="AG8344">
        <v>-4.2569000000000003E-2</v>
      </c>
    </row>
    <row r="8345" spans="1:33" x14ac:dyDescent="0.35">
      <c r="A8345" t="s">
        <v>6609</v>
      </c>
      <c r="B8345" t="s">
        <v>11617</v>
      </c>
      <c r="C8345" t="s">
        <v>11617</v>
      </c>
      <c r="G8345" s="1">
        <v>37.900893558</v>
      </c>
      <c r="K8345" s="4">
        <v>104208528.76000001</v>
      </c>
      <c r="L8345" s="5">
        <v>4450001</v>
      </c>
      <c r="M8345" s="6">
        <v>23.41764165</v>
      </c>
      <c r="AB8345" s="8" t="s">
        <v>7451</v>
      </c>
      <c r="AG8345">
        <v>-4.2569000000000003E-2</v>
      </c>
    </row>
    <row r="8346" spans="1:33" x14ac:dyDescent="0.35">
      <c r="A8346" t="s">
        <v>6609</v>
      </c>
      <c r="B8346" t="s">
        <v>11617</v>
      </c>
      <c r="C8346" t="s">
        <v>11617</v>
      </c>
      <c r="G8346" s="1">
        <v>4.2700000000000002E-2</v>
      </c>
      <c r="H8346" s="1">
        <v>5703.7234940845892</v>
      </c>
      <c r="K8346" s="4">
        <v>104208528.76000001</v>
      </c>
      <c r="L8346" s="5">
        <v>4450001</v>
      </c>
      <c r="M8346" s="6">
        <v>23.41764165</v>
      </c>
      <c r="AB8346" s="8" t="s">
        <v>7451</v>
      </c>
      <c r="AG8346">
        <v>-4.2569000000000003E-2</v>
      </c>
    </row>
    <row r="8347" spans="1:33" x14ac:dyDescent="0.35">
      <c r="A8347" t="s">
        <v>6609</v>
      </c>
      <c r="B8347" t="s">
        <v>11617</v>
      </c>
      <c r="C8347" t="s">
        <v>11617</v>
      </c>
      <c r="G8347" s="1">
        <v>0.77351008608179994</v>
      </c>
      <c r="H8347" s="1">
        <v>5319.0476190476202</v>
      </c>
      <c r="K8347" s="4">
        <v>104208528.76000001</v>
      </c>
      <c r="L8347" s="5">
        <v>4450001</v>
      </c>
      <c r="M8347" s="6">
        <v>23.41764165</v>
      </c>
      <c r="AB8347" s="8" t="s">
        <v>7451</v>
      </c>
      <c r="AG8347">
        <v>-4.2569000000000003E-2</v>
      </c>
    </row>
    <row r="8348" spans="1:33" x14ac:dyDescent="0.35">
      <c r="A8348" t="s">
        <v>6609</v>
      </c>
      <c r="B8348" t="s">
        <v>11618</v>
      </c>
      <c r="C8348" t="s">
        <v>11618</v>
      </c>
      <c r="G8348" s="1">
        <v>-25.317400942999999</v>
      </c>
      <c r="H8348" s="1">
        <v>2.5136877045000001</v>
      </c>
      <c r="K8348" s="4">
        <v>104208528.76000001</v>
      </c>
      <c r="L8348" s="5">
        <v>4450001</v>
      </c>
      <c r="M8348" s="6">
        <v>23.41764165</v>
      </c>
      <c r="AB8348" s="8" t="s">
        <v>7451</v>
      </c>
      <c r="AG8348">
        <v>-4.2569000000000003E-2</v>
      </c>
    </row>
    <row r="8349" spans="1:33" x14ac:dyDescent="0.35">
      <c r="A8349" t="s">
        <v>6609</v>
      </c>
      <c r="B8349" t="s">
        <v>11619</v>
      </c>
      <c r="C8349" t="s">
        <v>11619</v>
      </c>
      <c r="G8349" s="1">
        <v>-53.564041316599997</v>
      </c>
      <c r="H8349" s="1">
        <v>2.3031693527999999</v>
      </c>
      <c r="K8349" s="4">
        <v>104208528.76000001</v>
      </c>
      <c r="L8349" s="5">
        <v>4450001</v>
      </c>
      <c r="M8349" s="6">
        <v>23.41764165</v>
      </c>
      <c r="AB8349" s="8" t="s">
        <v>7451</v>
      </c>
      <c r="AG8349">
        <v>-4.2569000000000003E-2</v>
      </c>
    </row>
    <row r="8350" spans="1:33" x14ac:dyDescent="0.35">
      <c r="A8350" t="s">
        <v>6609</v>
      </c>
      <c r="B8350" t="s">
        <v>11620</v>
      </c>
      <c r="C8350" t="s">
        <v>11620</v>
      </c>
      <c r="G8350" s="1">
        <v>-67.600354391599993</v>
      </c>
      <c r="H8350" s="1">
        <v>2.1206911963000001</v>
      </c>
      <c r="K8350" s="4">
        <v>104208528.76000001</v>
      </c>
      <c r="L8350" s="5">
        <v>4450001</v>
      </c>
      <c r="M8350" s="6">
        <v>23.41764165</v>
      </c>
      <c r="AB8350" s="8" t="s">
        <v>7451</v>
      </c>
      <c r="AG8350">
        <v>-4.2569000000000003E-2</v>
      </c>
    </row>
    <row r="8351" spans="1:33" x14ac:dyDescent="0.35">
      <c r="A8351" t="s">
        <v>6609</v>
      </c>
      <c r="B8351" t="s">
        <v>11621</v>
      </c>
      <c r="C8351" t="s">
        <v>11621</v>
      </c>
      <c r="G8351" s="1">
        <v>-262.38859001399999</v>
      </c>
      <c r="H8351" s="1">
        <v>1.9606986409</v>
      </c>
      <c r="K8351" s="4">
        <v>104208528.76000001</v>
      </c>
      <c r="L8351" s="5">
        <v>4450001</v>
      </c>
      <c r="M8351" s="6">
        <v>23.41764165</v>
      </c>
      <c r="AB8351" s="8" t="s">
        <v>7451</v>
      </c>
      <c r="AG8351">
        <v>-4.2569000000000003E-2</v>
      </c>
    </row>
    <row r="8352" spans="1:33" x14ac:dyDescent="0.35">
      <c r="A8352" t="s">
        <v>6609</v>
      </c>
      <c r="B8352" t="s">
        <v>11622</v>
      </c>
      <c r="C8352" t="s">
        <v>11622</v>
      </c>
      <c r="G8352" s="1">
        <v>-130.18877108160001</v>
      </c>
      <c r="H8352" s="1">
        <v>1.8186840799999999</v>
      </c>
      <c r="K8352" s="4">
        <v>104208528.76000001</v>
      </c>
      <c r="L8352" s="5">
        <v>4450001</v>
      </c>
      <c r="M8352" s="6">
        <v>23.41764165</v>
      </c>
      <c r="AB8352" s="8" t="s">
        <v>7451</v>
      </c>
      <c r="AG8352">
        <v>-4.2569000000000003E-2</v>
      </c>
    </row>
    <row r="8353" spans="1:33" x14ac:dyDescent="0.35">
      <c r="A8353" t="s">
        <v>6609</v>
      </c>
      <c r="B8353" t="s">
        <v>11623</v>
      </c>
      <c r="C8353" t="s">
        <v>11623</v>
      </c>
      <c r="G8353" s="1">
        <v>-388.31711647909998</v>
      </c>
      <c r="H8353" s="1">
        <v>1.6918674954999999</v>
      </c>
      <c r="K8353" s="4">
        <v>104208528.76000001</v>
      </c>
      <c r="L8353" s="5">
        <v>4450001</v>
      </c>
      <c r="M8353" s="6">
        <v>23.41764165</v>
      </c>
      <c r="AB8353" s="8" t="s">
        <v>7451</v>
      </c>
      <c r="AG8353">
        <v>-4.2569000000000003E-2</v>
      </c>
    </row>
    <row r="8354" spans="1:33" x14ac:dyDescent="0.35">
      <c r="A8354" t="s">
        <v>6609</v>
      </c>
      <c r="B8354" t="s">
        <v>11624</v>
      </c>
      <c r="C8354" t="s">
        <v>11624</v>
      </c>
      <c r="G8354" s="1">
        <v>-209.43622863159999</v>
      </c>
      <c r="H8354" s="1">
        <v>1.5781731023000001</v>
      </c>
      <c r="K8354" s="4">
        <v>104208528.76000001</v>
      </c>
      <c r="L8354" s="5">
        <v>4450001</v>
      </c>
      <c r="M8354" s="6">
        <v>23.41764165</v>
      </c>
      <c r="AB8354" s="8" t="s">
        <v>7451</v>
      </c>
      <c r="AG8354">
        <v>-4.2569000000000003E-2</v>
      </c>
    </row>
    <row r="8355" spans="1:33" x14ac:dyDescent="0.35">
      <c r="A8355" t="s">
        <v>6609</v>
      </c>
      <c r="B8355" t="s">
        <v>11625</v>
      </c>
      <c r="C8355" t="s">
        <v>11625</v>
      </c>
      <c r="G8355" s="1">
        <v>-451.86694549280003</v>
      </c>
      <c r="H8355" s="1">
        <v>1.4758678285</v>
      </c>
      <c r="K8355" s="4">
        <v>104208528.76000001</v>
      </c>
      <c r="L8355" s="5">
        <v>4450001</v>
      </c>
      <c r="M8355" s="6">
        <v>23.41764165</v>
      </c>
      <c r="AB8355" s="8" t="s">
        <v>7451</v>
      </c>
      <c r="AG8355">
        <v>-4.2569000000000003E-2</v>
      </c>
    </row>
    <row r="8356" spans="1:33" x14ac:dyDescent="0.35">
      <c r="A8356" t="s">
        <v>6609</v>
      </c>
      <c r="B8356" t="s">
        <v>11626</v>
      </c>
      <c r="C8356" t="s">
        <v>11626</v>
      </c>
      <c r="G8356" s="1">
        <v>-193.62812665780001</v>
      </c>
      <c r="H8356" s="1">
        <v>1.3834735959</v>
      </c>
      <c r="K8356" s="4">
        <v>104208528.76000001</v>
      </c>
      <c r="L8356" s="5">
        <v>4450001</v>
      </c>
      <c r="M8356" s="6">
        <v>23.41764165</v>
      </c>
      <c r="AB8356" s="8" t="s">
        <v>7451</v>
      </c>
      <c r="AG8356">
        <v>-4.2569000000000003E-2</v>
      </c>
    </row>
    <row r="8357" spans="1:33" x14ac:dyDescent="0.35">
      <c r="A8357" t="s">
        <v>6609</v>
      </c>
      <c r="B8357" t="s">
        <v>11627</v>
      </c>
      <c r="C8357" t="s">
        <v>11627</v>
      </c>
      <c r="G8357" s="1">
        <v>-451.08298355850002</v>
      </c>
      <c r="H8357" s="1">
        <v>1.2997183193999999</v>
      </c>
      <c r="K8357" s="4">
        <v>104208528.76000001</v>
      </c>
      <c r="L8357" s="5">
        <v>4450001</v>
      </c>
      <c r="M8357" s="6">
        <v>23.41764165</v>
      </c>
      <c r="AB8357" s="8" t="s">
        <v>7451</v>
      </c>
      <c r="AG8357">
        <v>-4.2569000000000003E-2</v>
      </c>
    </row>
    <row r="8358" spans="1:33" x14ac:dyDescent="0.35">
      <c r="A8358" t="s">
        <v>6609</v>
      </c>
      <c r="B8358" t="s">
        <v>11628</v>
      </c>
      <c r="C8358" t="s">
        <v>11628</v>
      </c>
      <c r="G8358" s="1">
        <v>-188.32371892640001</v>
      </c>
      <c r="H8358" s="1">
        <v>1.2235058521</v>
      </c>
      <c r="K8358" s="4">
        <v>104208528.76000001</v>
      </c>
      <c r="L8358" s="5">
        <v>4450001</v>
      </c>
      <c r="M8358" s="6">
        <v>23.41764165</v>
      </c>
      <c r="AB8358" s="8" t="s">
        <v>7451</v>
      </c>
      <c r="AG8358">
        <v>-4.2569000000000003E-2</v>
      </c>
    </row>
    <row r="8359" spans="1:33" x14ac:dyDescent="0.35">
      <c r="A8359" t="s">
        <v>6609</v>
      </c>
      <c r="B8359" t="s">
        <v>11629</v>
      </c>
      <c r="C8359" t="s">
        <v>11629</v>
      </c>
      <c r="G8359" s="1">
        <v>-489.4564216924</v>
      </c>
      <c r="H8359" s="1">
        <v>1.1538948505</v>
      </c>
      <c r="K8359" s="4">
        <v>104208528.76000001</v>
      </c>
      <c r="L8359" s="5">
        <v>4450001</v>
      </c>
      <c r="M8359" s="6">
        <v>23.41764165</v>
      </c>
      <c r="AB8359" s="8" t="s">
        <v>7451</v>
      </c>
      <c r="AG8359">
        <v>-4.2569000000000003E-2</v>
      </c>
    </row>
    <row r="8360" spans="1:33" x14ac:dyDescent="0.35">
      <c r="A8360" t="s">
        <v>6609</v>
      </c>
      <c r="B8360" t="s">
        <v>11630</v>
      </c>
      <c r="C8360" t="s">
        <v>11630</v>
      </c>
      <c r="G8360" s="1">
        <v>-570.06548468669996</v>
      </c>
      <c r="H8360" s="1">
        <v>1.0313822720000001</v>
      </c>
      <c r="K8360" s="4">
        <v>104208528.76000001</v>
      </c>
      <c r="L8360" s="5">
        <v>4450001</v>
      </c>
      <c r="M8360" s="6">
        <v>23.41764165</v>
      </c>
      <c r="AB8360" s="8" t="s">
        <v>7451</v>
      </c>
      <c r="AG8360">
        <v>-4.2569000000000003E-2</v>
      </c>
    </row>
    <row r="8361" spans="1:33" x14ac:dyDescent="0.35">
      <c r="A8361" t="s">
        <v>6609</v>
      </c>
      <c r="B8361" t="s">
        <v>11631</v>
      </c>
      <c r="C8361" t="s">
        <v>11631</v>
      </c>
      <c r="G8361" s="1">
        <v>-432.17732659230001</v>
      </c>
      <c r="H8361" s="1">
        <v>0.9271077781</v>
      </c>
      <c r="K8361" s="4">
        <v>104208528.76000001</v>
      </c>
      <c r="L8361" s="5">
        <v>4450001</v>
      </c>
      <c r="M8361" s="6">
        <v>23.41764165</v>
      </c>
      <c r="AB8361" s="8" t="s">
        <v>7451</v>
      </c>
      <c r="AG8361">
        <v>-4.2569000000000003E-2</v>
      </c>
    </row>
    <row r="8362" spans="1:33" x14ac:dyDescent="0.35">
      <c r="A8362" t="s">
        <v>6609</v>
      </c>
      <c r="B8362" t="s">
        <v>11632</v>
      </c>
      <c r="C8362" t="s">
        <v>11632</v>
      </c>
      <c r="G8362" s="1">
        <v>-260.87091476749998</v>
      </c>
      <c r="H8362" s="1">
        <v>0.83744823420000003</v>
      </c>
      <c r="K8362" s="4">
        <v>104208528.76000001</v>
      </c>
      <c r="L8362" s="5">
        <v>4450001</v>
      </c>
      <c r="M8362" s="6">
        <v>23.41764165</v>
      </c>
      <c r="AB8362" s="8" t="s">
        <v>7451</v>
      </c>
      <c r="AG8362">
        <v>-4.2569000000000003E-2</v>
      </c>
    </row>
    <row r="8363" spans="1:33" x14ac:dyDescent="0.35">
      <c r="A8363" t="s">
        <v>6609</v>
      </c>
      <c r="B8363" t="s">
        <v>11633</v>
      </c>
      <c r="C8363" t="s">
        <v>11633</v>
      </c>
      <c r="G8363" s="1">
        <v>-236.77268807530001</v>
      </c>
      <c r="H8363" s="1">
        <v>0.75979695010000003</v>
      </c>
      <c r="K8363" s="4">
        <v>104208528.76000001</v>
      </c>
      <c r="L8363" s="5">
        <v>4450001</v>
      </c>
      <c r="M8363" s="6">
        <v>23.41764165</v>
      </c>
      <c r="AB8363" s="8" t="s">
        <v>7451</v>
      </c>
      <c r="AG8363">
        <v>-4.2569000000000003E-2</v>
      </c>
    </row>
    <row r="8364" spans="1:33" x14ac:dyDescent="0.35">
      <c r="A8364" t="s">
        <v>6609</v>
      </c>
      <c r="B8364" t="s">
        <v>11634</v>
      </c>
      <c r="C8364" t="s">
        <v>11634</v>
      </c>
      <c r="G8364" s="1">
        <v>-204.39999737919999</v>
      </c>
      <c r="H8364" s="1">
        <v>0.69222212319999998</v>
      </c>
      <c r="K8364" s="4">
        <v>104208528.76000001</v>
      </c>
      <c r="L8364" s="5">
        <v>4450001</v>
      </c>
      <c r="M8364" s="6">
        <v>23.41764165</v>
      </c>
      <c r="AB8364" s="8" t="s">
        <v>7451</v>
      </c>
      <c r="AG8364">
        <v>-4.2569000000000003E-2</v>
      </c>
    </row>
    <row r="8365" spans="1:33" x14ac:dyDescent="0.35">
      <c r="A8365" t="s">
        <v>6609</v>
      </c>
      <c r="B8365" t="s">
        <v>11635</v>
      </c>
      <c r="C8365" t="s">
        <v>11635</v>
      </c>
      <c r="G8365" s="1">
        <v>-59.914902940099999</v>
      </c>
      <c r="H8365" s="1">
        <v>0.63322679479999999</v>
      </c>
      <c r="K8365" s="4">
        <v>104208528.76000001</v>
      </c>
      <c r="L8365" s="5">
        <v>4450001</v>
      </c>
      <c r="M8365" s="6">
        <v>23.41764165</v>
      </c>
      <c r="AB8365" s="8" t="s">
        <v>7451</v>
      </c>
      <c r="AG8365">
        <v>-4.2569000000000003E-2</v>
      </c>
    </row>
    <row r="8366" spans="1:33" x14ac:dyDescent="0.35">
      <c r="A8366" t="s">
        <v>6609</v>
      </c>
      <c r="B8366" t="s">
        <v>11636</v>
      </c>
      <c r="C8366" t="s">
        <v>11636</v>
      </c>
      <c r="G8366" s="1">
        <v>-47.550659252700001</v>
      </c>
      <c r="H8366" s="1">
        <v>0.58159626720000002</v>
      </c>
      <c r="K8366" s="4">
        <v>104208528.76000001</v>
      </c>
      <c r="L8366" s="5">
        <v>4450001</v>
      </c>
      <c r="M8366" s="6">
        <v>23.41764165</v>
      </c>
      <c r="AB8366" s="8" t="s">
        <v>7451</v>
      </c>
      <c r="AG8366">
        <v>-4.2569000000000003E-2</v>
      </c>
    </row>
    <row r="8367" spans="1:33" x14ac:dyDescent="0.35">
      <c r="A8367" t="s">
        <v>6609</v>
      </c>
      <c r="B8367" t="s">
        <v>11637</v>
      </c>
      <c r="C8367" t="s">
        <v>11637</v>
      </c>
      <c r="G8367" s="1">
        <v>-48.532335056199997</v>
      </c>
      <c r="H8367" s="1">
        <v>0.5363088587</v>
      </c>
      <c r="K8367" s="4">
        <v>104208528.76000001</v>
      </c>
      <c r="L8367" s="5">
        <v>4450001</v>
      </c>
      <c r="M8367" s="6">
        <v>23.41764165</v>
      </c>
      <c r="AB8367" s="8" t="s">
        <v>7451</v>
      </c>
      <c r="AG8367">
        <v>-4.2569000000000003E-2</v>
      </c>
    </row>
    <row r="8368" spans="1:33" x14ac:dyDescent="0.35">
      <c r="A8368" t="s">
        <v>6609</v>
      </c>
      <c r="B8368" t="s">
        <v>11638</v>
      </c>
      <c r="C8368" t="s">
        <v>11638</v>
      </c>
      <c r="G8368" s="1">
        <v>-82.307928818899995</v>
      </c>
      <c r="H8368" s="1">
        <v>2.3537863950000002</v>
      </c>
      <c r="K8368" s="4">
        <v>104208528.76000001</v>
      </c>
      <c r="L8368" s="5">
        <v>4450001</v>
      </c>
      <c r="M8368" s="6">
        <v>23.41764165</v>
      </c>
      <c r="AB8368" s="8" t="s">
        <v>7451</v>
      </c>
      <c r="AG8368">
        <v>-4.2569000000000003E-2</v>
      </c>
    </row>
    <row r="8369" spans="1:33" x14ac:dyDescent="0.35">
      <c r="A8369" t="s">
        <v>6609</v>
      </c>
      <c r="B8369" t="s">
        <v>11639</v>
      </c>
      <c r="C8369" t="s">
        <v>11639</v>
      </c>
      <c r="G8369" s="1">
        <v>-90.4100401197</v>
      </c>
      <c r="H8369" s="1">
        <v>2.2416852630999999</v>
      </c>
      <c r="K8369" s="4">
        <v>104208528.76000001</v>
      </c>
      <c r="L8369" s="5">
        <v>4450001</v>
      </c>
      <c r="M8369" s="6">
        <v>23.41764165</v>
      </c>
      <c r="AB8369" s="8" t="s">
        <v>7451</v>
      </c>
      <c r="AG8369">
        <v>-4.2569000000000003E-2</v>
      </c>
    </row>
    <row r="8370" spans="1:33" x14ac:dyDescent="0.35">
      <c r="A8370" t="s">
        <v>6609</v>
      </c>
      <c r="B8370" t="s">
        <v>11640</v>
      </c>
      <c r="C8370" t="s">
        <v>11640</v>
      </c>
      <c r="G8370" s="1">
        <v>-41.051943515600001</v>
      </c>
      <c r="H8370" s="1">
        <v>2.1382343434000002</v>
      </c>
      <c r="K8370" s="4">
        <v>104208528.76000001</v>
      </c>
      <c r="L8370" s="5">
        <v>4450001</v>
      </c>
      <c r="M8370" s="6">
        <v>23.41764165</v>
      </c>
      <c r="AB8370" s="8" t="s">
        <v>7451</v>
      </c>
      <c r="AG8370">
        <v>-4.2569000000000003E-2</v>
      </c>
    </row>
    <row r="8371" spans="1:33" x14ac:dyDescent="0.35">
      <c r="A8371" t="s">
        <v>6609</v>
      </c>
      <c r="B8371" t="s">
        <v>11641</v>
      </c>
      <c r="C8371" t="s">
        <v>11641</v>
      </c>
      <c r="G8371" s="1">
        <v>-116.9168422802</v>
      </c>
      <c r="H8371" s="1">
        <v>2.0423924126999999</v>
      </c>
      <c r="K8371" s="4">
        <v>104208528.76000001</v>
      </c>
      <c r="L8371" s="5">
        <v>4450001</v>
      </c>
      <c r="M8371" s="6">
        <v>23.41764165</v>
      </c>
      <c r="AB8371" s="8" t="s">
        <v>7451</v>
      </c>
      <c r="AG8371">
        <v>-4.2569000000000003E-2</v>
      </c>
    </row>
    <row r="8372" spans="1:33" x14ac:dyDescent="0.35">
      <c r="A8372" t="s">
        <v>6609</v>
      </c>
      <c r="B8372" t="s">
        <v>11642</v>
      </c>
      <c r="C8372" t="s">
        <v>11642</v>
      </c>
      <c r="G8372" s="1">
        <v>-129.08049448630001</v>
      </c>
      <c r="H8372" s="1">
        <v>1.9532860221999999</v>
      </c>
      <c r="K8372" s="4">
        <v>104208528.76000001</v>
      </c>
      <c r="L8372" s="5">
        <v>4450001</v>
      </c>
      <c r="M8372" s="6">
        <v>23.41764165</v>
      </c>
      <c r="AB8372" s="8" t="s">
        <v>7451</v>
      </c>
      <c r="AG8372">
        <v>-4.2569000000000003E-2</v>
      </c>
    </row>
    <row r="8373" spans="1:33" x14ac:dyDescent="0.35">
      <c r="A8373" t="s">
        <v>6609</v>
      </c>
      <c r="B8373" t="s">
        <v>11643</v>
      </c>
      <c r="C8373" t="s">
        <v>11643</v>
      </c>
      <c r="G8373" s="1">
        <v>-94.839172992300007</v>
      </c>
      <c r="H8373" s="1">
        <v>1.8701774548000001</v>
      </c>
      <c r="K8373" s="4">
        <v>104208528.76000001</v>
      </c>
      <c r="L8373" s="5">
        <v>4450001</v>
      </c>
      <c r="M8373" s="6">
        <v>23.41764165</v>
      </c>
      <c r="AB8373" s="8" t="s">
        <v>7451</v>
      </c>
      <c r="AG8373">
        <v>-4.2569000000000003E-2</v>
      </c>
    </row>
    <row r="8374" spans="1:33" x14ac:dyDescent="0.35">
      <c r="A8374" t="s">
        <v>6609</v>
      </c>
      <c r="B8374" t="s">
        <v>11644</v>
      </c>
      <c r="C8374" t="s">
        <v>11644</v>
      </c>
      <c r="G8374" s="1">
        <v>-130.66150548019999</v>
      </c>
      <c r="H8374" s="1">
        <v>1.7924397546999999</v>
      </c>
      <c r="K8374" s="4">
        <v>104208528.76000001</v>
      </c>
      <c r="L8374" s="5">
        <v>4450001</v>
      </c>
      <c r="M8374" s="6">
        <v>23.41764165</v>
      </c>
      <c r="AB8374" s="8" t="s">
        <v>7451</v>
      </c>
      <c r="AG8374">
        <v>-4.2569000000000003E-2</v>
      </c>
    </row>
    <row r="8375" spans="1:33" x14ac:dyDescent="0.35">
      <c r="A8375" t="s">
        <v>6609</v>
      </c>
      <c r="B8375" t="s">
        <v>11645</v>
      </c>
      <c r="C8375" t="s">
        <v>11645</v>
      </c>
      <c r="G8375" s="1">
        <v>-192.60578248869999</v>
      </c>
      <c r="H8375" s="1">
        <v>1.7195370866999999</v>
      </c>
      <c r="K8375" s="4">
        <v>104208528.76000001</v>
      </c>
      <c r="L8375" s="5">
        <v>4450001</v>
      </c>
      <c r="M8375" s="6">
        <v>23.41764165</v>
      </c>
      <c r="AB8375" s="8" t="s">
        <v>7451</v>
      </c>
      <c r="AG8375">
        <v>-4.2569000000000003E-2</v>
      </c>
    </row>
    <row r="8376" spans="1:33" x14ac:dyDescent="0.35">
      <c r="A8376" t="s">
        <v>6609</v>
      </c>
      <c r="B8376" t="s">
        <v>11646</v>
      </c>
      <c r="C8376" t="s">
        <v>11646</v>
      </c>
      <c r="G8376" s="1">
        <v>-157.11819335429999</v>
      </c>
      <c r="H8376" s="1">
        <v>1.5864585735000001</v>
      </c>
      <c r="K8376" s="4">
        <v>104208528.76000001</v>
      </c>
      <c r="L8376" s="5">
        <v>4450001</v>
      </c>
      <c r="M8376" s="6">
        <v>23.41764165</v>
      </c>
      <c r="AB8376" s="8" t="s">
        <v>7451</v>
      </c>
      <c r="AG8376">
        <v>-4.2569000000000003E-2</v>
      </c>
    </row>
    <row r="8377" spans="1:33" x14ac:dyDescent="0.35">
      <c r="A8377" t="s">
        <v>6609</v>
      </c>
      <c r="B8377" t="s">
        <v>11647</v>
      </c>
      <c r="C8377" t="s">
        <v>11647</v>
      </c>
      <c r="G8377" s="1">
        <v>-105.1269544133</v>
      </c>
      <c r="H8377" s="1">
        <v>1.4679561050000001</v>
      </c>
      <c r="K8377" s="4">
        <v>104208528.76000001</v>
      </c>
      <c r="L8377" s="5">
        <v>4450001</v>
      </c>
      <c r="M8377" s="6">
        <v>23.41764165</v>
      </c>
      <c r="AB8377" s="8" t="s">
        <v>7451</v>
      </c>
      <c r="AG8377">
        <v>-4.2569000000000003E-2</v>
      </c>
    </row>
    <row r="8378" spans="1:33" x14ac:dyDescent="0.35">
      <c r="A8378" t="s">
        <v>6609</v>
      </c>
      <c r="B8378" t="s">
        <v>11648</v>
      </c>
      <c r="C8378" t="s">
        <v>11648</v>
      </c>
      <c r="G8378" s="1">
        <v>-91.350800097100006</v>
      </c>
      <c r="H8378" s="1">
        <v>1.3617672015</v>
      </c>
      <c r="K8378" s="4">
        <v>104208528.76000001</v>
      </c>
      <c r="L8378" s="5">
        <v>4450001</v>
      </c>
      <c r="M8378" s="6">
        <v>23.41764165</v>
      </c>
      <c r="AB8378" s="8" t="s">
        <v>7451</v>
      </c>
      <c r="AG8378">
        <v>-4.2569000000000003E-2</v>
      </c>
    </row>
    <row r="8379" spans="1:33" x14ac:dyDescent="0.35">
      <c r="A8379" t="s">
        <v>6609</v>
      </c>
      <c r="B8379" t="s">
        <v>11649</v>
      </c>
      <c r="C8379" t="s">
        <v>11649</v>
      </c>
      <c r="G8379" s="1">
        <v>-31.521532630599999</v>
      </c>
      <c r="H8379" s="1">
        <v>1.2661460217</v>
      </c>
      <c r="K8379" s="4">
        <v>104208528.76000001</v>
      </c>
      <c r="L8379" s="5">
        <v>4450001</v>
      </c>
      <c r="M8379" s="6">
        <v>23.41764165</v>
      </c>
      <c r="AB8379" s="8" t="s">
        <v>7451</v>
      </c>
      <c r="AG8379">
        <v>-4.2569000000000003E-2</v>
      </c>
    </row>
    <row r="8380" spans="1:33" x14ac:dyDescent="0.35">
      <c r="A8380" t="s">
        <v>6609</v>
      </c>
      <c r="B8380" t="s">
        <v>11650</v>
      </c>
      <c r="C8380" t="s">
        <v>11650</v>
      </c>
      <c r="G8380" s="1">
        <v>-25.221704432500001</v>
      </c>
      <c r="H8380" s="1">
        <v>1.1797186746999999</v>
      </c>
      <c r="K8380" s="4">
        <v>104208528.76000001</v>
      </c>
      <c r="L8380" s="5">
        <v>4450001</v>
      </c>
      <c r="M8380" s="6">
        <v>23.41764165</v>
      </c>
      <c r="AB8380" s="8" t="s">
        <v>7451</v>
      </c>
      <c r="AG8380">
        <v>-4.2569000000000003E-2</v>
      </c>
    </row>
    <row r="8381" spans="1:33" x14ac:dyDescent="0.35">
      <c r="A8381" t="s">
        <v>6609</v>
      </c>
      <c r="B8381" t="s">
        <v>11651</v>
      </c>
      <c r="C8381" t="s">
        <v>11651</v>
      </c>
      <c r="G8381" s="1">
        <v>-50.0312033047</v>
      </c>
      <c r="H8381" s="1">
        <v>1.1013805196999999</v>
      </c>
      <c r="K8381" s="4">
        <v>104208528.76000001</v>
      </c>
      <c r="L8381" s="5">
        <v>4450001</v>
      </c>
      <c r="M8381" s="6">
        <v>23.41764165</v>
      </c>
      <c r="AB8381" s="8" t="s">
        <v>7451</v>
      </c>
      <c r="AG8381">
        <v>-4.2569000000000003E-2</v>
      </c>
    </row>
    <row r="8382" spans="1:33" x14ac:dyDescent="0.35">
      <c r="A8382" t="s">
        <v>6609</v>
      </c>
      <c r="B8382" t="s">
        <v>11652</v>
      </c>
      <c r="C8382" t="s">
        <v>11652</v>
      </c>
      <c r="G8382" s="1">
        <v>-9.9858159782999998</v>
      </c>
      <c r="H8382" s="1">
        <v>1.0302231154999999</v>
      </c>
      <c r="K8382" s="4">
        <v>104208528.76000001</v>
      </c>
      <c r="L8382" s="5">
        <v>4450001</v>
      </c>
      <c r="M8382" s="6">
        <v>23.41764165</v>
      </c>
      <c r="AB8382" s="8" t="s">
        <v>7451</v>
      </c>
      <c r="AG8382">
        <v>-4.2569000000000003E-2</v>
      </c>
    </row>
    <row r="8383" spans="1:33" x14ac:dyDescent="0.35">
      <c r="A8383" t="s">
        <v>6609</v>
      </c>
      <c r="B8383" t="s">
        <v>11653</v>
      </c>
      <c r="C8383" t="s">
        <v>11653</v>
      </c>
      <c r="G8383" s="1">
        <v>-14.089085794200001</v>
      </c>
      <c r="H8383" s="1">
        <v>0.96548256079999994</v>
      </c>
      <c r="K8383" s="4">
        <v>104208528.76000001</v>
      </c>
      <c r="L8383" s="5">
        <v>4450001</v>
      </c>
      <c r="M8383" s="6">
        <v>23.41764165</v>
      </c>
      <c r="AB8383" s="8" t="s">
        <v>7451</v>
      </c>
      <c r="AG8383">
        <v>-4.2569000000000003E-2</v>
      </c>
    </row>
    <row r="8384" spans="1:33" x14ac:dyDescent="0.35">
      <c r="A8384" t="s">
        <v>6609</v>
      </c>
      <c r="B8384" t="s">
        <v>11654</v>
      </c>
      <c r="C8384" t="s">
        <v>11654</v>
      </c>
      <c r="G8384" s="1">
        <v>-12.1330872992</v>
      </c>
      <c r="H8384" s="1">
        <v>0.90650330680000002</v>
      </c>
      <c r="K8384" s="4">
        <v>104208528.76000001</v>
      </c>
      <c r="L8384" s="5">
        <v>4450001</v>
      </c>
      <c r="M8384" s="6">
        <v>23.41764165</v>
      </c>
      <c r="AB8384" s="8" t="s">
        <v>7451</v>
      </c>
      <c r="AG8384">
        <v>-4.2569000000000003E-2</v>
      </c>
    </row>
    <row r="8385" spans="1:33" x14ac:dyDescent="0.35">
      <c r="A8385" t="s">
        <v>6609</v>
      </c>
      <c r="B8385" t="s">
        <v>11655</v>
      </c>
      <c r="C8385" t="s">
        <v>11655</v>
      </c>
      <c r="G8385" s="1">
        <v>755.70177425470001</v>
      </c>
      <c r="H8385" s="1">
        <v>44.93</v>
      </c>
      <c r="K8385" s="4">
        <v>104208528.76000001</v>
      </c>
      <c r="L8385" s="5">
        <v>4450001</v>
      </c>
      <c r="M8385" s="6">
        <v>23.41764165</v>
      </c>
      <c r="AB8385" s="8" t="s">
        <v>7451</v>
      </c>
      <c r="AG8385">
        <v>-4.2569000000000003E-2</v>
      </c>
    </row>
    <row r="8386" spans="1:33" x14ac:dyDescent="0.35">
      <c r="A8386" t="s">
        <v>6609</v>
      </c>
      <c r="B8386" t="s">
        <v>11656</v>
      </c>
      <c r="C8386" t="s">
        <v>11656</v>
      </c>
      <c r="G8386" s="1">
        <v>15.480683684283999</v>
      </c>
      <c r="H8386" s="1">
        <v>1.74</v>
      </c>
      <c r="K8386" s="4">
        <v>104208528.76000001</v>
      </c>
      <c r="L8386" s="5">
        <v>4450001</v>
      </c>
      <c r="M8386" s="6">
        <v>23.41764165</v>
      </c>
      <c r="AB8386" s="8" t="s">
        <v>7451</v>
      </c>
      <c r="AG8386">
        <v>-4.2569000000000003E-2</v>
      </c>
    </row>
    <row r="8387" spans="1:33" x14ac:dyDescent="0.35">
      <c r="A8387" t="s">
        <v>6609</v>
      </c>
      <c r="B8387" t="s">
        <v>1911</v>
      </c>
      <c r="C8387" t="s">
        <v>1911</v>
      </c>
      <c r="G8387" s="1">
        <v>-18.637200029999999</v>
      </c>
      <c r="H8387" s="1">
        <v>5.2824999999999998</v>
      </c>
      <c r="K8387" s="4">
        <v>104208528.76000001</v>
      </c>
      <c r="L8387" s="5">
        <v>4450001</v>
      </c>
      <c r="M8387" s="6">
        <v>23.41764165</v>
      </c>
      <c r="AB8387" s="8" t="s">
        <v>7451</v>
      </c>
      <c r="AG8387">
        <v>-4.2569000000000003E-2</v>
      </c>
    </row>
    <row r="8388" spans="1:33" x14ac:dyDescent="0.35">
      <c r="A8388" t="s">
        <v>6609</v>
      </c>
      <c r="B8388" t="s">
        <v>1911</v>
      </c>
      <c r="C8388" t="s">
        <v>1911</v>
      </c>
      <c r="G8388" s="1">
        <v>7.9878142540900005E-4</v>
      </c>
      <c r="H8388" s="1">
        <v>5.2824999999999998</v>
      </c>
      <c r="K8388" s="4">
        <v>104208528.76000001</v>
      </c>
      <c r="L8388" s="5">
        <v>4450001</v>
      </c>
      <c r="M8388" s="6">
        <v>23.41764165</v>
      </c>
      <c r="AB8388" s="8" t="s">
        <v>7451</v>
      </c>
      <c r="AG8388">
        <v>-4.2569000000000003E-2</v>
      </c>
    </row>
    <row r="8389" spans="1:33" x14ac:dyDescent="0.35">
      <c r="A8389" t="s">
        <v>6609</v>
      </c>
      <c r="B8389" t="s">
        <v>1911</v>
      </c>
      <c r="C8389" t="s">
        <v>1911</v>
      </c>
      <c r="G8389" s="1">
        <v>-1.8419003696415059</v>
      </c>
      <c r="H8389" s="1">
        <v>528.25</v>
      </c>
      <c r="K8389" s="4">
        <v>104208528.76000001</v>
      </c>
      <c r="L8389" s="5">
        <v>4450001</v>
      </c>
      <c r="M8389" s="6">
        <v>23.41764165</v>
      </c>
      <c r="AB8389" s="8" t="s">
        <v>7451</v>
      </c>
      <c r="AG8389">
        <v>-4.2569000000000003E-2</v>
      </c>
    </row>
    <row r="8390" spans="1:33" x14ac:dyDescent="0.35">
      <c r="A8390" t="s">
        <v>6609</v>
      </c>
      <c r="B8390" t="s">
        <v>1911</v>
      </c>
      <c r="C8390" t="s">
        <v>1911</v>
      </c>
      <c r="G8390" s="1">
        <v>8.1986926820000008</v>
      </c>
      <c r="H8390" s="1">
        <v>5.2824999999999998</v>
      </c>
      <c r="K8390" s="4">
        <v>104208528.76000001</v>
      </c>
      <c r="L8390" s="5">
        <v>4450001</v>
      </c>
      <c r="M8390" s="6">
        <v>23.41764165</v>
      </c>
      <c r="AB8390" s="8" t="s">
        <v>7451</v>
      </c>
      <c r="AG8390">
        <v>-4.2569000000000003E-2</v>
      </c>
    </row>
    <row r="8391" spans="1:33" x14ac:dyDescent="0.35">
      <c r="A8391" t="s">
        <v>6609</v>
      </c>
      <c r="B8391" t="s">
        <v>1911</v>
      </c>
      <c r="C8391" t="s">
        <v>1911</v>
      </c>
      <c r="G8391" s="1">
        <v>-1.8157832941724E-3</v>
      </c>
      <c r="H8391" s="1">
        <v>5.2824999999999998</v>
      </c>
      <c r="K8391" s="4">
        <v>104208528.76000001</v>
      </c>
      <c r="L8391" s="5">
        <v>4450001</v>
      </c>
      <c r="M8391" s="6">
        <v>23.41764165</v>
      </c>
      <c r="AB8391" s="8" t="s">
        <v>7451</v>
      </c>
      <c r="AG8391">
        <v>-4.2569000000000003E-2</v>
      </c>
    </row>
    <row r="8392" spans="1:33" x14ac:dyDescent="0.35">
      <c r="A8392" t="s">
        <v>6609</v>
      </c>
      <c r="B8392" t="s">
        <v>1917</v>
      </c>
      <c r="C8392" t="s">
        <v>1917</v>
      </c>
      <c r="G8392" s="1">
        <v>17.571359145999999</v>
      </c>
      <c r="H8392" s="1">
        <v>5.5925000000000002</v>
      </c>
      <c r="K8392" s="4">
        <v>104208528.76000001</v>
      </c>
      <c r="L8392" s="5">
        <v>4450001</v>
      </c>
      <c r="M8392" s="6">
        <v>23.41764165</v>
      </c>
      <c r="AB8392" s="8" t="s">
        <v>7451</v>
      </c>
      <c r="AG8392">
        <v>-4.2569000000000003E-2</v>
      </c>
    </row>
    <row r="8393" spans="1:33" x14ac:dyDescent="0.35">
      <c r="A8393" t="s">
        <v>6609</v>
      </c>
      <c r="B8393" t="s">
        <v>1917</v>
      </c>
      <c r="C8393" t="s">
        <v>1917</v>
      </c>
      <c r="G8393" s="1">
        <v>1.7119406532404E-3</v>
      </c>
      <c r="H8393" s="1">
        <v>5.5925000000000002</v>
      </c>
      <c r="K8393" s="4">
        <v>104208528.76000001</v>
      </c>
      <c r="L8393" s="5">
        <v>4450001</v>
      </c>
      <c r="M8393" s="6">
        <v>23.41764165</v>
      </c>
      <c r="AB8393" s="8" t="s">
        <v>7451</v>
      </c>
      <c r="AG8393">
        <v>-4.2569000000000003E-2</v>
      </c>
    </row>
    <row r="8394" spans="1:33" x14ac:dyDescent="0.35">
      <c r="A8394" t="s">
        <v>6609</v>
      </c>
      <c r="B8394" t="s">
        <v>11657</v>
      </c>
      <c r="C8394" t="s">
        <v>11657</v>
      </c>
      <c r="G8394" s="1">
        <v>-2780.1353143109</v>
      </c>
      <c r="H8394" s="1">
        <v>70.69</v>
      </c>
      <c r="K8394" s="4">
        <v>104208528.76000001</v>
      </c>
      <c r="L8394" s="5">
        <v>4450001</v>
      </c>
      <c r="M8394" s="6">
        <v>23.41764165</v>
      </c>
      <c r="AB8394" s="8" t="s">
        <v>7451</v>
      </c>
      <c r="AG8394">
        <v>-4.2569000000000003E-2</v>
      </c>
    </row>
    <row r="8395" spans="1:33" x14ac:dyDescent="0.35">
      <c r="A8395" t="s">
        <v>6609</v>
      </c>
      <c r="B8395" t="s">
        <v>11658</v>
      </c>
      <c r="C8395" t="s">
        <v>11658</v>
      </c>
      <c r="G8395" s="1">
        <v>62.364148780206008</v>
      </c>
      <c r="H8395" s="1">
        <v>2.665</v>
      </c>
      <c r="K8395" s="4">
        <v>104208528.76000001</v>
      </c>
      <c r="L8395" s="5">
        <v>4450001</v>
      </c>
      <c r="M8395" s="6">
        <v>23.41764165</v>
      </c>
      <c r="AB8395" s="8" t="s">
        <v>7451</v>
      </c>
      <c r="AG8395">
        <v>-4.2569000000000003E-2</v>
      </c>
    </row>
    <row r="8396" spans="1:33" x14ac:dyDescent="0.35">
      <c r="A8396" t="s">
        <v>6609</v>
      </c>
      <c r="B8396" t="s">
        <v>11659</v>
      </c>
      <c r="C8396" t="s">
        <v>11659</v>
      </c>
      <c r="G8396" s="1">
        <v>-2912.1089586771</v>
      </c>
      <c r="H8396" s="1">
        <v>85.15</v>
      </c>
      <c r="K8396" s="4">
        <v>104208528.76000001</v>
      </c>
      <c r="L8396" s="5">
        <v>4450001</v>
      </c>
      <c r="M8396" s="6">
        <v>23.41764165</v>
      </c>
      <c r="AB8396" s="8" t="s">
        <v>7451</v>
      </c>
      <c r="AG8396">
        <v>-4.2569000000000003E-2</v>
      </c>
    </row>
    <row r="8397" spans="1:33" x14ac:dyDescent="0.35">
      <c r="A8397" t="s">
        <v>6609</v>
      </c>
      <c r="B8397" t="s">
        <v>11660</v>
      </c>
      <c r="C8397" t="s">
        <v>11660</v>
      </c>
      <c r="G8397" s="1">
        <v>67.284308686322007</v>
      </c>
      <c r="H8397" s="1">
        <v>2.65</v>
      </c>
      <c r="K8397" s="4">
        <v>104208528.76000001</v>
      </c>
      <c r="L8397" s="5">
        <v>4450001</v>
      </c>
      <c r="M8397" s="6">
        <v>23.41764165</v>
      </c>
      <c r="AB8397" s="8" t="s">
        <v>7451</v>
      </c>
      <c r="AG8397">
        <v>-4.2569000000000003E-2</v>
      </c>
    </row>
    <row r="8398" spans="1:33" x14ac:dyDescent="0.35">
      <c r="A8398" t="s">
        <v>6609</v>
      </c>
      <c r="B8398" t="s">
        <v>11661</v>
      </c>
      <c r="C8398" t="s">
        <v>11661</v>
      </c>
      <c r="G8398" s="1">
        <v>-195.88953705750001</v>
      </c>
      <c r="K8398" s="4">
        <v>104208528.76000001</v>
      </c>
      <c r="L8398" s="5">
        <v>4450001</v>
      </c>
      <c r="M8398" s="6">
        <v>23.41764165</v>
      </c>
      <c r="AB8398" s="8" t="s">
        <v>7451</v>
      </c>
      <c r="AG8398">
        <v>-4.2569000000000003E-2</v>
      </c>
    </row>
    <row r="8399" spans="1:33" x14ac:dyDescent="0.35">
      <c r="A8399" t="s">
        <v>6609</v>
      </c>
      <c r="B8399" t="s">
        <v>11661</v>
      </c>
      <c r="C8399" t="s">
        <v>11661</v>
      </c>
      <c r="G8399" s="1">
        <v>-195.71331533310001</v>
      </c>
      <c r="K8399" s="4">
        <v>104208528.76000001</v>
      </c>
      <c r="L8399" s="5">
        <v>4450001</v>
      </c>
      <c r="M8399" s="6">
        <v>23.41764165</v>
      </c>
      <c r="AB8399" s="8" t="s">
        <v>7451</v>
      </c>
      <c r="AG8399">
        <v>-4.2569000000000003E-2</v>
      </c>
    </row>
    <row r="8400" spans="1:33" x14ac:dyDescent="0.35">
      <c r="A8400" t="s">
        <v>6609</v>
      </c>
      <c r="B8400" t="s">
        <v>11662</v>
      </c>
      <c r="C8400" t="s">
        <v>11662</v>
      </c>
      <c r="G8400" s="1">
        <v>-582.92443730399998</v>
      </c>
      <c r="K8400" s="4">
        <v>104208528.76000001</v>
      </c>
      <c r="L8400" s="5">
        <v>4450001</v>
      </c>
      <c r="M8400" s="6">
        <v>23.41764165</v>
      </c>
      <c r="AB8400" s="8" t="s">
        <v>7451</v>
      </c>
      <c r="AG8400">
        <v>-4.2569000000000003E-2</v>
      </c>
    </row>
    <row r="8401" spans="1:33" x14ac:dyDescent="0.35">
      <c r="A8401" t="s">
        <v>6609</v>
      </c>
      <c r="B8401" t="s">
        <v>11662</v>
      </c>
      <c r="C8401" t="s">
        <v>11662</v>
      </c>
      <c r="G8401" s="1">
        <v>-582.41419646370002</v>
      </c>
      <c r="K8401" s="4">
        <v>104208528.76000001</v>
      </c>
      <c r="L8401" s="5">
        <v>4450001</v>
      </c>
      <c r="M8401" s="6">
        <v>23.41764165</v>
      </c>
      <c r="AB8401" s="8" t="s">
        <v>7451</v>
      </c>
      <c r="AG8401">
        <v>-4.2569000000000003E-2</v>
      </c>
    </row>
    <row r="8402" spans="1:33" x14ac:dyDescent="0.35">
      <c r="A8402" t="s">
        <v>6609</v>
      </c>
      <c r="B8402" t="s">
        <v>11663</v>
      </c>
      <c r="C8402" t="s">
        <v>11663</v>
      </c>
      <c r="G8402" s="1">
        <v>-582.92443730399998</v>
      </c>
      <c r="K8402" s="4">
        <v>104208528.76000001</v>
      </c>
      <c r="L8402" s="5">
        <v>4450001</v>
      </c>
      <c r="M8402" s="6">
        <v>23.41764165</v>
      </c>
      <c r="AB8402" s="8" t="s">
        <v>7451</v>
      </c>
      <c r="AG8402">
        <v>-4.2569000000000003E-2</v>
      </c>
    </row>
    <row r="8403" spans="1:33" x14ac:dyDescent="0.35">
      <c r="A8403" t="s">
        <v>6609</v>
      </c>
      <c r="B8403" t="s">
        <v>11663</v>
      </c>
      <c r="C8403" t="s">
        <v>11663</v>
      </c>
      <c r="G8403" s="1">
        <v>-582.41419646370002</v>
      </c>
      <c r="K8403" s="4">
        <v>104208528.76000001</v>
      </c>
      <c r="L8403" s="5">
        <v>4450001</v>
      </c>
      <c r="M8403" s="6">
        <v>23.41764165</v>
      </c>
      <c r="AB8403" s="8" t="s">
        <v>7451</v>
      </c>
      <c r="AG8403">
        <v>-4.2569000000000003E-2</v>
      </c>
    </row>
    <row r="8404" spans="1:33" x14ac:dyDescent="0.35">
      <c r="A8404" t="s">
        <v>6609</v>
      </c>
      <c r="B8404" t="s">
        <v>11664</v>
      </c>
      <c r="C8404" t="s">
        <v>11664</v>
      </c>
      <c r="G8404" s="1">
        <v>-387.0349002465</v>
      </c>
      <c r="K8404" s="4">
        <v>104208528.76000001</v>
      </c>
      <c r="L8404" s="5">
        <v>4450001</v>
      </c>
      <c r="M8404" s="6">
        <v>23.41764165</v>
      </c>
      <c r="AB8404" s="8" t="s">
        <v>7451</v>
      </c>
      <c r="AG8404">
        <v>-4.2569000000000003E-2</v>
      </c>
    </row>
    <row r="8405" spans="1:33" x14ac:dyDescent="0.35">
      <c r="A8405" t="s">
        <v>6609</v>
      </c>
      <c r="B8405" t="s">
        <v>11664</v>
      </c>
      <c r="C8405" t="s">
        <v>11664</v>
      </c>
      <c r="G8405" s="1">
        <v>-386.70088113060001</v>
      </c>
      <c r="K8405" s="4">
        <v>104208528.76000001</v>
      </c>
      <c r="L8405" s="5">
        <v>4450001</v>
      </c>
      <c r="M8405" s="6">
        <v>23.41764165</v>
      </c>
      <c r="AB8405" s="8" t="s">
        <v>7451</v>
      </c>
      <c r="AG8405">
        <v>-4.2569000000000003E-2</v>
      </c>
    </row>
    <row r="8406" spans="1:33" x14ac:dyDescent="0.35">
      <c r="A8406" t="s">
        <v>6609</v>
      </c>
      <c r="B8406" t="s">
        <v>1923</v>
      </c>
      <c r="C8406" t="s">
        <v>1923</v>
      </c>
      <c r="G8406" s="1">
        <v>-1.4309523809523809E-4</v>
      </c>
      <c r="H8406" s="1">
        <v>2.2435</v>
      </c>
      <c r="K8406" s="4">
        <v>104208528.76000001</v>
      </c>
      <c r="L8406" s="5">
        <v>4450001</v>
      </c>
      <c r="M8406" s="6">
        <v>23.41764165</v>
      </c>
      <c r="AB8406" s="8" t="s">
        <v>7451</v>
      </c>
      <c r="AG8406">
        <v>-4.2569000000000003E-2</v>
      </c>
    </row>
    <row r="8407" spans="1:33" x14ac:dyDescent="0.35">
      <c r="A8407" t="s">
        <v>6609</v>
      </c>
      <c r="B8407" t="s">
        <v>1923</v>
      </c>
      <c r="C8407" t="s">
        <v>1923</v>
      </c>
      <c r="G8407" s="1">
        <v>8.6902359272759998E-4</v>
      </c>
      <c r="H8407" s="1">
        <v>2.2435</v>
      </c>
      <c r="K8407" s="4">
        <v>104208528.76000001</v>
      </c>
      <c r="L8407" s="5">
        <v>4450001</v>
      </c>
      <c r="M8407" s="6">
        <v>23.41764165</v>
      </c>
      <c r="AB8407" s="8" t="s">
        <v>7451</v>
      </c>
      <c r="AG8407">
        <v>-4.2569000000000003E-2</v>
      </c>
    </row>
    <row r="8408" spans="1:33" x14ac:dyDescent="0.35">
      <c r="A8408" t="s">
        <v>6609</v>
      </c>
      <c r="B8408" t="s">
        <v>1923</v>
      </c>
      <c r="C8408" t="s">
        <v>1923</v>
      </c>
      <c r="G8408" s="1">
        <v>-4.8664361644290002E-4</v>
      </c>
      <c r="H8408" s="1">
        <v>2.2435</v>
      </c>
      <c r="K8408" s="4">
        <v>104208528.76000001</v>
      </c>
      <c r="L8408" s="5">
        <v>4450001</v>
      </c>
      <c r="M8408" s="6">
        <v>23.41764165</v>
      </c>
      <c r="AB8408" s="8" t="s">
        <v>7451</v>
      </c>
      <c r="AG8408">
        <v>-4.2569000000000003E-2</v>
      </c>
    </row>
    <row r="8409" spans="1:33" x14ac:dyDescent="0.35">
      <c r="A8409" t="s">
        <v>6609</v>
      </c>
      <c r="B8409" t="s">
        <v>1923</v>
      </c>
      <c r="C8409" t="s">
        <v>1923</v>
      </c>
      <c r="G8409" s="1">
        <v>8.9196582979999999</v>
      </c>
      <c r="H8409" s="1">
        <v>2.2435</v>
      </c>
      <c r="K8409" s="4">
        <v>104208528.76000001</v>
      </c>
      <c r="L8409" s="5">
        <v>4450001</v>
      </c>
      <c r="M8409" s="6">
        <v>23.41764165</v>
      </c>
      <c r="AB8409" s="8" t="s">
        <v>7451</v>
      </c>
      <c r="AG8409">
        <v>-4.2569000000000003E-2</v>
      </c>
    </row>
    <row r="8410" spans="1:33" x14ac:dyDescent="0.35">
      <c r="A8410" t="s">
        <v>6609</v>
      </c>
      <c r="B8410" t="s">
        <v>1923</v>
      </c>
      <c r="C8410" t="s">
        <v>1923</v>
      </c>
      <c r="G8410" s="1">
        <v>-4.9949101589999998</v>
      </c>
      <c r="H8410" s="1">
        <v>2.2435</v>
      </c>
      <c r="K8410" s="4">
        <v>104208528.76000001</v>
      </c>
      <c r="L8410" s="5">
        <v>4450001</v>
      </c>
      <c r="M8410" s="6">
        <v>23.41764165</v>
      </c>
      <c r="AB8410" s="8" t="s">
        <v>7451</v>
      </c>
      <c r="AG8410">
        <v>-4.2569000000000003E-2</v>
      </c>
    </row>
    <row r="8411" spans="1:33" x14ac:dyDescent="0.35">
      <c r="A8411" t="s">
        <v>6609</v>
      </c>
      <c r="B8411" t="s">
        <v>1923</v>
      </c>
      <c r="C8411" t="s">
        <v>1923</v>
      </c>
      <c r="G8411" s="1">
        <v>-0.32241999955179618</v>
      </c>
      <c r="H8411" s="1">
        <v>224.35</v>
      </c>
      <c r="K8411" s="4">
        <v>104208528.76000001</v>
      </c>
      <c r="L8411" s="5">
        <v>4450001</v>
      </c>
      <c r="M8411" s="6">
        <v>23.41764165</v>
      </c>
      <c r="AB8411" s="8" t="s">
        <v>7451</v>
      </c>
      <c r="AG8411">
        <v>-4.2569000000000003E-2</v>
      </c>
    </row>
    <row r="8412" spans="1:33" x14ac:dyDescent="0.35">
      <c r="A8412" t="s">
        <v>6609</v>
      </c>
      <c r="B8412" t="s">
        <v>11665</v>
      </c>
      <c r="C8412" t="s">
        <v>11665</v>
      </c>
      <c r="G8412" s="1">
        <v>-5.7230868010469944</v>
      </c>
      <c r="H8412" s="1">
        <v>4.43</v>
      </c>
      <c r="K8412" s="4">
        <v>104208528.76000001</v>
      </c>
      <c r="L8412" s="5">
        <v>4450001</v>
      </c>
      <c r="M8412" s="6">
        <v>23.41764165</v>
      </c>
      <c r="AB8412" s="8" t="s">
        <v>7451</v>
      </c>
      <c r="AG8412">
        <v>-4.2569000000000003E-2</v>
      </c>
    </row>
    <row r="8413" spans="1:33" x14ac:dyDescent="0.35">
      <c r="A8413" t="s">
        <v>6609</v>
      </c>
      <c r="B8413" t="s">
        <v>11666</v>
      </c>
      <c r="C8413" t="s">
        <v>11666</v>
      </c>
      <c r="G8413" s="1">
        <v>-1.3088290145643069</v>
      </c>
      <c r="H8413" s="1">
        <v>7.46</v>
      </c>
      <c r="K8413" s="4">
        <v>104208528.76000001</v>
      </c>
      <c r="L8413" s="5">
        <v>4450001</v>
      </c>
      <c r="M8413" s="6">
        <v>23.41764165</v>
      </c>
      <c r="AB8413" s="8" t="s">
        <v>7451</v>
      </c>
      <c r="AG8413">
        <v>-4.2569000000000003E-2</v>
      </c>
    </row>
    <row r="8414" spans="1:33" x14ac:dyDescent="0.35">
      <c r="A8414" t="s">
        <v>6609</v>
      </c>
      <c r="B8414" t="s">
        <v>11667</v>
      </c>
      <c r="C8414" t="s">
        <v>11667</v>
      </c>
      <c r="G8414" s="1">
        <v>-2.9290000000000002E-4</v>
      </c>
      <c r="H8414" s="1">
        <v>70.504123690299011</v>
      </c>
      <c r="K8414" s="4">
        <v>104208528.76000001</v>
      </c>
      <c r="L8414" s="5">
        <v>4450001</v>
      </c>
      <c r="M8414" s="6">
        <v>23.41764165</v>
      </c>
      <c r="AB8414" s="8" t="s">
        <v>7451</v>
      </c>
      <c r="AG8414">
        <v>-4.2569000000000003E-2</v>
      </c>
    </row>
    <row r="8415" spans="1:33" x14ac:dyDescent="0.35">
      <c r="A8415" t="s">
        <v>6609</v>
      </c>
      <c r="B8415" t="s">
        <v>11668</v>
      </c>
      <c r="C8415" t="s">
        <v>11668</v>
      </c>
      <c r="G8415" s="1">
        <v>3668.5340214340999</v>
      </c>
      <c r="H8415" s="1">
        <v>117.73</v>
      </c>
      <c r="K8415" s="4">
        <v>104208528.76000001</v>
      </c>
      <c r="L8415" s="5">
        <v>4450001</v>
      </c>
      <c r="M8415" s="6">
        <v>23.41764165</v>
      </c>
      <c r="AB8415" s="8" t="s">
        <v>7451</v>
      </c>
      <c r="AG8415">
        <v>-4.2569000000000003E-2</v>
      </c>
    </row>
    <row r="8416" spans="1:33" x14ac:dyDescent="0.35">
      <c r="A8416" t="s">
        <v>6609</v>
      </c>
      <c r="B8416" t="s">
        <v>11669</v>
      </c>
      <c r="C8416" t="s">
        <v>11669</v>
      </c>
      <c r="G8416" s="1">
        <v>67.560583675858012</v>
      </c>
      <c r="H8416" s="1">
        <v>5.125</v>
      </c>
      <c r="K8416" s="4">
        <v>104208528.76000001</v>
      </c>
      <c r="L8416" s="5">
        <v>4450001</v>
      </c>
      <c r="M8416" s="6">
        <v>23.41764165</v>
      </c>
      <c r="AB8416" s="8" t="s">
        <v>7451</v>
      </c>
      <c r="AG8416">
        <v>-4.2569000000000003E-2</v>
      </c>
    </row>
    <row r="8417" spans="1:33" x14ac:dyDescent="0.35">
      <c r="A8417" t="s">
        <v>6609</v>
      </c>
      <c r="B8417" t="s">
        <v>11670</v>
      </c>
      <c r="C8417" t="s">
        <v>11670</v>
      </c>
      <c r="G8417" s="1">
        <v>5.44E-4</v>
      </c>
      <c r="H8417" s="1">
        <v>5048.1355579687497</v>
      </c>
      <c r="K8417" s="4">
        <v>104208528.76000001</v>
      </c>
      <c r="L8417" s="5">
        <v>4450001</v>
      </c>
      <c r="M8417" s="6">
        <v>23.41764165</v>
      </c>
      <c r="AB8417" s="8" t="s">
        <v>7451</v>
      </c>
      <c r="AG8417">
        <v>-4.2569000000000003E-2</v>
      </c>
    </row>
    <row r="8418" spans="1:33" x14ac:dyDescent="0.35">
      <c r="A8418" t="s">
        <v>6609</v>
      </c>
      <c r="B8418" t="s">
        <v>11671</v>
      </c>
      <c r="C8418" t="s">
        <v>11671</v>
      </c>
      <c r="G8418" s="1">
        <v>-8.1045000000000006E-2</v>
      </c>
      <c r="H8418" s="1">
        <v>66.949653835193999</v>
      </c>
      <c r="K8418" s="4">
        <v>104208528.76000001</v>
      </c>
      <c r="L8418" s="5">
        <v>4450001</v>
      </c>
      <c r="M8418" s="6">
        <v>23.41764165</v>
      </c>
      <c r="AB8418" s="8" t="s">
        <v>7451</v>
      </c>
      <c r="AG8418">
        <v>-4.2569000000000003E-2</v>
      </c>
    </row>
    <row r="8419" spans="1:33" x14ac:dyDescent="0.35">
      <c r="A8419" t="s">
        <v>6609</v>
      </c>
      <c r="B8419" t="s">
        <v>11672</v>
      </c>
      <c r="C8419" t="s">
        <v>11672</v>
      </c>
      <c r="G8419" s="1">
        <v>1.2030000000000001E-2</v>
      </c>
      <c r="H8419" s="1">
        <v>11223.06798106058</v>
      </c>
      <c r="K8419" s="4">
        <v>104208528.76000001</v>
      </c>
      <c r="L8419" s="5">
        <v>4450001</v>
      </c>
      <c r="M8419" s="6">
        <v>23.41764165</v>
      </c>
      <c r="AB8419" s="8" t="s">
        <v>7451</v>
      </c>
      <c r="AG8419">
        <v>-4.2569000000000003E-2</v>
      </c>
    </row>
    <row r="8420" spans="1:33" x14ac:dyDescent="0.35">
      <c r="A8420" t="s">
        <v>6609</v>
      </c>
      <c r="B8420" t="s">
        <v>11673</v>
      </c>
      <c r="C8420" t="s">
        <v>11673</v>
      </c>
      <c r="G8420" s="1">
        <v>206157.85754575219</v>
      </c>
      <c r="K8420" s="4">
        <v>104208528.76000001</v>
      </c>
      <c r="L8420" s="5">
        <v>4450001</v>
      </c>
      <c r="M8420" s="6">
        <v>23.41764165</v>
      </c>
      <c r="AB8420" s="8" t="s">
        <v>7451</v>
      </c>
      <c r="AG8420">
        <v>-4.2569000000000003E-2</v>
      </c>
    </row>
    <row r="8421" spans="1:33" x14ac:dyDescent="0.35">
      <c r="A8421" t="s">
        <v>6609</v>
      </c>
      <c r="B8421" t="s">
        <v>201</v>
      </c>
      <c r="C8421" t="s">
        <v>201</v>
      </c>
      <c r="D8421" t="s">
        <v>202</v>
      </c>
      <c r="E8421" t="s">
        <v>203</v>
      </c>
      <c r="F8421" t="s">
        <v>204</v>
      </c>
      <c r="G8421" s="1">
        <v>32050000</v>
      </c>
      <c r="H8421" s="1">
        <v>99.881805999999997</v>
      </c>
      <c r="I8421" s="2">
        <v>32012118.82</v>
      </c>
      <c r="J8421" s="3">
        <v>0.30719289</v>
      </c>
      <c r="K8421" s="4">
        <v>104208528.76000001</v>
      </c>
      <c r="L8421" s="5">
        <v>4450001</v>
      </c>
      <c r="M8421" s="6">
        <v>23.41764165</v>
      </c>
      <c r="N8421" s="7" t="str">
        <f>IF(ISNUMBER(_xll.BDP($C8421, "DELTA_MID")),_xll.BDP($C8421, "DELTA_MID")," ")</f>
        <v xml:space="preserve"> </v>
      </c>
      <c r="O8421" s="7" t="str">
        <f>IF(ISNUMBER(N8421),_xll.BDP($C8421, "OPT_UNDL_TICKER"),"")</f>
        <v/>
      </c>
      <c r="P8421" s="8" t="str">
        <f>IF(ISNUMBER(N8421),_xll.BDP($C8421, "OPT_UNDL_PX")," ")</f>
        <v xml:space="preserve"> </v>
      </c>
      <c r="Q8421" s="7" t="str">
        <f>IF(ISNUMBER(N8421),+G8421*_xll.BDP($C8421, "PX_POS_MULT_FACTOR")*P8421/K8421," ")</f>
        <v xml:space="preserve"> </v>
      </c>
      <c r="R8421" s="8">
        <f>IF(OR($A8421="TUA",$A8421="TYA"),"",IF(ISNUMBER(_xll.BDP($C8421,"DUR_ADJ_OAS_MID")),_xll.BDP($C8421,"DUR_ADJ_OAS_MID"),IF(ISNUMBER(_xll.BDP($E8421&amp;" ISIN","DUR_ADJ_OAS_MID")),_xll.BDP($E8421&amp;" ISIN","DUR_ADJ_OAS_MID")," ")))</f>
        <v>2.4115428948602816E-2</v>
      </c>
      <c r="S8421" s="7">
        <f t="shared" si="46"/>
        <v>7.4080883123109603E-3</v>
      </c>
      <c r="T8421" t="s">
        <v>204</v>
      </c>
      <c r="U8421" t="s">
        <v>65</v>
      </c>
      <c r="AG8421">
        <v>-4.2569000000000003E-2</v>
      </c>
    </row>
    <row r="8422" spans="1:33" x14ac:dyDescent="0.35">
      <c r="A8422" t="s">
        <v>6609</v>
      </c>
      <c r="B8422" t="s">
        <v>1276</v>
      </c>
      <c r="C8422" t="s">
        <v>1276</v>
      </c>
      <c r="D8422" t="s">
        <v>1277</v>
      </c>
      <c r="E8422" t="s">
        <v>1278</v>
      </c>
      <c r="F8422" t="s">
        <v>1279</v>
      </c>
      <c r="G8422" s="1">
        <v>13300000</v>
      </c>
      <c r="H8422" s="1">
        <v>99.095957999999996</v>
      </c>
      <c r="I8422" s="2">
        <v>13179762.41</v>
      </c>
      <c r="J8422" s="3">
        <v>0.12647489000000001</v>
      </c>
      <c r="K8422" s="4">
        <v>104208528.76000001</v>
      </c>
      <c r="L8422" s="5">
        <v>4450001</v>
      </c>
      <c r="M8422" s="6">
        <v>23.41764165</v>
      </c>
      <c r="N8422" s="7" t="str">
        <f>IF(ISNUMBER(_xll.BDP($C8422, "DELTA_MID")),_xll.BDP($C8422, "DELTA_MID")," ")</f>
        <v xml:space="preserve"> </v>
      </c>
      <c r="O8422" s="7" t="str">
        <f>IF(ISNUMBER(N8422),_xll.BDP($C8422, "OPT_UNDL_TICKER"),"")</f>
        <v/>
      </c>
      <c r="P8422" s="8" t="str">
        <f>IF(ISNUMBER(N8422),_xll.BDP($C8422, "OPT_UNDL_PX")," ")</f>
        <v xml:space="preserve"> </v>
      </c>
      <c r="Q8422" s="7" t="str">
        <f>IF(ISNUMBER(N8422),+G8422*_xll.BDP($C8422, "PX_POS_MULT_FACTOR")*P8422/K8422," ")</f>
        <v xml:space="preserve"> </v>
      </c>
      <c r="R8422" s="8">
        <f>IF(OR($A8422="TUA",$A8422="TYA"),"",IF(ISNUMBER(_xll.BDP($C8422,"DUR_ADJ_OAS_MID")),_xll.BDP($C8422,"DUR_ADJ_OAS_MID"),IF(ISNUMBER(_xll.BDP($E8422&amp;" ISIN","DUR_ADJ_OAS_MID")),_xll.BDP($E8422&amp;" ISIN","DUR_ADJ_OAS_MID")," ")))</f>
        <v>0.20637953741442583</v>
      </c>
      <c r="S8422" s="7">
        <f t="shared" si="46"/>
        <v>2.6101829292740391E-2</v>
      </c>
      <c r="T8422" t="s">
        <v>1279</v>
      </c>
      <c r="U8422" t="s">
        <v>65</v>
      </c>
      <c r="AG8422">
        <v>-4.2569000000000003E-2</v>
      </c>
    </row>
    <row r="8423" spans="1:33" x14ac:dyDescent="0.35">
      <c r="A8423" t="s">
        <v>6609</v>
      </c>
      <c r="B8423" t="s">
        <v>66</v>
      </c>
      <c r="C8423" t="s">
        <v>66</v>
      </c>
      <c r="D8423" t="s">
        <v>67</v>
      </c>
      <c r="E8423" t="s">
        <v>68</v>
      </c>
      <c r="F8423" t="s">
        <v>69</v>
      </c>
      <c r="G8423" s="1">
        <v>46450000</v>
      </c>
      <c r="H8423" s="1">
        <v>98.849812</v>
      </c>
      <c r="I8423" s="2">
        <v>45915737.670000002</v>
      </c>
      <c r="J8423" s="3">
        <v>0.44061401</v>
      </c>
      <c r="K8423" s="4">
        <v>104208528.76000001</v>
      </c>
      <c r="L8423" s="5">
        <v>4450001</v>
      </c>
      <c r="M8423" s="6">
        <v>23.41764165</v>
      </c>
      <c r="N8423" s="7" t="str">
        <f>IF(ISNUMBER(_xll.BDP($C8423, "DELTA_MID")),_xll.BDP($C8423, "DELTA_MID")," ")</f>
        <v xml:space="preserve"> </v>
      </c>
      <c r="O8423" s="7" t="str">
        <f>IF(ISNUMBER(N8423),_xll.BDP($C8423, "OPT_UNDL_TICKER"),"")</f>
        <v/>
      </c>
      <c r="P8423" s="8" t="str">
        <f>IF(ISNUMBER(N8423),_xll.BDP($C8423, "OPT_UNDL_PX")," ")</f>
        <v xml:space="preserve"> </v>
      </c>
      <c r="Q8423" s="7" t="str">
        <f>IF(ISNUMBER(N8423),+G8423*_xll.BDP($C8423, "PX_POS_MULT_FACTOR")*P8423/K8423," ")</f>
        <v xml:space="preserve"> </v>
      </c>
      <c r="R8423" s="8">
        <f>IF(OR($A8423="TUA",$A8423="TYA"),"",IF(ISNUMBER(_xll.BDP($C8423,"DUR_ADJ_OAS_MID")),_xll.BDP($C8423,"DUR_ADJ_OAS_MID"),IF(ISNUMBER(_xll.BDP($E8423&amp;" ISIN","DUR_ADJ_OAS_MID")),_xll.BDP($E8423&amp;" ISIN","DUR_ADJ_OAS_MID")," ")))</f>
        <v>0.26263779002650639</v>
      </c>
      <c r="S8423" s="7">
        <f t="shared" si="46"/>
        <v>0.11572188984111699</v>
      </c>
      <c r="T8423" t="s">
        <v>69</v>
      </c>
      <c r="U8423" t="s">
        <v>65</v>
      </c>
      <c r="AG8423">
        <v>-4.2569000000000003E-2</v>
      </c>
    </row>
    <row r="8424" spans="1:33" x14ac:dyDescent="0.35">
      <c r="A8424" t="s">
        <v>6609</v>
      </c>
      <c r="B8424" t="s">
        <v>70</v>
      </c>
      <c r="C8424" t="s">
        <v>70</v>
      </c>
      <c r="G8424" s="1">
        <v>4378284.58</v>
      </c>
      <c r="H8424" s="1">
        <v>1</v>
      </c>
      <c r="I8424" s="2">
        <v>4378284.58</v>
      </c>
      <c r="J8424" s="3">
        <v>4.2014650000000001E-2</v>
      </c>
      <c r="K8424" s="4">
        <v>104208528.76000001</v>
      </c>
      <c r="L8424" s="5">
        <v>4450001</v>
      </c>
      <c r="M8424" s="6">
        <v>23.41764165</v>
      </c>
      <c r="N8424" s="7" t="str">
        <f>IF(ISNUMBER(_xll.BDP($C8424, "DELTA_MID")),_xll.BDP($C8424, "DELTA_MID")," ")</f>
        <v xml:space="preserve"> </v>
      </c>
      <c r="O8424" s="7" t="str">
        <f>IF(ISNUMBER(N8424),_xll.BDP($C8424, "OPT_UNDL_TICKER"),"")</f>
        <v/>
      </c>
      <c r="P8424" s="8" t="str">
        <f>IF(ISNUMBER(N8424),_xll.BDP($C8424, "OPT_UNDL_PX")," ")</f>
        <v xml:space="preserve"> </v>
      </c>
      <c r="Q8424" s="7" t="str">
        <f>IF(ISNUMBER(N8424),+G8424*_xll.BDP($C8424, "PX_POS_MULT_FACTOR")*P8424/K8424," ")</f>
        <v xml:space="preserve"> </v>
      </c>
      <c r="R8424" s="8" t="str">
        <f>IF(OR($A8424="TUA",$A8424="TYA"),"",IF(ISNUMBER(_xll.BDP($C8424,"DUR_ADJ_OAS_MID")),_xll.BDP($C8424,"DUR_ADJ_OAS_MID"),IF(ISNUMBER(_xll.BDP($E8424&amp;" ISIN","DUR_ADJ_OAS_MID")),_xll.BDP($E8424&amp;" ISIN","DUR_ADJ_OAS_MID")," ")))</f>
        <v xml:space="preserve"> </v>
      </c>
      <c r="S8424" s="7" t="str">
        <f t="shared" si="46"/>
        <v xml:space="preserve"> </v>
      </c>
      <c r="T8424" t="s">
        <v>70</v>
      </c>
      <c r="U8424" t="s">
        <v>70</v>
      </c>
      <c r="AG8424">
        <v>-4.2569000000000003E-2</v>
      </c>
    </row>
    <row r="8425" spans="1:33" x14ac:dyDescent="0.35">
      <c r="N8425" s="7" t="str">
        <f>IF(ISNUMBER(_xll.BDP($C8425, "DELTA_MID")),_xll.BDP($C8425, "DELTA_MID")," ")</f>
        <v xml:space="preserve"> </v>
      </c>
      <c r="O8425" s="7" t="str">
        <f>IF(ISNUMBER(N8425),_xll.BDP($C8425, "OPT_UNDL_TICKER"),"")</f>
        <v/>
      </c>
      <c r="P8425" s="8" t="str">
        <f>IF(ISNUMBER(N8425),_xll.BDP($C8425, "OPT_UNDL_PX")," ")</f>
        <v xml:space="preserve"> </v>
      </c>
      <c r="Q8425" s="7" t="str">
        <f>IF(ISNUMBER(N8425),+G8425*_xll.BDP($C8425, "PX_POS_MULT_FACTOR")*P8425/K8425," ")</f>
        <v xml:space="preserve"> </v>
      </c>
      <c r="R8425" s="8" t="str">
        <f>IF(OR($A8425="TUA",$A8425="TYA"),"",IF(ISNUMBER(_xll.BDP($C8425,"DUR_ADJ_OAS_MID")),_xll.BDP($C8425,"DUR_ADJ_OAS_MID"),IF(ISNUMBER(_xll.BDP($E8425&amp;" ISIN","DUR_ADJ_OAS_MID")),_xll.BDP($E8425&amp;" ISIN","DUR_ADJ_OAS_MID")," ")))</f>
        <v xml:space="preserve"> </v>
      </c>
      <c r="S8425" s="7" t="str">
        <f t="shared" si="46"/>
        <v xml:space="preserve"> </v>
      </c>
    </row>
    <row r="8426" spans="1:33" x14ac:dyDescent="0.35">
      <c r="A8426" t="s">
        <v>207</v>
      </c>
      <c r="B8426" t="s">
        <v>6724</v>
      </c>
      <c r="C8426" t="s">
        <v>6725</v>
      </c>
      <c r="F8426" t="s">
        <v>6725</v>
      </c>
      <c r="G8426" s="1">
        <v>750000000</v>
      </c>
      <c r="H8426" s="1">
        <v>4.0016000000000003E-2</v>
      </c>
      <c r="I8426" s="2">
        <v>300123.08</v>
      </c>
      <c r="J8426" s="3">
        <v>1.8901600000000001E-3</v>
      </c>
      <c r="K8426" s="4">
        <v>158782058.66999999</v>
      </c>
      <c r="L8426" s="5">
        <v>3050001</v>
      </c>
      <c r="M8426" s="6">
        <v>52.059674299999998</v>
      </c>
      <c r="N8426" s="7" t="str">
        <f>IF(ISNUMBER(_xll.BDP($C8426, "DELTA_MID")),_xll.BDP($C8426, "DELTA_MID")," ")</f>
        <v xml:space="preserve"> </v>
      </c>
      <c r="O8426" s="7" t="str">
        <f>IF(ISNUMBER(N8426),_xll.BDP($C8426, "OPT_UNDL_TICKER"),"")</f>
        <v/>
      </c>
      <c r="P8426" s="8" t="str">
        <f>IF(ISNUMBER(N8426),_xll.BDP($C8426, "OPT_UNDL_PX")," ")</f>
        <v xml:space="preserve"> </v>
      </c>
      <c r="Q8426" s="7" t="str">
        <f>IF(ISNUMBER(N8426),+G8426*_xll.BDP($C8426, "PX_POS_MULT_FACTOR")*P8426/K8426," ")</f>
        <v xml:space="preserve"> </v>
      </c>
      <c r="R8426" s="8" t="str">
        <f>IF(OR($A8426="TUA",$A8426="TYA"),"",IF(ISNUMBER(_xll.BDP($C8426,"DUR_ADJ_OAS_MID")),_xll.BDP($C8426,"DUR_ADJ_OAS_MID"),IF(ISNUMBER(_xll.BDP($E8426&amp;" ISIN","DUR_ADJ_OAS_MID")),_xll.BDP($E8426&amp;" ISIN","DUR_ADJ_OAS_MID")," ")))</f>
        <v xml:space="preserve"> </v>
      </c>
      <c r="S8426" s="7" t="str">
        <f t="shared" si="46"/>
        <v xml:space="preserve"> </v>
      </c>
      <c r="T8426" t="s">
        <v>6725</v>
      </c>
      <c r="U8426" t="s">
        <v>6425</v>
      </c>
    </row>
    <row r="8427" spans="1:33" x14ac:dyDescent="0.35">
      <c r="A8427" t="s">
        <v>207</v>
      </c>
      <c r="B8427" t="s">
        <v>6726</v>
      </c>
      <c r="C8427" t="s">
        <v>6727</v>
      </c>
      <c r="F8427" t="s">
        <v>6727</v>
      </c>
      <c r="G8427" s="1">
        <v>425000000</v>
      </c>
      <c r="H8427" s="1">
        <v>-0.30305100000000001</v>
      </c>
      <c r="I8427" s="2">
        <v>-1287967.6000000001</v>
      </c>
      <c r="J8427" s="3">
        <v>-8.1115400000000004E-3</v>
      </c>
      <c r="K8427" s="4">
        <v>158782058.66999999</v>
      </c>
      <c r="L8427" s="5">
        <v>3050001</v>
      </c>
      <c r="M8427" s="6">
        <v>52.059674299999998</v>
      </c>
      <c r="N8427" s="7" t="str">
        <f>IF(ISNUMBER(_xll.BDP($C8427, "DELTA_MID")),_xll.BDP($C8427, "DELTA_MID")," ")</f>
        <v xml:space="preserve"> </v>
      </c>
      <c r="O8427" s="7" t="str">
        <f>IF(ISNUMBER(N8427),_xll.BDP($C8427, "OPT_UNDL_TICKER"),"")</f>
        <v/>
      </c>
      <c r="P8427" s="8" t="str">
        <f>IF(ISNUMBER(N8427),_xll.BDP($C8427, "OPT_UNDL_PX")," ")</f>
        <v xml:space="preserve"> </v>
      </c>
      <c r="Q8427" s="7" t="str">
        <f>IF(ISNUMBER(N8427),+G8427*_xll.BDP($C8427, "PX_POS_MULT_FACTOR")*P8427/K8427," ")</f>
        <v xml:space="preserve"> </v>
      </c>
      <c r="R8427" s="8" t="str">
        <f>IF(OR($A8427="TUA",$A8427="TYA"),"",IF(ISNUMBER(_xll.BDP($C8427,"DUR_ADJ_OAS_MID")),_xll.BDP($C8427,"DUR_ADJ_OAS_MID"),IF(ISNUMBER(_xll.BDP($E8427&amp;" ISIN","DUR_ADJ_OAS_MID")),_xll.BDP($E8427&amp;" ISIN","DUR_ADJ_OAS_MID")," ")))</f>
        <v xml:space="preserve"> </v>
      </c>
      <c r="S8427" s="7" t="str">
        <f t="shared" si="46"/>
        <v xml:space="preserve"> </v>
      </c>
      <c r="T8427" t="s">
        <v>6727</v>
      </c>
      <c r="U8427" t="s">
        <v>6425</v>
      </c>
    </row>
    <row r="8428" spans="1:33" x14ac:dyDescent="0.35">
      <c r="A8428" t="s">
        <v>207</v>
      </c>
      <c r="B8428" t="s">
        <v>6728</v>
      </c>
      <c r="C8428" t="s">
        <v>6729</v>
      </c>
      <c r="F8428" t="s">
        <v>6729</v>
      </c>
      <c r="G8428" s="1">
        <v>50000000</v>
      </c>
      <c r="H8428" s="1">
        <v>5.2499999999999998E-2</v>
      </c>
      <c r="I8428" s="2">
        <v>26250.05</v>
      </c>
      <c r="J8428" s="3">
        <v>1.6532E-4</v>
      </c>
      <c r="K8428" s="4">
        <v>158782058.66999999</v>
      </c>
      <c r="L8428" s="5">
        <v>3050001</v>
      </c>
      <c r="M8428" s="6">
        <v>52.059674299999998</v>
      </c>
      <c r="N8428" s="7" t="str">
        <f>IF(ISNUMBER(_xll.BDP($C8428, "DELTA_MID")),_xll.BDP($C8428, "DELTA_MID")," ")</f>
        <v xml:space="preserve"> </v>
      </c>
      <c r="O8428" s="7" t="str">
        <f>IF(ISNUMBER(N8428),_xll.BDP($C8428, "OPT_UNDL_TICKER"),"")</f>
        <v/>
      </c>
      <c r="P8428" s="8" t="str">
        <f>IF(ISNUMBER(N8428),_xll.BDP($C8428, "OPT_UNDL_PX")," ")</f>
        <v xml:space="preserve"> </v>
      </c>
      <c r="Q8428" s="7" t="str">
        <f>IF(ISNUMBER(N8428),+G8428*_xll.BDP($C8428, "PX_POS_MULT_FACTOR")*P8428/K8428," ")</f>
        <v xml:space="preserve"> </v>
      </c>
      <c r="R8428" s="8" t="str">
        <f>IF(OR($A8428="TUA",$A8428="TYA"),"",IF(ISNUMBER(_xll.BDP($C8428,"DUR_ADJ_OAS_MID")),_xll.BDP($C8428,"DUR_ADJ_OAS_MID"),IF(ISNUMBER(_xll.BDP($E8428&amp;" ISIN","DUR_ADJ_OAS_MID")),_xll.BDP($E8428&amp;" ISIN","DUR_ADJ_OAS_MID")," ")))</f>
        <v xml:space="preserve"> </v>
      </c>
      <c r="S8428" s="7" t="str">
        <f t="shared" si="46"/>
        <v xml:space="preserve"> </v>
      </c>
      <c r="T8428" t="s">
        <v>6729</v>
      </c>
      <c r="U8428" t="s">
        <v>6425</v>
      </c>
    </row>
    <row r="8429" spans="1:33" x14ac:dyDescent="0.35">
      <c r="A8429" t="s">
        <v>207</v>
      </c>
      <c r="B8429" t="s">
        <v>6730</v>
      </c>
      <c r="C8429" t="s">
        <v>6731</v>
      </c>
      <c r="F8429" t="s">
        <v>6731</v>
      </c>
      <c r="G8429" s="1">
        <v>1000000000</v>
      </c>
      <c r="H8429" s="1">
        <v>-7.3182999999999998E-2</v>
      </c>
      <c r="I8429" s="2">
        <v>-731829.8</v>
      </c>
      <c r="J8429" s="3">
        <v>-4.6090200000000001E-3</v>
      </c>
      <c r="K8429" s="4">
        <v>158782058.66999999</v>
      </c>
      <c r="L8429" s="5">
        <v>3050001</v>
      </c>
      <c r="M8429" s="6">
        <v>52.059674299999998</v>
      </c>
      <c r="N8429" s="7" t="str">
        <f>IF(ISNUMBER(_xll.BDP($C8429, "DELTA_MID")),_xll.BDP($C8429, "DELTA_MID")," ")</f>
        <v xml:space="preserve"> </v>
      </c>
      <c r="O8429" s="7" t="str">
        <f>IF(ISNUMBER(N8429),_xll.BDP($C8429, "OPT_UNDL_TICKER"),"")</f>
        <v/>
      </c>
      <c r="P8429" s="8" t="str">
        <f>IF(ISNUMBER(N8429),_xll.BDP($C8429, "OPT_UNDL_PX")," ")</f>
        <v xml:space="preserve"> </v>
      </c>
      <c r="Q8429" s="7" t="str">
        <f>IF(ISNUMBER(N8429),+G8429*_xll.BDP($C8429, "PX_POS_MULT_FACTOR")*P8429/K8429," ")</f>
        <v xml:space="preserve"> </v>
      </c>
      <c r="R8429" s="8" t="str">
        <f>IF(OR($A8429="TUA",$A8429="TYA"),"",IF(ISNUMBER(_xll.BDP($C8429,"DUR_ADJ_OAS_MID")),_xll.BDP($C8429,"DUR_ADJ_OAS_MID"),IF(ISNUMBER(_xll.BDP($E8429&amp;" ISIN","DUR_ADJ_OAS_MID")),_xll.BDP($E8429&amp;" ISIN","DUR_ADJ_OAS_MID")," ")))</f>
        <v xml:space="preserve"> </v>
      </c>
      <c r="S8429" s="7" t="str">
        <f t="shared" si="46"/>
        <v xml:space="preserve"> </v>
      </c>
      <c r="T8429" t="s">
        <v>6731</v>
      </c>
      <c r="U8429" t="s">
        <v>6425</v>
      </c>
    </row>
    <row r="8430" spans="1:33" x14ac:dyDescent="0.35">
      <c r="A8430" t="s">
        <v>207</v>
      </c>
      <c r="B8430" t="s">
        <v>6732</v>
      </c>
      <c r="C8430" t="s">
        <v>6733</v>
      </c>
      <c r="F8430" t="s">
        <v>6733</v>
      </c>
      <c r="G8430" s="1">
        <v>700000000</v>
      </c>
      <c r="H8430" s="1">
        <v>0.13957600000000001</v>
      </c>
      <c r="I8430" s="2">
        <v>977028.78</v>
      </c>
      <c r="J8430" s="3">
        <v>6.1532699999999997E-3</v>
      </c>
      <c r="K8430" s="4">
        <v>158782058.66999999</v>
      </c>
      <c r="L8430" s="5">
        <v>3050001</v>
      </c>
      <c r="M8430" s="6">
        <v>52.059674299999998</v>
      </c>
      <c r="N8430" s="7" t="str">
        <f>IF(ISNUMBER(_xll.BDP($C8430, "DELTA_MID")),_xll.BDP($C8430, "DELTA_MID")," ")</f>
        <v xml:space="preserve"> </v>
      </c>
      <c r="O8430" s="7" t="str">
        <f>IF(ISNUMBER(N8430),_xll.BDP($C8430, "OPT_UNDL_TICKER"),"")</f>
        <v/>
      </c>
      <c r="P8430" s="8" t="str">
        <f>IF(ISNUMBER(N8430),_xll.BDP($C8430, "OPT_UNDL_PX")," ")</f>
        <v xml:space="preserve"> </v>
      </c>
      <c r="Q8430" s="7" t="str">
        <f>IF(ISNUMBER(N8430),+G8430*_xll.BDP($C8430, "PX_POS_MULT_FACTOR")*P8430/K8430," ")</f>
        <v xml:space="preserve"> </v>
      </c>
      <c r="R8430" s="8" t="str">
        <f>IF(OR($A8430="TUA",$A8430="TYA"),"",IF(ISNUMBER(_xll.BDP($C8430,"DUR_ADJ_OAS_MID")),_xll.BDP($C8430,"DUR_ADJ_OAS_MID"),IF(ISNUMBER(_xll.BDP($E8430&amp;" ISIN","DUR_ADJ_OAS_MID")),_xll.BDP($E8430&amp;" ISIN","DUR_ADJ_OAS_MID")," ")))</f>
        <v xml:space="preserve"> </v>
      </c>
      <c r="S8430" s="7" t="str">
        <f t="shared" si="46"/>
        <v xml:space="preserve"> </v>
      </c>
      <c r="T8430" t="s">
        <v>6733</v>
      </c>
      <c r="U8430" t="s">
        <v>6425</v>
      </c>
    </row>
    <row r="8431" spans="1:33" x14ac:dyDescent="0.35">
      <c r="A8431" t="s">
        <v>207</v>
      </c>
      <c r="B8431" t="s">
        <v>6734</v>
      </c>
      <c r="C8431" t="s">
        <v>6735</v>
      </c>
      <c r="F8431" t="s">
        <v>6735</v>
      </c>
      <c r="G8431" s="1">
        <v>125000000</v>
      </c>
      <c r="H8431" s="1">
        <v>-9.6273999999999998E-2</v>
      </c>
      <c r="I8431" s="2">
        <v>-120342.44</v>
      </c>
      <c r="J8431" s="3">
        <v>-7.5790999999999999E-4</v>
      </c>
      <c r="K8431" s="4">
        <v>158782058.66999999</v>
      </c>
      <c r="L8431" s="5">
        <v>3050001</v>
      </c>
      <c r="M8431" s="6">
        <v>52.059674299999998</v>
      </c>
      <c r="N8431" s="7" t="str">
        <f>IF(ISNUMBER(_xll.BDP($C8431, "DELTA_MID")),_xll.BDP($C8431, "DELTA_MID")," ")</f>
        <v xml:space="preserve"> </v>
      </c>
      <c r="O8431" s="7" t="str">
        <f>IF(ISNUMBER(N8431),_xll.BDP($C8431, "OPT_UNDL_TICKER"),"")</f>
        <v/>
      </c>
      <c r="P8431" s="8" t="str">
        <f>IF(ISNUMBER(N8431),_xll.BDP($C8431, "OPT_UNDL_PX")," ")</f>
        <v xml:space="preserve"> </v>
      </c>
      <c r="Q8431" s="7" t="str">
        <f>IF(ISNUMBER(N8431),+G8431*_xll.BDP($C8431, "PX_POS_MULT_FACTOR")*P8431/K8431," ")</f>
        <v xml:space="preserve"> </v>
      </c>
      <c r="R8431" s="8" t="str">
        <f>IF(OR($A8431="TUA",$A8431="TYA"),"",IF(ISNUMBER(_xll.BDP($C8431,"DUR_ADJ_OAS_MID")),_xll.BDP($C8431,"DUR_ADJ_OAS_MID"),IF(ISNUMBER(_xll.BDP($E8431&amp;" ISIN","DUR_ADJ_OAS_MID")),_xll.BDP($E8431&amp;" ISIN","DUR_ADJ_OAS_MID")," ")))</f>
        <v xml:space="preserve"> </v>
      </c>
      <c r="S8431" s="7" t="str">
        <f t="shared" si="46"/>
        <v xml:space="preserve"> </v>
      </c>
      <c r="T8431" t="s">
        <v>6735</v>
      </c>
      <c r="U8431" t="s">
        <v>6425</v>
      </c>
    </row>
    <row r="8432" spans="1:33" x14ac:dyDescent="0.35">
      <c r="A8432" t="s">
        <v>207</v>
      </c>
      <c r="B8432" t="s">
        <v>61</v>
      </c>
      <c r="C8432" t="s">
        <v>61</v>
      </c>
      <c r="D8432" t="s">
        <v>62</v>
      </c>
      <c r="E8432" t="s">
        <v>63</v>
      </c>
      <c r="F8432" t="s">
        <v>64</v>
      </c>
      <c r="G8432" s="1">
        <v>1400000</v>
      </c>
      <c r="H8432" s="1">
        <v>99.988226999999995</v>
      </c>
      <c r="I8432" s="2">
        <v>1399835.18</v>
      </c>
      <c r="J8432" s="3">
        <v>8.8160800000000004E-3</v>
      </c>
      <c r="K8432" s="4">
        <v>158782058.66999999</v>
      </c>
      <c r="L8432" s="5">
        <v>3050001</v>
      </c>
      <c r="M8432" s="6">
        <v>52.059674299999998</v>
      </c>
      <c r="N8432" s="7" t="str">
        <f>IF(ISNUMBER(_xll.BDP($C8432, "DELTA_MID")),_xll.BDP($C8432, "DELTA_MID")," ")</f>
        <v xml:space="preserve"> </v>
      </c>
      <c r="O8432" s="7" t="str">
        <f>IF(ISNUMBER(N8432),_xll.BDP($C8432, "OPT_UNDL_TICKER"),"")</f>
        <v/>
      </c>
      <c r="P8432" s="8" t="str">
        <f>IF(ISNUMBER(N8432),_xll.BDP($C8432, "OPT_UNDL_PX")," ")</f>
        <v xml:space="preserve"> </v>
      </c>
      <c r="Q8432" s="7" t="str">
        <f>IF(ISNUMBER(N8432),+G8432*_xll.BDP($C8432, "PX_POS_MULT_FACTOR")*P8432/K8432," ")</f>
        <v xml:space="preserve"> </v>
      </c>
      <c r="R8432" s="8">
        <f>IF(OR($A8432="TUA",$A8432="TYA"),"",IF(ISNUMBER(_xll.BDP($C8432,"DUR_ADJ_OAS_MID")),_xll.BDP($C8432,"DUR_ADJ_OAS_MID"),IF(ISNUMBER(_xll.BDP($E8432&amp;" ISIN","DUR_ADJ_OAS_MID")),_xll.BDP($E8432&amp;" ISIN","DUR_ADJ_OAS_MID")," ")))</f>
        <v>2.6799272115067595E-3</v>
      </c>
      <c r="S8432" s="7">
        <f t="shared" si="46"/>
        <v>2.3626452690820512E-5</v>
      </c>
      <c r="T8432" t="s">
        <v>64</v>
      </c>
      <c r="U8432" t="s">
        <v>65</v>
      </c>
    </row>
    <row r="8433" spans="1:33" x14ac:dyDescent="0.35">
      <c r="A8433" t="s">
        <v>207</v>
      </c>
      <c r="B8433" t="s">
        <v>201</v>
      </c>
      <c r="C8433" t="s">
        <v>201</v>
      </c>
      <c r="D8433" t="s">
        <v>202</v>
      </c>
      <c r="E8433" t="s">
        <v>203</v>
      </c>
      <c r="F8433" t="s">
        <v>204</v>
      </c>
      <c r="G8433" s="1">
        <v>13700000</v>
      </c>
      <c r="H8433" s="1">
        <v>99.881805999999997</v>
      </c>
      <c r="I8433" s="2">
        <v>13683807.42</v>
      </c>
      <c r="J8433" s="3">
        <v>8.6179809999999996E-2</v>
      </c>
      <c r="K8433" s="4">
        <v>158782058.66999999</v>
      </c>
      <c r="L8433" s="5">
        <v>3050001</v>
      </c>
      <c r="M8433" s="6">
        <v>52.059674299999998</v>
      </c>
      <c r="N8433" s="7" t="str">
        <f>IF(ISNUMBER(_xll.BDP($C8433, "DELTA_MID")),_xll.BDP($C8433, "DELTA_MID")," ")</f>
        <v xml:space="preserve"> </v>
      </c>
      <c r="O8433" s="7" t="str">
        <f>IF(ISNUMBER(N8433),_xll.BDP($C8433, "OPT_UNDL_TICKER"),"")</f>
        <v/>
      </c>
      <c r="P8433" s="8" t="str">
        <f>IF(ISNUMBER(N8433),_xll.BDP($C8433, "OPT_UNDL_PX")," ")</f>
        <v xml:space="preserve"> </v>
      </c>
      <c r="Q8433" s="7" t="str">
        <f>IF(ISNUMBER(N8433),+G8433*_xll.BDP($C8433, "PX_POS_MULT_FACTOR")*P8433/K8433," ")</f>
        <v xml:space="preserve"> </v>
      </c>
      <c r="R8433" s="8">
        <f>IF(OR($A8433="TUA",$A8433="TYA"),"",IF(ISNUMBER(_xll.BDP($C8433,"DUR_ADJ_OAS_MID")),_xll.BDP($C8433,"DUR_ADJ_OAS_MID"),IF(ISNUMBER(_xll.BDP($E8433&amp;" ISIN","DUR_ADJ_OAS_MID")),_xll.BDP($E8433&amp;" ISIN","DUR_ADJ_OAS_MID")," ")))</f>
        <v>2.4115428948602816E-2</v>
      </c>
      <c r="S8433" s="7">
        <f t="shared" si="46"/>
        <v>2.0782630848590901E-3</v>
      </c>
      <c r="T8433" t="s">
        <v>204</v>
      </c>
      <c r="U8433" t="s">
        <v>65</v>
      </c>
    </row>
    <row r="8434" spans="1:33" x14ac:dyDescent="0.35">
      <c r="A8434" t="s">
        <v>207</v>
      </c>
      <c r="B8434" t="s">
        <v>1276</v>
      </c>
      <c r="C8434" t="s">
        <v>1276</v>
      </c>
      <c r="D8434" t="s">
        <v>1277</v>
      </c>
      <c r="E8434" t="s">
        <v>1278</v>
      </c>
      <c r="F8434" t="s">
        <v>1279</v>
      </c>
      <c r="G8434" s="1">
        <v>91200000</v>
      </c>
      <c r="H8434" s="1">
        <v>99.095957999999996</v>
      </c>
      <c r="I8434" s="2">
        <v>90375513.700000003</v>
      </c>
      <c r="J8434" s="3">
        <v>0.56917963000000005</v>
      </c>
      <c r="K8434" s="4">
        <v>158782058.66999999</v>
      </c>
      <c r="L8434" s="5">
        <v>3050001</v>
      </c>
      <c r="M8434" s="6">
        <v>52.059674299999998</v>
      </c>
      <c r="N8434" s="7" t="str">
        <f>IF(ISNUMBER(_xll.BDP($C8434, "DELTA_MID")),_xll.BDP($C8434, "DELTA_MID")," ")</f>
        <v xml:space="preserve"> </v>
      </c>
      <c r="O8434" s="7" t="str">
        <f>IF(ISNUMBER(N8434),_xll.BDP($C8434, "OPT_UNDL_TICKER"),"")</f>
        <v/>
      </c>
      <c r="P8434" s="8" t="str">
        <f>IF(ISNUMBER(N8434),_xll.BDP($C8434, "OPT_UNDL_PX")," ")</f>
        <v xml:space="preserve"> </v>
      </c>
      <c r="Q8434" s="7" t="str">
        <f>IF(ISNUMBER(N8434),+G8434*_xll.BDP($C8434, "PX_POS_MULT_FACTOR")*P8434/K8434," ")</f>
        <v xml:space="preserve"> </v>
      </c>
      <c r="R8434" s="8">
        <f>IF(OR($A8434="TUA",$A8434="TYA"),"",IF(ISNUMBER(_xll.BDP($C8434,"DUR_ADJ_OAS_MID")),_xll.BDP($C8434,"DUR_ADJ_OAS_MID"),IF(ISNUMBER(_xll.BDP($E8434&amp;" ISIN","DUR_ADJ_OAS_MID")),_xll.BDP($E8434&amp;" ISIN","DUR_ADJ_OAS_MID")," ")))</f>
        <v>0.20637953741442583</v>
      </c>
      <c r="S8434" s="7">
        <f t="shared" si="46"/>
        <v>0.11746702874511405</v>
      </c>
      <c r="T8434" t="s">
        <v>1279</v>
      </c>
      <c r="U8434" t="s">
        <v>65</v>
      </c>
    </row>
    <row r="8435" spans="1:33" x14ac:dyDescent="0.35">
      <c r="A8435" t="s">
        <v>207</v>
      </c>
      <c r="B8435" t="s">
        <v>66</v>
      </c>
      <c r="C8435" t="s">
        <v>66</v>
      </c>
      <c r="D8435" t="s">
        <v>67</v>
      </c>
      <c r="E8435" t="s">
        <v>68</v>
      </c>
      <c r="F8435" t="s">
        <v>69</v>
      </c>
      <c r="G8435" s="1">
        <v>54600000</v>
      </c>
      <c r="H8435" s="1">
        <v>98.849812</v>
      </c>
      <c r="I8435" s="2">
        <v>53971997.350000001</v>
      </c>
      <c r="J8435" s="3">
        <v>0.33991243999999998</v>
      </c>
      <c r="K8435" s="4">
        <v>158782058.66999999</v>
      </c>
      <c r="L8435" s="5">
        <v>3050001</v>
      </c>
      <c r="M8435" s="6">
        <v>52.059674299999998</v>
      </c>
      <c r="N8435" s="7" t="str">
        <f>IF(ISNUMBER(_xll.BDP($C8435, "DELTA_MID")),_xll.BDP($C8435, "DELTA_MID")," ")</f>
        <v xml:space="preserve"> </v>
      </c>
      <c r="O8435" s="7" t="str">
        <f>IF(ISNUMBER(N8435),_xll.BDP($C8435, "OPT_UNDL_TICKER"),"")</f>
        <v/>
      </c>
      <c r="P8435" s="8" t="str">
        <f>IF(ISNUMBER(N8435),_xll.BDP($C8435, "OPT_UNDL_PX")," ")</f>
        <v xml:space="preserve"> </v>
      </c>
      <c r="Q8435" s="7" t="str">
        <f>IF(ISNUMBER(N8435),+G8435*_xll.BDP($C8435, "PX_POS_MULT_FACTOR")*P8435/K8435," ")</f>
        <v xml:space="preserve"> </v>
      </c>
      <c r="R8435" s="8">
        <f>IF(OR($A8435="TUA",$A8435="TYA"),"",IF(ISNUMBER(_xll.BDP($C8435,"DUR_ADJ_OAS_MID")),_xll.BDP($C8435,"DUR_ADJ_OAS_MID"),IF(ISNUMBER(_xll.BDP($E8435&amp;" ISIN","DUR_ADJ_OAS_MID")),_xll.BDP($E8435&amp;" ISIN","DUR_ADJ_OAS_MID")," ")))</f>
        <v>0.26263779002650639</v>
      </c>
      <c r="S8435" s="7">
        <f t="shared" si="46"/>
        <v>8.9273852044117447E-2</v>
      </c>
      <c r="T8435" t="s">
        <v>69</v>
      </c>
      <c r="U8435" t="s">
        <v>65</v>
      </c>
    </row>
    <row r="8436" spans="1:33" x14ac:dyDescent="0.35">
      <c r="A8436" t="s">
        <v>207</v>
      </c>
      <c r="B8436" t="s">
        <v>70</v>
      </c>
      <c r="C8436" t="s">
        <v>70</v>
      </c>
      <c r="G8436" s="1">
        <v>187642.95</v>
      </c>
      <c r="H8436" s="1">
        <v>1</v>
      </c>
      <c r="I8436" s="2">
        <v>187642.95</v>
      </c>
      <c r="J8436" s="3">
        <v>1.18176E-3</v>
      </c>
      <c r="K8436" s="4">
        <v>158782058.66999999</v>
      </c>
      <c r="L8436" s="5">
        <v>3050001</v>
      </c>
      <c r="M8436" s="6">
        <v>52.059674299999998</v>
      </c>
      <c r="N8436" s="7" t="str">
        <f>IF(ISNUMBER(_xll.BDP($C8436, "DELTA_MID")),_xll.BDP($C8436, "DELTA_MID")," ")</f>
        <v xml:space="preserve"> </v>
      </c>
      <c r="O8436" s="7" t="str">
        <f>IF(ISNUMBER(N8436),_xll.BDP($C8436, "OPT_UNDL_TICKER"),"")</f>
        <v/>
      </c>
      <c r="P8436" s="8" t="str">
        <f>IF(ISNUMBER(N8436),_xll.BDP($C8436, "OPT_UNDL_PX")," ")</f>
        <v xml:space="preserve"> </v>
      </c>
      <c r="Q8436" s="7" t="str">
        <f>IF(ISNUMBER(N8436),+G8436*_xll.BDP($C8436, "PX_POS_MULT_FACTOR")*P8436/K8436," ")</f>
        <v xml:space="preserve"> </v>
      </c>
      <c r="R8436" s="8" t="str">
        <f>IF(OR($A8436="TUA",$A8436="TYA"),"",IF(ISNUMBER(_xll.BDP($C8436,"DUR_ADJ_OAS_MID")),_xll.BDP($C8436,"DUR_ADJ_OAS_MID"),IF(ISNUMBER(_xll.BDP($E8436&amp;" ISIN","DUR_ADJ_OAS_MID")),_xll.BDP($E8436&amp;" ISIN","DUR_ADJ_OAS_MID")," ")))</f>
        <v xml:space="preserve"> </v>
      </c>
      <c r="S8436" s="7" t="str">
        <f t="shared" si="46"/>
        <v xml:space="preserve"> </v>
      </c>
      <c r="T8436" t="s">
        <v>70</v>
      </c>
      <c r="U8436" t="s">
        <v>70</v>
      </c>
    </row>
    <row r="8437" spans="1:33" x14ac:dyDescent="0.35">
      <c r="N8437" s="7" t="str">
        <f>IF(ISNUMBER(_xll.BDP($C8437, "DELTA_MID")),_xll.BDP($C8437, "DELTA_MID")," ")</f>
        <v xml:space="preserve"> </v>
      </c>
      <c r="O8437" s="7" t="str">
        <f>IF(ISNUMBER(N8437),_xll.BDP($C8437, "OPT_UNDL_TICKER"),"")</f>
        <v/>
      </c>
      <c r="P8437" s="8" t="str">
        <f>IF(ISNUMBER(N8437),_xll.BDP($C8437, "OPT_UNDL_PX")," ")</f>
        <v xml:space="preserve"> </v>
      </c>
      <c r="Q8437" s="7" t="str">
        <f>IF(ISNUMBER(N8437),+G8437*_xll.BDP($C8437, "PX_POS_MULT_FACTOR")*P8437/K8437," ")</f>
        <v xml:space="preserve"> </v>
      </c>
      <c r="R8437" s="8" t="str">
        <f>IF(OR($A8437="TUA",$A8437="TYA"),"",IF(ISNUMBER(_xll.BDP($C8437,"DUR_ADJ_OAS_MID")),_xll.BDP($C8437,"DUR_ADJ_OAS_MID"),IF(ISNUMBER(_xll.BDP($E8437&amp;" ISIN","DUR_ADJ_OAS_MID")),_xll.BDP($E8437&amp;" ISIN","DUR_ADJ_OAS_MID")," ")))</f>
        <v xml:space="preserve"> </v>
      </c>
      <c r="S8437" s="7" t="str">
        <f t="shared" si="46"/>
        <v xml:space="preserve"> </v>
      </c>
    </row>
    <row r="8438" spans="1:33" x14ac:dyDescent="0.35">
      <c r="A8438" t="s">
        <v>6736</v>
      </c>
      <c r="B8438" t="s">
        <v>6737</v>
      </c>
      <c r="C8438" t="s">
        <v>6738</v>
      </c>
      <c r="D8438" t="s">
        <v>6739</v>
      </c>
      <c r="E8438" t="s">
        <v>6740</v>
      </c>
      <c r="F8438" t="s">
        <v>6741</v>
      </c>
      <c r="G8438" s="1">
        <v>23416</v>
      </c>
      <c r="H8438" s="1">
        <v>104.01</v>
      </c>
      <c r="I8438" s="2">
        <v>2435498.16</v>
      </c>
      <c r="J8438" s="3">
        <v>1.00162873</v>
      </c>
      <c r="K8438" s="4">
        <v>2431537.84</v>
      </c>
      <c r="L8438" s="5">
        <v>125001</v>
      </c>
      <c r="M8438" s="6">
        <v>19.452147100000001</v>
      </c>
      <c r="N8438" s="7" t="str">
        <f>IF(ISNUMBER(_xll.BDP($C8438, "DELTA_MID")),_xll.BDP($C8438, "DELTA_MID")," ")</f>
        <v xml:space="preserve"> </v>
      </c>
      <c r="O8438" s="7" t="str">
        <f>IF(ISNUMBER(N8438),_xll.BDP($C8438, "OPT_UNDL_TICKER"),"")</f>
        <v/>
      </c>
      <c r="P8438" s="8" t="str">
        <f>IF(ISNUMBER(N8438),_xll.BDP($C8438, "OPT_UNDL_PX")," ")</f>
        <v xml:space="preserve"> </v>
      </c>
      <c r="Q8438" s="7" t="str">
        <f>IF(ISNUMBER(N8438),+G8438*_xll.BDP($C8438, "PX_POS_MULT_FACTOR")*P8438/K8438," ")</f>
        <v xml:space="preserve"> </v>
      </c>
      <c r="R8438" s="8" t="str">
        <f>IF(OR($A8438="TUA",$A8438="TYA"),"",IF(ISNUMBER(_xll.BDP($C8438,"DUR_ADJ_OAS_MID")),_xll.BDP($C8438,"DUR_ADJ_OAS_MID"),IF(ISNUMBER(_xll.BDP($E8438&amp;" ISIN","DUR_ADJ_OAS_MID")),_xll.BDP($E8438&amp;" ISIN","DUR_ADJ_OAS_MID")," ")))</f>
        <v xml:space="preserve"> </v>
      </c>
      <c r="S8438" s="7" t="str">
        <f t="shared" ref="S8438:S8498" si="47">IF(ISNUMBER(N8438),Q8438*N8438,IF(ISNUMBER(R8438),J8438*R8438," "))</f>
        <v xml:space="preserve"> </v>
      </c>
      <c r="T8438" t="s">
        <v>6741</v>
      </c>
      <c r="U8438" t="s">
        <v>41</v>
      </c>
      <c r="AG8438">
        <v>-1.0683E-2</v>
      </c>
    </row>
    <row r="8439" spans="1:33" x14ac:dyDescent="0.35">
      <c r="A8439" t="s">
        <v>6736</v>
      </c>
      <c r="B8439" t="s">
        <v>79</v>
      </c>
      <c r="C8439" t="s">
        <v>80</v>
      </c>
      <c r="F8439" t="s">
        <v>81</v>
      </c>
      <c r="G8439" s="1">
        <v>25</v>
      </c>
      <c r="H8439" s="1">
        <v>7.0000000000000007E-2</v>
      </c>
      <c r="I8439" s="2">
        <v>175</v>
      </c>
      <c r="J8439" s="3">
        <v>7.1970000000000004E-5</v>
      </c>
      <c r="K8439" s="4">
        <v>2431537.84</v>
      </c>
      <c r="L8439" s="5">
        <v>125001</v>
      </c>
      <c r="M8439" s="6">
        <v>19.452147100000001</v>
      </c>
      <c r="N8439" s="7">
        <f>IF(ISNUMBER(_xll.BDP($C8439, "DELTA_MID")),_xll.BDP($C8439, "DELTA_MID")," ")</f>
        <v>-8.4209999999999997E-3</v>
      </c>
      <c r="O8439" s="7" t="str">
        <f>IF(ISNUMBER(N8439),_xll.BDP($C8439, "OPT_UNDL_TICKER"),"")</f>
        <v>GLD US</v>
      </c>
      <c r="P8439" s="8">
        <f>IF(ISNUMBER(N8439),_xll.BDP($C8439, "OPT_UNDL_PX")," ")</f>
        <v>286.86930000000001</v>
      </c>
      <c r="Q8439" s="7">
        <f>IF(ISNUMBER(N8439),+G8439*_xll.BDP($C8439, "PX_POS_MULT_FACTOR")*P8439/K8439," ")</f>
        <v>0.29494636612358871</v>
      </c>
      <c r="R8439" s="8" t="str">
        <f>IF(OR($A8439="TUA",$A8439="TYA"),"",IF(ISNUMBER(_xll.BDP($C8439,"DUR_ADJ_OAS_MID")),_xll.BDP($C8439,"DUR_ADJ_OAS_MID"),IF(ISNUMBER(_xll.BDP($E8439&amp;" ISIN","DUR_ADJ_OAS_MID")),_xll.BDP($E8439&amp;" ISIN","DUR_ADJ_OAS_MID")," ")))</f>
        <v xml:space="preserve"> </v>
      </c>
      <c r="S8439" s="7">
        <f t="shared" si="47"/>
        <v>-2.4837433491267406E-3</v>
      </c>
      <c r="T8439" t="s">
        <v>81</v>
      </c>
      <c r="U8439" t="s">
        <v>45</v>
      </c>
      <c r="AG8439">
        <v>-1.0683E-2</v>
      </c>
    </row>
    <row r="8440" spans="1:33" x14ac:dyDescent="0.35">
      <c r="A8440" t="s">
        <v>6736</v>
      </c>
      <c r="B8440" t="s">
        <v>82</v>
      </c>
      <c r="C8440" t="s">
        <v>83</v>
      </c>
      <c r="F8440" t="s">
        <v>84</v>
      </c>
      <c r="G8440" s="1">
        <v>-25</v>
      </c>
      <c r="H8440" s="1">
        <v>0.115</v>
      </c>
      <c r="I8440" s="2">
        <v>-287.5</v>
      </c>
      <c r="J8440" s="3">
        <v>-1.1824000000000001E-4</v>
      </c>
      <c r="K8440" s="4">
        <v>2431537.84</v>
      </c>
      <c r="L8440" s="5">
        <v>125001</v>
      </c>
      <c r="M8440" s="6">
        <v>19.452147100000001</v>
      </c>
      <c r="N8440" s="7">
        <f>IF(ISNUMBER(_xll.BDP($C8440, "DELTA_MID")),_xll.BDP($C8440, "DELTA_MID")," ")</f>
        <v>-1.9047999999999999E-2</v>
      </c>
      <c r="O8440" s="7" t="str">
        <f>IF(ISNUMBER(N8440),_xll.BDP($C8440, "OPT_UNDL_TICKER"),"")</f>
        <v>GLD US</v>
      </c>
      <c r="P8440" s="8">
        <f>IF(ISNUMBER(N8440),_xll.BDP($C8440, "OPT_UNDL_PX")," ")</f>
        <v>286.92</v>
      </c>
      <c r="Q8440" s="7">
        <f>IF(ISNUMBER(N8440),+G8440*_xll.BDP($C8440, "PX_POS_MULT_FACTOR")*P8440/K8440," ")</f>
        <v>-0.29499849362821351</v>
      </c>
      <c r="R8440" s="8" t="str">
        <f>IF(OR($A8440="TUA",$A8440="TYA"),"",IF(ISNUMBER(_xll.BDP($C8440,"DUR_ADJ_OAS_MID")),_xll.BDP($C8440,"DUR_ADJ_OAS_MID"),IF(ISNUMBER(_xll.BDP($E8440&amp;" ISIN","DUR_ADJ_OAS_MID")),_xll.BDP($E8440&amp;" ISIN","DUR_ADJ_OAS_MID")," ")))</f>
        <v xml:space="preserve"> </v>
      </c>
      <c r="S8440" s="7">
        <f t="shared" si="47"/>
        <v>5.6191313066302102E-3</v>
      </c>
      <c r="T8440" t="s">
        <v>84</v>
      </c>
      <c r="U8440" t="s">
        <v>45</v>
      </c>
      <c r="AG8440">
        <v>-1.0683E-2</v>
      </c>
    </row>
    <row r="8441" spans="1:33" x14ac:dyDescent="0.35">
      <c r="A8441" t="s">
        <v>6736</v>
      </c>
      <c r="B8441" t="s">
        <v>85</v>
      </c>
      <c r="C8441" t="s">
        <v>86</v>
      </c>
      <c r="F8441" t="s">
        <v>87</v>
      </c>
      <c r="G8441" s="1">
        <v>21</v>
      </c>
      <c r="H8441" s="1">
        <v>6.5000000000000002E-2</v>
      </c>
      <c r="I8441" s="2">
        <v>136.5</v>
      </c>
      <c r="J8441" s="3">
        <v>5.6140000000000001E-5</v>
      </c>
      <c r="K8441" s="4">
        <v>2431537.84</v>
      </c>
      <c r="L8441" s="5">
        <v>125001</v>
      </c>
      <c r="M8441" s="6">
        <v>19.452147100000001</v>
      </c>
      <c r="N8441" s="7">
        <f>IF(ISNUMBER(_xll.BDP($C8441, "DELTA_MID")),_xll.BDP($C8441, "DELTA_MID")," ")</f>
        <v>-8.4860000000000005E-3</v>
      </c>
      <c r="O8441" s="7" t="str">
        <f>IF(ISNUMBER(N8441),_xll.BDP($C8441, "OPT_UNDL_TICKER"),"")</f>
        <v>GLD US</v>
      </c>
      <c r="P8441" s="8">
        <f>IF(ISNUMBER(N8441),_xll.BDP($C8441, "OPT_UNDL_PX")," ")</f>
        <v>286.92</v>
      </c>
      <c r="Q8441" s="7">
        <f>IF(ISNUMBER(N8441),+G8441*_xll.BDP($C8441, "PX_POS_MULT_FACTOR")*P8441/K8441," ")</f>
        <v>0.24779873464769936</v>
      </c>
      <c r="R8441" s="8" t="str">
        <f>IF(OR($A8441="TUA",$A8441="TYA"),"",IF(ISNUMBER(_xll.BDP($C8441,"DUR_ADJ_OAS_MID")),_xll.BDP($C8441,"DUR_ADJ_OAS_MID"),IF(ISNUMBER(_xll.BDP($E8441&amp;" ISIN","DUR_ADJ_OAS_MID")),_xll.BDP($E8441&amp;" ISIN","DUR_ADJ_OAS_MID")," ")))</f>
        <v xml:space="preserve"> </v>
      </c>
      <c r="S8441" s="7">
        <f t="shared" si="47"/>
        <v>-2.1028200622203769E-3</v>
      </c>
      <c r="T8441" t="s">
        <v>87</v>
      </c>
      <c r="U8441" t="s">
        <v>45</v>
      </c>
      <c r="AG8441">
        <v>-1.0683E-2</v>
      </c>
    </row>
    <row r="8442" spans="1:33" x14ac:dyDescent="0.35">
      <c r="A8442" t="s">
        <v>6736</v>
      </c>
      <c r="B8442" t="s">
        <v>88</v>
      </c>
      <c r="C8442" t="s">
        <v>89</v>
      </c>
      <c r="F8442" t="s">
        <v>90</v>
      </c>
      <c r="G8442" s="1">
        <v>-21</v>
      </c>
      <c r="H8442" s="1">
        <v>0.13</v>
      </c>
      <c r="I8442" s="2">
        <v>-273</v>
      </c>
      <c r="J8442" s="3">
        <v>-1.1226999999999999E-4</v>
      </c>
      <c r="K8442" s="4">
        <v>2431537.84</v>
      </c>
      <c r="L8442" s="5">
        <v>125001</v>
      </c>
      <c r="M8442" s="6">
        <v>19.452147100000001</v>
      </c>
      <c r="N8442" s="7">
        <f>IF(ISNUMBER(_xll.BDP($C8442, "DELTA_MID")),_xll.BDP($C8442, "DELTA_MID")," ")</f>
        <v>-2.4417000000000001E-2</v>
      </c>
      <c r="O8442" s="7" t="str">
        <f>IF(ISNUMBER(N8442),_xll.BDP($C8442, "OPT_UNDL_TICKER"),"")</f>
        <v>GLD US</v>
      </c>
      <c r="P8442" s="8">
        <f>IF(ISNUMBER(N8442),_xll.BDP($C8442, "OPT_UNDL_PX")," ")</f>
        <v>286.92</v>
      </c>
      <c r="Q8442" s="7">
        <f>IF(ISNUMBER(N8442),+G8442*_xll.BDP($C8442, "PX_POS_MULT_FACTOR")*P8442/K8442," ")</f>
        <v>-0.24779873464769936</v>
      </c>
      <c r="R8442" s="8" t="str">
        <f>IF(OR($A8442="TUA",$A8442="TYA"),"",IF(ISNUMBER(_xll.BDP($C8442,"DUR_ADJ_OAS_MID")),_xll.BDP($C8442,"DUR_ADJ_OAS_MID"),IF(ISNUMBER(_xll.BDP($E8442&amp;" ISIN","DUR_ADJ_OAS_MID")),_xll.BDP($E8442&amp;" ISIN","DUR_ADJ_OAS_MID")," ")))</f>
        <v xml:space="preserve"> </v>
      </c>
      <c r="S8442" s="7">
        <f t="shared" si="47"/>
        <v>6.0505017038928752E-3</v>
      </c>
      <c r="T8442" t="s">
        <v>90</v>
      </c>
      <c r="U8442" t="s">
        <v>45</v>
      </c>
      <c r="AG8442">
        <v>-1.0683E-2</v>
      </c>
    </row>
    <row r="8443" spans="1:33" x14ac:dyDescent="0.35">
      <c r="A8443" t="s">
        <v>6736</v>
      </c>
      <c r="B8443" t="s">
        <v>91</v>
      </c>
      <c r="C8443" t="s">
        <v>92</v>
      </c>
      <c r="F8443" t="s">
        <v>93</v>
      </c>
      <c r="G8443" s="1">
        <v>29</v>
      </c>
      <c r="H8443" s="1">
        <v>0.125</v>
      </c>
      <c r="I8443" s="2">
        <v>362.5</v>
      </c>
      <c r="J8443" s="3">
        <v>1.4908E-4</v>
      </c>
      <c r="K8443" s="4">
        <v>2431537.84</v>
      </c>
      <c r="L8443" s="5">
        <v>125001</v>
      </c>
      <c r="M8443" s="6">
        <v>19.452147100000001</v>
      </c>
      <c r="N8443" s="7">
        <f>IF(ISNUMBER(_xll.BDP($C8443, "DELTA_MID")),_xll.BDP($C8443, "DELTA_MID")," ")</f>
        <v>-1.8367999999999999E-2</v>
      </c>
      <c r="O8443" s="7" t="str">
        <f>IF(ISNUMBER(N8443),_xll.BDP($C8443, "OPT_UNDL_TICKER"),"")</f>
        <v>GLD US</v>
      </c>
      <c r="P8443" s="8">
        <f>IF(ISNUMBER(N8443),_xll.BDP($C8443, "OPT_UNDL_PX")," ")</f>
        <v>286.83999999999997</v>
      </c>
      <c r="Q8443" s="7">
        <f>IF(ISNUMBER(N8443),+G8443*_xll.BDP($C8443, "PX_POS_MULT_FACTOR")*P8443/K8443," ")</f>
        <v>0.34210283974030192</v>
      </c>
      <c r="R8443" s="8" t="str">
        <f>IF(OR($A8443="TUA",$A8443="TYA"),"",IF(ISNUMBER(_xll.BDP($C8443,"DUR_ADJ_OAS_MID")),_xll.BDP($C8443,"DUR_ADJ_OAS_MID"),IF(ISNUMBER(_xll.BDP($E8443&amp;" ISIN","DUR_ADJ_OAS_MID")),_xll.BDP($E8443&amp;" ISIN","DUR_ADJ_OAS_MID")," ")))</f>
        <v xml:space="preserve"> </v>
      </c>
      <c r="S8443" s="7">
        <f t="shared" si="47"/>
        <v>-6.2837449603498656E-3</v>
      </c>
      <c r="T8443" t="s">
        <v>93</v>
      </c>
      <c r="U8443" t="s">
        <v>45</v>
      </c>
      <c r="AG8443">
        <v>-1.0683E-2</v>
      </c>
    </row>
    <row r="8444" spans="1:33" x14ac:dyDescent="0.35">
      <c r="A8444" t="s">
        <v>6736</v>
      </c>
      <c r="B8444" t="s">
        <v>94</v>
      </c>
      <c r="C8444" t="s">
        <v>95</v>
      </c>
      <c r="F8444" t="s">
        <v>96</v>
      </c>
      <c r="G8444" s="1">
        <v>-29</v>
      </c>
      <c r="H8444" s="1">
        <v>0.22</v>
      </c>
      <c r="I8444" s="2">
        <v>-638</v>
      </c>
      <c r="J8444" s="3">
        <v>-2.6238999999999999E-4</v>
      </c>
      <c r="K8444" s="4">
        <v>2431537.84</v>
      </c>
      <c r="L8444" s="5">
        <v>125001</v>
      </c>
      <c r="M8444" s="6">
        <v>19.452147100000001</v>
      </c>
      <c r="N8444" s="7">
        <f>IF(ISNUMBER(_xll.BDP($C8444, "DELTA_MID")),_xll.BDP($C8444, "DELTA_MID")," ")</f>
        <v>-3.9802999999999998E-2</v>
      </c>
      <c r="O8444" s="7" t="str">
        <f>IF(ISNUMBER(N8444),_xll.BDP($C8444, "OPT_UNDL_TICKER"),"")</f>
        <v>GLD US</v>
      </c>
      <c r="P8444" s="8">
        <f>IF(ISNUMBER(N8444),_xll.BDP($C8444, "OPT_UNDL_PX")," ")</f>
        <v>286.83999999999997</v>
      </c>
      <c r="Q8444" s="7">
        <f>IF(ISNUMBER(N8444),+G8444*_xll.BDP($C8444, "PX_POS_MULT_FACTOR")*P8444/K8444," ")</f>
        <v>-0.34210283974030192</v>
      </c>
      <c r="R8444" s="8" t="str">
        <f>IF(OR($A8444="TUA",$A8444="TYA"),"",IF(ISNUMBER(_xll.BDP($C8444,"DUR_ADJ_OAS_MID")),_xll.BDP($C8444,"DUR_ADJ_OAS_MID"),IF(ISNUMBER(_xll.BDP($E8444&amp;" ISIN","DUR_ADJ_OAS_MID")),_xll.BDP($E8444&amp;" ISIN","DUR_ADJ_OAS_MID")," ")))</f>
        <v xml:space="preserve"> </v>
      </c>
      <c r="S8444" s="7">
        <f t="shared" si="47"/>
        <v>1.3616719330183236E-2</v>
      </c>
      <c r="T8444" t="s">
        <v>96</v>
      </c>
      <c r="U8444" t="s">
        <v>45</v>
      </c>
      <c r="AG8444">
        <v>-1.0683E-2</v>
      </c>
    </row>
    <row r="8445" spans="1:33" x14ac:dyDescent="0.35">
      <c r="A8445" t="s">
        <v>6736</v>
      </c>
      <c r="B8445" t="s">
        <v>97</v>
      </c>
      <c r="C8445" t="s">
        <v>98</v>
      </c>
      <c r="F8445" t="s">
        <v>99</v>
      </c>
      <c r="G8445" s="1">
        <v>5</v>
      </c>
      <c r="H8445" s="1">
        <v>0.51</v>
      </c>
      <c r="I8445" s="2">
        <v>255</v>
      </c>
      <c r="J8445" s="3">
        <v>1.0487E-4</v>
      </c>
      <c r="K8445" s="4">
        <v>2431537.84</v>
      </c>
      <c r="L8445" s="5">
        <v>125001</v>
      </c>
      <c r="M8445" s="6">
        <v>19.452147100000001</v>
      </c>
      <c r="N8445" s="7">
        <f>IF(ISNUMBER(_xll.BDP($C8445, "DELTA_MID")),_xll.BDP($C8445, "DELTA_MID")," ")</f>
        <v>-2.9194000000000001E-2</v>
      </c>
      <c r="O8445" s="7" t="str">
        <f>IF(ISNUMBER(N8445),_xll.BDP($C8445, "OPT_UNDL_TICKER"),"")</f>
        <v>MSTR US</v>
      </c>
      <c r="P8445" s="8">
        <f>IF(ISNUMBER(N8445),_xll.BDP($C8445, "OPT_UNDL_PX")," ")</f>
        <v>282.60000000000002</v>
      </c>
      <c r="Q8445" s="7">
        <f>IF(ISNUMBER(N8445),+G8445*_xll.BDP($C8445, "PX_POS_MULT_FACTOR")*P8445/K8445," ")</f>
        <v>5.811137201961044E-2</v>
      </c>
      <c r="R8445" s="8" t="str">
        <f>IF(OR($A8445="TUA",$A8445="TYA"),"",IF(ISNUMBER(_xll.BDP($C8445,"DUR_ADJ_OAS_MID")),_xll.BDP($C8445,"DUR_ADJ_OAS_MID"),IF(ISNUMBER(_xll.BDP($E8445&amp;" ISIN","DUR_ADJ_OAS_MID")),_xll.BDP($E8445&amp;" ISIN","DUR_ADJ_OAS_MID")," ")))</f>
        <v xml:space="preserve"> </v>
      </c>
      <c r="S8445" s="7">
        <f t="shared" si="47"/>
        <v>-1.6965033947405072E-3</v>
      </c>
      <c r="T8445" t="s">
        <v>99</v>
      </c>
      <c r="U8445" t="s">
        <v>45</v>
      </c>
      <c r="AG8445">
        <v>-1.0683E-2</v>
      </c>
    </row>
    <row r="8446" spans="1:33" x14ac:dyDescent="0.35">
      <c r="A8446" t="s">
        <v>6736</v>
      </c>
      <c r="B8446" t="s">
        <v>100</v>
      </c>
      <c r="C8446" t="s">
        <v>101</v>
      </c>
      <c r="F8446" t="s">
        <v>102</v>
      </c>
      <c r="G8446" s="1">
        <v>10</v>
      </c>
      <c r="H8446" s="1">
        <v>0.73499999999999999</v>
      </c>
      <c r="I8446" s="2">
        <v>735</v>
      </c>
      <c r="J8446" s="3">
        <v>3.0227999999999999E-4</v>
      </c>
      <c r="K8446" s="4">
        <v>2431537.84</v>
      </c>
      <c r="L8446" s="5">
        <v>125001</v>
      </c>
      <c r="M8446" s="6">
        <v>19.452147100000001</v>
      </c>
      <c r="N8446" s="7">
        <f>IF(ISNUMBER(_xll.BDP($C8446, "DELTA_MID")),_xll.BDP($C8446, "DELTA_MID")," ")</f>
        <v>-4.1607999999999999E-2</v>
      </c>
      <c r="O8446" s="7" t="str">
        <f>IF(ISNUMBER(N8446),_xll.BDP($C8446, "OPT_UNDL_TICKER"),"")</f>
        <v>MSTR US</v>
      </c>
      <c r="P8446" s="8">
        <f>IF(ISNUMBER(N8446),_xll.BDP($C8446, "OPT_UNDL_PX")," ")</f>
        <v>282.60000000000002</v>
      </c>
      <c r="Q8446" s="7">
        <f>IF(ISNUMBER(N8446),+G8446*_xll.BDP($C8446, "PX_POS_MULT_FACTOR")*P8446/K8446," ")</f>
        <v>0.11622274403922088</v>
      </c>
      <c r="R8446" s="8" t="str">
        <f>IF(OR($A8446="TUA",$A8446="TYA"),"",IF(ISNUMBER(_xll.BDP($C8446,"DUR_ADJ_OAS_MID")),_xll.BDP($C8446,"DUR_ADJ_OAS_MID"),IF(ISNUMBER(_xll.BDP($E8446&amp;" ISIN","DUR_ADJ_OAS_MID")),_xll.BDP($E8446&amp;" ISIN","DUR_ADJ_OAS_MID")," ")))</f>
        <v xml:space="preserve"> </v>
      </c>
      <c r="S8446" s="7">
        <f t="shared" si="47"/>
        <v>-4.8357959339839019E-3</v>
      </c>
      <c r="T8446" t="s">
        <v>102</v>
      </c>
      <c r="U8446" t="s">
        <v>45</v>
      </c>
      <c r="AG8446">
        <v>-1.0683E-2</v>
      </c>
    </row>
    <row r="8447" spans="1:33" x14ac:dyDescent="0.35">
      <c r="A8447" t="s">
        <v>6736</v>
      </c>
      <c r="B8447" t="s">
        <v>103</v>
      </c>
      <c r="C8447" t="s">
        <v>104</v>
      </c>
      <c r="F8447" t="s">
        <v>105</v>
      </c>
      <c r="G8447" s="1">
        <v>-5</v>
      </c>
      <c r="H8447" s="1">
        <v>2.3149999999999999</v>
      </c>
      <c r="I8447" s="2">
        <v>-1157.5</v>
      </c>
      <c r="J8447" s="3">
        <v>-4.7604E-4</v>
      </c>
      <c r="K8447" s="4">
        <v>2431537.84</v>
      </c>
      <c r="L8447" s="5">
        <v>125001</v>
      </c>
      <c r="M8447" s="6">
        <v>19.452147100000001</v>
      </c>
      <c r="N8447" s="7">
        <f>IF(ISNUMBER(_xll.BDP($C8447, "DELTA_MID")),_xll.BDP($C8447, "DELTA_MID")," ")</f>
        <v>-0.16531599999999999</v>
      </c>
      <c r="O8447" s="7" t="str">
        <f>IF(ISNUMBER(N8447),_xll.BDP($C8447, "OPT_UNDL_TICKER"),"")</f>
        <v>MSTR US</v>
      </c>
      <c r="P8447" s="8">
        <f>IF(ISNUMBER(N8447),_xll.BDP($C8447, "OPT_UNDL_PX")," ")</f>
        <v>282.60000000000002</v>
      </c>
      <c r="Q8447" s="7">
        <f>IF(ISNUMBER(N8447),+G8447*_xll.BDP($C8447, "PX_POS_MULT_FACTOR")*P8447/K8447," ")</f>
        <v>-5.811137201961044E-2</v>
      </c>
      <c r="R8447" s="8" t="str">
        <f>IF(OR($A8447="TUA",$A8447="TYA"),"",IF(ISNUMBER(_xll.BDP($C8447,"DUR_ADJ_OAS_MID")),_xll.BDP($C8447,"DUR_ADJ_OAS_MID"),IF(ISNUMBER(_xll.BDP($E8447&amp;" ISIN","DUR_ADJ_OAS_MID")),_xll.BDP($E8447&amp;" ISIN","DUR_ADJ_OAS_MID")," ")))</f>
        <v xml:space="preserve"> </v>
      </c>
      <c r="S8447" s="7">
        <f t="shared" si="47"/>
        <v>9.6067395767939195E-3</v>
      </c>
      <c r="T8447" t="s">
        <v>105</v>
      </c>
      <c r="U8447" t="s">
        <v>45</v>
      </c>
      <c r="AG8447">
        <v>-1.0683E-2</v>
      </c>
    </row>
    <row r="8448" spans="1:33" x14ac:dyDescent="0.35">
      <c r="A8448" t="s">
        <v>6736</v>
      </c>
      <c r="B8448" t="s">
        <v>106</v>
      </c>
      <c r="C8448" t="s">
        <v>107</v>
      </c>
      <c r="F8448" t="s">
        <v>108</v>
      </c>
      <c r="G8448" s="1">
        <v>-10</v>
      </c>
      <c r="H8448" s="1">
        <v>3.3250000000000002</v>
      </c>
      <c r="I8448" s="2">
        <v>-3325</v>
      </c>
      <c r="J8448" s="3">
        <v>-1.3674500000000001E-3</v>
      </c>
      <c r="K8448" s="4">
        <v>2431537.84</v>
      </c>
      <c r="L8448" s="5">
        <v>125001</v>
      </c>
      <c r="M8448" s="6">
        <v>19.452147100000001</v>
      </c>
      <c r="N8448" s="7">
        <f>IF(ISNUMBER(_xll.BDP($C8448, "DELTA_MID")),_xll.BDP($C8448, "DELTA_MID")," ")</f>
        <v>-0.228356</v>
      </c>
      <c r="O8448" s="7" t="str">
        <f>IF(ISNUMBER(N8448),_xll.BDP($C8448, "OPT_UNDL_TICKER"),"")</f>
        <v>MSTR US</v>
      </c>
      <c r="P8448" s="8">
        <f>IF(ISNUMBER(N8448),_xll.BDP($C8448, "OPT_UNDL_PX")," ")</f>
        <v>282.60000000000002</v>
      </c>
      <c r="Q8448" s="7">
        <f>IF(ISNUMBER(N8448),+G8448*_xll.BDP($C8448, "PX_POS_MULT_FACTOR")*P8448/K8448," ")</f>
        <v>-0.11622274403922088</v>
      </c>
      <c r="R8448" s="8" t="str">
        <f>IF(OR($A8448="TUA",$A8448="TYA"),"",IF(ISNUMBER(_xll.BDP($C8448,"DUR_ADJ_OAS_MID")),_xll.BDP($C8448,"DUR_ADJ_OAS_MID"),IF(ISNUMBER(_xll.BDP($E8448&amp;" ISIN","DUR_ADJ_OAS_MID")),_xll.BDP($E8448&amp;" ISIN","DUR_ADJ_OAS_MID")," ")))</f>
        <v xml:space="preserve"> </v>
      </c>
      <c r="S8448" s="7">
        <f t="shared" si="47"/>
        <v>2.6540160937820325E-2</v>
      </c>
      <c r="T8448" t="s">
        <v>108</v>
      </c>
      <c r="U8448" t="s">
        <v>45</v>
      </c>
      <c r="AG8448">
        <v>-1.0683E-2</v>
      </c>
    </row>
    <row r="8449" spans="1:33" x14ac:dyDescent="0.35">
      <c r="A8449" t="s">
        <v>6736</v>
      </c>
      <c r="B8449" t="s">
        <v>109</v>
      </c>
      <c r="C8449" t="s">
        <v>110</v>
      </c>
      <c r="F8449" t="s">
        <v>111</v>
      </c>
      <c r="G8449" s="1">
        <v>5</v>
      </c>
      <c r="H8449" s="1">
        <v>3.3250000000000002</v>
      </c>
      <c r="I8449" s="2">
        <v>1662.5</v>
      </c>
      <c r="J8449" s="3">
        <v>6.8371999999999997E-4</v>
      </c>
      <c r="K8449" s="4">
        <v>2431537.84</v>
      </c>
      <c r="L8449" s="5">
        <v>125001</v>
      </c>
      <c r="M8449" s="6">
        <v>19.452147100000001</v>
      </c>
      <c r="N8449" s="7">
        <f>IF(ISNUMBER(_xll.BDP($C8449, "DELTA_MID")),_xll.BDP($C8449, "DELTA_MID")," ")</f>
        <v>-0.16158600000000001</v>
      </c>
      <c r="O8449" s="7" t="str">
        <f>IF(ISNUMBER(N8449),_xll.BDP($C8449, "OPT_UNDL_TICKER"),"")</f>
        <v>MSTR US</v>
      </c>
      <c r="P8449" s="8">
        <f>IF(ISNUMBER(N8449),_xll.BDP($C8449, "OPT_UNDL_PX")," ")</f>
        <v>282.60000000000002</v>
      </c>
      <c r="Q8449" s="7">
        <f>IF(ISNUMBER(N8449),+G8449*_xll.BDP($C8449, "PX_POS_MULT_FACTOR")*P8449/K8449," ")</f>
        <v>5.811137201961044E-2</v>
      </c>
      <c r="R8449" s="8" t="str">
        <f>IF(OR($A8449="TUA",$A8449="TYA"),"",IF(ISNUMBER(_xll.BDP($C8449,"DUR_ADJ_OAS_MID")),_xll.BDP($C8449,"DUR_ADJ_OAS_MID"),IF(ISNUMBER(_xll.BDP($E8449&amp;" ISIN","DUR_ADJ_OAS_MID")),_xll.BDP($E8449&amp;" ISIN","DUR_ADJ_OAS_MID")," ")))</f>
        <v xml:space="preserve"> </v>
      </c>
      <c r="S8449" s="7">
        <f t="shared" si="47"/>
        <v>-9.3899841591607736E-3</v>
      </c>
      <c r="T8449" t="s">
        <v>111</v>
      </c>
      <c r="U8449" t="s">
        <v>45</v>
      </c>
      <c r="AG8449">
        <v>-1.0683E-2</v>
      </c>
    </row>
    <row r="8450" spans="1:33" x14ac:dyDescent="0.35">
      <c r="A8450" t="s">
        <v>6736</v>
      </c>
      <c r="B8450" t="s">
        <v>112</v>
      </c>
      <c r="C8450" t="s">
        <v>113</v>
      </c>
      <c r="F8450" t="s">
        <v>114</v>
      </c>
      <c r="G8450" s="1">
        <v>-5</v>
      </c>
      <c r="H8450" s="1">
        <v>15.2</v>
      </c>
      <c r="I8450" s="2">
        <v>-7600</v>
      </c>
      <c r="J8450" s="3">
        <v>-3.1255900000000001E-3</v>
      </c>
      <c r="K8450" s="4">
        <v>2431537.84</v>
      </c>
      <c r="L8450" s="5">
        <v>125001</v>
      </c>
      <c r="M8450" s="6">
        <v>19.452147100000001</v>
      </c>
      <c r="N8450" s="7">
        <f>IF(ISNUMBER(_xll.BDP($C8450, "DELTA_MID")),_xll.BDP($C8450, "DELTA_MID")," ")</f>
        <v>-0.49374899999999999</v>
      </c>
      <c r="O8450" s="7" t="str">
        <f>IF(ISNUMBER(N8450),_xll.BDP($C8450, "OPT_UNDL_TICKER"),"")</f>
        <v>MSTR US</v>
      </c>
      <c r="P8450" s="8">
        <f>IF(ISNUMBER(N8450),_xll.BDP($C8450, "OPT_UNDL_PX")," ")</f>
        <v>282.60000000000002</v>
      </c>
      <c r="Q8450" s="7">
        <f>IF(ISNUMBER(N8450),+G8450*_xll.BDP($C8450, "PX_POS_MULT_FACTOR")*P8450/K8450," ")</f>
        <v>-5.811137201961044E-2</v>
      </c>
      <c r="R8450" s="8" t="str">
        <f>IF(OR($A8450="TUA",$A8450="TYA"),"",IF(ISNUMBER(_xll.BDP($C8450,"DUR_ADJ_OAS_MID")),_xll.BDP($C8450,"DUR_ADJ_OAS_MID"),IF(ISNUMBER(_xll.BDP($E8450&amp;" ISIN","DUR_ADJ_OAS_MID")),_xll.BDP($E8450&amp;" ISIN","DUR_ADJ_OAS_MID")," ")))</f>
        <v xml:space="preserve"> </v>
      </c>
      <c r="S8450" s="7">
        <f t="shared" si="47"/>
        <v>2.8692431823310636E-2</v>
      </c>
      <c r="T8450" t="s">
        <v>114</v>
      </c>
      <c r="U8450" t="s">
        <v>45</v>
      </c>
      <c r="AG8450">
        <v>-1.0683E-2</v>
      </c>
    </row>
    <row r="8451" spans="1:33" x14ac:dyDescent="0.35">
      <c r="A8451" t="s">
        <v>6736</v>
      </c>
      <c r="B8451" t="s">
        <v>131</v>
      </c>
      <c r="C8451" t="s">
        <v>131</v>
      </c>
      <c r="F8451" t="s">
        <v>132</v>
      </c>
      <c r="G8451" s="1">
        <v>3</v>
      </c>
      <c r="H8451" s="1">
        <v>0.2</v>
      </c>
      <c r="I8451" s="2">
        <v>60</v>
      </c>
      <c r="J8451" s="3">
        <v>2.4680000000000001E-5</v>
      </c>
      <c r="K8451" s="4">
        <v>2431537.84</v>
      </c>
      <c r="L8451" s="5">
        <v>125001</v>
      </c>
      <c r="M8451" s="6">
        <v>19.452147100000001</v>
      </c>
      <c r="N8451" s="7">
        <f>IF(ISNUMBER(_xll.BDP($C8451, "DELTA_MID")),_xll.BDP($C8451, "DELTA_MID")," ")</f>
        <v>-1.6185999999999999E-2</v>
      </c>
      <c r="O8451" s="7" t="str">
        <f>IF(ISNUMBER(N8451),_xll.BDP($C8451, "OPT_UNDL_TICKER"),"")</f>
        <v>RUY</v>
      </c>
      <c r="P8451" s="8">
        <f>IF(ISNUMBER(N8451),_xll.BDP($C8451, "OPT_UNDL_PX")," ")</f>
        <v>2023.2739999999999</v>
      </c>
      <c r="Q8451" s="7">
        <f>IF(ISNUMBER(N8451),+G8451*_xll.BDP($C8451, "PX_POS_MULT_FACTOR")*P8451/K8451," ")</f>
        <v>0.24962893441954412</v>
      </c>
      <c r="R8451" s="8" t="str">
        <f>IF(OR($A8451="TUA",$A8451="TYA"),"",IF(ISNUMBER(_xll.BDP($C8451,"DUR_ADJ_OAS_MID")),_xll.BDP($C8451,"DUR_ADJ_OAS_MID"),IF(ISNUMBER(_xll.BDP($E8451&amp;" ISIN","DUR_ADJ_OAS_MID")),_xll.BDP($E8451&amp;" ISIN","DUR_ADJ_OAS_MID")," ")))</f>
        <v xml:space="preserve"> </v>
      </c>
      <c r="S8451" s="7">
        <f t="shared" si="47"/>
        <v>-4.0404939325147408E-3</v>
      </c>
      <c r="T8451" t="s">
        <v>132</v>
      </c>
      <c r="U8451" t="s">
        <v>45</v>
      </c>
      <c r="AG8451">
        <v>-1.0683E-2</v>
      </c>
    </row>
    <row r="8452" spans="1:33" x14ac:dyDescent="0.35">
      <c r="A8452" t="s">
        <v>6736</v>
      </c>
      <c r="B8452" t="s">
        <v>133</v>
      </c>
      <c r="C8452" t="s">
        <v>133</v>
      </c>
      <c r="F8452" t="s">
        <v>134</v>
      </c>
      <c r="G8452" s="1">
        <v>-3</v>
      </c>
      <c r="H8452" s="1">
        <v>8.6999999999999993</v>
      </c>
      <c r="I8452" s="2">
        <v>-2610</v>
      </c>
      <c r="J8452" s="3">
        <v>-1.07339E-3</v>
      </c>
      <c r="K8452" s="4">
        <v>2431537.84</v>
      </c>
      <c r="L8452" s="5">
        <v>125001</v>
      </c>
      <c r="M8452" s="6">
        <v>19.452147100000001</v>
      </c>
      <c r="N8452" s="7">
        <f>IF(ISNUMBER(_xll.BDP($C8452, "DELTA_MID")),_xll.BDP($C8452, "DELTA_MID")," ")</f>
        <v>-0.44591999999999998</v>
      </c>
      <c r="O8452" s="7" t="str">
        <f>IF(ISNUMBER(N8452),_xll.BDP($C8452, "OPT_UNDL_TICKER"),"")</f>
        <v>RUY</v>
      </c>
      <c r="P8452" s="8">
        <f>IF(ISNUMBER(N8452),_xll.BDP($C8452, "OPT_UNDL_PX")," ")</f>
        <v>2023.2739999999999</v>
      </c>
      <c r="Q8452" s="7">
        <f>IF(ISNUMBER(N8452),+G8452*_xll.BDP($C8452, "PX_POS_MULT_FACTOR")*P8452/K8452," ")</f>
        <v>-0.24962893441954412</v>
      </c>
      <c r="R8452" s="8" t="str">
        <f>IF(OR($A8452="TUA",$A8452="TYA"),"",IF(ISNUMBER(_xll.BDP($C8452,"DUR_ADJ_OAS_MID")),_xll.BDP($C8452,"DUR_ADJ_OAS_MID"),IF(ISNUMBER(_xll.BDP($E8452&amp;" ISIN","DUR_ADJ_OAS_MID")),_xll.BDP($E8452&amp;" ISIN","DUR_ADJ_OAS_MID")," ")))</f>
        <v xml:space="preserve"> </v>
      </c>
      <c r="S8452" s="7">
        <f t="shared" si="47"/>
        <v>0.11131453443636311</v>
      </c>
      <c r="T8452" t="s">
        <v>134</v>
      </c>
      <c r="U8452" t="s">
        <v>45</v>
      </c>
      <c r="AG8452">
        <v>-1.0683E-2</v>
      </c>
    </row>
    <row r="8453" spans="1:33" x14ac:dyDescent="0.35">
      <c r="A8453" t="s">
        <v>6736</v>
      </c>
      <c r="B8453" t="s">
        <v>135</v>
      </c>
      <c r="C8453" t="s">
        <v>135</v>
      </c>
      <c r="F8453" t="s">
        <v>136</v>
      </c>
      <c r="G8453" s="1">
        <v>4</v>
      </c>
      <c r="H8453" s="1">
        <v>0.47499999999999998</v>
      </c>
      <c r="I8453" s="2">
        <v>190</v>
      </c>
      <c r="J8453" s="3">
        <v>7.8139999999999994E-5</v>
      </c>
      <c r="K8453" s="4">
        <v>2431537.84</v>
      </c>
      <c r="L8453" s="5">
        <v>125001</v>
      </c>
      <c r="M8453" s="6">
        <v>19.452147100000001</v>
      </c>
      <c r="N8453" s="7">
        <f>IF(ISNUMBER(_xll.BDP($C8453, "DELTA_MID")),_xll.BDP($C8453, "DELTA_MID")," ")</f>
        <v>-3.6572E-2</v>
      </c>
      <c r="O8453" s="7" t="str">
        <f>IF(ISNUMBER(N8453),_xll.BDP($C8453, "OPT_UNDL_TICKER"),"")</f>
        <v>RUY</v>
      </c>
      <c r="P8453" s="8">
        <f>IF(ISNUMBER(N8453),_xll.BDP($C8453, "OPT_UNDL_PX")," ")</f>
        <v>2023.2739999999999</v>
      </c>
      <c r="Q8453" s="7">
        <f>IF(ISNUMBER(N8453),+G8453*_xll.BDP($C8453, "PX_POS_MULT_FACTOR")*P8453/K8453," ")</f>
        <v>0.33283857922605886</v>
      </c>
      <c r="R8453" s="8" t="str">
        <f>IF(OR($A8453="TUA",$A8453="TYA"),"",IF(ISNUMBER(_xll.BDP($C8453,"DUR_ADJ_OAS_MID")),_xll.BDP($C8453,"DUR_ADJ_OAS_MID"),IF(ISNUMBER(_xll.BDP($E8453&amp;" ISIN","DUR_ADJ_OAS_MID")),_xll.BDP($E8453&amp;" ISIN","DUR_ADJ_OAS_MID")," ")))</f>
        <v xml:space="preserve"> </v>
      </c>
      <c r="S8453" s="7">
        <f t="shared" si="47"/>
        <v>-1.2172572519455424E-2</v>
      </c>
      <c r="T8453" t="s">
        <v>136</v>
      </c>
      <c r="U8453" t="s">
        <v>45</v>
      </c>
      <c r="AG8453">
        <v>-1.0683E-2</v>
      </c>
    </row>
    <row r="8454" spans="1:33" x14ac:dyDescent="0.35">
      <c r="A8454" t="s">
        <v>6736</v>
      </c>
      <c r="B8454" t="s">
        <v>137</v>
      </c>
      <c r="C8454" t="s">
        <v>137</v>
      </c>
      <c r="F8454" t="s">
        <v>138</v>
      </c>
      <c r="G8454" s="1">
        <v>3</v>
      </c>
      <c r="H8454" s="1">
        <v>1.575</v>
      </c>
      <c r="I8454" s="2">
        <v>472.5</v>
      </c>
      <c r="J8454" s="3">
        <v>1.9432E-4</v>
      </c>
      <c r="K8454" s="4">
        <v>2431537.84</v>
      </c>
      <c r="L8454" s="5">
        <v>125001</v>
      </c>
      <c r="M8454" s="6">
        <v>19.452147100000001</v>
      </c>
      <c r="N8454" s="7">
        <f>IF(ISNUMBER(_xll.BDP($C8454, "DELTA_MID")),_xll.BDP($C8454, "DELTA_MID")," ")</f>
        <v>-9.7564999999999999E-2</v>
      </c>
      <c r="O8454" s="7" t="str">
        <f>IF(ISNUMBER(N8454),_xll.BDP($C8454, "OPT_UNDL_TICKER"),"")</f>
        <v>RUY</v>
      </c>
      <c r="P8454" s="8">
        <f>IF(ISNUMBER(N8454),_xll.BDP($C8454, "OPT_UNDL_PX")," ")</f>
        <v>2023.2739999999999</v>
      </c>
      <c r="Q8454" s="7">
        <f>IF(ISNUMBER(N8454),+G8454*_xll.BDP($C8454, "PX_POS_MULT_FACTOR")*P8454/K8454," ")</f>
        <v>0.24962893441954412</v>
      </c>
      <c r="R8454" s="8" t="str">
        <f>IF(OR($A8454="TUA",$A8454="TYA"),"",IF(ISNUMBER(_xll.BDP($C8454,"DUR_ADJ_OAS_MID")),_xll.BDP($C8454,"DUR_ADJ_OAS_MID"),IF(ISNUMBER(_xll.BDP($E8454&amp;" ISIN","DUR_ADJ_OAS_MID")),_xll.BDP($E8454&amp;" ISIN","DUR_ADJ_OAS_MID")," ")))</f>
        <v xml:space="preserve"> </v>
      </c>
      <c r="S8454" s="7">
        <f t="shared" si="47"/>
        <v>-2.4355046986642821E-2</v>
      </c>
      <c r="T8454" t="s">
        <v>138</v>
      </c>
      <c r="U8454" t="s">
        <v>45</v>
      </c>
      <c r="AG8454">
        <v>-1.0683E-2</v>
      </c>
    </row>
    <row r="8455" spans="1:33" x14ac:dyDescent="0.35">
      <c r="A8455" t="s">
        <v>6736</v>
      </c>
      <c r="B8455" t="s">
        <v>139</v>
      </c>
      <c r="C8455" t="s">
        <v>139</v>
      </c>
      <c r="F8455" t="s">
        <v>140</v>
      </c>
      <c r="G8455" s="1">
        <v>-4</v>
      </c>
      <c r="H8455" s="1">
        <v>5.7</v>
      </c>
      <c r="I8455" s="2">
        <v>-2280</v>
      </c>
      <c r="J8455" s="3">
        <v>-9.3767999999999998E-4</v>
      </c>
      <c r="K8455" s="4">
        <v>2431537.84</v>
      </c>
      <c r="L8455" s="5">
        <v>125001</v>
      </c>
      <c r="M8455" s="6">
        <v>19.452147100000001</v>
      </c>
      <c r="N8455" s="7">
        <f>IF(ISNUMBER(_xll.BDP($C8455, "DELTA_MID")),_xll.BDP($C8455, "DELTA_MID")," ")</f>
        <v>-0.25007299999999999</v>
      </c>
      <c r="O8455" s="7" t="str">
        <f>IF(ISNUMBER(N8455),_xll.BDP($C8455, "OPT_UNDL_TICKER"),"")</f>
        <v>RUY</v>
      </c>
      <c r="P8455" s="8">
        <f>IF(ISNUMBER(N8455),_xll.BDP($C8455, "OPT_UNDL_PX")," ")</f>
        <v>2023.2739999999999</v>
      </c>
      <c r="Q8455" s="7">
        <f>IF(ISNUMBER(N8455),+G8455*_xll.BDP($C8455, "PX_POS_MULT_FACTOR")*P8455/K8455," ")</f>
        <v>-0.33283857922605886</v>
      </c>
      <c r="R8455" s="8" t="str">
        <f>IF(OR($A8455="TUA",$A8455="TYA"),"",IF(ISNUMBER(_xll.BDP($C8455,"DUR_ADJ_OAS_MID")),_xll.BDP($C8455,"DUR_ADJ_OAS_MID"),IF(ISNUMBER(_xll.BDP($E8455&amp;" ISIN","DUR_ADJ_OAS_MID")),_xll.BDP($E8455&amp;" ISIN","DUR_ADJ_OAS_MID")," ")))</f>
        <v xml:space="preserve"> </v>
      </c>
      <c r="S8455" s="7">
        <f t="shared" si="47"/>
        <v>8.3233942022798213E-2</v>
      </c>
      <c r="T8455" t="s">
        <v>140</v>
      </c>
      <c r="U8455" t="s">
        <v>45</v>
      </c>
      <c r="AG8455">
        <v>-1.0683E-2</v>
      </c>
    </row>
    <row r="8456" spans="1:33" x14ac:dyDescent="0.35">
      <c r="A8456" t="s">
        <v>6736</v>
      </c>
      <c r="B8456" t="s">
        <v>141</v>
      </c>
      <c r="C8456" t="s">
        <v>141</v>
      </c>
      <c r="F8456" t="s">
        <v>142</v>
      </c>
      <c r="G8456" s="1">
        <v>-3</v>
      </c>
      <c r="H8456" s="1">
        <v>16.7</v>
      </c>
      <c r="I8456" s="2">
        <v>-5010</v>
      </c>
      <c r="J8456" s="3">
        <v>-2.0604199999999999E-3</v>
      </c>
      <c r="K8456" s="4">
        <v>2431537.84</v>
      </c>
      <c r="L8456" s="5">
        <v>125001</v>
      </c>
      <c r="M8456" s="6">
        <v>19.452147100000001</v>
      </c>
      <c r="N8456" s="7">
        <f>IF(ISNUMBER(_xll.BDP($C8456, "DELTA_MID")),_xll.BDP($C8456, "DELTA_MID")," ")</f>
        <v>-0.47940500000000003</v>
      </c>
      <c r="O8456" s="7" t="str">
        <f>IF(ISNUMBER(N8456),_xll.BDP($C8456, "OPT_UNDL_TICKER"),"")</f>
        <v>RUY</v>
      </c>
      <c r="P8456" s="8">
        <f>IF(ISNUMBER(N8456),_xll.BDP($C8456, "OPT_UNDL_PX")," ")</f>
        <v>2023.2739999999999</v>
      </c>
      <c r="Q8456" s="7">
        <f>IF(ISNUMBER(N8456),+G8456*_xll.BDP($C8456, "PX_POS_MULT_FACTOR")*P8456/K8456," ")</f>
        <v>-0.24962893441954412</v>
      </c>
      <c r="R8456" s="8" t="str">
        <f>IF(OR($A8456="TUA",$A8456="TYA"),"",IF(ISNUMBER(_xll.BDP($C8456,"DUR_ADJ_OAS_MID")),_xll.BDP($C8456,"DUR_ADJ_OAS_MID"),IF(ISNUMBER(_xll.BDP($E8456&amp;" ISIN","DUR_ADJ_OAS_MID")),_xll.BDP($E8456&amp;" ISIN","DUR_ADJ_OAS_MID")," ")))</f>
        <v xml:space="preserve"> </v>
      </c>
      <c r="S8456" s="7">
        <f t="shared" si="47"/>
        <v>0.11967335930540156</v>
      </c>
      <c r="T8456" t="s">
        <v>142</v>
      </c>
      <c r="U8456" t="s">
        <v>45</v>
      </c>
      <c r="AG8456">
        <v>-1.0683E-2</v>
      </c>
    </row>
    <row r="8457" spans="1:33" x14ac:dyDescent="0.35">
      <c r="A8457" t="s">
        <v>6736</v>
      </c>
      <c r="B8457" t="s">
        <v>143</v>
      </c>
      <c r="C8457" t="s">
        <v>143</v>
      </c>
      <c r="F8457" t="s">
        <v>144</v>
      </c>
      <c r="G8457" s="1">
        <v>-15</v>
      </c>
      <c r="H8457" s="1">
        <v>2.2250000000000001</v>
      </c>
      <c r="I8457" s="2">
        <v>-3337.5</v>
      </c>
      <c r="J8457" s="3">
        <v>-1.3725899999999999E-3</v>
      </c>
      <c r="K8457" s="4">
        <v>2431537.84</v>
      </c>
      <c r="L8457" s="5">
        <v>125001</v>
      </c>
      <c r="M8457" s="6">
        <v>19.452147100000001</v>
      </c>
      <c r="N8457" s="7">
        <f>IF(ISNUMBER(_xll.BDP($C8457, "DELTA_MID")),_xll.BDP($C8457, "DELTA_MID")," ")</f>
        <v>-5.6223000000000002E-2</v>
      </c>
      <c r="O8457" s="7" t="str">
        <f>IF(ISNUMBER(N8457),_xll.BDP($C8457, "OPT_UNDL_TICKER"),"")</f>
        <v>SPX</v>
      </c>
      <c r="P8457" s="8">
        <f>IF(ISNUMBER(N8457),_xll.BDP($C8457, "OPT_UNDL_PX")," ")</f>
        <v>5580.94</v>
      </c>
      <c r="Q8457" s="7">
        <f>IF(ISNUMBER(N8457),+G8457*_xll.BDP($C8457, "PX_POS_MULT_FACTOR")*P8457/K8457," ")</f>
        <v>-3.4428458658081174</v>
      </c>
      <c r="R8457" s="8" t="str">
        <f>IF(OR($A8457="TUA",$A8457="TYA"),"",IF(ISNUMBER(_xll.BDP($C8457,"DUR_ADJ_OAS_MID")),_xll.BDP($C8457,"DUR_ADJ_OAS_MID"),IF(ISNUMBER(_xll.BDP($E8457&amp;" ISIN","DUR_ADJ_OAS_MID")),_xll.BDP($E8457&amp;" ISIN","DUR_ADJ_OAS_MID")," ")))</f>
        <v xml:space="preserve"> </v>
      </c>
      <c r="S8457" s="7">
        <f t="shared" si="47"/>
        <v>0.1935671231133298</v>
      </c>
      <c r="T8457" t="s">
        <v>144</v>
      </c>
      <c r="U8457" t="s">
        <v>45</v>
      </c>
      <c r="AG8457">
        <v>-1.0683E-2</v>
      </c>
    </row>
    <row r="8458" spans="1:33" x14ac:dyDescent="0.35">
      <c r="A8458" t="s">
        <v>6736</v>
      </c>
      <c r="B8458" t="s">
        <v>145</v>
      </c>
      <c r="C8458" t="s">
        <v>145</v>
      </c>
      <c r="F8458" t="s">
        <v>146</v>
      </c>
      <c r="G8458" s="1">
        <v>-7</v>
      </c>
      <c r="H8458" s="1">
        <v>2.1</v>
      </c>
      <c r="I8458" s="2">
        <v>-1470</v>
      </c>
      <c r="J8458" s="3">
        <v>-6.0455999999999997E-4</v>
      </c>
      <c r="K8458" s="4">
        <v>2431537.84</v>
      </c>
      <c r="L8458" s="5">
        <v>125001</v>
      </c>
      <c r="M8458" s="6">
        <v>19.452147100000001</v>
      </c>
      <c r="N8458" s="7">
        <f>IF(ISNUMBER(_xll.BDP($C8458, "DELTA_MID")),_xll.BDP($C8458, "DELTA_MID")," ")</f>
        <v>-7.2459999999999997E-2</v>
      </c>
      <c r="O8458" s="7" t="str">
        <f>IF(ISNUMBER(N8458),_xll.BDP($C8458, "OPT_UNDL_TICKER"),"")</f>
        <v>SPX</v>
      </c>
      <c r="P8458" s="8">
        <f>IF(ISNUMBER(N8458),_xll.BDP($C8458, "OPT_UNDL_PX")," ")</f>
        <v>5580.94</v>
      </c>
      <c r="Q8458" s="7">
        <f>IF(ISNUMBER(N8458),+G8458*_xll.BDP($C8458, "PX_POS_MULT_FACTOR")*P8458/K8458," ")</f>
        <v>-1.6066614040437881</v>
      </c>
      <c r="R8458" s="8" t="str">
        <f>IF(OR($A8458="TUA",$A8458="TYA"),"",IF(ISNUMBER(_xll.BDP($C8458,"DUR_ADJ_OAS_MID")),_xll.BDP($C8458,"DUR_ADJ_OAS_MID"),IF(ISNUMBER(_xll.BDP($E8458&amp;" ISIN","DUR_ADJ_OAS_MID")),_xll.BDP($E8458&amp;" ISIN","DUR_ADJ_OAS_MID")," ")))</f>
        <v xml:space="preserve"> </v>
      </c>
      <c r="S8458" s="7">
        <f t="shared" si="47"/>
        <v>0.11641868533701288</v>
      </c>
      <c r="T8458" t="s">
        <v>146</v>
      </c>
      <c r="U8458" t="s">
        <v>45</v>
      </c>
      <c r="AG8458">
        <v>-1.0683E-2</v>
      </c>
    </row>
    <row r="8459" spans="1:33" x14ac:dyDescent="0.35">
      <c r="A8459" t="s">
        <v>6736</v>
      </c>
      <c r="B8459" t="s">
        <v>147</v>
      </c>
      <c r="C8459" t="s">
        <v>147</v>
      </c>
      <c r="F8459" t="s">
        <v>148</v>
      </c>
      <c r="G8459" s="1">
        <v>15</v>
      </c>
      <c r="H8459" s="1">
        <v>3.65</v>
      </c>
      <c r="I8459" s="2">
        <v>5475</v>
      </c>
      <c r="J8459" s="3">
        <v>2.2516599999999999E-3</v>
      </c>
      <c r="K8459" s="4">
        <v>2431537.84</v>
      </c>
      <c r="L8459" s="5">
        <v>125001</v>
      </c>
      <c r="M8459" s="6">
        <v>19.452147100000001</v>
      </c>
      <c r="N8459" s="7">
        <f>IF(ISNUMBER(_xll.BDP($C8459, "DELTA_MID")),_xll.BDP($C8459, "DELTA_MID")," ")</f>
        <v>-9.3787999999999996E-2</v>
      </c>
      <c r="O8459" s="7" t="str">
        <f>IF(ISNUMBER(N8459),_xll.BDP($C8459, "OPT_UNDL_TICKER"),"")</f>
        <v>SPX</v>
      </c>
      <c r="P8459" s="8">
        <f>IF(ISNUMBER(N8459),_xll.BDP($C8459, "OPT_UNDL_PX")," ")</f>
        <v>5580.94</v>
      </c>
      <c r="Q8459" s="7">
        <f>IF(ISNUMBER(N8459),+G8459*_xll.BDP($C8459, "PX_POS_MULT_FACTOR")*P8459/K8459," ")</f>
        <v>3.4428458658081174</v>
      </c>
      <c r="R8459" s="8" t="str">
        <f>IF(OR($A8459="TUA",$A8459="TYA"),"",IF(ISNUMBER(_xll.BDP($C8459,"DUR_ADJ_OAS_MID")),_xll.BDP($C8459,"DUR_ADJ_OAS_MID"),IF(ISNUMBER(_xll.BDP($E8459&amp;" ISIN","DUR_ADJ_OAS_MID")),_xll.BDP($E8459&amp;" ISIN","DUR_ADJ_OAS_MID")," ")))</f>
        <v xml:space="preserve"> </v>
      </c>
      <c r="S8459" s="7">
        <f t="shared" si="47"/>
        <v>-0.32289762806241168</v>
      </c>
      <c r="T8459" t="s">
        <v>148</v>
      </c>
      <c r="U8459" t="s">
        <v>45</v>
      </c>
      <c r="AG8459">
        <v>-1.0683E-2</v>
      </c>
    </row>
    <row r="8460" spans="1:33" x14ac:dyDescent="0.35">
      <c r="A8460" t="s">
        <v>6736</v>
      </c>
      <c r="B8460" t="s">
        <v>149</v>
      </c>
      <c r="C8460" t="s">
        <v>149</v>
      </c>
      <c r="F8460" t="s">
        <v>150</v>
      </c>
      <c r="G8460" s="1">
        <v>7</v>
      </c>
      <c r="H8460" s="1">
        <v>6.95</v>
      </c>
      <c r="I8460" s="2">
        <v>4865</v>
      </c>
      <c r="J8460" s="3">
        <v>2.0007900000000001E-3</v>
      </c>
      <c r="K8460" s="4">
        <v>2431537.84</v>
      </c>
      <c r="L8460" s="5">
        <v>125001</v>
      </c>
      <c r="M8460" s="6">
        <v>19.452147100000001</v>
      </c>
      <c r="N8460" s="7">
        <f>IF(ISNUMBER(_xll.BDP($C8460, "DELTA_MID")),_xll.BDP($C8460, "DELTA_MID")," ")</f>
        <v>-0.208201</v>
      </c>
      <c r="O8460" s="7" t="str">
        <f>IF(ISNUMBER(N8460),_xll.BDP($C8460, "OPT_UNDL_TICKER"),"")</f>
        <v>SPX</v>
      </c>
      <c r="P8460" s="8">
        <f>IF(ISNUMBER(N8460),_xll.BDP($C8460, "OPT_UNDL_PX")," ")</f>
        <v>5580.94</v>
      </c>
      <c r="Q8460" s="7">
        <f>IF(ISNUMBER(N8460),+G8460*_xll.BDP($C8460, "PX_POS_MULT_FACTOR")*P8460/K8460," ")</f>
        <v>1.6066614040437881</v>
      </c>
      <c r="R8460" s="8" t="str">
        <f>IF(OR($A8460="TUA",$A8460="TYA"),"",IF(ISNUMBER(_xll.BDP($C8460,"DUR_ADJ_OAS_MID")),_xll.BDP($C8460,"DUR_ADJ_OAS_MID"),IF(ISNUMBER(_xll.BDP($E8460&amp;" ISIN","DUR_ADJ_OAS_MID")),_xll.BDP($E8460&amp;" ISIN","DUR_ADJ_OAS_MID")," ")))</f>
        <v xml:space="preserve"> </v>
      </c>
      <c r="S8460" s="7">
        <f t="shared" si="47"/>
        <v>-0.33450851098332074</v>
      </c>
      <c r="T8460" t="s">
        <v>150</v>
      </c>
      <c r="U8460" t="s">
        <v>45</v>
      </c>
      <c r="AG8460">
        <v>-1.0683E-2</v>
      </c>
    </row>
    <row r="8461" spans="1:33" x14ac:dyDescent="0.35">
      <c r="A8461" t="s">
        <v>6736</v>
      </c>
      <c r="B8461" t="s">
        <v>151</v>
      </c>
      <c r="C8461" t="s">
        <v>151</v>
      </c>
      <c r="F8461" t="s">
        <v>152</v>
      </c>
      <c r="G8461" s="1">
        <v>8</v>
      </c>
      <c r="H8461" s="1">
        <v>3.05</v>
      </c>
      <c r="I8461" s="2">
        <v>2440</v>
      </c>
      <c r="J8461" s="3">
        <v>1.00348E-3</v>
      </c>
      <c r="K8461" s="4">
        <v>2431537.84</v>
      </c>
      <c r="L8461" s="5">
        <v>125001</v>
      </c>
      <c r="M8461" s="6">
        <v>19.452147100000001</v>
      </c>
      <c r="N8461" s="7">
        <f>IF(ISNUMBER(_xll.BDP($C8461, "DELTA_MID")),_xll.BDP($C8461, "DELTA_MID")," ")</f>
        <v>2.8785999999999999E-2</v>
      </c>
      <c r="O8461" s="7" t="str">
        <f>IF(ISNUMBER(N8461),_xll.BDP($C8461, "OPT_UNDL_TICKER"),"")</f>
        <v>SPX</v>
      </c>
      <c r="P8461" s="8">
        <f>IF(ISNUMBER(N8461),_xll.BDP($C8461, "OPT_UNDL_PX")," ")</f>
        <v>5580.94</v>
      </c>
      <c r="Q8461" s="7">
        <f>IF(ISNUMBER(N8461),+G8461*_xll.BDP($C8461, "PX_POS_MULT_FACTOR")*P8461/K8461," ")</f>
        <v>1.8361844617643295</v>
      </c>
      <c r="R8461" s="8" t="str">
        <f>IF(OR($A8461="TUA",$A8461="TYA"),"",IF(ISNUMBER(_xll.BDP($C8461,"DUR_ADJ_OAS_MID")),_xll.BDP($C8461,"DUR_ADJ_OAS_MID"),IF(ISNUMBER(_xll.BDP($E8461&amp;" ISIN","DUR_ADJ_OAS_MID")),_xll.BDP($E8461&amp;" ISIN","DUR_ADJ_OAS_MID")," ")))</f>
        <v xml:space="preserve"> </v>
      </c>
      <c r="S8461" s="7">
        <f t="shared" si="47"/>
        <v>5.2856405916347986E-2</v>
      </c>
      <c r="T8461" t="s">
        <v>152</v>
      </c>
      <c r="U8461" t="s">
        <v>45</v>
      </c>
      <c r="AG8461">
        <v>-1.0683E-2</v>
      </c>
    </row>
    <row r="8462" spans="1:33" x14ac:dyDescent="0.35">
      <c r="A8462" t="s">
        <v>6736</v>
      </c>
      <c r="B8462" t="s">
        <v>155</v>
      </c>
      <c r="C8462" t="s">
        <v>155</v>
      </c>
      <c r="F8462" t="s">
        <v>156</v>
      </c>
      <c r="G8462" s="1">
        <v>1</v>
      </c>
      <c r="H8462" s="1">
        <v>1.7250000000000001</v>
      </c>
      <c r="I8462" s="2">
        <v>172.5</v>
      </c>
      <c r="J8462" s="3">
        <v>7.0939999999999995E-5</v>
      </c>
      <c r="K8462" s="4">
        <v>2431537.84</v>
      </c>
      <c r="L8462" s="5">
        <v>125001</v>
      </c>
      <c r="M8462" s="6">
        <v>19.452147100000001</v>
      </c>
      <c r="N8462" s="7">
        <f>IF(ISNUMBER(_xll.BDP($C8462, "DELTA_MID")),_xll.BDP($C8462, "DELTA_MID")," ")</f>
        <v>-4.0506E-2</v>
      </c>
      <c r="O8462" s="7" t="str">
        <f>IF(ISNUMBER(N8462),_xll.BDP($C8462, "OPT_UNDL_TICKER"),"")</f>
        <v>SPX</v>
      </c>
      <c r="P8462" s="8">
        <f>IF(ISNUMBER(N8462),_xll.BDP($C8462, "OPT_UNDL_PX")," ")</f>
        <v>5580.94</v>
      </c>
      <c r="Q8462" s="7">
        <f>IF(ISNUMBER(N8462),+G8462*_xll.BDP($C8462, "PX_POS_MULT_FACTOR")*P8462/K8462," ")</f>
        <v>0.22952305772054118</v>
      </c>
      <c r="R8462" s="8" t="str">
        <f>IF(OR($A8462="TUA",$A8462="TYA"),"",IF(ISNUMBER(_xll.BDP($C8462,"DUR_ADJ_OAS_MID")),_xll.BDP($C8462,"DUR_ADJ_OAS_MID"),IF(ISNUMBER(_xll.BDP($E8462&amp;" ISIN","DUR_ADJ_OAS_MID")),_xll.BDP($E8462&amp;" ISIN","DUR_ADJ_OAS_MID")," ")))</f>
        <v xml:space="preserve"> </v>
      </c>
      <c r="S8462" s="7">
        <f t="shared" si="47"/>
        <v>-9.297060976028242E-3</v>
      </c>
      <c r="T8462" t="s">
        <v>156</v>
      </c>
      <c r="U8462" t="s">
        <v>45</v>
      </c>
      <c r="AG8462">
        <v>-1.0683E-2</v>
      </c>
    </row>
    <row r="8463" spans="1:33" x14ac:dyDescent="0.35">
      <c r="A8463" t="s">
        <v>6736</v>
      </c>
      <c r="B8463" t="s">
        <v>157</v>
      </c>
      <c r="C8463" t="s">
        <v>157</v>
      </c>
      <c r="F8463" t="s">
        <v>158</v>
      </c>
      <c r="G8463" s="1">
        <v>-6</v>
      </c>
      <c r="H8463" s="1">
        <v>3.125</v>
      </c>
      <c r="I8463" s="2">
        <v>-1875</v>
      </c>
      <c r="J8463" s="3">
        <v>-7.7112000000000003E-4</v>
      </c>
      <c r="K8463" s="4">
        <v>2431537.84</v>
      </c>
      <c r="L8463" s="5">
        <v>125001</v>
      </c>
      <c r="M8463" s="6">
        <v>19.452147100000001</v>
      </c>
      <c r="N8463" s="7">
        <f>IF(ISNUMBER(_xll.BDP($C8463, "DELTA_MID")),_xll.BDP($C8463, "DELTA_MID")," ")</f>
        <v>-5.7863999999999999E-2</v>
      </c>
      <c r="O8463" s="7" t="str">
        <f>IF(ISNUMBER(N8463),_xll.BDP($C8463, "OPT_UNDL_TICKER"),"")</f>
        <v>SPX</v>
      </c>
      <c r="P8463" s="8">
        <f>IF(ISNUMBER(N8463),_xll.BDP($C8463, "OPT_UNDL_PX")," ")</f>
        <v>5580.94</v>
      </c>
      <c r="Q8463" s="7">
        <f>IF(ISNUMBER(N8463),+G8463*_xll.BDP($C8463, "PX_POS_MULT_FACTOR")*P8463/K8463," ")</f>
        <v>-1.3771383463232469</v>
      </c>
      <c r="R8463" s="8" t="str">
        <f>IF(OR($A8463="TUA",$A8463="TYA"),"",IF(ISNUMBER(_xll.BDP($C8463,"DUR_ADJ_OAS_MID")),_xll.BDP($C8463,"DUR_ADJ_OAS_MID"),IF(ISNUMBER(_xll.BDP($E8463&amp;" ISIN","DUR_ADJ_OAS_MID")),_xll.BDP($E8463&amp;" ISIN","DUR_ADJ_OAS_MID")," ")))</f>
        <v xml:space="preserve"> </v>
      </c>
      <c r="S8463" s="7">
        <f t="shared" si="47"/>
        <v>7.9686733271648366E-2</v>
      </c>
      <c r="T8463" t="s">
        <v>158</v>
      </c>
      <c r="U8463" t="s">
        <v>45</v>
      </c>
      <c r="AG8463">
        <v>-1.0683E-2</v>
      </c>
    </row>
    <row r="8464" spans="1:33" x14ac:dyDescent="0.35">
      <c r="A8464" t="s">
        <v>6736</v>
      </c>
      <c r="B8464" t="s">
        <v>159</v>
      </c>
      <c r="C8464" t="s">
        <v>159</v>
      </c>
      <c r="F8464" t="s">
        <v>160</v>
      </c>
      <c r="G8464" s="1">
        <v>1</v>
      </c>
      <c r="H8464" s="1">
        <v>3.4</v>
      </c>
      <c r="I8464" s="2">
        <v>340</v>
      </c>
      <c r="J8464" s="3">
        <v>1.3982999999999999E-4</v>
      </c>
      <c r="K8464" s="4">
        <v>2431537.84</v>
      </c>
      <c r="L8464" s="5">
        <v>125001</v>
      </c>
      <c r="M8464" s="6">
        <v>19.452147100000001</v>
      </c>
      <c r="N8464" s="7">
        <f>IF(ISNUMBER(_xll.BDP($C8464, "DELTA_MID")),_xll.BDP($C8464, "DELTA_MID")," ")</f>
        <v>-8.6776000000000006E-2</v>
      </c>
      <c r="O8464" s="7" t="str">
        <f>IF(ISNUMBER(N8464),_xll.BDP($C8464, "OPT_UNDL_TICKER"),"")</f>
        <v>SPX</v>
      </c>
      <c r="P8464" s="8">
        <f>IF(ISNUMBER(N8464),_xll.BDP($C8464, "OPT_UNDL_PX")," ")</f>
        <v>5580.94</v>
      </c>
      <c r="Q8464" s="7">
        <f>IF(ISNUMBER(N8464),+G8464*_xll.BDP($C8464, "PX_POS_MULT_FACTOR")*P8464/K8464," ")</f>
        <v>0.22952305772054118</v>
      </c>
      <c r="R8464" s="8" t="str">
        <f>IF(OR($A8464="TUA",$A8464="TYA"),"",IF(ISNUMBER(_xll.BDP($C8464,"DUR_ADJ_OAS_MID")),_xll.BDP($C8464,"DUR_ADJ_OAS_MID"),IF(ISNUMBER(_xll.BDP($E8464&amp;" ISIN","DUR_ADJ_OAS_MID")),_xll.BDP($E8464&amp;" ISIN","DUR_ADJ_OAS_MID")," ")))</f>
        <v xml:space="preserve"> </v>
      </c>
      <c r="S8464" s="7">
        <f t="shared" si="47"/>
        <v>-1.9917092856757683E-2</v>
      </c>
      <c r="T8464" t="s">
        <v>160</v>
      </c>
      <c r="U8464" t="s">
        <v>45</v>
      </c>
      <c r="AG8464">
        <v>-1.0683E-2</v>
      </c>
    </row>
    <row r="8465" spans="1:33" x14ac:dyDescent="0.35">
      <c r="A8465" t="s">
        <v>6736</v>
      </c>
      <c r="B8465" t="s">
        <v>161</v>
      </c>
      <c r="C8465" t="s">
        <v>161</v>
      </c>
      <c r="F8465" t="s">
        <v>162</v>
      </c>
      <c r="G8465" s="1">
        <v>6</v>
      </c>
      <c r="H8465" s="1">
        <v>7.25</v>
      </c>
      <c r="I8465" s="2">
        <v>4350</v>
      </c>
      <c r="J8465" s="3">
        <v>1.7889900000000001E-3</v>
      </c>
      <c r="K8465" s="4">
        <v>2431537.84</v>
      </c>
      <c r="L8465" s="5">
        <v>125001</v>
      </c>
      <c r="M8465" s="6">
        <v>19.452147100000001</v>
      </c>
      <c r="N8465" s="7">
        <f>IF(ISNUMBER(_xll.BDP($C8465, "DELTA_MID")),_xll.BDP($C8465, "DELTA_MID")," ")</f>
        <v>-0.1293</v>
      </c>
      <c r="O8465" s="7" t="str">
        <f>IF(ISNUMBER(N8465),_xll.BDP($C8465, "OPT_UNDL_TICKER"),"")</f>
        <v>SPX</v>
      </c>
      <c r="P8465" s="8">
        <f>IF(ISNUMBER(N8465),_xll.BDP($C8465, "OPT_UNDL_PX")," ")</f>
        <v>5580.94</v>
      </c>
      <c r="Q8465" s="7">
        <f>IF(ISNUMBER(N8465),+G8465*_xll.BDP($C8465, "PX_POS_MULT_FACTOR")*P8465/K8465," ")</f>
        <v>1.3771383463232469</v>
      </c>
      <c r="R8465" s="8" t="str">
        <f>IF(OR($A8465="TUA",$A8465="TYA"),"",IF(ISNUMBER(_xll.BDP($C8465,"DUR_ADJ_OAS_MID")),_xll.BDP($C8465,"DUR_ADJ_OAS_MID"),IF(ISNUMBER(_xll.BDP($E8465&amp;" ISIN","DUR_ADJ_OAS_MID")),_xll.BDP($E8465&amp;" ISIN","DUR_ADJ_OAS_MID")," ")))</f>
        <v xml:space="preserve"> </v>
      </c>
      <c r="S8465" s="7">
        <f t="shared" si="47"/>
        <v>-0.17806398817959582</v>
      </c>
      <c r="T8465" t="s">
        <v>162</v>
      </c>
      <c r="U8465" t="s">
        <v>45</v>
      </c>
      <c r="AG8465">
        <v>-1.0683E-2</v>
      </c>
    </row>
    <row r="8466" spans="1:33" x14ac:dyDescent="0.35">
      <c r="A8466" t="s">
        <v>6736</v>
      </c>
      <c r="B8466" t="s">
        <v>163</v>
      </c>
      <c r="C8466" t="s">
        <v>163</v>
      </c>
      <c r="F8466" t="s">
        <v>164</v>
      </c>
      <c r="G8466" s="1">
        <v>-1</v>
      </c>
      <c r="H8466" s="1">
        <v>11.7</v>
      </c>
      <c r="I8466" s="2">
        <v>-1170</v>
      </c>
      <c r="J8466" s="3">
        <v>-4.8118E-4</v>
      </c>
      <c r="K8466" s="4">
        <v>2431537.84</v>
      </c>
      <c r="L8466" s="5">
        <v>125001</v>
      </c>
      <c r="M8466" s="6">
        <v>19.452147100000001</v>
      </c>
      <c r="N8466" s="7">
        <f>IF(ISNUMBER(_xll.BDP($C8466, "DELTA_MID")),_xll.BDP($C8466, "DELTA_MID")," ")</f>
        <v>-0.22642599999999999</v>
      </c>
      <c r="O8466" s="7" t="str">
        <f>IF(ISNUMBER(N8466),_xll.BDP($C8466, "OPT_UNDL_TICKER"),"")</f>
        <v>SPX</v>
      </c>
      <c r="P8466" s="8">
        <f>IF(ISNUMBER(N8466),_xll.BDP($C8466, "OPT_UNDL_PX")," ")</f>
        <v>5580.94</v>
      </c>
      <c r="Q8466" s="7">
        <f>IF(ISNUMBER(N8466),+G8466*_xll.BDP($C8466, "PX_POS_MULT_FACTOR")*P8466/K8466," ")</f>
        <v>-0.22952305772054118</v>
      </c>
      <c r="R8466" s="8" t="str">
        <f>IF(OR($A8466="TUA",$A8466="TYA"),"",IF(ISNUMBER(_xll.BDP($C8466,"DUR_ADJ_OAS_MID")),_xll.BDP($C8466,"DUR_ADJ_OAS_MID"),IF(ISNUMBER(_xll.BDP($E8466&amp;" ISIN","DUR_ADJ_OAS_MID")),_xll.BDP($E8466&amp;" ISIN","DUR_ADJ_OAS_MID")," ")))</f>
        <v xml:space="preserve"> </v>
      </c>
      <c r="S8466" s="7">
        <f t="shared" si="47"/>
        <v>5.1969987867431254E-2</v>
      </c>
      <c r="T8466" t="s">
        <v>164</v>
      </c>
      <c r="U8466" t="s">
        <v>45</v>
      </c>
      <c r="AG8466">
        <v>-1.0683E-2</v>
      </c>
    </row>
    <row r="8467" spans="1:33" x14ac:dyDescent="0.35">
      <c r="A8467" t="s">
        <v>6736</v>
      </c>
      <c r="B8467" t="s">
        <v>165</v>
      </c>
      <c r="C8467" t="s">
        <v>165</v>
      </c>
      <c r="F8467" t="s">
        <v>166</v>
      </c>
      <c r="G8467" s="1">
        <v>-1</v>
      </c>
      <c r="H8467" s="1">
        <v>30.55</v>
      </c>
      <c r="I8467" s="2">
        <v>-3055</v>
      </c>
      <c r="J8467" s="3">
        <v>-1.2564099999999999E-3</v>
      </c>
      <c r="K8467" s="4">
        <v>2431537.84</v>
      </c>
      <c r="L8467" s="5">
        <v>125001</v>
      </c>
      <c r="M8467" s="6">
        <v>19.452147100000001</v>
      </c>
      <c r="N8467" s="7">
        <f>IF(ISNUMBER(_xll.BDP($C8467, "DELTA_MID")),_xll.BDP($C8467, "DELTA_MID")," ")</f>
        <v>-0.41378500000000001</v>
      </c>
      <c r="O8467" s="7" t="str">
        <f>IF(ISNUMBER(N8467),_xll.BDP($C8467, "OPT_UNDL_TICKER"),"")</f>
        <v>SPX</v>
      </c>
      <c r="P8467" s="8">
        <f>IF(ISNUMBER(N8467),_xll.BDP($C8467, "OPT_UNDL_PX")," ")</f>
        <v>5580.94</v>
      </c>
      <c r="Q8467" s="7">
        <f>IF(ISNUMBER(N8467),+G8467*_xll.BDP($C8467, "PX_POS_MULT_FACTOR")*P8467/K8467," ")</f>
        <v>-0.22952305772054118</v>
      </c>
      <c r="R8467" s="8" t="str">
        <f>IF(OR($A8467="TUA",$A8467="TYA"),"",IF(ISNUMBER(_xll.BDP($C8467,"DUR_ADJ_OAS_MID")),_xll.BDP($C8467,"DUR_ADJ_OAS_MID"),IF(ISNUMBER(_xll.BDP($E8467&amp;" ISIN","DUR_ADJ_OAS_MID")),_xll.BDP($E8467&amp;" ISIN","DUR_ADJ_OAS_MID")," ")))</f>
        <v xml:space="preserve"> </v>
      </c>
      <c r="S8467" s="7">
        <f t="shared" si="47"/>
        <v>9.4973198438894138E-2</v>
      </c>
      <c r="T8467" t="s">
        <v>166</v>
      </c>
      <c r="U8467" t="s">
        <v>45</v>
      </c>
      <c r="AG8467">
        <v>-1.0683E-2</v>
      </c>
    </row>
    <row r="8468" spans="1:33" x14ac:dyDescent="0.35">
      <c r="A8468" t="s">
        <v>6736</v>
      </c>
      <c r="B8468" t="s">
        <v>167</v>
      </c>
      <c r="C8468" t="s">
        <v>167</v>
      </c>
      <c r="F8468" t="s">
        <v>168</v>
      </c>
      <c r="G8468" s="1">
        <v>1</v>
      </c>
      <c r="H8468" s="1">
        <v>8.75</v>
      </c>
      <c r="I8468" s="2">
        <v>875</v>
      </c>
      <c r="J8468" s="3">
        <v>3.5984999999999999E-4</v>
      </c>
      <c r="K8468" s="4">
        <v>2431537.84</v>
      </c>
      <c r="L8468" s="5">
        <v>125001</v>
      </c>
      <c r="M8468" s="6">
        <v>19.452147100000001</v>
      </c>
      <c r="N8468" s="7">
        <f>IF(ISNUMBER(_xll.BDP($C8468, "DELTA_MID")),_xll.BDP($C8468, "DELTA_MID")," ")</f>
        <v>-0.132302</v>
      </c>
      <c r="O8468" s="7" t="str">
        <f>IF(ISNUMBER(N8468),_xll.BDP($C8468, "OPT_UNDL_TICKER"),"")</f>
        <v>SPX</v>
      </c>
      <c r="P8468" s="8">
        <f>IF(ISNUMBER(N8468),_xll.BDP($C8468, "OPT_UNDL_PX")," ")</f>
        <v>5580.94</v>
      </c>
      <c r="Q8468" s="7">
        <f>IF(ISNUMBER(N8468),+G8468*_xll.BDP($C8468, "PX_POS_MULT_FACTOR")*P8468/K8468," ")</f>
        <v>0.22952305772054118</v>
      </c>
      <c r="R8468" s="8" t="str">
        <f>IF(OR($A8468="TUA",$A8468="TYA"),"",IF(ISNUMBER(_xll.BDP($C8468,"DUR_ADJ_OAS_MID")),_xll.BDP($C8468,"DUR_ADJ_OAS_MID"),IF(ISNUMBER(_xll.BDP($E8468&amp;" ISIN","DUR_ADJ_OAS_MID")),_xll.BDP($E8468&amp;" ISIN","DUR_ADJ_OAS_MID")," ")))</f>
        <v xml:space="preserve"> </v>
      </c>
      <c r="S8468" s="7">
        <f t="shared" si="47"/>
        <v>-3.0366359582543041E-2</v>
      </c>
      <c r="T8468" t="s">
        <v>168</v>
      </c>
      <c r="U8468" t="s">
        <v>45</v>
      </c>
      <c r="AG8468">
        <v>-1.0683E-2</v>
      </c>
    </row>
    <row r="8469" spans="1:33" x14ac:dyDescent="0.35">
      <c r="A8469" t="s">
        <v>6736</v>
      </c>
      <c r="B8469" t="s">
        <v>169</v>
      </c>
      <c r="C8469" t="s">
        <v>169</v>
      </c>
      <c r="F8469" t="s">
        <v>170</v>
      </c>
      <c r="G8469" s="1">
        <v>-1</v>
      </c>
      <c r="H8469" s="1">
        <v>58.9</v>
      </c>
      <c r="I8469" s="2">
        <v>-5890</v>
      </c>
      <c r="J8469" s="3">
        <v>-2.4223399999999998E-3</v>
      </c>
      <c r="K8469" s="4">
        <v>2431537.84</v>
      </c>
      <c r="L8469" s="5">
        <v>125001</v>
      </c>
      <c r="M8469" s="6">
        <v>19.452147100000001</v>
      </c>
      <c r="N8469" s="7">
        <f>IF(ISNUMBER(_xll.BDP($C8469, "DELTA_MID")),_xll.BDP($C8469, "DELTA_MID")," ")</f>
        <v>-0.50822599999999996</v>
      </c>
      <c r="O8469" s="7" t="str">
        <f>IF(ISNUMBER(N8469),_xll.BDP($C8469, "OPT_UNDL_TICKER"),"")</f>
        <v>SPX</v>
      </c>
      <c r="P8469" s="8">
        <f>IF(ISNUMBER(N8469),_xll.BDP($C8469, "OPT_UNDL_PX")," ")</f>
        <v>5580.94</v>
      </c>
      <c r="Q8469" s="7">
        <f>IF(ISNUMBER(N8469),+G8469*_xll.BDP($C8469, "PX_POS_MULT_FACTOR")*P8469/K8469," ")</f>
        <v>-0.22952305772054118</v>
      </c>
      <c r="R8469" s="8" t="str">
        <f>IF(OR($A8469="TUA",$A8469="TYA"),"",IF(ISNUMBER(_xll.BDP($C8469,"DUR_ADJ_OAS_MID")),_xll.BDP($C8469,"DUR_ADJ_OAS_MID"),IF(ISNUMBER(_xll.BDP($E8469&amp;" ISIN","DUR_ADJ_OAS_MID")),_xll.BDP($E8469&amp;" ISIN","DUR_ADJ_OAS_MID")," ")))</f>
        <v xml:space="preserve"> </v>
      </c>
      <c r="S8469" s="7">
        <f t="shared" si="47"/>
        <v>0.11664958553307975</v>
      </c>
      <c r="T8469" t="s">
        <v>170</v>
      </c>
      <c r="U8469" t="s">
        <v>45</v>
      </c>
      <c r="AG8469">
        <v>-1.0683E-2</v>
      </c>
    </row>
    <row r="8470" spans="1:33" x14ac:dyDescent="0.35">
      <c r="A8470" t="s">
        <v>6736</v>
      </c>
      <c r="B8470" t="s">
        <v>171</v>
      </c>
      <c r="C8470" t="s">
        <v>171</v>
      </c>
      <c r="F8470" t="s">
        <v>172</v>
      </c>
      <c r="G8470" s="1">
        <v>2</v>
      </c>
      <c r="H8470" s="1">
        <v>0.17499999999999999</v>
      </c>
      <c r="I8470" s="2">
        <v>35</v>
      </c>
      <c r="J8470" s="3">
        <v>1.4389999999999999E-5</v>
      </c>
      <c r="K8470" s="4">
        <v>2431537.84</v>
      </c>
      <c r="L8470" s="5">
        <v>125001</v>
      </c>
      <c r="M8470" s="6">
        <v>19.452147100000001</v>
      </c>
      <c r="N8470" s="7">
        <f>IF(ISNUMBER(_xll.BDP($C8470, "DELTA_MID")),_xll.BDP($C8470, "DELTA_MID")," ")</f>
        <v>3.0869999999999999E-3</v>
      </c>
      <c r="O8470" s="7" t="str">
        <f>IF(ISNUMBER(N8470),_xll.BDP($C8470, "OPT_UNDL_TICKER"),"")</f>
        <v>SPX</v>
      </c>
      <c r="P8470" s="8">
        <f>IF(ISNUMBER(N8470),_xll.BDP($C8470, "OPT_UNDL_PX")," ")</f>
        <v>5580.94</v>
      </c>
      <c r="Q8470" s="7">
        <f>IF(ISNUMBER(N8470),+G8470*_xll.BDP($C8470, "PX_POS_MULT_FACTOR")*P8470/K8470," ")</f>
        <v>0.45904611544108237</v>
      </c>
      <c r="R8470" s="8" t="str">
        <f>IF(OR($A8470="TUA",$A8470="TYA"),"",IF(ISNUMBER(_xll.BDP($C8470,"DUR_ADJ_OAS_MID")),_xll.BDP($C8470,"DUR_ADJ_OAS_MID"),IF(ISNUMBER(_xll.BDP($E8470&amp;" ISIN","DUR_ADJ_OAS_MID")),_xll.BDP($E8470&amp;" ISIN","DUR_ADJ_OAS_MID")," ")))</f>
        <v xml:space="preserve"> </v>
      </c>
      <c r="S8470" s="7">
        <f t="shared" si="47"/>
        <v>1.4170753583666212E-3</v>
      </c>
      <c r="T8470" t="s">
        <v>172</v>
      </c>
      <c r="U8470" t="s">
        <v>45</v>
      </c>
      <c r="AG8470">
        <v>-1.0683E-2</v>
      </c>
    </row>
    <row r="8471" spans="1:33" x14ac:dyDescent="0.35">
      <c r="A8471" t="s">
        <v>6736</v>
      </c>
      <c r="B8471" t="s">
        <v>173</v>
      </c>
      <c r="C8471" t="s">
        <v>173</v>
      </c>
      <c r="F8471" t="s">
        <v>174</v>
      </c>
      <c r="G8471" s="1">
        <v>2</v>
      </c>
      <c r="H8471" s="1">
        <v>0.125</v>
      </c>
      <c r="I8471" s="2">
        <v>25</v>
      </c>
      <c r="J8471" s="3">
        <v>1.028E-5</v>
      </c>
      <c r="K8471" s="4">
        <v>2431537.84</v>
      </c>
      <c r="L8471" s="5">
        <v>125001</v>
      </c>
      <c r="M8471" s="6">
        <v>19.452147100000001</v>
      </c>
      <c r="N8471" s="7">
        <f>IF(ISNUMBER(_xll.BDP($C8471, "DELTA_MID")),_xll.BDP($C8471, "DELTA_MID")," ")</f>
        <v>2.215E-3</v>
      </c>
      <c r="O8471" s="7" t="str">
        <f>IF(ISNUMBER(N8471),_xll.BDP($C8471, "OPT_UNDL_TICKER"),"")</f>
        <v>SPX</v>
      </c>
      <c r="P8471" s="8">
        <f>IF(ISNUMBER(N8471),_xll.BDP($C8471, "OPT_UNDL_PX")," ")</f>
        <v>5580.94</v>
      </c>
      <c r="Q8471" s="7">
        <f>IF(ISNUMBER(N8471),+G8471*_xll.BDP($C8471, "PX_POS_MULT_FACTOR")*P8471/K8471," ")</f>
        <v>0.45904611544108237</v>
      </c>
      <c r="R8471" s="8" t="str">
        <f>IF(OR($A8471="TUA",$A8471="TYA"),"",IF(ISNUMBER(_xll.BDP($C8471,"DUR_ADJ_OAS_MID")),_xll.BDP($C8471,"DUR_ADJ_OAS_MID"),IF(ISNUMBER(_xll.BDP($E8471&amp;" ISIN","DUR_ADJ_OAS_MID")),_xll.BDP($E8471&amp;" ISIN","DUR_ADJ_OAS_MID")," ")))</f>
        <v xml:space="preserve"> </v>
      </c>
      <c r="S8471" s="7">
        <f t="shared" si="47"/>
        <v>1.0167871457019975E-3</v>
      </c>
      <c r="T8471" t="s">
        <v>174</v>
      </c>
      <c r="U8471" t="s">
        <v>45</v>
      </c>
      <c r="AG8471">
        <v>-1.0683E-2</v>
      </c>
    </row>
    <row r="8472" spans="1:33" x14ac:dyDescent="0.35">
      <c r="A8472" t="s">
        <v>6736</v>
      </c>
      <c r="B8472" t="s">
        <v>175</v>
      </c>
      <c r="C8472" t="s">
        <v>175</v>
      </c>
      <c r="F8472" t="s">
        <v>176</v>
      </c>
      <c r="G8472" s="1">
        <v>1</v>
      </c>
      <c r="H8472" s="1">
        <v>8.5</v>
      </c>
      <c r="I8472" s="2">
        <v>850</v>
      </c>
      <c r="J8472" s="3">
        <v>3.4957E-4</v>
      </c>
      <c r="K8472" s="4">
        <v>2431537.84</v>
      </c>
      <c r="L8472" s="5">
        <v>125001</v>
      </c>
      <c r="M8472" s="6">
        <v>19.452147100000001</v>
      </c>
      <c r="N8472" s="7">
        <f>IF(ISNUMBER(_xll.BDP($C8472, "DELTA_MID")),_xll.BDP($C8472, "DELTA_MID")," ")</f>
        <v>-0.10535</v>
      </c>
      <c r="O8472" s="7" t="str">
        <f>IF(ISNUMBER(N8472),_xll.BDP($C8472, "OPT_UNDL_TICKER"),"")</f>
        <v>SPX</v>
      </c>
      <c r="P8472" s="8">
        <f>IF(ISNUMBER(N8472),_xll.BDP($C8472, "OPT_UNDL_PX")," ")</f>
        <v>5580.94</v>
      </c>
      <c r="Q8472" s="7">
        <f>IF(ISNUMBER(N8472),+G8472*_xll.BDP($C8472, "PX_POS_MULT_FACTOR")*P8472/K8472," ")</f>
        <v>0.22952305772054118</v>
      </c>
      <c r="R8472" s="8" t="str">
        <f>IF(OR($A8472="TUA",$A8472="TYA"),"",IF(ISNUMBER(_xll.BDP($C8472,"DUR_ADJ_OAS_MID")),_xll.BDP($C8472,"DUR_ADJ_OAS_MID"),IF(ISNUMBER(_xll.BDP($E8472&amp;" ISIN","DUR_ADJ_OAS_MID")),_xll.BDP($E8472&amp;" ISIN","DUR_ADJ_OAS_MID")," ")))</f>
        <v xml:space="preserve"> </v>
      </c>
      <c r="S8472" s="7">
        <f t="shared" si="47"/>
        <v>-2.4180254130859013E-2</v>
      </c>
      <c r="T8472" t="s">
        <v>176</v>
      </c>
      <c r="U8472" t="s">
        <v>45</v>
      </c>
      <c r="AG8472">
        <v>-1.0683E-2</v>
      </c>
    </row>
    <row r="8473" spans="1:33" x14ac:dyDescent="0.35">
      <c r="A8473" t="s">
        <v>6736</v>
      </c>
      <c r="B8473" t="s">
        <v>177</v>
      </c>
      <c r="C8473" t="s">
        <v>177</v>
      </c>
      <c r="F8473" t="s">
        <v>178</v>
      </c>
      <c r="G8473" s="1">
        <v>-1</v>
      </c>
      <c r="H8473" s="1">
        <v>37.85</v>
      </c>
      <c r="I8473" s="2">
        <v>-3785</v>
      </c>
      <c r="J8473" s="3">
        <v>-1.55663E-3</v>
      </c>
      <c r="K8473" s="4">
        <v>2431537.84</v>
      </c>
      <c r="L8473" s="5">
        <v>125001</v>
      </c>
      <c r="M8473" s="6">
        <v>19.452147100000001</v>
      </c>
      <c r="N8473" s="7">
        <f>IF(ISNUMBER(_xll.BDP($C8473, "DELTA_MID")),_xll.BDP($C8473, "DELTA_MID")," ")</f>
        <v>-0.34756300000000001</v>
      </c>
      <c r="O8473" s="7" t="str">
        <f>IF(ISNUMBER(N8473),_xll.BDP($C8473, "OPT_UNDL_TICKER"),"")</f>
        <v>SPX</v>
      </c>
      <c r="P8473" s="8">
        <f>IF(ISNUMBER(N8473),_xll.BDP($C8473, "OPT_UNDL_PX")," ")</f>
        <v>5580.94</v>
      </c>
      <c r="Q8473" s="7">
        <f>IF(ISNUMBER(N8473),+G8473*_xll.BDP($C8473, "PX_POS_MULT_FACTOR")*P8473/K8473," ")</f>
        <v>-0.22952305772054118</v>
      </c>
      <c r="R8473" s="8" t="str">
        <f>IF(OR($A8473="TUA",$A8473="TYA"),"",IF(ISNUMBER(_xll.BDP($C8473,"DUR_ADJ_OAS_MID")),_xll.BDP($C8473,"DUR_ADJ_OAS_MID"),IF(ISNUMBER(_xll.BDP($E8473&amp;" ISIN","DUR_ADJ_OAS_MID")),_xll.BDP($E8473&amp;" ISIN","DUR_ADJ_OAS_MID")," ")))</f>
        <v xml:space="preserve"> </v>
      </c>
      <c r="S8473" s="7">
        <f t="shared" si="47"/>
        <v>7.9773722510524461E-2</v>
      </c>
      <c r="T8473" t="s">
        <v>178</v>
      </c>
      <c r="U8473" t="s">
        <v>45</v>
      </c>
      <c r="AG8473">
        <v>-1.0683E-2</v>
      </c>
    </row>
    <row r="8474" spans="1:33" x14ac:dyDescent="0.35">
      <c r="A8474" t="s">
        <v>6736</v>
      </c>
      <c r="B8474" t="s">
        <v>179</v>
      </c>
      <c r="C8474" t="s">
        <v>179</v>
      </c>
      <c r="F8474" t="s">
        <v>180</v>
      </c>
      <c r="G8474" s="1">
        <v>1</v>
      </c>
      <c r="H8474" s="1">
        <v>19.25</v>
      </c>
      <c r="I8474" s="2">
        <v>1925</v>
      </c>
      <c r="J8474" s="3">
        <v>7.9168000000000001E-4</v>
      </c>
      <c r="K8474" s="4">
        <v>2431537.84</v>
      </c>
      <c r="L8474" s="5">
        <v>125001</v>
      </c>
      <c r="M8474" s="6">
        <v>19.452147100000001</v>
      </c>
      <c r="N8474" s="7">
        <f>IF(ISNUMBER(_xll.BDP($C8474, "DELTA_MID")),_xll.BDP($C8474, "DELTA_MID")," ")</f>
        <v>0.106228</v>
      </c>
      <c r="O8474" s="7" t="str">
        <f>IF(ISNUMBER(N8474),_xll.BDP($C8474, "OPT_UNDL_TICKER"),"")</f>
        <v>SPX</v>
      </c>
      <c r="P8474" s="8">
        <f>IF(ISNUMBER(N8474),_xll.BDP($C8474, "OPT_UNDL_PX")," ")</f>
        <v>5580.94</v>
      </c>
      <c r="Q8474" s="7">
        <f>IF(ISNUMBER(N8474),+G8474*_xll.BDP($C8474, "PX_POS_MULT_FACTOR")*P8474/K8474," ")</f>
        <v>0.22952305772054118</v>
      </c>
      <c r="R8474" s="8" t="str">
        <f>IF(OR($A8474="TUA",$A8474="TYA"),"",IF(ISNUMBER(_xll.BDP($C8474,"DUR_ADJ_OAS_MID")),_xll.BDP($C8474,"DUR_ADJ_OAS_MID"),IF(ISNUMBER(_xll.BDP($E8474&amp;" ISIN","DUR_ADJ_OAS_MID")),_xll.BDP($E8474&amp;" ISIN","DUR_ADJ_OAS_MID")," ")))</f>
        <v xml:space="preserve"> </v>
      </c>
      <c r="S8474" s="7">
        <f t="shared" si="47"/>
        <v>2.4381775375537651E-2</v>
      </c>
      <c r="T8474" t="s">
        <v>180</v>
      </c>
      <c r="U8474" t="s">
        <v>45</v>
      </c>
      <c r="AG8474">
        <v>-1.0683E-2</v>
      </c>
    </row>
    <row r="8475" spans="1:33" x14ac:dyDescent="0.35">
      <c r="A8475" t="s">
        <v>6736</v>
      </c>
      <c r="B8475" t="s">
        <v>70</v>
      </c>
      <c r="C8475" t="s">
        <v>70</v>
      </c>
      <c r="G8475" s="1">
        <v>14401.68</v>
      </c>
      <c r="H8475" s="1">
        <v>1</v>
      </c>
      <c r="I8475" s="2">
        <v>14401.68</v>
      </c>
      <c r="J8475" s="3">
        <v>5.9228700000000002E-3</v>
      </c>
      <c r="K8475" s="4">
        <v>2431537.84</v>
      </c>
      <c r="L8475" s="5">
        <v>125001</v>
      </c>
      <c r="M8475" s="6">
        <v>19.452147100000001</v>
      </c>
      <c r="N8475" s="7" t="str">
        <f>IF(ISNUMBER(_xll.BDP($C8475, "DELTA_MID")),_xll.BDP($C8475, "DELTA_MID")," ")</f>
        <v xml:space="preserve"> </v>
      </c>
      <c r="O8475" s="7" t="str">
        <f>IF(ISNUMBER(N8475),_xll.BDP($C8475, "OPT_UNDL_TICKER"),"")</f>
        <v/>
      </c>
      <c r="P8475" s="8" t="str">
        <f>IF(ISNUMBER(N8475),_xll.BDP($C8475, "OPT_UNDL_PX")," ")</f>
        <v xml:space="preserve"> </v>
      </c>
      <c r="Q8475" s="7" t="str">
        <f>IF(ISNUMBER(N8475),+G8475*_xll.BDP($C8475, "PX_POS_MULT_FACTOR")*P8475/K8475," ")</f>
        <v xml:space="preserve"> </v>
      </c>
      <c r="R8475" s="8" t="str">
        <f>IF(OR($A8475="TUA",$A8475="TYA"),"",IF(ISNUMBER(_xll.BDP($C8475,"DUR_ADJ_OAS_MID")),_xll.BDP($C8475,"DUR_ADJ_OAS_MID"),IF(ISNUMBER(_xll.BDP($E8475&amp;" ISIN","DUR_ADJ_OAS_MID")),_xll.BDP($E8475&amp;" ISIN","DUR_ADJ_OAS_MID")," ")))</f>
        <v xml:space="preserve"> </v>
      </c>
      <c r="S8475" s="7" t="str">
        <f t="shared" si="47"/>
        <v xml:space="preserve"> </v>
      </c>
      <c r="T8475" t="s">
        <v>70</v>
      </c>
      <c r="U8475" t="s">
        <v>70</v>
      </c>
      <c r="AG8475">
        <v>-1.0683E-2</v>
      </c>
    </row>
    <row r="8476" spans="1:33" x14ac:dyDescent="0.35">
      <c r="N8476" s="7" t="str">
        <f>IF(ISNUMBER(_xll.BDP($C8476, "DELTA_MID")),_xll.BDP($C8476, "DELTA_MID")," ")</f>
        <v xml:space="preserve"> </v>
      </c>
      <c r="O8476" s="7" t="str">
        <f>IF(ISNUMBER(N8476),_xll.BDP($C8476, "OPT_UNDL_TICKER"),"")</f>
        <v/>
      </c>
      <c r="P8476" s="8" t="str">
        <f>IF(ISNUMBER(N8476),_xll.BDP($C8476, "OPT_UNDL_PX")," ")</f>
        <v xml:space="preserve"> </v>
      </c>
      <c r="Q8476" s="7" t="str">
        <f>IF(ISNUMBER(N8476),+G8476*_xll.BDP($C8476, "PX_POS_MULT_FACTOR")*P8476/K8476," ")</f>
        <v xml:space="preserve"> </v>
      </c>
      <c r="R8476" s="8" t="str">
        <f>IF(OR($A8476="TUA",$A8476="TYA"),"",IF(ISNUMBER(_xll.BDP($C8476,"DUR_ADJ_OAS_MID")),_xll.BDP($C8476,"DUR_ADJ_OAS_MID"),IF(ISNUMBER(_xll.BDP($E8476&amp;" ISIN","DUR_ADJ_OAS_MID")),_xll.BDP($E8476&amp;" ISIN","DUR_ADJ_OAS_MID")," ")))</f>
        <v xml:space="preserve"> </v>
      </c>
      <c r="S8476" s="7" t="str">
        <f t="shared" si="47"/>
        <v xml:space="preserve"> </v>
      </c>
    </row>
    <row r="8477" spans="1:33" x14ac:dyDescent="0.35">
      <c r="A8477" t="s">
        <v>6742</v>
      </c>
      <c r="B8477" t="s">
        <v>6743</v>
      </c>
      <c r="C8477" t="s">
        <v>6744</v>
      </c>
      <c r="D8477" t="s">
        <v>6745</v>
      </c>
      <c r="E8477" t="s">
        <v>6746</v>
      </c>
      <c r="F8477" t="s">
        <v>6747</v>
      </c>
      <c r="G8477" s="1">
        <v>121480</v>
      </c>
      <c r="H8477" s="1">
        <v>23.69</v>
      </c>
      <c r="I8477" s="2">
        <v>2877861.2</v>
      </c>
      <c r="J8477" s="3">
        <v>9.9313230000000002E-2</v>
      </c>
      <c r="K8477" s="4">
        <v>28977621.710000001</v>
      </c>
      <c r="L8477" s="5">
        <v>800001</v>
      </c>
      <c r="M8477" s="6">
        <v>36.22198186</v>
      </c>
      <c r="N8477" s="7" t="str">
        <f>IF(ISNUMBER(_xll.BDP($C8477, "DELTA_MID")),_xll.BDP($C8477, "DELTA_MID")," ")</f>
        <v xml:space="preserve"> </v>
      </c>
      <c r="O8477" s="7" t="str">
        <f>IF(ISNUMBER(N8477),_xll.BDP($C8477, "OPT_UNDL_TICKER"),"")</f>
        <v/>
      </c>
      <c r="P8477" s="8" t="str">
        <f>IF(ISNUMBER(N8477),_xll.BDP($C8477, "OPT_UNDL_PX")," ")</f>
        <v xml:space="preserve"> </v>
      </c>
      <c r="Q8477" s="7" t="str">
        <f>IF(ISNUMBER(N8477),+G8477*_xll.BDP($C8477, "PX_POS_MULT_FACTOR")*P8477/K8477," ")</f>
        <v xml:space="preserve"> </v>
      </c>
      <c r="R8477" s="8" t="str">
        <f>IF(OR($A8477="TUA",$A8477="TYA"),"",IF(ISNUMBER(_xll.BDP($C8477,"DUR_ADJ_OAS_MID")),_xll.BDP($C8477,"DUR_ADJ_OAS_MID"),IF(ISNUMBER(_xll.BDP($E8477&amp;" ISIN","DUR_ADJ_OAS_MID")),_xll.BDP($E8477&amp;" ISIN","DUR_ADJ_OAS_MID")," ")))</f>
        <v xml:space="preserve"> </v>
      </c>
      <c r="S8477" s="7" t="str">
        <f t="shared" si="47"/>
        <v xml:space="preserve"> </v>
      </c>
      <c r="T8477" t="s">
        <v>6747</v>
      </c>
      <c r="U8477" t="s">
        <v>41</v>
      </c>
    </row>
    <row r="8478" spans="1:33" x14ac:dyDescent="0.35">
      <c r="A8478" t="s">
        <v>6742</v>
      </c>
      <c r="B8478" t="s">
        <v>4892</v>
      </c>
      <c r="C8478" t="s">
        <v>4893</v>
      </c>
      <c r="D8478" t="s">
        <v>4894</v>
      </c>
      <c r="E8478" t="s">
        <v>4895</v>
      </c>
      <c r="F8478" t="s">
        <v>4896</v>
      </c>
      <c r="G8478" s="1">
        <v>46096</v>
      </c>
      <c r="H8478" s="1">
        <v>558.12</v>
      </c>
      <c r="I8478" s="2">
        <v>25727099.52</v>
      </c>
      <c r="J8478" s="3">
        <v>0.88782647000000003</v>
      </c>
      <c r="K8478" s="4">
        <v>28977621.710000001</v>
      </c>
      <c r="L8478" s="5">
        <v>800001</v>
      </c>
      <c r="M8478" s="6">
        <v>36.22198186</v>
      </c>
      <c r="N8478" s="7" t="str">
        <f>IF(ISNUMBER(_xll.BDP($C8478, "DELTA_MID")),_xll.BDP($C8478, "DELTA_MID")," ")</f>
        <v xml:space="preserve"> </v>
      </c>
      <c r="O8478" s="7" t="str">
        <f>IF(ISNUMBER(N8478),_xll.BDP($C8478, "OPT_UNDL_TICKER"),"")</f>
        <v/>
      </c>
      <c r="P8478" s="8" t="str">
        <f>IF(ISNUMBER(N8478),_xll.BDP($C8478, "OPT_UNDL_PX")," ")</f>
        <v xml:space="preserve"> </v>
      </c>
      <c r="Q8478" s="7" t="str">
        <f>IF(ISNUMBER(N8478),+G8478*_xll.BDP($C8478, "PX_POS_MULT_FACTOR")*P8478/K8478," ")</f>
        <v xml:space="preserve"> </v>
      </c>
      <c r="R8478" s="8" t="str">
        <f>IF(OR($A8478="TUA",$A8478="TYA"),"",IF(ISNUMBER(_xll.BDP($C8478,"DUR_ADJ_OAS_MID")),_xll.BDP($C8478,"DUR_ADJ_OAS_MID"),IF(ISNUMBER(_xll.BDP($E8478&amp;" ISIN","DUR_ADJ_OAS_MID")),_xll.BDP($E8478&amp;" ISIN","DUR_ADJ_OAS_MID")," ")))</f>
        <v xml:space="preserve"> </v>
      </c>
      <c r="S8478" s="7" t="str">
        <f t="shared" si="47"/>
        <v xml:space="preserve"> </v>
      </c>
      <c r="T8478" t="s">
        <v>4896</v>
      </c>
      <c r="U8478" t="s">
        <v>41</v>
      </c>
    </row>
    <row r="8479" spans="1:33" x14ac:dyDescent="0.35">
      <c r="A8479" t="s">
        <v>6742</v>
      </c>
      <c r="B8479" t="s">
        <v>6748</v>
      </c>
      <c r="C8479" t="s">
        <v>6749</v>
      </c>
      <c r="F8479" t="s">
        <v>6748</v>
      </c>
      <c r="G8479" s="1">
        <v>12</v>
      </c>
      <c r="H8479" s="1">
        <v>5623</v>
      </c>
      <c r="I8479" s="2">
        <v>3373800</v>
      </c>
      <c r="J8479" s="3">
        <v>0.11642777</v>
      </c>
      <c r="K8479" s="4">
        <v>28977621.710000001</v>
      </c>
      <c r="L8479" s="5">
        <v>800001</v>
      </c>
      <c r="M8479" s="6">
        <v>36.22198186</v>
      </c>
      <c r="N8479" s="7" t="str">
        <f>IF(ISNUMBER(_xll.BDP($C8479, "DELTA_MID")),_xll.BDP($C8479, "DELTA_MID")," ")</f>
        <v xml:space="preserve"> </v>
      </c>
      <c r="O8479" s="7" t="str">
        <f>IF(ISNUMBER(N8479),_xll.BDP($C8479, "OPT_UNDL_TICKER"),"")</f>
        <v/>
      </c>
      <c r="P8479" s="8" t="str">
        <f>IF(ISNUMBER(N8479),_xll.BDP($C8479, "OPT_UNDL_PX")," ")</f>
        <v xml:space="preserve"> </v>
      </c>
      <c r="Q8479" s="7" t="str">
        <f>IF(ISNUMBER(N8479),+G8479*_xll.BDP($C8479, "PX_POS_MULT_FACTOR")*P8479/K8479," ")</f>
        <v xml:space="preserve"> </v>
      </c>
      <c r="R8479" s="8" t="str">
        <f>IF(OR($A8479="TUA",$A8479="TYA"),"",IF(ISNUMBER(_xll.BDP($C8479,"DUR_ADJ_OAS_MID")),_xll.BDP($C8479,"DUR_ADJ_OAS_MID"),IF(ISNUMBER(_xll.BDP($E8479&amp;" ISIN","DUR_ADJ_OAS_MID")),_xll.BDP($E8479&amp;" ISIN","DUR_ADJ_OAS_MID")," ")))</f>
        <v xml:space="preserve"> </v>
      </c>
      <c r="S8479" s="7" t="str">
        <f t="shared" si="47"/>
        <v xml:space="preserve"> </v>
      </c>
      <c r="T8479" t="s">
        <v>6750</v>
      </c>
      <c r="U8479" t="s">
        <v>1669</v>
      </c>
    </row>
    <row r="8480" spans="1:33" x14ac:dyDescent="0.35">
      <c r="A8480" t="s">
        <v>6742</v>
      </c>
      <c r="B8480" t="s">
        <v>201</v>
      </c>
      <c r="C8480" t="s">
        <v>201</v>
      </c>
      <c r="D8480" t="s">
        <v>202</v>
      </c>
      <c r="E8480" t="s">
        <v>203</v>
      </c>
      <c r="F8480" t="s">
        <v>204</v>
      </c>
      <c r="G8480" s="1">
        <v>350000</v>
      </c>
      <c r="H8480" s="1">
        <v>99.881805999999997</v>
      </c>
      <c r="I8480" s="2">
        <v>349586.32</v>
      </c>
      <c r="J8480" s="3">
        <v>1.206401E-2</v>
      </c>
      <c r="K8480" s="4">
        <v>28977621.710000001</v>
      </c>
      <c r="L8480" s="5">
        <v>800001</v>
      </c>
      <c r="M8480" s="6">
        <v>36.22198186</v>
      </c>
      <c r="N8480" s="7" t="str">
        <f>IF(ISNUMBER(_xll.BDP($C8480, "DELTA_MID")),_xll.BDP($C8480, "DELTA_MID")," ")</f>
        <v xml:space="preserve"> </v>
      </c>
      <c r="O8480" s="7" t="str">
        <f>IF(ISNUMBER(N8480),_xll.BDP($C8480, "OPT_UNDL_TICKER"),"")</f>
        <v/>
      </c>
      <c r="P8480" s="8" t="str">
        <f>IF(ISNUMBER(N8480),_xll.BDP($C8480, "OPT_UNDL_PX")," ")</f>
        <v xml:space="preserve"> </v>
      </c>
      <c r="Q8480" s="7" t="str">
        <f>IF(ISNUMBER(N8480),+G8480*_xll.BDP($C8480, "PX_POS_MULT_FACTOR")*P8480/K8480," ")</f>
        <v xml:space="preserve"> </v>
      </c>
      <c r="R8480" s="8">
        <f>IF(OR($A8480="TUA",$A8480="TYA"),"",IF(ISNUMBER(_xll.BDP($C8480,"DUR_ADJ_OAS_MID")),_xll.BDP($C8480,"DUR_ADJ_OAS_MID"),IF(ISNUMBER(_xll.BDP($E8480&amp;" ISIN","DUR_ADJ_OAS_MID")),_xll.BDP($E8480&amp;" ISIN","DUR_ADJ_OAS_MID")," ")))</f>
        <v>2.4115428948602816E-2</v>
      </c>
      <c r="S8480" s="7">
        <f t="shared" si="47"/>
        <v>2.9092877599023385E-4</v>
      </c>
      <c r="T8480" t="s">
        <v>204</v>
      </c>
      <c r="U8480" t="s">
        <v>65</v>
      </c>
    </row>
    <row r="8481" spans="1:33" x14ac:dyDescent="0.35">
      <c r="A8481" t="s">
        <v>6742</v>
      </c>
      <c r="B8481" t="s">
        <v>70</v>
      </c>
      <c r="C8481" t="s">
        <v>70</v>
      </c>
      <c r="G8481" s="1">
        <v>23074.67</v>
      </c>
      <c r="H8481" s="1">
        <v>1</v>
      </c>
      <c r="I8481" s="2">
        <v>23074.67</v>
      </c>
      <c r="J8481" s="3">
        <v>7.9628999999999995E-4</v>
      </c>
      <c r="K8481" s="4">
        <v>28977621.710000001</v>
      </c>
      <c r="L8481" s="5">
        <v>800001</v>
      </c>
      <c r="M8481" s="6">
        <v>36.22198186</v>
      </c>
      <c r="N8481" s="7" t="str">
        <f>IF(ISNUMBER(_xll.BDP($C8481, "DELTA_MID")),_xll.BDP($C8481, "DELTA_MID")," ")</f>
        <v xml:space="preserve"> </v>
      </c>
      <c r="O8481" s="7" t="str">
        <f>IF(ISNUMBER(N8481),_xll.BDP($C8481, "OPT_UNDL_TICKER"),"")</f>
        <v/>
      </c>
      <c r="P8481" s="8" t="str">
        <f>IF(ISNUMBER(N8481),_xll.BDP($C8481, "OPT_UNDL_PX")," ")</f>
        <v xml:space="preserve"> </v>
      </c>
      <c r="Q8481" s="7" t="str">
        <f>IF(ISNUMBER(N8481),+G8481*_xll.BDP($C8481, "PX_POS_MULT_FACTOR")*P8481/K8481," ")</f>
        <v xml:space="preserve"> </v>
      </c>
      <c r="R8481" s="8" t="str">
        <f>IF(OR($A8481="TUA",$A8481="TYA"),"",IF(ISNUMBER(_xll.BDP($C8481,"DUR_ADJ_OAS_MID")),_xll.BDP($C8481,"DUR_ADJ_OAS_MID"),IF(ISNUMBER(_xll.BDP($E8481&amp;" ISIN","DUR_ADJ_OAS_MID")),_xll.BDP($E8481&amp;" ISIN","DUR_ADJ_OAS_MID")," ")))</f>
        <v xml:space="preserve"> </v>
      </c>
      <c r="S8481" s="7" t="str">
        <f t="shared" si="47"/>
        <v xml:space="preserve"> </v>
      </c>
      <c r="T8481" t="s">
        <v>70</v>
      </c>
      <c r="U8481" t="s">
        <v>70</v>
      </c>
    </row>
    <row r="8482" spans="1:33" x14ac:dyDescent="0.35">
      <c r="N8482" s="7" t="str">
        <f>IF(ISNUMBER(_xll.BDP($C8482, "DELTA_MID")),_xll.BDP($C8482, "DELTA_MID")," ")</f>
        <v xml:space="preserve"> </v>
      </c>
      <c r="O8482" s="7" t="str">
        <f>IF(ISNUMBER(N8482),_xll.BDP($C8482, "OPT_UNDL_TICKER"),"")</f>
        <v/>
      </c>
      <c r="P8482" s="8" t="str">
        <f>IF(ISNUMBER(N8482),_xll.BDP($C8482, "OPT_UNDL_PX")," ")</f>
        <v xml:space="preserve"> </v>
      </c>
      <c r="Q8482" s="7" t="str">
        <f>IF(ISNUMBER(N8482),+G8482*_xll.BDP($C8482, "PX_POS_MULT_FACTOR")*P8482/K8482," ")</f>
        <v xml:space="preserve"> </v>
      </c>
      <c r="R8482" s="8" t="str">
        <f>IF(OR($A8482="TUA",$A8482="TYA"),"",IF(ISNUMBER(_xll.BDP($C8482,"DUR_ADJ_OAS_MID")),_xll.BDP($C8482,"DUR_ADJ_OAS_MID"),IF(ISNUMBER(_xll.BDP($E8482&amp;" ISIN","DUR_ADJ_OAS_MID")),_xll.BDP($E8482&amp;" ISIN","DUR_ADJ_OAS_MID")," ")))</f>
        <v xml:space="preserve"> </v>
      </c>
      <c r="S8482" s="7" t="str">
        <f t="shared" si="47"/>
        <v xml:space="preserve"> </v>
      </c>
    </row>
    <row r="8483" spans="1:33" x14ac:dyDescent="0.35">
      <c r="A8483" t="s">
        <v>6751</v>
      </c>
      <c r="B8483" t="s">
        <v>4892</v>
      </c>
      <c r="C8483" t="s">
        <v>4893</v>
      </c>
      <c r="D8483" t="s">
        <v>4894</v>
      </c>
      <c r="E8483" t="s">
        <v>4895</v>
      </c>
      <c r="F8483" t="s">
        <v>4896</v>
      </c>
      <c r="G8483" s="1">
        <v>153497</v>
      </c>
      <c r="H8483" s="1">
        <v>558.12</v>
      </c>
      <c r="I8483" s="2">
        <v>85669745.640000001</v>
      </c>
      <c r="J8483" s="3">
        <v>0.99267187000000001</v>
      </c>
      <c r="K8483" s="4">
        <v>86302179.450000003</v>
      </c>
      <c r="L8483" s="5">
        <v>2800001</v>
      </c>
      <c r="M8483" s="6">
        <v>30.82219594</v>
      </c>
      <c r="N8483" s="7" t="str">
        <f>IF(ISNUMBER(_xll.BDP($C8483, "DELTA_MID")),_xll.BDP($C8483, "DELTA_MID")," ")</f>
        <v xml:space="preserve"> </v>
      </c>
      <c r="O8483" s="7" t="str">
        <f>IF(ISNUMBER(N8483),_xll.BDP($C8483, "OPT_UNDL_TICKER"),"")</f>
        <v/>
      </c>
      <c r="P8483" s="8" t="str">
        <f>IF(ISNUMBER(N8483),_xll.BDP($C8483, "OPT_UNDL_PX")," ")</f>
        <v xml:space="preserve"> </v>
      </c>
      <c r="Q8483" s="7" t="str">
        <f>IF(ISNUMBER(N8483),+G8483*_xll.BDP($C8483, "PX_POS_MULT_FACTOR")*P8483/K8483," ")</f>
        <v xml:space="preserve"> </v>
      </c>
      <c r="R8483" s="8" t="str">
        <f>IF(OR($A8483="TUA",$A8483="TYA"),"",IF(ISNUMBER(_xll.BDP($C8483,"DUR_ADJ_OAS_MID")),_xll.BDP($C8483,"DUR_ADJ_OAS_MID"),IF(ISNUMBER(_xll.BDP($E8483&amp;" ISIN","DUR_ADJ_OAS_MID")),_xll.BDP($E8483&amp;" ISIN","DUR_ADJ_OAS_MID")," ")))</f>
        <v xml:space="preserve"> </v>
      </c>
      <c r="S8483" s="7" t="str">
        <f t="shared" si="47"/>
        <v xml:space="preserve"> </v>
      </c>
      <c r="T8483" t="s">
        <v>4896</v>
      </c>
      <c r="U8483" t="s">
        <v>41</v>
      </c>
      <c r="AG8483">
        <v>-1.0361E-2</v>
      </c>
    </row>
    <row r="8484" spans="1:33" x14ac:dyDescent="0.35">
      <c r="A8484" t="s">
        <v>6751</v>
      </c>
      <c r="B8484" t="s">
        <v>79</v>
      </c>
      <c r="C8484" t="s">
        <v>80</v>
      </c>
      <c r="F8484" t="s">
        <v>81</v>
      </c>
      <c r="G8484" s="1">
        <v>453</v>
      </c>
      <c r="H8484" s="1">
        <v>7.0000000000000007E-2</v>
      </c>
      <c r="I8484" s="2">
        <v>3171</v>
      </c>
      <c r="J8484" s="3">
        <v>3.6739999999999997E-5</v>
      </c>
      <c r="K8484" s="4">
        <v>86302179.450000003</v>
      </c>
      <c r="L8484" s="5">
        <v>2800001</v>
      </c>
      <c r="M8484" s="6">
        <v>30.82219594</v>
      </c>
      <c r="N8484" s="7">
        <f>IF(ISNUMBER(_xll.BDP($C8484, "DELTA_MID")),_xll.BDP($C8484, "DELTA_MID")," ")</f>
        <v>-8.4209999999999997E-3</v>
      </c>
      <c r="O8484" s="7" t="str">
        <f>IF(ISNUMBER(N8484),_xll.BDP($C8484, "OPT_UNDL_TICKER"),"")</f>
        <v>GLD US</v>
      </c>
      <c r="P8484" s="8">
        <f>IF(ISNUMBER(N8484),_xll.BDP($C8484, "OPT_UNDL_PX")," ")</f>
        <v>286.86930000000001</v>
      </c>
      <c r="Q8484" s="7">
        <f>IF(ISNUMBER(N8484),+G8484*_xll.BDP($C8484, "PX_POS_MULT_FACTOR")*P8484/K8484," ")</f>
        <v>0.15057764905611548</v>
      </c>
      <c r="R8484" s="8" t="str">
        <f>IF(OR($A8484="TUA",$A8484="TYA"),"",IF(ISNUMBER(_xll.BDP($C8484,"DUR_ADJ_OAS_MID")),_xll.BDP($C8484,"DUR_ADJ_OAS_MID"),IF(ISNUMBER(_xll.BDP($E8484&amp;" ISIN","DUR_ADJ_OAS_MID")),_xll.BDP($E8484&amp;" ISIN","DUR_ADJ_OAS_MID")," ")))</f>
        <v xml:space="preserve"> </v>
      </c>
      <c r="S8484" s="7">
        <f t="shared" si="47"/>
        <v>-1.2680143827015484E-3</v>
      </c>
      <c r="T8484" t="s">
        <v>81</v>
      </c>
      <c r="U8484" t="s">
        <v>45</v>
      </c>
      <c r="AG8484">
        <v>-1.0361E-2</v>
      </c>
    </row>
    <row r="8485" spans="1:33" x14ac:dyDescent="0.35">
      <c r="A8485" t="s">
        <v>6751</v>
      </c>
      <c r="B8485" t="s">
        <v>82</v>
      </c>
      <c r="C8485" t="s">
        <v>83</v>
      </c>
      <c r="F8485" t="s">
        <v>84</v>
      </c>
      <c r="G8485" s="1">
        <v>-453</v>
      </c>
      <c r="H8485" s="1">
        <v>0.115</v>
      </c>
      <c r="I8485" s="2">
        <v>-5209.5</v>
      </c>
      <c r="J8485" s="3">
        <v>-6.0359999999999998E-5</v>
      </c>
      <c r="K8485" s="4">
        <v>86302179.450000003</v>
      </c>
      <c r="L8485" s="5">
        <v>2800001</v>
      </c>
      <c r="M8485" s="6">
        <v>30.82219594</v>
      </c>
      <c r="N8485" s="7">
        <f>IF(ISNUMBER(_xll.BDP($C8485, "DELTA_MID")),_xll.BDP($C8485, "DELTA_MID")," ")</f>
        <v>-1.9047999999999999E-2</v>
      </c>
      <c r="O8485" s="7" t="str">
        <f>IF(ISNUMBER(N8485),_xll.BDP($C8485, "OPT_UNDL_TICKER"),"")</f>
        <v>GLD US</v>
      </c>
      <c r="P8485" s="8">
        <f>IF(ISNUMBER(N8485),_xll.BDP($C8485, "OPT_UNDL_PX")," ")</f>
        <v>286.92</v>
      </c>
      <c r="Q8485" s="7">
        <f>IF(ISNUMBER(N8485),+G8485*_xll.BDP($C8485, "PX_POS_MULT_FACTOR")*P8485/K8485," ")</f>
        <v>-0.1506042614778948</v>
      </c>
      <c r="R8485" s="8" t="str">
        <f>IF(OR($A8485="TUA",$A8485="TYA"),"",IF(ISNUMBER(_xll.BDP($C8485,"DUR_ADJ_OAS_MID")),_xll.BDP($C8485,"DUR_ADJ_OAS_MID"),IF(ISNUMBER(_xll.BDP($E8485&amp;" ISIN","DUR_ADJ_OAS_MID")),_xll.BDP($E8485&amp;" ISIN","DUR_ADJ_OAS_MID")," ")))</f>
        <v xml:space="preserve"> </v>
      </c>
      <c r="S8485" s="7">
        <f t="shared" si="47"/>
        <v>2.8687099726309399E-3</v>
      </c>
      <c r="T8485" t="s">
        <v>84</v>
      </c>
      <c r="U8485" t="s">
        <v>45</v>
      </c>
      <c r="AG8485">
        <v>-1.0361E-2</v>
      </c>
    </row>
    <row r="8486" spans="1:33" x14ac:dyDescent="0.35">
      <c r="A8486" t="s">
        <v>6751</v>
      </c>
      <c r="B8486" t="s">
        <v>85</v>
      </c>
      <c r="C8486" t="s">
        <v>86</v>
      </c>
      <c r="F8486" t="s">
        <v>87</v>
      </c>
      <c r="G8486" s="1">
        <v>376</v>
      </c>
      <c r="H8486" s="1">
        <v>6.5000000000000002E-2</v>
      </c>
      <c r="I8486" s="2">
        <v>2444</v>
      </c>
      <c r="J8486" s="3">
        <v>2.832E-5</v>
      </c>
      <c r="K8486" s="4">
        <v>86302179.450000003</v>
      </c>
      <c r="L8486" s="5">
        <v>2800001</v>
      </c>
      <c r="M8486" s="6">
        <v>30.82219594</v>
      </c>
      <c r="N8486" s="7">
        <f>IF(ISNUMBER(_xll.BDP($C8486, "DELTA_MID")),_xll.BDP($C8486, "DELTA_MID")," ")</f>
        <v>-8.4860000000000005E-3</v>
      </c>
      <c r="O8486" s="7" t="str">
        <f>IF(ISNUMBER(N8486),_xll.BDP($C8486, "OPT_UNDL_TICKER"),"")</f>
        <v>GLD US</v>
      </c>
      <c r="P8486" s="8">
        <f>IF(ISNUMBER(N8486),_xll.BDP($C8486, "OPT_UNDL_PX")," ")</f>
        <v>286.92</v>
      </c>
      <c r="Q8486" s="7">
        <f>IF(ISNUMBER(N8486),+G8486*_xll.BDP($C8486, "PX_POS_MULT_FACTOR")*P8486/K8486," ")</f>
        <v>0.12500486162403632</v>
      </c>
      <c r="R8486" s="8" t="str">
        <f>IF(OR($A8486="TUA",$A8486="TYA"),"",IF(ISNUMBER(_xll.BDP($C8486,"DUR_ADJ_OAS_MID")),_xll.BDP($C8486,"DUR_ADJ_OAS_MID"),IF(ISNUMBER(_xll.BDP($E8486&amp;" ISIN","DUR_ADJ_OAS_MID")),_xll.BDP($E8486&amp;" ISIN","DUR_ADJ_OAS_MID")," ")))</f>
        <v xml:space="preserve"> </v>
      </c>
      <c r="S8486" s="7">
        <f t="shared" si="47"/>
        <v>-1.0607912557415722E-3</v>
      </c>
      <c r="T8486" t="s">
        <v>87</v>
      </c>
      <c r="U8486" t="s">
        <v>45</v>
      </c>
      <c r="AG8486">
        <v>-1.0361E-2</v>
      </c>
    </row>
    <row r="8487" spans="1:33" x14ac:dyDescent="0.35">
      <c r="A8487" t="s">
        <v>6751</v>
      </c>
      <c r="B8487" t="s">
        <v>88</v>
      </c>
      <c r="C8487" t="s">
        <v>89</v>
      </c>
      <c r="F8487" t="s">
        <v>90</v>
      </c>
      <c r="G8487" s="1">
        <v>-376</v>
      </c>
      <c r="H8487" s="1">
        <v>0.13</v>
      </c>
      <c r="I8487" s="2">
        <v>-4888</v>
      </c>
      <c r="J8487" s="3">
        <v>-5.664E-5</v>
      </c>
      <c r="K8487" s="4">
        <v>86302179.450000003</v>
      </c>
      <c r="L8487" s="5">
        <v>2800001</v>
      </c>
      <c r="M8487" s="6">
        <v>30.82219594</v>
      </c>
      <c r="N8487" s="7">
        <f>IF(ISNUMBER(_xll.BDP($C8487, "DELTA_MID")),_xll.BDP($C8487, "DELTA_MID")," ")</f>
        <v>-2.4417000000000001E-2</v>
      </c>
      <c r="O8487" s="7" t="str">
        <f>IF(ISNUMBER(N8487),_xll.BDP($C8487, "OPT_UNDL_TICKER"),"")</f>
        <v>GLD US</v>
      </c>
      <c r="P8487" s="8">
        <f>IF(ISNUMBER(N8487),_xll.BDP($C8487, "OPT_UNDL_PX")," ")</f>
        <v>286.92</v>
      </c>
      <c r="Q8487" s="7">
        <f>IF(ISNUMBER(N8487),+G8487*_xll.BDP($C8487, "PX_POS_MULT_FACTOR")*P8487/K8487," ")</f>
        <v>-0.12500486162403632</v>
      </c>
      <c r="R8487" s="8" t="str">
        <f>IF(OR($A8487="TUA",$A8487="TYA"),"",IF(ISNUMBER(_xll.BDP($C8487,"DUR_ADJ_OAS_MID")),_xll.BDP($C8487,"DUR_ADJ_OAS_MID"),IF(ISNUMBER(_xll.BDP($E8487&amp;" ISIN","DUR_ADJ_OAS_MID")),_xll.BDP($E8487&amp;" ISIN","DUR_ADJ_OAS_MID")," ")))</f>
        <v xml:space="preserve"> </v>
      </c>
      <c r="S8487" s="7">
        <f t="shared" si="47"/>
        <v>3.0522437062740948E-3</v>
      </c>
      <c r="T8487" t="s">
        <v>90</v>
      </c>
      <c r="U8487" t="s">
        <v>45</v>
      </c>
      <c r="AG8487">
        <v>-1.0361E-2</v>
      </c>
    </row>
    <row r="8488" spans="1:33" x14ac:dyDescent="0.35">
      <c r="A8488" t="s">
        <v>6751</v>
      </c>
      <c r="B8488" t="s">
        <v>91</v>
      </c>
      <c r="C8488" t="s">
        <v>92</v>
      </c>
      <c r="F8488" t="s">
        <v>93</v>
      </c>
      <c r="G8488" s="1">
        <v>514</v>
      </c>
      <c r="H8488" s="1">
        <v>0.125</v>
      </c>
      <c r="I8488" s="2">
        <v>6425</v>
      </c>
      <c r="J8488" s="3">
        <v>7.4449999999999994E-5</v>
      </c>
      <c r="K8488" s="4">
        <v>86302179.450000003</v>
      </c>
      <c r="L8488" s="5">
        <v>2800001</v>
      </c>
      <c r="M8488" s="6">
        <v>30.82219594</v>
      </c>
      <c r="N8488" s="7">
        <f>IF(ISNUMBER(_xll.BDP($C8488, "DELTA_MID")),_xll.BDP($C8488, "DELTA_MID")," ")</f>
        <v>-1.8367999999999999E-2</v>
      </c>
      <c r="O8488" s="7" t="str">
        <f>IF(ISNUMBER(N8488),_xll.BDP($C8488, "OPT_UNDL_TICKER"),"")</f>
        <v>GLD US</v>
      </c>
      <c r="P8488" s="8">
        <f>IF(ISNUMBER(N8488),_xll.BDP($C8488, "OPT_UNDL_PX")," ")</f>
        <v>286.83999999999997</v>
      </c>
      <c r="Q8488" s="7">
        <f>IF(ISNUMBER(N8488),+G8488*_xll.BDP($C8488, "PX_POS_MULT_FACTOR")*P8488/K8488," ")</f>
        <v>0.17083665898080627</v>
      </c>
      <c r="R8488" s="8" t="str">
        <f>IF(OR($A8488="TUA",$A8488="TYA"),"",IF(ISNUMBER(_xll.BDP($C8488,"DUR_ADJ_OAS_MID")),_xll.BDP($C8488,"DUR_ADJ_OAS_MID"),IF(ISNUMBER(_xll.BDP($E8488&amp;" ISIN","DUR_ADJ_OAS_MID")),_xll.BDP($E8488&amp;" ISIN","DUR_ADJ_OAS_MID")," ")))</f>
        <v xml:space="preserve"> </v>
      </c>
      <c r="S8488" s="7">
        <f t="shared" si="47"/>
        <v>-3.1379277521594493E-3</v>
      </c>
      <c r="T8488" t="s">
        <v>93</v>
      </c>
      <c r="U8488" t="s">
        <v>45</v>
      </c>
      <c r="AG8488">
        <v>-1.0361E-2</v>
      </c>
    </row>
    <row r="8489" spans="1:33" x14ac:dyDescent="0.35">
      <c r="A8489" t="s">
        <v>6751</v>
      </c>
      <c r="B8489" t="s">
        <v>94</v>
      </c>
      <c r="C8489" t="s">
        <v>95</v>
      </c>
      <c r="F8489" t="s">
        <v>96</v>
      </c>
      <c r="G8489" s="1">
        <v>-514</v>
      </c>
      <c r="H8489" s="1">
        <v>0.22</v>
      </c>
      <c r="I8489" s="2">
        <v>-11308</v>
      </c>
      <c r="J8489" s="3">
        <v>-1.3103E-4</v>
      </c>
      <c r="K8489" s="4">
        <v>86302179.450000003</v>
      </c>
      <c r="L8489" s="5">
        <v>2800001</v>
      </c>
      <c r="M8489" s="6">
        <v>30.82219594</v>
      </c>
      <c r="N8489" s="7">
        <f>IF(ISNUMBER(_xll.BDP($C8489, "DELTA_MID")),_xll.BDP($C8489, "DELTA_MID")," ")</f>
        <v>-3.9802999999999998E-2</v>
      </c>
      <c r="O8489" s="7" t="str">
        <f>IF(ISNUMBER(N8489),_xll.BDP($C8489, "OPT_UNDL_TICKER"),"")</f>
        <v>GLD US</v>
      </c>
      <c r="P8489" s="8">
        <f>IF(ISNUMBER(N8489),_xll.BDP($C8489, "OPT_UNDL_PX")," ")</f>
        <v>286.83999999999997</v>
      </c>
      <c r="Q8489" s="7">
        <f>IF(ISNUMBER(N8489),+G8489*_xll.BDP($C8489, "PX_POS_MULT_FACTOR")*P8489/K8489," ")</f>
        <v>-0.17083665898080627</v>
      </c>
      <c r="R8489" s="8" t="str">
        <f>IF(OR($A8489="TUA",$A8489="TYA"),"",IF(ISNUMBER(_xll.BDP($C8489,"DUR_ADJ_OAS_MID")),_xll.BDP($C8489,"DUR_ADJ_OAS_MID"),IF(ISNUMBER(_xll.BDP($E8489&amp;" ISIN","DUR_ADJ_OAS_MID")),_xll.BDP($E8489&amp;" ISIN","DUR_ADJ_OAS_MID")," ")))</f>
        <v xml:space="preserve"> </v>
      </c>
      <c r="S8489" s="7">
        <f t="shared" si="47"/>
        <v>6.7998115374130318E-3</v>
      </c>
      <c r="T8489" t="s">
        <v>96</v>
      </c>
      <c r="U8489" t="s">
        <v>45</v>
      </c>
      <c r="AG8489">
        <v>-1.0361E-2</v>
      </c>
    </row>
    <row r="8490" spans="1:33" x14ac:dyDescent="0.35">
      <c r="A8490" t="s">
        <v>6751</v>
      </c>
      <c r="B8490" t="s">
        <v>97</v>
      </c>
      <c r="C8490" t="s">
        <v>98</v>
      </c>
      <c r="F8490" t="s">
        <v>99</v>
      </c>
      <c r="G8490" s="1">
        <v>91</v>
      </c>
      <c r="H8490" s="1">
        <v>0.51</v>
      </c>
      <c r="I8490" s="2">
        <v>4641</v>
      </c>
      <c r="J8490" s="3">
        <v>5.3779999999999997E-5</v>
      </c>
      <c r="K8490" s="4">
        <v>86302179.450000003</v>
      </c>
      <c r="L8490" s="5">
        <v>2800001</v>
      </c>
      <c r="M8490" s="6">
        <v>30.82219594</v>
      </c>
      <c r="N8490" s="7">
        <f>IF(ISNUMBER(_xll.BDP($C8490, "DELTA_MID")),_xll.BDP($C8490, "DELTA_MID")," ")</f>
        <v>-2.9194000000000001E-2</v>
      </c>
      <c r="O8490" s="7" t="str">
        <f>IF(ISNUMBER(N8490),_xll.BDP($C8490, "OPT_UNDL_TICKER"),"")</f>
        <v>MSTR US</v>
      </c>
      <c r="P8490" s="8">
        <f>IF(ISNUMBER(N8490),_xll.BDP($C8490, "OPT_UNDL_PX")," ")</f>
        <v>282.60000000000002</v>
      </c>
      <c r="Q8490" s="7">
        <f>IF(ISNUMBER(N8490),+G8490*_xll.BDP($C8490, "PX_POS_MULT_FACTOR")*P8490/K8490," ")</f>
        <v>2.9798320464084177E-2</v>
      </c>
      <c r="R8490" s="8" t="str">
        <f>IF(OR($A8490="TUA",$A8490="TYA"),"",IF(ISNUMBER(_xll.BDP($C8490,"DUR_ADJ_OAS_MID")),_xll.BDP($C8490,"DUR_ADJ_OAS_MID"),IF(ISNUMBER(_xll.BDP($E8490&amp;" ISIN","DUR_ADJ_OAS_MID")),_xll.BDP($E8490&amp;" ISIN","DUR_ADJ_OAS_MID")," ")))</f>
        <v xml:space="preserve"> </v>
      </c>
      <c r="S8490" s="7">
        <f t="shared" si="47"/>
        <v>-8.6993216762847351E-4</v>
      </c>
      <c r="T8490" t="s">
        <v>99</v>
      </c>
      <c r="U8490" t="s">
        <v>45</v>
      </c>
      <c r="AG8490">
        <v>-1.0361E-2</v>
      </c>
    </row>
    <row r="8491" spans="1:33" x14ac:dyDescent="0.35">
      <c r="A8491" t="s">
        <v>6751</v>
      </c>
      <c r="B8491" t="s">
        <v>100</v>
      </c>
      <c r="C8491" t="s">
        <v>101</v>
      </c>
      <c r="F8491" t="s">
        <v>102</v>
      </c>
      <c r="G8491" s="1">
        <v>185</v>
      </c>
      <c r="H8491" s="1">
        <v>0.73499999999999999</v>
      </c>
      <c r="I8491" s="2">
        <v>13597.5</v>
      </c>
      <c r="J8491" s="3">
        <v>1.5756E-4</v>
      </c>
      <c r="K8491" s="4">
        <v>86302179.450000003</v>
      </c>
      <c r="L8491" s="5">
        <v>2800001</v>
      </c>
      <c r="M8491" s="6">
        <v>30.82219594</v>
      </c>
      <c r="N8491" s="7">
        <f>IF(ISNUMBER(_xll.BDP($C8491, "DELTA_MID")),_xll.BDP($C8491, "DELTA_MID")," ")</f>
        <v>-4.1607999999999999E-2</v>
      </c>
      <c r="O8491" s="7" t="str">
        <f>IF(ISNUMBER(N8491),_xll.BDP($C8491, "OPT_UNDL_TICKER"),"")</f>
        <v>MSTR US</v>
      </c>
      <c r="P8491" s="8">
        <f>IF(ISNUMBER(N8491),_xll.BDP($C8491, "OPT_UNDL_PX")," ")</f>
        <v>282.60000000000002</v>
      </c>
      <c r="Q8491" s="7">
        <f>IF(ISNUMBER(N8491),+G8491*_xll.BDP($C8491, "PX_POS_MULT_FACTOR")*P8491/K8491," ")</f>
        <v>6.057900314127003E-2</v>
      </c>
      <c r="R8491" s="8" t="str">
        <f>IF(OR($A8491="TUA",$A8491="TYA"),"",IF(ISNUMBER(_xll.BDP($C8491,"DUR_ADJ_OAS_MID")),_xll.BDP($C8491,"DUR_ADJ_OAS_MID"),IF(ISNUMBER(_xll.BDP($E8491&amp;" ISIN","DUR_ADJ_OAS_MID")),_xll.BDP($E8491&amp;" ISIN","DUR_ADJ_OAS_MID")," ")))</f>
        <v xml:space="preserve"> </v>
      </c>
      <c r="S8491" s="7">
        <f t="shared" si="47"/>
        <v>-2.5205711627019635E-3</v>
      </c>
      <c r="T8491" t="s">
        <v>102</v>
      </c>
      <c r="U8491" t="s">
        <v>45</v>
      </c>
      <c r="AG8491">
        <v>-1.0361E-2</v>
      </c>
    </row>
    <row r="8492" spans="1:33" x14ac:dyDescent="0.35">
      <c r="A8492" t="s">
        <v>6751</v>
      </c>
      <c r="B8492" t="s">
        <v>103</v>
      </c>
      <c r="C8492" t="s">
        <v>104</v>
      </c>
      <c r="F8492" t="s">
        <v>105</v>
      </c>
      <c r="G8492" s="1">
        <v>-91</v>
      </c>
      <c r="H8492" s="1">
        <v>2.3149999999999999</v>
      </c>
      <c r="I8492" s="2">
        <v>-21066.5</v>
      </c>
      <c r="J8492" s="3">
        <v>-2.441E-4</v>
      </c>
      <c r="K8492" s="4">
        <v>86302179.450000003</v>
      </c>
      <c r="L8492" s="5">
        <v>2800001</v>
      </c>
      <c r="M8492" s="6">
        <v>30.82219594</v>
      </c>
      <c r="N8492" s="7">
        <f>IF(ISNUMBER(_xll.BDP($C8492, "DELTA_MID")),_xll.BDP($C8492, "DELTA_MID")," ")</f>
        <v>-0.16531599999999999</v>
      </c>
      <c r="O8492" s="7" t="str">
        <f>IF(ISNUMBER(N8492),_xll.BDP($C8492, "OPT_UNDL_TICKER"),"")</f>
        <v>MSTR US</v>
      </c>
      <c r="P8492" s="8">
        <f>IF(ISNUMBER(N8492),_xll.BDP($C8492, "OPT_UNDL_PX")," ")</f>
        <v>282.60000000000002</v>
      </c>
      <c r="Q8492" s="7">
        <f>IF(ISNUMBER(N8492),+G8492*_xll.BDP($C8492, "PX_POS_MULT_FACTOR")*P8492/K8492," ")</f>
        <v>-2.9798320464084177E-2</v>
      </c>
      <c r="R8492" s="8" t="str">
        <f>IF(OR($A8492="TUA",$A8492="TYA"),"",IF(ISNUMBER(_xll.BDP($C8492,"DUR_ADJ_OAS_MID")),_xll.BDP($C8492,"DUR_ADJ_OAS_MID"),IF(ISNUMBER(_xll.BDP($E8492&amp;" ISIN","DUR_ADJ_OAS_MID")),_xll.BDP($E8492&amp;" ISIN","DUR_ADJ_OAS_MID")," ")))</f>
        <v xml:space="preserve"> </v>
      </c>
      <c r="S8492" s="7">
        <f t="shared" si="47"/>
        <v>4.9261391458405397E-3</v>
      </c>
      <c r="T8492" t="s">
        <v>105</v>
      </c>
      <c r="U8492" t="s">
        <v>45</v>
      </c>
      <c r="AG8492">
        <v>-1.0361E-2</v>
      </c>
    </row>
    <row r="8493" spans="1:33" x14ac:dyDescent="0.35">
      <c r="A8493" t="s">
        <v>6751</v>
      </c>
      <c r="B8493" t="s">
        <v>106</v>
      </c>
      <c r="C8493" t="s">
        <v>107</v>
      </c>
      <c r="F8493" t="s">
        <v>108</v>
      </c>
      <c r="G8493" s="1">
        <v>-185</v>
      </c>
      <c r="H8493" s="1">
        <v>3.3250000000000002</v>
      </c>
      <c r="I8493" s="2">
        <v>-61512.5</v>
      </c>
      <c r="J8493" s="3">
        <v>-7.1276E-4</v>
      </c>
      <c r="K8493" s="4">
        <v>86302179.450000003</v>
      </c>
      <c r="L8493" s="5">
        <v>2800001</v>
      </c>
      <c r="M8493" s="6">
        <v>30.82219594</v>
      </c>
      <c r="N8493" s="7">
        <f>IF(ISNUMBER(_xll.BDP($C8493, "DELTA_MID")),_xll.BDP($C8493, "DELTA_MID")," ")</f>
        <v>-0.228356</v>
      </c>
      <c r="O8493" s="7" t="str">
        <f>IF(ISNUMBER(N8493),_xll.BDP($C8493, "OPT_UNDL_TICKER"),"")</f>
        <v>MSTR US</v>
      </c>
      <c r="P8493" s="8">
        <f>IF(ISNUMBER(N8493),_xll.BDP($C8493, "OPT_UNDL_PX")," ")</f>
        <v>282.60000000000002</v>
      </c>
      <c r="Q8493" s="7">
        <f>IF(ISNUMBER(N8493),+G8493*_xll.BDP($C8493, "PX_POS_MULT_FACTOR")*P8493/K8493," ")</f>
        <v>-6.057900314127003E-2</v>
      </c>
      <c r="R8493" s="8" t="str">
        <f>IF(OR($A8493="TUA",$A8493="TYA"),"",IF(ISNUMBER(_xll.BDP($C8493,"DUR_ADJ_OAS_MID")),_xll.BDP($C8493,"DUR_ADJ_OAS_MID"),IF(ISNUMBER(_xll.BDP($E8493&amp;" ISIN","DUR_ADJ_OAS_MID")),_xll.BDP($E8493&amp;" ISIN","DUR_ADJ_OAS_MID")," ")))</f>
        <v xml:space="preserve"> </v>
      </c>
      <c r="S8493" s="7">
        <f t="shared" si="47"/>
        <v>1.3833578841327859E-2</v>
      </c>
      <c r="T8493" t="s">
        <v>108</v>
      </c>
      <c r="U8493" t="s">
        <v>45</v>
      </c>
      <c r="AG8493">
        <v>-1.0361E-2</v>
      </c>
    </row>
    <row r="8494" spans="1:33" x14ac:dyDescent="0.35">
      <c r="A8494" t="s">
        <v>6751</v>
      </c>
      <c r="B8494" t="s">
        <v>109</v>
      </c>
      <c r="C8494" t="s">
        <v>110</v>
      </c>
      <c r="F8494" t="s">
        <v>111</v>
      </c>
      <c r="G8494" s="1">
        <v>94</v>
      </c>
      <c r="H8494" s="1">
        <v>3.3250000000000002</v>
      </c>
      <c r="I8494" s="2">
        <v>31255</v>
      </c>
      <c r="J8494" s="3">
        <v>3.6215999999999999E-4</v>
      </c>
      <c r="K8494" s="4">
        <v>86302179.450000003</v>
      </c>
      <c r="L8494" s="5">
        <v>2800001</v>
      </c>
      <c r="M8494" s="6">
        <v>30.82219594</v>
      </c>
      <c r="N8494" s="7">
        <f>IF(ISNUMBER(_xll.BDP($C8494, "DELTA_MID")),_xll.BDP($C8494, "DELTA_MID")," ")</f>
        <v>-0.16158600000000001</v>
      </c>
      <c r="O8494" s="7" t="str">
        <f>IF(ISNUMBER(N8494),_xll.BDP($C8494, "OPT_UNDL_TICKER"),"")</f>
        <v>MSTR US</v>
      </c>
      <c r="P8494" s="8">
        <f>IF(ISNUMBER(N8494),_xll.BDP($C8494, "OPT_UNDL_PX")," ")</f>
        <v>282.60000000000002</v>
      </c>
      <c r="Q8494" s="7">
        <f>IF(ISNUMBER(N8494),+G8494*_xll.BDP($C8494, "PX_POS_MULT_FACTOR")*P8494/K8494," ")</f>
        <v>3.0780682677185853E-2</v>
      </c>
      <c r="R8494" s="8" t="str">
        <f>IF(OR($A8494="TUA",$A8494="TYA"),"",IF(ISNUMBER(_xll.BDP($C8494,"DUR_ADJ_OAS_MID")),_xll.BDP($C8494,"DUR_ADJ_OAS_MID"),IF(ISNUMBER(_xll.BDP($E8494&amp;" ISIN","DUR_ADJ_OAS_MID")),_xll.BDP($E8494&amp;" ISIN","DUR_ADJ_OAS_MID")," ")))</f>
        <v xml:space="preserve"> </v>
      </c>
      <c r="S8494" s="7">
        <f t="shared" si="47"/>
        <v>-4.9737273910757532E-3</v>
      </c>
      <c r="T8494" t="s">
        <v>111</v>
      </c>
      <c r="U8494" t="s">
        <v>45</v>
      </c>
      <c r="AG8494">
        <v>-1.0361E-2</v>
      </c>
    </row>
    <row r="8495" spans="1:33" x14ac:dyDescent="0.35">
      <c r="A8495" t="s">
        <v>6751</v>
      </c>
      <c r="B8495" t="s">
        <v>112</v>
      </c>
      <c r="C8495" t="s">
        <v>113</v>
      </c>
      <c r="F8495" t="s">
        <v>114</v>
      </c>
      <c r="G8495" s="1">
        <v>-94</v>
      </c>
      <c r="H8495" s="1">
        <v>15.2</v>
      </c>
      <c r="I8495" s="2">
        <v>-142880</v>
      </c>
      <c r="J8495" s="3">
        <v>-1.65558E-3</v>
      </c>
      <c r="K8495" s="4">
        <v>86302179.450000003</v>
      </c>
      <c r="L8495" s="5">
        <v>2800001</v>
      </c>
      <c r="M8495" s="6">
        <v>30.82219594</v>
      </c>
      <c r="N8495" s="7">
        <f>IF(ISNUMBER(_xll.BDP($C8495, "DELTA_MID")),_xll.BDP($C8495, "DELTA_MID")," ")</f>
        <v>-0.49374899999999999</v>
      </c>
      <c r="O8495" s="7" t="str">
        <f>IF(ISNUMBER(N8495),_xll.BDP($C8495, "OPT_UNDL_TICKER"),"")</f>
        <v>MSTR US</v>
      </c>
      <c r="P8495" s="8">
        <f>IF(ISNUMBER(N8495),_xll.BDP($C8495, "OPT_UNDL_PX")," ")</f>
        <v>282.60000000000002</v>
      </c>
      <c r="Q8495" s="7">
        <f>IF(ISNUMBER(N8495),+G8495*_xll.BDP($C8495, "PX_POS_MULT_FACTOR")*P8495/K8495," ")</f>
        <v>-3.0780682677185853E-2</v>
      </c>
      <c r="R8495" s="8" t="str">
        <f>IF(OR($A8495="TUA",$A8495="TYA"),"",IF(ISNUMBER(_xll.BDP($C8495,"DUR_ADJ_OAS_MID")),_xll.BDP($C8495,"DUR_ADJ_OAS_MID"),IF(ISNUMBER(_xll.BDP($E8495&amp;" ISIN","DUR_ADJ_OAS_MID")),_xll.BDP($E8495&amp;" ISIN","DUR_ADJ_OAS_MID")," ")))</f>
        <v xml:space="preserve"> </v>
      </c>
      <c r="S8495" s="7">
        <f t="shared" si="47"/>
        <v>1.5197931291177837E-2</v>
      </c>
      <c r="T8495" t="s">
        <v>114</v>
      </c>
      <c r="U8495" t="s">
        <v>45</v>
      </c>
      <c r="AG8495">
        <v>-1.0361E-2</v>
      </c>
    </row>
    <row r="8496" spans="1:33" x14ac:dyDescent="0.35">
      <c r="A8496" t="s">
        <v>6751</v>
      </c>
      <c r="B8496" t="s">
        <v>115</v>
      </c>
      <c r="C8496" t="s">
        <v>115</v>
      </c>
      <c r="F8496" t="s">
        <v>116</v>
      </c>
      <c r="G8496" s="1">
        <v>4</v>
      </c>
      <c r="H8496" s="1">
        <v>5.7</v>
      </c>
      <c r="I8496" s="2">
        <v>2280</v>
      </c>
      <c r="J8496" s="3">
        <v>2.6420000000000001E-5</v>
      </c>
      <c r="K8496" s="4">
        <v>86302179.450000003</v>
      </c>
      <c r="L8496" s="5">
        <v>2800001</v>
      </c>
      <c r="M8496" s="6">
        <v>30.82219594</v>
      </c>
      <c r="N8496" s="7">
        <f>IF(ISNUMBER(_xll.BDP($C8496, "DELTA_MID")),_xll.BDP($C8496, "DELTA_MID")," ")</f>
        <v>-4.7424000000000001E-2</v>
      </c>
      <c r="O8496" s="7" t="str">
        <f>IF(ISNUMBER(N8496),_xll.BDP($C8496, "OPT_UNDL_TICKER"),"")</f>
        <v>NDX</v>
      </c>
      <c r="P8496" s="8">
        <f>IF(ISNUMBER(N8496),_xll.BDP($C8496, "OPT_UNDL_PX")," ")</f>
        <v>18853.75</v>
      </c>
      <c r="Q8496" s="7">
        <f>IF(ISNUMBER(N8496),+G8496*_xll.BDP($C8496, "PX_POS_MULT_FACTOR")*P8496/K8496," ")</f>
        <v>8.7384815169925578E-2</v>
      </c>
      <c r="R8496" s="8" t="str">
        <f>IF(OR($A8496="TUA",$A8496="TYA"),"",IF(ISNUMBER(_xll.BDP($C8496,"DUR_ADJ_OAS_MID")),_xll.BDP($C8496,"DUR_ADJ_OAS_MID"),IF(ISNUMBER(_xll.BDP($E8496&amp;" ISIN","DUR_ADJ_OAS_MID")),_xll.BDP($E8496&amp;" ISIN","DUR_ADJ_OAS_MID")," ")))</f>
        <v xml:space="preserve"> </v>
      </c>
      <c r="S8496" s="7">
        <f t="shared" si="47"/>
        <v>-4.1441374746185511E-3</v>
      </c>
      <c r="T8496" t="s">
        <v>116</v>
      </c>
      <c r="U8496" t="s">
        <v>45</v>
      </c>
      <c r="AG8496">
        <v>-1.0361E-2</v>
      </c>
    </row>
    <row r="8497" spans="1:33" x14ac:dyDescent="0.35">
      <c r="A8497" t="s">
        <v>6751</v>
      </c>
      <c r="B8497" t="s">
        <v>117</v>
      </c>
      <c r="C8497" t="s">
        <v>117</v>
      </c>
      <c r="F8497" t="s">
        <v>118</v>
      </c>
      <c r="G8497" s="1">
        <v>4</v>
      </c>
      <c r="H8497" s="1">
        <v>21.9</v>
      </c>
      <c r="I8497" s="2">
        <v>8760</v>
      </c>
      <c r="J8497" s="3">
        <v>1.015E-4</v>
      </c>
      <c r="K8497" s="4">
        <v>86302179.450000003</v>
      </c>
      <c r="L8497" s="5">
        <v>2800001</v>
      </c>
      <c r="M8497" s="6">
        <v>30.82219594</v>
      </c>
      <c r="N8497" s="7">
        <f>IF(ISNUMBER(_xll.BDP($C8497, "DELTA_MID")),_xll.BDP($C8497, "DELTA_MID")," ")</f>
        <v>-0.16306999999999999</v>
      </c>
      <c r="O8497" s="7" t="str">
        <f>IF(ISNUMBER(N8497),_xll.BDP($C8497, "OPT_UNDL_TICKER"),"")</f>
        <v>NDX</v>
      </c>
      <c r="P8497" s="8">
        <f>IF(ISNUMBER(N8497),_xll.BDP($C8497, "OPT_UNDL_PX")," ")</f>
        <v>18854.150000000001</v>
      </c>
      <c r="Q8497" s="7">
        <f>IF(ISNUMBER(N8497),+G8497*_xll.BDP($C8497, "PX_POS_MULT_FACTOR")*P8497/K8497," ")</f>
        <v>8.7386669120787783E-2</v>
      </c>
      <c r="R8497" s="8" t="str">
        <f>IF(OR($A8497="TUA",$A8497="TYA"),"",IF(ISNUMBER(_xll.BDP($C8497,"DUR_ADJ_OAS_MID")),_xll.BDP($C8497,"DUR_ADJ_OAS_MID"),IF(ISNUMBER(_xll.BDP($E8497&amp;" ISIN","DUR_ADJ_OAS_MID")),_xll.BDP($E8497&amp;" ISIN","DUR_ADJ_OAS_MID")," ")))</f>
        <v xml:space="preserve"> </v>
      </c>
      <c r="S8497" s="7">
        <f t="shared" si="47"/>
        <v>-1.4250144133526862E-2</v>
      </c>
      <c r="T8497" t="s">
        <v>118</v>
      </c>
      <c r="U8497" t="s">
        <v>45</v>
      </c>
      <c r="AG8497">
        <v>-1.0361E-2</v>
      </c>
    </row>
    <row r="8498" spans="1:33" x14ac:dyDescent="0.35">
      <c r="A8498" t="s">
        <v>6751</v>
      </c>
      <c r="B8498" t="s">
        <v>119</v>
      </c>
      <c r="C8498" t="s">
        <v>119</v>
      </c>
      <c r="F8498" t="s">
        <v>120</v>
      </c>
      <c r="G8498" s="1">
        <v>-4</v>
      </c>
      <c r="H8498" s="1">
        <v>61.05</v>
      </c>
      <c r="I8498" s="2">
        <v>-24420</v>
      </c>
      <c r="J8498" s="3">
        <v>-2.8296000000000001E-4</v>
      </c>
      <c r="K8498" s="4">
        <v>86302179.450000003</v>
      </c>
      <c r="L8498" s="5">
        <v>2800001</v>
      </c>
      <c r="M8498" s="6">
        <v>30.82219594</v>
      </c>
      <c r="N8498" s="7">
        <f>IF(ISNUMBER(_xll.BDP($C8498, "DELTA_MID")),_xll.BDP($C8498, "DELTA_MID")," ")</f>
        <v>-0.31101899999999999</v>
      </c>
      <c r="O8498" s="7" t="str">
        <f>IF(ISNUMBER(N8498),_xll.BDP($C8498, "OPT_UNDL_TICKER"),"")</f>
        <v>NDX</v>
      </c>
      <c r="P8498" s="8">
        <f>IF(ISNUMBER(N8498),_xll.BDP($C8498, "OPT_UNDL_PX")," ")</f>
        <v>18854.150000000001</v>
      </c>
      <c r="Q8498" s="7">
        <f>IF(ISNUMBER(N8498),+G8498*_xll.BDP($C8498, "PX_POS_MULT_FACTOR")*P8498/K8498," ")</f>
        <v>-8.7386669120787783E-2</v>
      </c>
      <c r="R8498" s="8" t="str">
        <f>IF(OR($A8498="TUA",$A8498="TYA"),"",IF(ISNUMBER(_xll.BDP($C8498,"DUR_ADJ_OAS_MID")),_xll.BDP($C8498,"DUR_ADJ_OAS_MID"),IF(ISNUMBER(_xll.BDP($E8498&amp;" ISIN","DUR_ADJ_OAS_MID")),_xll.BDP($E8498&amp;" ISIN","DUR_ADJ_OAS_MID")," ")))</f>
        <v xml:space="preserve"> </v>
      </c>
      <c r="S8498" s="7">
        <f t="shared" si="47"/>
        <v>2.7178914443278294E-2</v>
      </c>
      <c r="T8498" t="s">
        <v>120</v>
      </c>
      <c r="U8498" t="s">
        <v>45</v>
      </c>
      <c r="AG8498">
        <v>-1.0361E-2</v>
      </c>
    </row>
    <row r="8499" spans="1:33" x14ac:dyDescent="0.35">
      <c r="A8499" t="s">
        <v>6751</v>
      </c>
      <c r="B8499" t="s">
        <v>121</v>
      </c>
      <c r="C8499" t="s">
        <v>121</v>
      </c>
      <c r="F8499" t="s">
        <v>122</v>
      </c>
      <c r="G8499" s="1">
        <v>-4</v>
      </c>
      <c r="H8499" s="1">
        <v>235.7</v>
      </c>
      <c r="I8499" s="2">
        <v>-94280</v>
      </c>
      <c r="J8499" s="3">
        <v>-1.0924400000000001E-3</v>
      </c>
      <c r="K8499" s="4">
        <v>86302179.450000003</v>
      </c>
      <c r="L8499" s="5">
        <v>2800001</v>
      </c>
      <c r="M8499" s="6">
        <v>30.82219594</v>
      </c>
      <c r="N8499" s="7">
        <f>IF(ISNUMBER(_xll.BDP($C8499, "DELTA_MID")),_xll.BDP($C8499, "DELTA_MID")," ")</f>
        <v>-0.642621</v>
      </c>
      <c r="O8499" s="7" t="str">
        <f>IF(ISNUMBER(N8499),_xll.BDP($C8499, "OPT_UNDL_TICKER"),"")</f>
        <v>NDX</v>
      </c>
      <c r="P8499" s="8">
        <f>IF(ISNUMBER(N8499),_xll.BDP($C8499, "OPT_UNDL_PX")," ")</f>
        <v>18853.75</v>
      </c>
      <c r="Q8499" s="7">
        <f>IF(ISNUMBER(N8499),+G8499*_xll.BDP($C8499, "PX_POS_MULT_FACTOR")*P8499/K8499," ")</f>
        <v>-8.7384815169925578E-2</v>
      </c>
      <c r="R8499" s="8" t="str">
        <f>IF(OR($A8499="TUA",$A8499="TYA"),"",IF(ISNUMBER(_xll.BDP($C8499,"DUR_ADJ_OAS_MID")),_xll.BDP($C8499,"DUR_ADJ_OAS_MID"),IF(ISNUMBER(_xll.BDP($E8499&amp;" ISIN","DUR_ADJ_OAS_MID")),_xll.BDP($E8499&amp;" ISIN","DUR_ADJ_OAS_MID")," ")))</f>
        <v xml:space="preserve"> </v>
      </c>
      <c r="S8499" s="7">
        <f t="shared" ref="S8499:S8562" si="48">IF(ISNUMBER(N8499),Q8499*N8499,IF(ISNUMBER(R8499),J8499*R8499," "))</f>
        <v>5.6155317309312745E-2</v>
      </c>
      <c r="T8499" t="s">
        <v>122</v>
      </c>
      <c r="U8499" t="s">
        <v>45</v>
      </c>
      <c r="AG8499">
        <v>-1.0361E-2</v>
      </c>
    </row>
    <row r="8500" spans="1:33" x14ac:dyDescent="0.35">
      <c r="A8500" t="s">
        <v>6751</v>
      </c>
      <c r="B8500" t="s">
        <v>123</v>
      </c>
      <c r="C8500" t="s">
        <v>123</v>
      </c>
      <c r="F8500" t="s">
        <v>124</v>
      </c>
      <c r="G8500" s="1">
        <v>4</v>
      </c>
      <c r="H8500" s="1">
        <v>65</v>
      </c>
      <c r="I8500" s="2">
        <v>26000</v>
      </c>
      <c r="J8500" s="3">
        <v>3.0127000000000002E-4</v>
      </c>
      <c r="K8500" s="4">
        <v>86302179.450000003</v>
      </c>
      <c r="L8500" s="5">
        <v>2800001</v>
      </c>
      <c r="M8500" s="6">
        <v>30.82219594</v>
      </c>
      <c r="N8500" s="7">
        <f>IF(ISNUMBER(_xll.BDP($C8500, "DELTA_MID")),_xll.BDP($C8500, "DELTA_MID")," ")</f>
        <v>-0.24049499999999999</v>
      </c>
      <c r="O8500" s="7" t="str">
        <f>IF(ISNUMBER(N8500),_xll.BDP($C8500, "OPT_UNDL_TICKER"),"")</f>
        <v>NDX</v>
      </c>
      <c r="P8500" s="8">
        <f>IF(ISNUMBER(N8500),_xll.BDP($C8500, "OPT_UNDL_PX")," ")</f>
        <v>18854.150000000001</v>
      </c>
      <c r="Q8500" s="7">
        <f>IF(ISNUMBER(N8500),+G8500*_xll.BDP($C8500, "PX_POS_MULT_FACTOR")*P8500/K8500," ")</f>
        <v>8.7386669120787783E-2</v>
      </c>
      <c r="R8500" s="8" t="str">
        <f>IF(OR($A8500="TUA",$A8500="TYA"),"",IF(ISNUMBER(_xll.BDP($C8500,"DUR_ADJ_OAS_MID")),_xll.BDP($C8500,"DUR_ADJ_OAS_MID"),IF(ISNUMBER(_xll.BDP($E8500&amp;" ISIN","DUR_ADJ_OAS_MID")),_xll.BDP($E8500&amp;" ISIN","DUR_ADJ_OAS_MID")," ")))</f>
        <v xml:space="preserve"> </v>
      </c>
      <c r="S8500" s="7">
        <f t="shared" si="48"/>
        <v>-2.1016056990203858E-2</v>
      </c>
      <c r="T8500" t="s">
        <v>124</v>
      </c>
      <c r="U8500" t="s">
        <v>45</v>
      </c>
      <c r="AG8500">
        <v>-1.0361E-2</v>
      </c>
    </row>
    <row r="8501" spans="1:33" x14ac:dyDescent="0.35">
      <c r="A8501" t="s">
        <v>6751</v>
      </c>
      <c r="B8501" t="s">
        <v>125</v>
      </c>
      <c r="C8501" t="s">
        <v>125</v>
      </c>
      <c r="F8501" t="s">
        <v>126</v>
      </c>
      <c r="G8501" s="1">
        <v>-4</v>
      </c>
      <c r="H8501" s="1">
        <v>316.89999999999998</v>
      </c>
      <c r="I8501" s="2">
        <v>-126760</v>
      </c>
      <c r="J8501" s="3">
        <v>-1.46879E-3</v>
      </c>
      <c r="K8501" s="4">
        <v>86302179.450000003</v>
      </c>
      <c r="L8501" s="5">
        <v>2800001</v>
      </c>
      <c r="M8501" s="6">
        <v>30.82219594</v>
      </c>
      <c r="N8501" s="7">
        <f>IF(ISNUMBER(_xll.BDP($C8501, "DELTA_MID")),_xll.BDP($C8501, "DELTA_MID")," ")</f>
        <v>-0.63750300000000004</v>
      </c>
      <c r="O8501" s="7" t="str">
        <f>IF(ISNUMBER(N8501),_xll.BDP($C8501, "OPT_UNDL_TICKER"),"")</f>
        <v>NDX</v>
      </c>
      <c r="P8501" s="8">
        <f>IF(ISNUMBER(N8501),_xll.BDP($C8501, "OPT_UNDL_PX")," ")</f>
        <v>18854.150000000001</v>
      </c>
      <c r="Q8501" s="7">
        <f>IF(ISNUMBER(N8501),+G8501*_xll.BDP($C8501, "PX_POS_MULT_FACTOR")*P8501/K8501," ")</f>
        <v>-8.7386669120787783E-2</v>
      </c>
      <c r="R8501" s="8" t="str">
        <f>IF(OR($A8501="TUA",$A8501="TYA"),"",IF(ISNUMBER(_xll.BDP($C8501,"DUR_ADJ_OAS_MID")),_xll.BDP($C8501,"DUR_ADJ_OAS_MID"),IF(ISNUMBER(_xll.BDP($E8501&amp;" ISIN","DUR_ADJ_OAS_MID")),_xll.BDP($E8501&amp;" ISIN","DUR_ADJ_OAS_MID")," ")))</f>
        <v xml:space="preserve"> </v>
      </c>
      <c r="S8501" s="7">
        <f t="shared" si="48"/>
        <v>5.5709263724509579E-2</v>
      </c>
      <c r="T8501" t="s">
        <v>126</v>
      </c>
      <c r="U8501" t="s">
        <v>45</v>
      </c>
      <c r="AG8501">
        <v>-1.0361E-2</v>
      </c>
    </row>
    <row r="8502" spans="1:33" x14ac:dyDescent="0.35">
      <c r="A8502" t="s">
        <v>6751</v>
      </c>
      <c r="B8502" t="s">
        <v>127</v>
      </c>
      <c r="C8502" t="s">
        <v>127</v>
      </c>
      <c r="F8502" t="s">
        <v>128</v>
      </c>
      <c r="G8502" s="1">
        <v>4</v>
      </c>
      <c r="H8502" s="1">
        <v>40.950000000000003</v>
      </c>
      <c r="I8502" s="2">
        <v>16380</v>
      </c>
      <c r="J8502" s="3">
        <v>1.8980000000000001E-4</v>
      </c>
      <c r="K8502" s="4">
        <v>86302179.450000003</v>
      </c>
      <c r="L8502" s="5">
        <v>2800001</v>
      </c>
      <c r="M8502" s="6">
        <v>30.82219594</v>
      </c>
      <c r="N8502" s="7">
        <f>IF(ISNUMBER(_xll.BDP($C8502, "DELTA_MID")),_xll.BDP($C8502, "DELTA_MID")," ")</f>
        <v>-0.14533799999999999</v>
      </c>
      <c r="O8502" s="7" t="str">
        <f>IF(ISNUMBER(N8502),_xll.BDP($C8502, "OPT_UNDL_TICKER"),"")</f>
        <v>NDX</v>
      </c>
      <c r="P8502" s="8">
        <f>IF(ISNUMBER(N8502),_xll.BDP($C8502, "OPT_UNDL_PX")," ")</f>
        <v>18854.150000000001</v>
      </c>
      <c r="Q8502" s="7">
        <f>IF(ISNUMBER(N8502),+G8502*_xll.BDP($C8502, "PX_POS_MULT_FACTOR")*P8502/K8502," ")</f>
        <v>8.7386669120787783E-2</v>
      </c>
      <c r="R8502" s="8" t="str">
        <f>IF(OR($A8502="TUA",$A8502="TYA"),"",IF(ISNUMBER(_xll.BDP($C8502,"DUR_ADJ_OAS_MID")),_xll.BDP($C8502,"DUR_ADJ_OAS_MID"),IF(ISNUMBER(_xll.BDP($E8502&amp;" ISIN","DUR_ADJ_OAS_MID")),_xll.BDP($E8502&amp;" ISIN","DUR_ADJ_OAS_MID")," ")))</f>
        <v xml:space="preserve"> </v>
      </c>
      <c r="S8502" s="7">
        <f t="shared" si="48"/>
        <v>-1.2700603716677054E-2</v>
      </c>
      <c r="T8502" t="s">
        <v>128</v>
      </c>
      <c r="U8502" t="s">
        <v>45</v>
      </c>
      <c r="AG8502">
        <v>-1.0361E-2</v>
      </c>
    </row>
    <row r="8503" spans="1:33" x14ac:dyDescent="0.35">
      <c r="A8503" t="s">
        <v>6751</v>
      </c>
      <c r="B8503" t="s">
        <v>129</v>
      </c>
      <c r="C8503" t="s">
        <v>129</v>
      </c>
      <c r="F8503" t="s">
        <v>130</v>
      </c>
      <c r="G8503" s="1">
        <v>-4</v>
      </c>
      <c r="H8503" s="1">
        <v>185.4</v>
      </c>
      <c r="I8503" s="2">
        <v>-74160</v>
      </c>
      <c r="J8503" s="3">
        <v>-8.5930999999999996E-4</v>
      </c>
      <c r="K8503" s="4">
        <v>86302179.450000003</v>
      </c>
      <c r="L8503" s="5">
        <v>2800001</v>
      </c>
      <c r="M8503" s="6">
        <v>30.82219594</v>
      </c>
      <c r="N8503" s="7">
        <f>IF(ISNUMBER(_xll.BDP($C8503, "DELTA_MID")),_xll.BDP($C8503, "DELTA_MID")," ")</f>
        <v>-0.41742499999999999</v>
      </c>
      <c r="O8503" s="7" t="str">
        <f>IF(ISNUMBER(N8503),_xll.BDP($C8503, "OPT_UNDL_TICKER"),"")</f>
        <v>NDX</v>
      </c>
      <c r="P8503" s="8">
        <f>IF(ISNUMBER(N8503),_xll.BDP($C8503, "OPT_UNDL_PX")," ")</f>
        <v>18854.150000000001</v>
      </c>
      <c r="Q8503" s="7">
        <f>IF(ISNUMBER(N8503),+G8503*_xll.BDP($C8503, "PX_POS_MULT_FACTOR")*P8503/K8503," ")</f>
        <v>-8.7386669120787783E-2</v>
      </c>
      <c r="R8503" s="8" t="str">
        <f>IF(OR($A8503="TUA",$A8503="TYA"),"",IF(ISNUMBER(_xll.BDP($C8503,"DUR_ADJ_OAS_MID")),_xll.BDP($C8503,"DUR_ADJ_OAS_MID"),IF(ISNUMBER(_xll.BDP($E8503&amp;" ISIN","DUR_ADJ_OAS_MID")),_xll.BDP($E8503&amp;" ISIN","DUR_ADJ_OAS_MID")," ")))</f>
        <v xml:space="preserve"> </v>
      </c>
      <c r="S8503" s="7">
        <f t="shared" si="48"/>
        <v>3.6477380357744837E-2</v>
      </c>
      <c r="T8503" t="s">
        <v>130</v>
      </c>
      <c r="U8503" t="s">
        <v>45</v>
      </c>
      <c r="AG8503">
        <v>-1.0361E-2</v>
      </c>
    </row>
    <row r="8504" spans="1:33" x14ac:dyDescent="0.35">
      <c r="A8504" t="s">
        <v>6751</v>
      </c>
      <c r="B8504" t="s">
        <v>131</v>
      </c>
      <c r="C8504" t="s">
        <v>131</v>
      </c>
      <c r="F8504" t="s">
        <v>132</v>
      </c>
      <c r="G8504" s="1">
        <v>49</v>
      </c>
      <c r="H8504" s="1">
        <v>0.2</v>
      </c>
      <c r="I8504" s="2">
        <v>980</v>
      </c>
      <c r="J8504" s="3">
        <v>1.136E-5</v>
      </c>
      <c r="K8504" s="4">
        <v>86302179.450000003</v>
      </c>
      <c r="L8504" s="5">
        <v>2800001</v>
      </c>
      <c r="M8504" s="6">
        <v>30.82219594</v>
      </c>
      <c r="N8504" s="7">
        <f>IF(ISNUMBER(_xll.BDP($C8504, "DELTA_MID")),_xll.BDP($C8504, "DELTA_MID")," ")</f>
        <v>-1.6185999999999999E-2</v>
      </c>
      <c r="O8504" s="7" t="str">
        <f>IF(ISNUMBER(N8504),_xll.BDP($C8504, "OPT_UNDL_TICKER"),"")</f>
        <v>RUY</v>
      </c>
      <c r="P8504" s="8">
        <f>IF(ISNUMBER(N8504),_xll.BDP($C8504, "OPT_UNDL_PX")," ")</f>
        <v>2023.2739999999999</v>
      </c>
      <c r="Q8504" s="7">
        <f>IF(ISNUMBER(N8504),+G8504*_xll.BDP($C8504, "PX_POS_MULT_FACTOR")*P8504/K8504," ")</f>
        <v>0.11487592391271874</v>
      </c>
      <c r="R8504" s="8" t="str">
        <f>IF(OR($A8504="TUA",$A8504="TYA"),"",IF(ISNUMBER(_xll.BDP($C8504,"DUR_ADJ_OAS_MID")),_xll.BDP($C8504,"DUR_ADJ_OAS_MID"),IF(ISNUMBER(_xll.BDP($E8504&amp;" ISIN","DUR_ADJ_OAS_MID")),_xll.BDP($E8504&amp;" ISIN","DUR_ADJ_OAS_MID")," ")))</f>
        <v xml:space="preserve"> </v>
      </c>
      <c r="S8504" s="7">
        <f t="shared" si="48"/>
        <v>-1.8593817044512653E-3</v>
      </c>
      <c r="T8504" t="s">
        <v>132</v>
      </c>
      <c r="U8504" t="s">
        <v>45</v>
      </c>
      <c r="AG8504">
        <v>-1.0361E-2</v>
      </c>
    </row>
    <row r="8505" spans="1:33" x14ac:dyDescent="0.35">
      <c r="A8505" t="s">
        <v>6751</v>
      </c>
      <c r="B8505" t="s">
        <v>133</v>
      </c>
      <c r="C8505" t="s">
        <v>133</v>
      </c>
      <c r="F8505" t="s">
        <v>134</v>
      </c>
      <c r="G8505" s="1">
        <v>-49</v>
      </c>
      <c r="H8505" s="1">
        <v>8.6999999999999993</v>
      </c>
      <c r="I8505" s="2">
        <v>-42630</v>
      </c>
      <c r="J8505" s="3">
        <v>-4.9395999999999999E-4</v>
      </c>
      <c r="K8505" s="4">
        <v>86302179.450000003</v>
      </c>
      <c r="L8505" s="5">
        <v>2800001</v>
      </c>
      <c r="M8505" s="6">
        <v>30.82219594</v>
      </c>
      <c r="N8505" s="7">
        <f>IF(ISNUMBER(_xll.BDP($C8505, "DELTA_MID")),_xll.BDP($C8505, "DELTA_MID")," ")</f>
        <v>-0.44591999999999998</v>
      </c>
      <c r="O8505" s="7" t="str">
        <f>IF(ISNUMBER(N8505),_xll.BDP($C8505, "OPT_UNDL_TICKER"),"")</f>
        <v>RUY</v>
      </c>
      <c r="P8505" s="8">
        <f>IF(ISNUMBER(N8505),_xll.BDP($C8505, "OPT_UNDL_PX")," ")</f>
        <v>2023.2739999999999</v>
      </c>
      <c r="Q8505" s="7">
        <f>IF(ISNUMBER(N8505),+G8505*_xll.BDP($C8505, "PX_POS_MULT_FACTOR")*P8505/K8505," ")</f>
        <v>-0.11487592391271874</v>
      </c>
      <c r="R8505" s="8" t="str">
        <f>IF(OR($A8505="TUA",$A8505="TYA"),"",IF(ISNUMBER(_xll.BDP($C8505,"DUR_ADJ_OAS_MID")),_xll.BDP($C8505,"DUR_ADJ_OAS_MID"),IF(ISNUMBER(_xll.BDP($E8505&amp;" ISIN","DUR_ADJ_OAS_MID")),_xll.BDP($E8505&amp;" ISIN","DUR_ADJ_OAS_MID")," ")))</f>
        <v xml:space="preserve"> </v>
      </c>
      <c r="S8505" s="7">
        <f t="shared" si="48"/>
        <v>5.1225471991159538E-2</v>
      </c>
      <c r="T8505" t="s">
        <v>134</v>
      </c>
      <c r="U8505" t="s">
        <v>45</v>
      </c>
      <c r="AG8505">
        <v>-1.0361E-2</v>
      </c>
    </row>
    <row r="8506" spans="1:33" x14ac:dyDescent="0.35">
      <c r="A8506" t="s">
        <v>6751</v>
      </c>
      <c r="B8506" t="s">
        <v>135</v>
      </c>
      <c r="C8506" t="s">
        <v>135</v>
      </c>
      <c r="F8506" t="s">
        <v>136</v>
      </c>
      <c r="G8506" s="1">
        <v>46</v>
      </c>
      <c r="H8506" s="1">
        <v>0.47499999999999998</v>
      </c>
      <c r="I8506" s="2">
        <v>2185</v>
      </c>
      <c r="J8506" s="3">
        <v>2.5320000000000002E-5</v>
      </c>
      <c r="K8506" s="4">
        <v>86302179.450000003</v>
      </c>
      <c r="L8506" s="5">
        <v>2800001</v>
      </c>
      <c r="M8506" s="6">
        <v>30.82219594</v>
      </c>
      <c r="N8506" s="7">
        <f>IF(ISNUMBER(_xll.BDP($C8506, "DELTA_MID")),_xll.BDP($C8506, "DELTA_MID")," ")</f>
        <v>-3.6572E-2</v>
      </c>
      <c r="O8506" s="7" t="str">
        <f>IF(ISNUMBER(N8506),_xll.BDP($C8506, "OPT_UNDL_TICKER"),"")</f>
        <v>RUY</v>
      </c>
      <c r="P8506" s="8">
        <f>IF(ISNUMBER(N8506),_xll.BDP($C8506, "OPT_UNDL_PX")," ")</f>
        <v>2023.2739999999999</v>
      </c>
      <c r="Q8506" s="7">
        <f>IF(ISNUMBER(N8506),+G8506*_xll.BDP($C8506, "PX_POS_MULT_FACTOR")*P8506/K8506," ")</f>
        <v>0.1078427040813278</v>
      </c>
      <c r="R8506" s="8" t="str">
        <f>IF(OR($A8506="TUA",$A8506="TYA"),"",IF(ISNUMBER(_xll.BDP($C8506,"DUR_ADJ_OAS_MID")),_xll.BDP($C8506,"DUR_ADJ_OAS_MID"),IF(ISNUMBER(_xll.BDP($E8506&amp;" ISIN","DUR_ADJ_OAS_MID")),_xll.BDP($E8506&amp;" ISIN","DUR_ADJ_OAS_MID")," ")))</f>
        <v xml:space="preserve"> </v>
      </c>
      <c r="S8506" s="7">
        <f t="shared" si="48"/>
        <v>-3.9440233736623203E-3</v>
      </c>
      <c r="T8506" t="s">
        <v>136</v>
      </c>
      <c r="U8506" t="s">
        <v>45</v>
      </c>
      <c r="AG8506">
        <v>-1.0361E-2</v>
      </c>
    </row>
    <row r="8507" spans="1:33" x14ac:dyDescent="0.35">
      <c r="A8507" t="s">
        <v>6751</v>
      </c>
      <c r="B8507" t="s">
        <v>137</v>
      </c>
      <c r="C8507" t="s">
        <v>137</v>
      </c>
      <c r="F8507" t="s">
        <v>138</v>
      </c>
      <c r="G8507" s="1">
        <v>46</v>
      </c>
      <c r="H8507" s="1">
        <v>1.575</v>
      </c>
      <c r="I8507" s="2">
        <v>7245</v>
      </c>
      <c r="J8507" s="3">
        <v>8.3949999999999994E-5</v>
      </c>
      <c r="K8507" s="4">
        <v>86302179.450000003</v>
      </c>
      <c r="L8507" s="5">
        <v>2800001</v>
      </c>
      <c r="M8507" s="6">
        <v>30.82219594</v>
      </c>
      <c r="N8507" s="7">
        <f>IF(ISNUMBER(_xll.BDP($C8507, "DELTA_MID")),_xll.BDP($C8507, "DELTA_MID")," ")</f>
        <v>-9.7564999999999999E-2</v>
      </c>
      <c r="O8507" s="7" t="str">
        <f>IF(ISNUMBER(N8507),_xll.BDP($C8507, "OPT_UNDL_TICKER"),"")</f>
        <v>RUY</v>
      </c>
      <c r="P8507" s="8">
        <f>IF(ISNUMBER(N8507),_xll.BDP($C8507, "OPT_UNDL_PX")," ")</f>
        <v>2023.2739999999999</v>
      </c>
      <c r="Q8507" s="7">
        <f>IF(ISNUMBER(N8507),+G8507*_xll.BDP($C8507, "PX_POS_MULT_FACTOR")*P8507/K8507," ")</f>
        <v>0.1078427040813278</v>
      </c>
      <c r="R8507" s="8" t="str">
        <f>IF(OR($A8507="TUA",$A8507="TYA"),"",IF(ISNUMBER(_xll.BDP($C8507,"DUR_ADJ_OAS_MID")),_xll.BDP($C8507,"DUR_ADJ_OAS_MID"),IF(ISNUMBER(_xll.BDP($E8507&amp;" ISIN","DUR_ADJ_OAS_MID")),_xll.BDP($E8507&amp;" ISIN","DUR_ADJ_OAS_MID")," ")))</f>
        <v xml:space="preserve"> </v>
      </c>
      <c r="S8507" s="7">
        <f t="shared" si="48"/>
        <v>-1.0521673423694746E-2</v>
      </c>
      <c r="T8507" t="s">
        <v>138</v>
      </c>
      <c r="U8507" t="s">
        <v>45</v>
      </c>
      <c r="AG8507">
        <v>-1.0361E-2</v>
      </c>
    </row>
    <row r="8508" spans="1:33" x14ac:dyDescent="0.35">
      <c r="A8508" t="s">
        <v>6751</v>
      </c>
      <c r="B8508" t="s">
        <v>139</v>
      </c>
      <c r="C8508" t="s">
        <v>139</v>
      </c>
      <c r="F8508" t="s">
        <v>140</v>
      </c>
      <c r="G8508" s="1">
        <v>-46</v>
      </c>
      <c r="H8508" s="1">
        <v>5.7</v>
      </c>
      <c r="I8508" s="2">
        <v>-26220</v>
      </c>
      <c r="J8508" s="3">
        <v>-3.0382E-4</v>
      </c>
      <c r="K8508" s="4">
        <v>86302179.450000003</v>
      </c>
      <c r="L8508" s="5">
        <v>2800001</v>
      </c>
      <c r="M8508" s="6">
        <v>30.82219594</v>
      </c>
      <c r="N8508" s="7">
        <f>IF(ISNUMBER(_xll.BDP($C8508, "DELTA_MID")),_xll.BDP($C8508, "DELTA_MID")," ")</f>
        <v>-0.25007299999999999</v>
      </c>
      <c r="O8508" s="7" t="str">
        <f>IF(ISNUMBER(N8508),_xll.BDP($C8508, "OPT_UNDL_TICKER"),"")</f>
        <v>RUY</v>
      </c>
      <c r="P8508" s="8">
        <f>IF(ISNUMBER(N8508),_xll.BDP($C8508, "OPT_UNDL_PX")," ")</f>
        <v>2023.2739999999999</v>
      </c>
      <c r="Q8508" s="7">
        <f>IF(ISNUMBER(N8508),+G8508*_xll.BDP($C8508, "PX_POS_MULT_FACTOR")*P8508/K8508," ")</f>
        <v>-0.1078427040813278</v>
      </c>
      <c r="R8508" s="8" t="str">
        <f>IF(OR($A8508="TUA",$A8508="TYA"),"",IF(ISNUMBER(_xll.BDP($C8508,"DUR_ADJ_OAS_MID")),_xll.BDP($C8508,"DUR_ADJ_OAS_MID"),IF(ISNUMBER(_xll.BDP($E8508&amp;" ISIN","DUR_ADJ_OAS_MID")),_xll.BDP($E8508&amp;" ISIN","DUR_ADJ_OAS_MID")," ")))</f>
        <v xml:space="preserve"> </v>
      </c>
      <c r="S8508" s="7">
        <f t="shared" si="48"/>
        <v>2.6968548537729887E-2</v>
      </c>
      <c r="T8508" t="s">
        <v>140</v>
      </c>
      <c r="U8508" t="s">
        <v>45</v>
      </c>
      <c r="AG8508">
        <v>-1.0361E-2</v>
      </c>
    </row>
    <row r="8509" spans="1:33" x14ac:dyDescent="0.35">
      <c r="A8509" t="s">
        <v>6751</v>
      </c>
      <c r="B8509" t="s">
        <v>141</v>
      </c>
      <c r="C8509" t="s">
        <v>141</v>
      </c>
      <c r="F8509" t="s">
        <v>142</v>
      </c>
      <c r="G8509" s="1">
        <v>-46</v>
      </c>
      <c r="H8509" s="1">
        <v>16.7</v>
      </c>
      <c r="I8509" s="2">
        <v>-76820</v>
      </c>
      <c r="J8509" s="3">
        <v>-8.9013000000000004E-4</v>
      </c>
      <c r="K8509" s="4">
        <v>86302179.450000003</v>
      </c>
      <c r="L8509" s="5">
        <v>2800001</v>
      </c>
      <c r="M8509" s="6">
        <v>30.82219594</v>
      </c>
      <c r="N8509" s="7">
        <f>IF(ISNUMBER(_xll.BDP($C8509, "DELTA_MID")),_xll.BDP($C8509, "DELTA_MID")," ")</f>
        <v>-0.47940500000000003</v>
      </c>
      <c r="O8509" s="7" t="str">
        <f>IF(ISNUMBER(N8509),_xll.BDP($C8509, "OPT_UNDL_TICKER"),"")</f>
        <v>RUY</v>
      </c>
      <c r="P8509" s="8">
        <f>IF(ISNUMBER(N8509),_xll.BDP($C8509, "OPT_UNDL_PX")," ")</f>
        <v>2023.2739999999999</v>
      </c>
      <c r="Q8509" s="7">
        <f>IF(ISNUMBER(N8509),+G8509*_xll.BDP($C8509, "PX_POS_MULT_FACTOR")*P8509/K8509," ")</f>
        <v>-0.1078427040813278</v>
      </c>
      <c r="R8509" s="8" t="str">
        <f>IF(OR($A8509="TUA",$A8509="TYA"),"",IF(ISNUMBER(_xll.BDP($C8509,"DUR_ADJ_OAS_MID")),_xll.BDP($C8509,"DUR_ADJ_OAS_MID"),IF(ISNUMBER(_xll.BDP($E8509&amp;" ISIN","DUR_ADJ_OAS_MID")),_xll.BDP($E8509&amp;" ISIN","DUR_ADJ_OAS_MID")," ")))</f>
        <v xml:space="preserve"> </v>
      </c>
      <c r="S8509" s="7">
        <f t="shared" si="48"/>
        <v>5.1700331550108961E-2</v>
      </c>
      <c r="T8509" t="s">
        <v>142</v>
      </c>
      <c r="U8509" t="s">
        <v>45</v>
      </c>
      <c r="AG8509">
        <v>-1.0361E-2</v>
      </c>
    </row>
    <row r="8510" spans="1:33" x14ac:dyDescent="0.35">
      <c r="A8510" t="s">
        <v>6751</v>
      </c>
      <c r="B8510" t="s">
        <v>143</v>
      </c>
      <c r="C8510" t="s">
        <v>143</v>
      </c>
      <c r="F8510" t="s">
        <v>144</v>
      </c>
      <c r="G8510" s="1">
        <v>-528</v>
      </c>
      <c r="H8510" s="1">
        <v>2.2250000000000001</v>
      </c>
      <c r="I8510" s="2">
        <v>-117480</v>
      </c>
      <c r="J8510" s="3">
        <v>-1.36126E-3</v>
      </c>
      <c r="K8510" s="4">
        <v>86302179.450000003</v>
      </c>
      <c r="L8510" s="5">
        <v>2800001</v>
      </c>
      <c r="M8510" s="6">
        <v>30.82219594</v>
      </c>
      <c r="N8510" s="7">
        <f>IF(ISNUMBER(_xll.BDP($C8510, "DELTA_MID")),_xll.BDP($C8510, "DELTA_MID")," ")</f>
        <v>-5.6223000000000002E-2</v>
      </c>
      <c r="O8510" s="7" t="str">
        <f>IF(ISNUMBER(N8510),_xll.BDP($C8510, "OPT_UNDL_TICKER"),"")</f>
        <v>SPX</v>
      </c>
      <c r="P8510" s="8">
        <f>IF(ISNUMBER(N8510),_xll.BDP($C8510, "OPT_UNDL_PX")," ")</f>
        <v>5580.94</v>
      </c>
      <c r="Q8510" s="7">
        <f>IF(ISNUMBER(N8510),+G8510*_xll.BDP($C8510, "PX_POS_MULT_FACTOR")*P8510/K8510," ")</f>
        <v>-3.4144402131897724</v>
      </c>
      <c r="R8510" s="8" t="str">
        <f>IF(OR($A8510="TUA",$A8510="TYA"),"",IF(ISNUMBER(_xll.BDP($C8510,"DUR_ADJ_OAS_MID")),_xll.BDP($C8510,"DUR_ADJ_OAS_MID"),IF(ISNUMBER(_xll.BDP($E8510&amp;" ISIN","DUR_ADJ_OAS_MID")),_xll.BDP($E8510&amp;" ISIN","DUR_ADJ_OAS_MID")," ")))</f>
        <v xml:space="preserve"> </v>
      </c>
      <c r="S8510" s="7">
        <f t="shared" si="48"/>
        <v>0.19197007210616859</v>
      </c>
      <c r="T8510" t="s">
        <v>144</v>
      </c>
      <c r="U8510" t="s">
        <v>45</v>
      </c>
      <c r="AG8510">
        <v>-1.0361E-2</v>
      </c>
    </row>
    <row r="8511" spans="1:33" x14ac:dyDescent="0.35">
      <c r="A8511" t="s">
        <v>6751</v>
      </c>
      <c r="B8511" t="s">
        <v>145</v>
      </c>
      <c r="C8511" t="s">
        <v>145</v>
      </c>
      <c r="F8511" t="s">
        <v>146</v>
      </c>
      <c r="G8511" s="1">
        <v>-262</v>
      </c>
      <c r="H8511" s="1">
        <v>2.1</v>
      </c>
      <c r="I8511" s="2">
        <v>-55020</v>
      </c>
      <c r="J8511" s="3">
        <v>-6.3752999999999998E-4</v>
      </c>
      <c r="K8511" s="4">
        <v>86302179.450000003</v>
      </c>
      <c r="L8511" s="5">
        <v>2800001</v>
      </c>
      <c r="M8511" s="6">
        <v>30.82219594</v>
      </c>
      <c r="N8511" s="7">
        <f>IF(ISNUMBER(_xll.BDP($C8511, "DELTA_MID")),_xll.BDP($C8511, "DELTA_MID")," ")</f>
        <v>-7.2459999999999997E-2</v>
      </c>
      <c r="O8511" s="7" t="str">
        <f>IF(ISNUMBER(N8511),_xll.BDP($C8511, "OPT_UNDL_TICKER"),"")</f>
        <v>SPX</v>
      </c>
      <c r="P8511" s="8">
        <f>IF(ISNUMBER(N8511),_xll.BDP($C8511, "OPT_UNDL_PX")," ")</f>
        <v>5580.94</v>
      </c>
      <c r="Q8511" s="7">
        <f>IF(ISNUMBER(N8511),+G8511*_xll.BDP($C8511, "PX_POS_MULT_FACTOR")*P8511/K8511," ")</f>
        <v>-1.6942866209388643</v>
      </c>
      <c r="R8511" s="8" t="str">
        <f>IF(OR($A8511="TUA",$A8511="TYA"),"",IF(ISNUMBER(_xll.BDP($C8511,"DUR_ADJ_OAS_MID")),_xll.BDP($C8511,"DUR_ADJ_OAS_MID"),IF(ISNUMBER(_xll.BDP($E8511&amp;" ISIN","DUR_ADJ_OAS_MID")),_xll.BDP($E8511&amp;" ISIN","DUR_ADJ_OAS_MID")," ")))</f>
        <v xml:space="preserve"> </v>
      </c>
      <c r="S8511" s="7">
        <f t="shared" si="48"/>
        <v>0.1227680085532301</v>
      </c>
      <c r="T8511" t="s">
        <v>146</v>
      </c>
      <c r="U8511" t="s">
        <v>45</v>
      </c>
      <c r="AG8511">
        <v>-1.0361E-2</v>
      </c>
    </row>
    <row r="8512" spans="1:33" x14ac:dyDescent="0.35">
      <c r="A8512" t="s">
        <v>6751</v>
      </c>
      <c r="B8512" t="s">
        <v>147</v>
      </c>
      <c r="C8512" t="s">
        <v>147</v>
      </c>
      <c r="F8512" t="s">
        <v>148</v>
      </c>
      <c r="G8512" s="1">
        <v>528</v>
      </c>
      <c r="H8512" s="1">
        <v>3.65</v>
      </c>
      <c r="I8512" s="2">
        <v>192720</v>
      </c>
      <c r="J8512" s="3">
        <v>2.2330800000000001E-3</v>
      </c>
      <c r="K8512" s="4">
        <v>86302179.450000003</v>
      </c>
      <c r="L8512" s="5">
        <v>2800001</v>
      </c>
      <c r="M8512" s="6">
        <v>30.82219594</v>
      </c>
      <c r="N8512" s="7">
        <f>IF(ISNUMBER(_xll.BDP($C8512, "DELTA_MID")),_xll.BDP($C8512, "DELTA_MID")," ")</f>
        <v>-9.3787999999999996E-2</v>
      </c>
      <c r="O8512" s="7" t="str">
        <f>IF(ISNUMBER(N8512),_xll.BDP($C8512, "OPT_UNDL_TICKER"),"")</f>
        <v>SPX</v>
      </c>
      <c r="P8512" s="8">
        <f>IF(ISNUMBER(N8512),_xll.BDP($C8512, "OPT_UNDL_PX")," ")</f>
        <v>5580.94</v>
      </c>
      <c r="Q8512" s="7">
        <f>IF(ISNUMBER(N8512),+G8512*_xll.BDP($C8512, "PX_POS_MULT_FACTOR")*P8512/K8512," ")</f>
        <v>3.4144402131897724</v>
      </c>
      <c r="R8512" s="8" t="str">
        <f>IF(OR($A8512="TUA",$A8512="TYA"),"",IF(ISNUMBER(_xll.BDP($C8512,"DUR_ADJ_OAS_MID")),_xll.BDP($C8512,"DUR_ADJ_OAS_MID"),IF(ISNUMBER(_xll.BDP($E8512&amp;" ISIN","DUR_ADJ_OAS_MID")),_xll.BDP($E8512&amp;" ISIN","DUR_ADJ_OAS_MID")," ")))</f>
        <v xml:space="preserve"> </v>
      </c>
      <c r="S8512" s="7">
        <f t="shared" si="48"/>
        <v>-0.32023351871464234</v>
      </c>
      <c r="T8512" t="s">
        <v>148</v>
      </c>
      <c r="U8512" t="s">
        <v>45</v>
      </c>
      <c r="AG8512">
        <v>-1.0361E-2</v>
      </c>
    </row>
    <row r="8513" spans="1:33" x14ac:dyDescent="0.35">
      <c r="A8513" t="s">
        <v>6751</v>
      </c>
      <c r="B8513" t="s">
        <v>149</v>
      </c>
      <c r="C8513" t="s">
        <v>149</v>
      </c>
      <c r="F8513" t="s">
        <v>150</v>
      </c>
      <c r="G8513" s="1">
        <v>262</v>
      </c>
      <c r="H8513" s="1">
        <v>6.95</v>
      </c>
      <c r="I8513" s="2">
        <v>182090</v>
      </c>
      <c r="J8513" s="3">
        <v>2.10991E-3</v>
      </c>
      <c r="K8513" s="4">
        <v>86302179.450000003</v>
      </c>
      <c r="L8513" s="5">
        <v>2800001</v>
      </c>
      <c r="M8513" s="6">
        <v>30.82219594</v>
      </c>
      <c r="N8513" s="7">
        <f>IF(ISNUMBER(_xll.BDP($C8513, "DELTA_MID")),_xll.BDP($C8513, "DELTA_MID")," ")</f>
        <v>-0.208201</v>
      </c>
      <c r="O8513" s="7" t="str">
        <f>IF(ISNUMBER(N8513),_xll.BDP($C8513, "OPT_UNDL_TICKER"),"")</f>
        <v>SPX</v>
      </c>
      <c r="P8513" s="8">
        <f>IF(ISNUMBER(N8513),_xll.BDP($C8513, "OPT_UNDL_PX")," ")</f>
        <v>5580.94</v>
      </c>
      <c r="Q8513" s="7">
        <f>IF(ISNUMBER(N8513),+G8513*_xll.BDP($C8513, "PX_POS_MULT_FACTOR")*P8513/K8513," ")</f>
        <v>1.6942866209388643</v>
      </c>
      <c r="R8513" s="8" t="str">
        <f>IF(OR($A8513="TUA",$A8513="TYA"),"",IF(ISNUMBER(_xll.BDP($C8513,"DUR_ADJ_OAS_MID")),_xll.BDP($C8513,"DUR_ADJ_OAS_MID"),IF(ISNUMBER(_xll.BDP($E8513&amp;" ISIN","DUR_ADJ_OAS_MID")),_xll.BDP($E8513&amp;" ISIN","DUR_ADJ_OAS_MID")," ")))</f>
        <v xml:space="preserve"> </v>
      </c>
      <c r="S8513" s="7">
        <f t="shared" si="48"/>
        <v>-0.3527521687660925</v>
      </c>
      <c r="T8513" t="s">
        <v>150</v>
      </c>
      <c r="U8513" t="s">
        <v>45</v>
      </c>
      <c r="AG8513">
        <v>-1.0361E-2</v>
      </c>
    </row>
    <row r="8514" spans="1:33" x14ac:dyDescent="0.35">
      <c r="A8514" t="s">
        <v>6751</v>
      </c>
      <c r="B8514" t="s">
        <v>151</v>
      </c>
      <c r="C8514" t="s">
        <v>151</v>
      </c>
      <c r="F8514" t="s">
        <v>152</v>
      </c>
      <c r="G8514" s="1">
        <v>140</v>
      </c>
      <c r="H8514" s="1">
        <v>3.05</v>
      </c>
      <c r="I8514" s="2">
        <v>42700</v>
      </c>
      <c r="J8514" s="3">
        <v>4.9476999999999995E-4</v>
      </c>
      <c r="K8514" s="4">
        <v>86302179.450000003</v>
      </c>
      <c r="L8514" s="5">
        <v>2800001</v>
      </c>
      <c r="M8514" s="6">
        <v>30.82219594</v>
      </c>
      <c r="N8514" s="7">
        <f>IF(ISNUMBER(_xll.BDP($C8514, "DELTA_MID")),_xll.BDP($C8514, "DELTA_MID")," ")</f>
        <v>2.8785999999999999E-2</v>
      </c>
      <c r="O8514" s="7" t="str">
        <f>IF(ISNUMBER(N8514),_xll.BDP($C8514, "OPT_UNDL_TICKER"),"")</f>
        <v>SPX</v>
      </c>
      <c r="P8514" s="8">
        <f>IF(ISNUMBER(N8514),_xll.BDP($C8514, "OPT_UNDL_PX")," ")</f>
        <v>5580.94</v>
      </c>
      <c r="Q8514" s="7">
        <f>IF(ISNUMBER(N8514),+G8514*_xll.BDP($C8514, "PX_POS_MULT_FACTOR")*P8514/K8514," ")</f>
        <v>0.90534399592153059</v>
      </c>
      <c r="R8514" s="8" t="str">
        <f>IF(OR($A8514="TUA",$A8514="TYA"),"",IF(ISNUMBER(_xll.BDP($C8514,"DUR_ADJ_OAS_MID")),_xll.BDP($C8514,"DUR_ADJ_OAS_MID"),IF(ISNUMBER(_xll.BDP($E8514&amp;" ISIN","DUR_ADJ_OAS_MID")),_xll.BDP($E8514&amp;" ISIN","DUR_ADJ_OAS_MID")," ")))</f>
        <v xml:space="preserve"> </v>
      </c>
      <c r="S8514" s="7">
        <f t="shared" si="48"/>
        <v>2.6061232266597179E-2</v>
      </c>
      <c r="T8514" t="s">
        <v>152</v>
      </c>
      <c r="U8514" t="s">
        <v>45</v>
      </c>
      <c r="AG8514">
        <v>-1.0361E-2</v>
      </c>
    </row>
    <row r="8515" spans="1:33" x14ac:dyDescent="0.35">
      <c r="A8515" t="s">
        <v>6751</v>
      </c>
      <c r="B8515" t="s">
        <v>153</v>
      </c>
      <c r="C8515" t="s">
        <v>153</v>
      </c>
      <c r="F8515" t="s">
        <v>154</v>
      </c>
      <c r="G8515" s="1">
        <v>18</v>
      </c>
      <c r="H8515" s="1">
        <v>0.1</v>
      </c>
      <c r="I8515" s="2">
        <v>180</v>
      </c>
      <c r="J8515" s="3">
        <v>2.0899999999999999E-6</v>
      </c>
      <c r="K8515" s="4">
        <v>86302179.450000003</v>
      </c>
      <c r="L8515" s="5">
        <v>2800001</v>
      </c>
      <c r="M8515" s="6">
        <v>30.82219594</v>
      </c>
      <c r="N8515" s="7">
        <f>IF(ISNUMBER(_xll.BDP($C8515, "DELTA_MID")),_xll.BDP($C8515, "DELTA_MID")," ")</f>
        <v>2.9729999999999999E-3</v>
      </c>
      <c r="O8515" s="7" t="str">
        <f>IF(ISNUMBER(N8515),_xll.BDP($C8515, "OPT_UNDL_TICKER"),"")</f>
        <v>SPX</v>
      </c>
      <c r="P8515" s="8">
        <f>IF(ISNUMBER(N8515),_xll.BDP($C8515, "OPT_UNDL_PX")," ")</f>
        <v>5580.94</v>
      </c>
      <c r="Q8515" s="7">
        <f>IF(ISNUMBER(N8515),+G8515*_xll.BDP($C8515, "PX_POS_MULT_FACTOR")*P8515/K8515," ")</f>
        <v>0.11640137090419679</v>
      </c>
      <c r="R8515" s="8" t="str">
        <f>IF(OR($A8515="TUA",$A8515="TYA"),"",IF(ISNUMBER(_xll.BDP($C8515,"DUR_ADJ_OAS_MID")),_xll.BDP($C8515,"DUR_ADJ_OAS_MID"),IF(ISNUMBER(_xll.BDP($E8515&amp;" ISIN","DUR_ADJ_OAS_MID")),_xll.BDP($E8515&amp;" ISIN","DUR_ADJ_OAS_MID")," ")))</f>
        <v xml:space="preserve"> </v>
      </c>
      <c r="S8515" s="7">
        <f t="shared" si="48"/>
        <v>3.4606127569817706E-4</v>
      </c>
      <c r="T8515" t="s">
        <v>154</v>
      </c>
      <c r="U8515" t="s">
        <v>45</v>
      </c>
      <c r="AG8515">
        <v>-1.0361E-2</v>
      </c>
    </row>
    <row r="8516" spans="1:33" x14ac:dyDescent="0.35">
      <c r="A8516" t="s">
        <v>6751</v>
      </c>
      <c r="B8516" t="s">
        <v>155</v>
      </c>
      <c r="C8516" t="s">
        <v>155</v>
      </c>
      <c r="F8516" t="s">
        <v>156</v>
      </c>
      <c r="G8516" s="1">
        <v>20</v>
      </c>
      <c r="H8516" s="1">
        <v>1.7250000000000001</v>
      </c>
      <c r="I8516" s="2">
        <v>3450</v>
      </c>
      <c r="J8516" s="3">
        <v>3.998E-5</v>
      </c>
      <c r="K8516" s="4">
        <v>86302179.450000003</v>
      </c>
      <c r="L8516" s="5">
        <v>2800001</v>
      </c>
      <c r="M8516" s="6">
        <v>30.82219594</v>
      </c>
      <c r="N8516" s="7">
        <f>IF(ISNUMBER(_xll.BDP($C8516, "DELTA_MID")),_xll.BDP($C8516, "DELTA_MID")," ")</f>
        <v>-4.0506E-2</v>
      </c>
      <c r="O8516" s="7" t="str">
        <f>IF(ISNUMBER(N8516),_xll.BDP($C8516, "OPT_UNDL_TICKER"),"")</f>
        <v>SPX</v>
      </c>
      <c r="P8516" s="8">
        <f>IF(ISNUMBER(N8516),_xll.BDP($C8516, "OPT_UNDL_PX")," ")</f>
        <v>5580.94</v>
      </c>
      <c r="Q8516" s="7">
        <f>IF(ISNUMBER(N8516),+G8516*_xll.BDP($C8516, "PX_POS_MULT_FACTOR")*P8516/K8516," ")</f>
        <v>0.12933485656021865</v>
      </c>
      <c r="R8516" s="8" t="str">
        <f>IF(OR($A8516="TUA",$A8516="TYA"),"",IF(ISNUMBER(_xll.BDP($C8516,"DUR_ADJ_OAS_MID")),_xll.BDP($C8516,"DUR_ADJ_OAS_MID"),IF(ISNUMBER(_xll.BDP($E8516&amp;" ISIN","DUR_ADJ_OAS_MID")),_xll.BDP($E8516&amp;" ISIN","DUR_ADJ_OAS_MID")," ")))</f>
        <v xml:space="preserve"> </v>
      </c>
      <c r="S8516" s="7">
        <f t="shared" si="48"/>
        <v>-5.2388376998282167E-3</v>
      </c>
      <c r="T8516" t="s">
        <v>156</v>
      </c>
      <c r="U8516" t="s">
        <v>45</v>
      </c>
      <c r="AG8516">
        <v>-1.0361E-2</v>
      </c>
    </row>
    <row r="8517" spans="1:33" x14ac:dyDescent="0.35">
      <c r="A8517" t="s">
        <v>6751</v>
      </c>
      <c r="B8517" t="s">
        <v>157</v>
      </c>
      <c r="C8517" t="s">
        <v>157</v>
      </c>
      <c r="F8517" t="s">
        <v>158</v>
      </c>
      <c r="G8517" s="1">
        <v>-194</v>
      </c>
      <c r="H8517" s="1">
        <v>3.125</v>
      </c>
      <c r="I8517" s="2">
        <v>-60625</v>
      </c>
      <c r="J8517" s="3">
        <v>-7.0246999999999996E-4</v>
      </c>
      <c r="K8517" s="4">
        <v>86302179.450000003</v>
      </c>
      <c r="L8517" s="5">
        <v>2800001</v>
      </c>
      <c r="M8517" s="6">
        <v>30.82219594</v>
      </c>
      <c r="N8517" s="7">
        <f>IF(ISNUMBER(_xll.BDP($C8517, "DELTA_MID")),_xll.BDP($C8517, "DELTA_MID")," ")</f>
        <v>-5.7863999999999999E-2</v>
      </c>
      <c r="O8517" s="7" t="str">
        <f>IF(ISNUMBER(N8517),_xll.BDP($C8517, "OPT_UNDL_TICKER"),"")</f>
        <v>SPX</v>
      </c>
      <c r="P8517" s="8">
        <f>IF(ISNUMBER(N8517),_xll.BDP($C8517, "OPT_UNDL_PX")," ")</f>
        <v>5580.94</v>
      </c>
      <c r="Q8517" s="7">
        <f>IF(ISNUMBER(N8517),+G8517*_xll.BDP($C8517, "PX_POS_MULT_FACTOR")*P8517/K8517," ")</f>
        <v>-1.2545481086341208</v>
      </c>
      <c r="R8517" s="8" t="str">
        <f>IF(OR($A8517="TUA",$A8517="TYA"),"",IF(ISNUMBER(_xll.BDP($C8517,"DUR_ADJ_OAS_MID")),_xll.BDP($C8517,"DUR_ADJ_OAS_MID"),IF(ISNUMBER(_xll.BDP($E8517&amp;" ISIN","DUR_ADJ_OAS_MID")),_xll.BDP($E8517&amp;" ISIN","DUR_ADJ_OAS_MID")," ")))</f>
        <v xml:space="preserve"> </v>
      </c>
      <c r="S8517" s="7">
        <f t="shared" si="48"/>
        <v>7.2593171758004768E-2</v>
      </c>
      <c r="T8517" t="s">
        <v>158</v>
      </c>
      <c r="U8517" t="s">
        <v>45</v>
      </c>
      <c r="AG8517">
        <v>-1.0361E-2</v>
      </c>
    </row>
    <row r="8518" spans="1:33" x14ac:dyDescent="0.35">
      <c r="A8518" t="s">
        <v>6751</v>
      </c>
      <c r="B8518" t="s">
        <v>159</v>
      </c>
      <c r="C8518" t="s">
        <v>159</v>
      </c>
      <c r="F8518" t="s">
        <v>160</v>
      </c>
      <c r="G8518" s="1">
        <v>20</v>
      </c>
      <c r="H8518" s="1">
        <v>3.4</v>
      </c>
      <c r="I8518" s="2">
        <v>6800</v>
      </c>
      <c r="J8518" s="3">
        <v>7.8789999999999996E-5</v>
      </c>
      <c r="K8518" s="4">
        <v>86302179.450000003</v>
      </c>
      <c r="L8518" s="5">
        <v>2800001</v>
      </c>
      <c r="M8518" s="6">
        <v>30.82219594</v>
      </c>
      <c r="N8518" s="7">
        <f>IF(ISNUMBER(_xll.BDP($C8518, "DELTA_MID")),_xll.BDP($C8518, "DELTA_MID")," ")</f>
        <v>-8.6776000000000006E-2</v>
      </c>
      <c r="O8518" s="7" t="str">
        <f>IF(ISNUMBER(N8518),_xll.BDP($C8518, "OPT_UNDL_TICKER"),"")</f>
        <v>SPX</v>
      </c>
      <c r="P8518" s="8">
        <f>IF(ISNUMBER(N8518),_xll.BDP($C8518, "OPT_UNDL_PX")," ")</f>
        <v>5580.94</v>
      </c>
      <c r="Q8518" s="7">
        <f>IF(ISNUMBER(N8518),+G8518*_xll.BDP($C8518, "PX_POS_MULT_FACTOR")*P8518/K8518," ")</f>
        <v>0.12933485656021865</v>
      </c>
      <c r="R8518" s="8" t="str">
        <f>IF(OR($A8518="TUA",$A8518="TYA"),"",IF(ISNUMBER(_xll.BDP($C8518,"DUR_ADJ_OAS_MID")),_xll.BDP($C8518,"DUR_ADJ_OAS_MID"),IF(ISNUMBER(_xll.BDP($E8518&amp;" ISIN","DUR_ADJ_OAS_MID")),_xll.BDP($E8518&amp;" ISIN","DUR_ADJ_OAS_MID")," ")))</f>
        <v xml:space="preserve"> </v>
      </c>
      <c r="S8518" s="7">
        <f t="shared" si="48"/>
        <v>-1.1223161512869534E-2</v>
      </c>
      <c r="T8518" t="s">
        <v>160</v>
      </c>
      <c r="U8518" t="s">
        <v>45</v>
      </c>
      <c r="AG8518">
        <v>-1.0361E-2</v>
      </c>
    </row>
    <row r="8519" spans="1:33" x14ac:dyDescent="0.35">
      <c r="A8519" t="s">
        <v>6751</v>
      </c>
      <c r="B8519" t="s">
        <v>161</v>
      </c>
      <c r="C8519" t="s">
        <v>161</v>
      </c>
      <c r="F8519" t="s">
        <v>162</v>
      </c>
      <c r="G8519" s="1">
        <v>194</v>
      </c>
      <c r="H8519" s="1">
        <v>7.25</v>
      </c>
      <c r="I8519" s="2">
        <v>140650</v>
      </c>
      <c r="J8519" s="3">
        <v>1.62974E-3</v>
      </c>
      <c r="K8519" s="4">
        <v>86302179.450000003</v>
      </c>
      <c r="L8519" s="5">
        <v>2800001</v>
      </c>
      <c r="M8519" s="6">
        <v>30.82219594</v>
      </c>
      <c r="N8519" s="7">
        <f>IF(ISNUMBER(_xll.BDP($C8519, "DELTA_MID")),_xll.BDP($C8519, "DELTA_MID")," ")</f>
        <v>-0.1293</v>
      </c>
      <c r="O8519" s="7" t="str">
        <f>IF(ISNUMBER(N8519),_xll.BDP($C8519, "OPT_UNDL_TICKER"),"")</f>
        <v>SPX</v>
      </c>
      <c r="P8519" s="8">
        <f>IF(ISNUMBER(N8519),_xll.BDP($C8519, "OPT_UNDL_PX")," ")</f>
        <v>5580.94</v>
      </c>
      <c r="Q8519" s="7">
        <f>IF(ISNUMBER(N8519),+G8519*_xll.BDP($C8519, "PX_POS_MULT_FACTOR")*P8519/K8519," ")</f>
        <v>1.2545481086341208</v>
      </c>
      <c r="R8519" s="8" t="str">
        <f>IF(OR($A8519="TUA",$A8519="TYA"),"",IF(ISNUMBER(_xll.BDP($C8519,"DUR_ADJ_OAS_MID")),_xll.BDP($C8519,"DUR_ADJ_OAS_MID"),IF(ISNUMBER(_xll.BDP($E8519&amp;" ISIN","DUR_ADJ_OAS_MID")),_xll.BDP($E8519&amp;" ISIN","DUR_ADJ_OAS_MID")," ")))</f>
        <v xml:space="preserve"> </v>
      </c>
      <c r="S8519" s="7">
        <f t="shared" si="48"/>
        <v>-0.16221307044639183</v>
      </c>
      <c r="T8519" t="s">
        <v>162</v>
      </c>
      <c r="U8519" t="s">
        <v>45</v>
      </c>
      <c r="AG8519">
        <v>-1.0361E-2</v>
      </c>
    </row>
    <row r="8520" spans="1:33" x14ac:dyDescent="0.35">
      <c r="A8520" t="s">
        <v>6751</v>
      </c>
      <c r="B8520" t="s">
        <v>163</v>
      </c>
      <c r="C8520" t="s">
        <v>163</v>
      </c>
      <c r="F8520" t="s">
        <v>164</v>
      </c>
      <c r="G8520" s="1">
        <v>-20</v>
      </c>
      <c r="H8520" s="1">
        <v>11.7</v>
      </c>
      <c r="I8520" s="2">
        <v>-23400</v>
      </c>
      <c r="J8520" s="3">
        <v>-2.7114000000000001E-4</v>
      </c>
      <c r="K8520" s="4">
        <v>86302179.450000003</v>
      </c>
      <c r="L8520" s="5">
        <v>2800001</v>
      </c>
      <c r="M8520" s="6">
        <v>30.82219594</v>
      </c>
      <c r="N8520" s="7">
        <f>IF(ISNUMBER(_xll.BDP($C8520, "DELTA_MID")),_xll.BDP($C8520, "DELTA_MID")," ")</f>
        <v>-0.22642599999999999</v>
      </c>
      <c r="O8520" s="7" t="str">
        <f>IF(ISNUMBER(N8520),_xll.BDP($C8520, "OPT_UNDL_TICKER"),"")</f>
        <v>SPX</v>
      </c>
      <c r="P8520" s="8">
        <f>IF(ISNUMBER(N8520),_xll.BDP($C8520, "OPT_UNDL_PX")," ")</f>
        <v>5580.94</v>
      </c>
      <c r="Q8520" s="7">
        <f>IF(ISNUMBER(N8520),+G8520*_xll.BDP($C8520, "PX_POS_MULT_FACTOR")*P8520/K8520," ")</f>
        <v>-0.12933485656021865</v>
      </c>
      <c r="R8520" s="8" t="str">
        <f>IF(OR($A8520="TUA",$A8520="TYA"),"",IF(ISNUMBER(_xll.BDP($C8520,"DUR_ADJ_OAS_MID")),_xll.BDP($C8520,"DUR_ADJ_OAS_MID"),IF(ISNUMBER(_xll.BDP($E8520&amp;" ISIN","DUR_ADJ_OAS_MID")),_xll.BDP($E8520&amp;" ISIN","DUR_ADJ_OAS_MID")," ")))</f>
        <v xml:space="preserve"> </v>
      </c>
      <c r="S8520" s="7">
        <f t="shared" si="48"/>
        <v>2.9284774231504065E-2</v>
      </c>
      <c r="T8520" t="s">
        <v>164</v>
      </c>
      <c r="U8520" t="s">
        <v>45</v>
      </c>
      <c r="AG8520">
        <v>-1.0361E-2</v>
      </c>
    </row>
    <row r="8521" spans="1:33" x14ac:dyDescent="0.35">
      <c r="A8521" t="s">
        <v>6751</v>
      </c>
      <c r="B8521" t="s">
        <v>165</v>
      </c>
      <c r="C8521" t="s">
        <v>165</v>
      </c>
      <c r="F8521" t="s">
        <v>166</v>
      </c>
      <c r="G8521" s="1">
        <v>-20</v>
      </c>
      <c r="H8521" s="1">
        <v>30.55</v>
      </c>
      <c r="I8521" s="2">
        <v>-61100</v>
      </c>
      <c r="J8521" s="3">
        <v>-7.0797999999999998E-4</v>
      </c>
      <c r="K8521" s="4">
        <v>86302179.450000003</v>
      </c>
      <c r="L8521" s="5">
        <v>2800001</v>
      </c>
      <c r="M8521" s="6">
        <v>30.82219594</v>
      </c>
      <c r="N8521" s="7">
        <f>IF(ISNUMBER(_xll.BDP($C8521, "DELTA_MID")),_xll.BDP($C8521, "DELTA_MID")," ")</f>
        <v>-0.41378500000000001</v>
      </c>
      <c r="O8521" s="7" t="str">
        <f>IF(ISNUMBER(N8521),_xll.BDP($C8521, "OPT_UNDL_TICKER"),"")</f>
        <v>SPX</v>
      </c>
      <c r="P8521" s="8">
        <f>IF(ISNUMBER(N8521),_xll.BDP($C8521, "OPT_UNDL_PX")," ")</f>
        <v>5580.94</v>
      </c>
      <c r="Q8521" s="7">
        <f>IF(ISNUMBER(N8521),+G8521*_xll.BDP($C8521, "PX_POS_MULT_FACTOR")*P8521/K8521," ")</f>
        <v>-0.12933485656021865</v>
      </c>
      <c r="R8521" s="8" t="str">
        <f>IF(OR($A8521="TUA",$A8521="TYA"),"",IF(ISNUMBER(_xll.BDP($C8521,"DUR_ADJ_OAS_MID")),_xll.BDP($C8521,"DUR_ADJ_OAS_MID"),IF(ISNUMBER(_xll.BDP($E8521&amp;" ISIN","DUR_ADJ_OAS_MID")),_xll.BDP($E8521&amp;" ISIN","DUR_ADJ_OAS_MID")," ")))</f>
        <v xml:space="preserve"> </v>
      </c>
      <c r="S8521" s="7">
        <f t="shared" si="48"/>
        <v>5.3516823621770078E-2</v>
      </c>
      <c r="T8521" t="s">
        <v>166</v>
      </c>
      <c r="U8521" t="s">
        <v>45</v>
      </c>
      <c r="AG8521">
        <v>-1.0361E-2</v>
      </c>
    </row>
    <row r="8522" spans="1:33" x14ac:dyDescent="0.35">
      <c r="A8522" t="s">
        <v>6751</v>
      </c>
      <c r="B8522" t="s">
        <v>167</v>
      </c>
      <c r="C8522" t="s">
        <v>167</v>
      </c>
      <c r="F8522" t="s">
        <v>168</v>
      </c>
      <c r="G8522" s="1">
        <v>16</v>
      </c>
      <c r="H8522" s="1">
        <v>8.75</v>
      </c>
      <c r="I8522" s="2">
        <v>14000</v>
      </c>
      <c r="J8522" s="3">
        <v>1.6222E-4</v>
      </c>
      <c r="K8522" s="4">
        <v>86302179.450000003</v>
      </c>
      <c r="L8522" s="5">
        <v>2800001</v>
      </c>
      <c r="M8522" s="6">
        <v>30.82219594</v>
      </c>
      <c r="N8522" s="7">
        <f>IF(ISNUMBER(_xll.BDP($C8522, "DELTA_MID")),_xll.BDP($C8522, "DELTA_MID")," ")</f>
        <v>-0.132302</v>
      </c>
      <c r="O8522" s="7" t="str">
        <f>IF(ISNUMBER(N8522),_xll.BDP($C8522, "OPT_UNDL_TICKER"),"")</f>
        <v>SPX</v>
      </c>
      <c r="P8522" s="8">
        <f>IF(ISNUMBER(N8522),_xll.BDP($C8522, "OPT_UNDL_PX")," ")</f>
        <v>5580.94</v>
      </c>
      <c r="Q8522" s="7">
        <f>IF(ISNUMBER(N8522),+G8522*_xll.BDP($C8522, "PX_POS_MULT_FACTOR")*P8522/K8522," ")</f>
        <v>0.10346788524817492</v>
      </c>
      <c r="R8522" s="8" t="str">
        <f>IF(OR($A8522="TUA",$A8522="TYA"),"",IF(ISNUMBER(_xll.BDP($C8522,"DUR_ADJ_OAS_MID")),_xll.BDP($C8522,"DUR_ADJ_OAS_MID"),IF(ISNUMBER(_xll.BDP($E8522&amp;" ISIN","DUR_ADJ_OAS_MID")),_xll.BDP($E8522&amp;" ISIN","DUR_ADJ_OAS_MID")," ")))</f>
        <v xml:space="preserve"> </v>
      </c>
      <c r="S8522" s="7">
        <f t="shared" si="48"/>
        <v>-1.3689008154104039E-2</v>
      </c>
      <c r="T8522" t="s">
        <v>168</v>
      </c>
      <c r="U8522" t="s">
        <v>45</v>
      </c>
      <c r="AG8522">
        <v>-1.0361E-2</v>
      </c>
    </row>
    <row r="8523" spans="1:33" x14ac:dyDescent="0.35">
      <c r="A8523" t="s">
        <v>6751</v>
      </c>
      <c r="B8523" t="s">
        <v>169</v>
      </c>
      <c r="C8523" t="s">
        <v>169</v>
      </c>
      <c r="F8523" t="s">
        <v>170</v>
      </c>
      <c r="G8523" s="1">
        <v>-16</v>
      </c>
      <c r="H8523" s="1">
        <v>58.9</v>
      </c>
      <c r="I8523" s="2">
        <v>-94240</v>
      </c>
      <c r="J8523" s="3">
        <v>-1.09198E-3</v>
      </c>
      <c r="K8523" s="4">
        <v>86302179.450000003</v>
      </c>
      <c r="L8523" s="5">
        <v>2800001</v>
      </c>
      <c r="M8523" s="6">
        <v>30.82219594</v>
      </c>
      <c r="N8523" s="7">
        <f>IF(ISNUMBER(_xll.BDP($C8523, "DELTA_MID")),_xll.BDP($C8523, "DELTA_MID")," ")</f>
        <v>-0.50822599999999996</v>
      </c>
      <c r="O8523" s="7" t="str">
        <f>IF(ISNUMBER(N8523),_xll.BDP($C8523, "OPT_UNDL_TICKER"),"")</f>
        <v>SPX</v>
      </c>
      <c r="P8523" s="8">
        <f>IF(ISNUMBER(N8523),_xll.BDP($C8523, "OPT_UNDL_PX")," ")</f>
        <v>5580.94</v>
      </c>
      <c r="Q8523" s="7">
        <f>IF(ISNUMBER(N8523),+G8523*_xll.BDP($C8523, "PX_POS_MULT_FACTOR")*P8523/K8523," ")</f>
        <v>-0.10346788524817492</v>
      </c>
      <c r="R8523" s="8" t="str">
        <f>IF(OR($A8523="TUA",$A8523="TYA"),"",IF(ISNUMBER(_xll.BDP($C8523,"DUR_ADJ_OAS_MID")),_xll.BDP($C8523,"DUR_ADJ_OAS_MID"),IF(ISNUMBER(_xll.BDP($E8523&amp;" ISIN","DUR_ADJ_OAS_MID")),_xll.BDP($E8523&amp;" ISIN","DUR_ADJ_OAS_MID")," ")))</f>
        <v xml:space="preserve"> </v>
      </c>
      <c r="S8523" s="7">
        <f t="shared" si="48"/>
        <v>5.2585069448138941E-2</v>
      </c>
      <c r="T8523" t="s">
        <v>170</v>
      </c>
      <c r="U8523" t="s">
        <v>45</v>
      </c>
      <c r="AG8523">
        <v>-1.0361E-2</v>
      </c>
    </row>
    <row r="8524" spans="1:33" x14ac:dyDescent="0.35">
      <c r="A8524" t="s">
        <v>6751</v>
      </c>
      <c r="B8524" t="s">
        <v>171</v>
      </c>
      <c r="C8524" t="s">
        <v>171</v>
      </c>
      <c r="F8524" t="s">
        <v>172</v>
      </c>
      <c r="G8524" s="1">
        <v>43</v>
      </c>
      <c r="H8524" s="1">
        <v>0.17499999999999999</v>
      </c>
      <c r="I8524" s="2">
        <v>752.5</v>
      </c>
      <c r="J8524" s="3">
        <v>8.7199999999999995E-6</v>
      </c>
      <c r="K8524" s="4">
        <v>86302179.450000003</v>
      </c>
      <c r="L8524" s="5">
        <v>2800001</v>
      </c>
      <c r="M8524" s="6">
        <v>30.82219594</v>
      </c>
      <c r="N8524" s="7">
        <f>IF(ISNUMBER(_xll.BDP($C8524, "DELTA_MID")),_xll.BDP($C8524, "DELTA_MID")," ")</f>
        <v>3.0869999999999999E-3</v>
      </c>
      <c r="O8524" s="7" t="str">
        <f>IF(ISNUMBER(N8524),_xll.BDP($C8524, "OPT_UNDL_TICKER"),"")</f>
        <v>SPX</v>
      </c>
      <c r="P8524" s="8">
        <f>IF(ISNUMBER(N8524),_xll.BDP($C8524, "OPT_UNDL_PX")," ")</f>
        <v>5580.94</v>
      </c>
      <c r="Q8524" s="7">
        <f>IF(ISNUMBER(N8524),+G8524*_xll.BDP($C8524, "PX_POS_MULT_FACTOR")*P8524/K8524," ")</f>
        <v>0.27806994160447007</v>
      </c>
      <c r="R8524" s="8" t="str">
        <f>IF(OR($A8524="TUA",$A8524="TYA"),"",IF(ISNUMBER(_xll.BDP($C8524,"DUR_ADJ_OAS_MID")),_xll.BDP($C8524,"DUR_ADJ_OAS_MID"),IF(ISNUMBER(_xll.BDP($E8524&amp;" ISIN","DUR_ADJ_OAS_MID")),_xll.BDP($E8524&amp;" ISIN","DUR_ADJ_OAS_MID")," ")))</f>
        <v xml:space="preserve"> </v>
      </c>
      <c r="S8524" s="7">
        <f t="shared" si="48"/>
        <v>8.5840190973299907E-4</v>
      </c>
      <c r="T8524" t="s">
        <v>172</v>
      </c>
      <c r="U8524" t="s">
        <v>45</v>
      </c>
      <c r="AG8524">
        <v>-1.0361E-2</v>
      </c>
    </row>
    <row r="8525" spans="1:33" x14ac:dyDescent="0.35">
      <c r="A8525" t="s">
        <v>6751</v>
      </c>
      <c r="B8525" t="s">
        <v>173</v>
      </c>
      <c r="C8525" t="s">
        <v>173</v>
      </c>
      <c r="F8525" t="s">
        <v>174</v>
      </c>
      <c r="G8525" s="1">
        <v>55</v>
      </c>
      <c r="H8525" s="1">
        <v>0.125</v>
      </c>
      <c r="I8525" s="2">
        <v>687.5</v>
      </c>
      <c r="J8525" s="3">
        <v>7.9699999999999999E-6</v>
      </c>
      <c r="K8525" s="4">
        <v>86302179.450000003</v>
      </c>
      <c r="L8525" s="5">
        <v>2800001</v>
      </c>
      <c r="M8525" s="6">
        <v>30.82219594</v>
      </c>
      <c r="N8525" s="7">
        <f>IF(ISNUMBER(_xll.BDP($C8525, "DELTA_MID")),_xll.BDP($C8525, "DELTA_MID")," ")</f>
        <v>2.215E-3</v>
      </c>
      <c r="O8525" s="7" t="str">
        <f>IF(ISNUMBER(N8525),_xll.BDP($C8525, "OPT_UNDL_TICKER"),"")</f>
        <v>SPX</v>
      </c>
      <c r="P8525" s="8">
        <f>IF(ISNUMBER(N8525),_xll.BDP($C8525, "OPT_UNDL_PX")," ")</f>
        <v>5580.94</v>
      </c>
      <c r="Q8525" s="7">
        <f>IF(ISNUMBER(N8525),+G8525*_xll.BDP($C8525, "PX_POS_MULT_FACTOR")*P8525/K8525," ")</f>
        <v>0.35567085554060124</v>
      </c>
      <c r="R8525" s="8" t="str">
        <f>IF(OR($A8525="TUA",$A8525="TYA"),"",IF(ISNUMBER(_xll.BDP($C8525,"DUR_ADJ_OAS_MID")),_xll.BDP($C8525,"DUR_ADJ_OAS_MID"),IF(ISNUMBER(_xll.BDP($E8525&amp;" ISIN","DUR_ADJ_OAS_MID")),_xll.BDP($E8525&amp;" ISIN","DUR_ADJ_OAS_MID")," ")))</f>
        <v xml:space="preserve"> </v>
      </c>
      <c r="S8525" s="7">
        <f t="shared" si="48"/>
        <v>7.8781094502243174E-4</v>
      </c>
      <c r="T8525" t="s">
        <v>174</v>
      </c>
      <c r="U8525" t="s">
        <v>45</v>
      </c>
      <c r="AG8525">
        <v>-1.0361E-2</v>
      </c>
    </row>
    <row r="8526" spans="1:33" x14ac:dyDescent="0.35">
      <c r="A8526" t="s">
        <v>6751</v>
      </c>
      <c r="B8526" t="s">
        <v>175</v>
      </c>
      <c r="C8526" t="s">
        <v>175</v>
      </c>
      <c r="F8526" t="s">
        <v>176</v>
      </c>
      <c r="G8526" s="1">
        <v>18</v>
      </c>
      <c r="H8526" s="1">
        <v>8.5</v>
      </c>
      <c r="I8526" s="2">
        <v>15300</v>
      </c>
      <c r="J8526" s="3">
        <v>1.7728000000000001E-4</v>
      </c>
      <c r="K8526" s="4">
        <v>86302179.450000003</v>
      </c>
      <c r="L8526" s="5">
        <v>2800001</v>
      </c>
      <c r="M8526" s="6">
        <v>30.82219594</v>
      </c>
      <c r="N8526" s="7">
        <f>IF(ISNUMBER(_xll.BDP($C8526, "DELTA_MID")),_xll.BDP($C8526, "DELTA_MID")," ")</f>
        <v>-0.10535</v>
      </c>
      <c r="O8526" s="7" t="str">
        <f>IF(ISNUMBER(N8526),_xll.BDP($C8526, "OPT_UNDL_TICKER"),"")</f>
        <v>SPX</v>
      </c>
      <c r="P8526" s="8">
        <f>IF(ISNUMBER(N8526),_xll.BDP($C8526, "OPT_UNDL_PX")," ")</f>
        <v>5580.94</v>
      </c>
      <c r="Q8526" s="7">
        <f>IF(ISNUMBER(N8526),+G8526*_xll.BDP($C8526, "PX_POS_MULT_FACTOR")*P8526/K8526," ")</f>
        <v>0.11640137090419679</v>
      </c>
      <c r="R8526" s="8" t="str">
        <f>IF(OR($A8526="TUA",$A8526="TYA"),"",IF(ISNUMBER(_xll.BDP($C8526,"DUR_ADJ_OAS_MID")),_xll.BDP($C8526,"DUR_ADJ_OAS_MID"),IF(ISNUMBER(_xll.BDP($E8526&amp;" ISIN","DUR_ADJ_OAS_MID")),_xll.BDP($E8526&amp;" ISIN","DUR_ADJ_OAS_MID")," ")))</f>
        <v xml:space="preserve"> </v>
      </c>
      <c r="S8526" s="7">
        <f t="shared" si="48"/>
        <v>-1.2262884424757132E-2</v>
      </c>
      <c r="T8526" t="s">
        <v>176</v>
      </c>
      <c r="U8526" t="s">
        <v>45</v>
      </c>
      <c r="AG8526">
        <v>-1.0361E-2</v>
      </c>
    </row>
    <row r="8527" spans="1:33" x14ac:dyDescent="0.35">
      <c r="A8527" t="s">
        <v>6751</v>
      </c>
      <c r="B8527" t="s">
        <v>177</v>
      </c>
      <c r="C8527" t="s">
        <v>177</v>
      </c>
      <c r="F8527" t="s">
        <v>178</v>
      </c>
      <c r="G8527" s="1">
        <v>-18</v>
      </c>
      <c r="H8527" s="1">
        <v>37.85</v>
      </c>
      <c r="I8527" s="2">
        <v>-68130</v>
      </c>
      <c r="J8527" s="3">
        <v>-7.8943999999999998E-4</v>
      </c>
      <c r="K8527" s="4">
        <v>86302179.450000003</v>
      </c>
      <c r="L8527" s="5">
        <v>2800001</v>
      </c>
      <c r="M8527" s="6">
        <v>30.82219594</v>
      </c>
      <c r="N8527" s="7">
        <f>IF(ISNUMBER(_xll.BDP($C8527, "DELTA_MID")),_xll.BDP($C8527, "DELTA_MID")," ")</f>
        <v>-0.34756300000000001</v>
      </c>
      <c r="O8527" s="7" t="str">
        <f>IF(ISNUMBER(N8527),_xll.BDP($C8527, "OPT_UNDL_TICKER"),"")</f>
        <v>SPX</v>
      </c>
      <c r="P8527" s="8">
        <f>IF(ISNUMBER(N8527),_xll.BDP($C8527, "OPT_UNDL_PX")," ")</f>
        <v>5580.94</v>
      </c>
      <c r="Q8527" s="7">
        <f>IF(ISNUMBER(N8527),+G8527*_xll.BDP($C8527, "PX_POS_MULT_FACTOR")*P8527/K8527," ")</f>
        <v>-0.11640137090419679</v>
      </c>
      <c r="R8527" s="8" t="str">
        <f>IF(OR($A8527="TUA",$A8527="TYA"),"",IF(ISNUMBER(_xll.BDP($C8527,"DUR_ADJ_OAS_MID")),_xll.BDP($C8527,"DUR_ADJ_OAS_MID"),IF(ISNUMBER(_xll.BDP($E8527&amp;" ISIN","DUR_ADJ_OAS_MID")),_xll.BDP($E8527&amp;" ISIN","DUR_ADJ_OAS_MID")," ")))</f>
        <v xml:space="preserve"> </v>
      </c>
      <c r="S8527" s="7">
        <f t="shared" si="48"/>
        <v>4.0456809675575349E-2</v>
      </c>
      <c r="T8527" t="s">
        <v>178</v>
      </c>
      <c r="U8527" t="s">
        <v>45</v>
      </c>
      <c r="AG8527">
        <v>-1.0361E-2</v>
      </c>
    </row>
    <row r="8528" spans="1:33" x14ac:dyDescent="0.35">
      <c r="A8528" t="s">
        <v>6751</v>
      </c>
      <c r="B8528" t="s">
        <v>179</v>
      </c>
      <c r="C8528" t="s">
        <v>179</v>
      </c>
      <c r="F8528" t="s">
        <v>180</v>
      </c>
      <c r="G8528" s="1">
        <v>20</v>
      </c>
      <c r="H8528" s="1">
        <v>19.25</v>
      </c>
      <c r="I8528" s="2">
        <v>38500</v>
      </c>
      <c r="J8528" s="3">
        <v>4.4611E-4</v>
      </c>
      <c r="K8528" s="4">
        <v>86302179.450000003</v>
      </c>
      <c r="L8528" s="5">
        <v>2800001</v>
      </c>
      <c r="M8528" s="6">
        <v>30.82219594</v>
      </c>
      <c r="N8528" s="7">
        <f>IF(ISNUMBER(_xll.BDP($C8528, "DELTA_MID")),_xll.BDP($C8528, "DELTA_MID")," ")</f>
        <v>0.106228</v>
      </c>
      <c r="O8528" s="7" t="str">
        <f>IF(ISNUMBER(N8528),_xll.BDP($C8528, "OPT_UNDL_TICKER"),"")</f>
        <v>SPX</v>
      </c>
      <c r="P8528" s="8">
        <f>IF(ISNUMBER(N8528),_xll.BDP($C8528, "OPT_UNDL_PX")," ")</f>
        <v>5580.94</v>
      </c>
      <c r="Q8528" s="7">
        <f>IF(ISNUMBER(N8528),+G8528*_xll.BDP($C8528, "PX_POS_MULT_FACTOR")*P8528/K8528," ")</f>
        <v>0.12933485656021865</v>
      </c>
      <c r="R8528" s="8" t="str">
        <f>IF(OR($A8528="TUA",$A8528="TYA"),"",IF(ISNUMBER(_xll.BDP($C8528,"DUR_ADJ_OAS_MID")),_xll.BDP($C8528,"DUR_ADJ_OAS_MID"),IF(ISNUMBER(_xll.BDP($E8528&amp;" ISIN","DUR_ADJ_OAS_MID")),_xll.BDP($E8528&amp;" ISIN","DUR_ADJ_OAS_MID")," ")))</f>
        <v xml:space="preserve"> </v>
      </c>
      <c r="S8528" s="7">
        <f t="shared" si="48"/>
        <v>1.3738983142678907E-2</v>
      </c>
      <c r="T8528" t="s">
        <v>180</v>
      </c>
      <c r="U8528" t="s">
        <v>45</v>
      </c>
      <c r="AG8528">
        <v>-1.0361E-2</v>
      </c>
    </row>
    <row r="8529" spans="1:33" x14ac:dyDescent="0.35">
      <c r="A8529" t="s">
        <v>6751</v>
      </c>
      <c r="B8529" t="s">
        <v>6752</v>
      </c>
      <c r="C8529" t="s">
        <v>6752</v>
      </c>
      <c r="F8529" t="s">
        <v>6753</v>
      </c>
      <c r="G8529" s="1">
        <v>-412</v>
      </c>
      <c r="H8529" s="1">
        <v>4.2</v>
      </c>
      <c r="I8529" s="2">
        <v>-173040</v>
      </c>
      <c r="J8529" s="3">
        <v>-2.00505E-3</v>
      </c>
      <c r="K8529" s="4">
        <v>86302179.450000003</v>
      </c>
      <c r="L8529" s="5">
        <v>2800001</v>
      </c>
      <c r="M8529" s="6">
        <v>30.82219594</v>
      </c>
      <c r="N8529" s="7">
        <f>IF(ISNUMBER(_xll.BDP($C8529, "DELTA_MID")),_xll.BDP($C8529, "DELTA_MID")," ")</f>
        <v>-3.2792000000000002E-2</v>
      </c>
      <c r="O8529" s="7" t="str">
        <f>IF(ISNUMBER(N8529),_xll.BDP($C8529, "OPT_UNDL_TICKER"),"")</f>
        <v>SPX</v>
      </c>
      <c r="P8529" s="8">
        <f>IF(ISNUMBER(N8529),_xll.BDP($C8529, "OPT_UNDL_PX")," ")</f>
        <v>5580.94</v>
      </c>
      <c r="Q8529" s="7">
        <f>IF(ISNUMBER(N8529),+G8529*_xll.BDP($C8529, "PX_POS_MULT_FACTOR")*P8529/K8529," ")</f>
        <v>-2.6642980451405038</v>
      </c>
      <c r="R8529" s="8" t="str">
        <f>IF(OR($A8529="TUA",$A8529="TYA"),"",IF(ISNUMBER(_xll.BDP($C8529,"DUR_ADJ_OAS_MID")),_xll.BDP($C8529,"DUR_ADJ_OAS_MID"),IF(ISNUMBER(_xll.BDP($E8529&amp;" ISIN","DUR_ADJ_OAS_MID")),_xll.BDP($E8529&amp;" ISIN","DUR_ADJ_OAS_MID")," ")))</f>
        <v xml:space="preserve"> </v>
      </c>
      <c r="S8529" s="7">
        <f t="shared" si="48"/>
        <v>8.7367661496247404E-2</v>
      </c>
      <c r="T8529" t="s">
        <v>6753</v>
      </c>
      <c r="U8529" t="s">
        <v>45</v>
      </c>
      <c r="AG8529">
        <v>-1.0361E-2</v>
      </c>
    </row>
    <row r="8530" spans="1:33" x14ac:dyDescent="0.35">
      <c r="A8530" t="s">
        <v>6751</v>
      </c>
      <c r="B8530" t="s">
        <v>6754</v>
      </c>
      <c r="C8530" t="s">
        <v>6754</v>
      </c>
      <c r="F8530" t="s">
        <v>6755</v>
      </c>
      <c r="G8530" s="1">
        <v>412</v>
      </c>
      <c r="H8530" s="1">
        <v>10.35</v>
      </c>
      <c r="I8530" s="2">
        <v>426420</v>
      </c>
      <c r="J8530" s="3">
        <v>4.94101E-3</v>
      </c>
      <c r="K8530" s="4">
        <v>86302179.450000003</v>
      </c>
      <c r="L8530" s="5">
        <v>2800001</v>
      </c>
      <c r="M8530" s="6">
        <v>30.82219594</v>
      </c>
      <c r="N8530" s="7">
        <f>IF(ISNUMBER(_xll.BDP($C8530, "DELTA_MID")),_xll.BDP($C8530, "DELTA_MID")," ")</f>
        <v>-9.7625000000000003E-2</v>
      </c>
      <c r="O8530" s="7" t="str">
        <f>IF(ISNUMBER(N8530),_xll.BDP($C8530, "OPT_UNDL_TICKER"),"")</f>
        <v>SPX</v>
      </c>
      <c r="P8530" s="8">
        <f>IF(ISNUMBER(N8530),_xll.BDP($C8530, "OPT_UNDL_PX")," ")</f>
        <v>5580.94</v>
      </c>
      <c r="Q8530" s="7">
        <f>IF(ISNUMBER(N8530),+G8530*_xll.BDP($C8530, "PX_POS_MULT_FACTOR")*P8530/K8530," ")</f>
        <v>2.6642980451405038</v>
      </c>
      <c r="R8530" s="8" t="str">
        <f>IF(OR($A8530="TUA",$A8530="TYA"),"",IF(ISNUMBER(_xll.BDP($C8530,"DUR_ADJ_OAS_MID")),_xll.BDP($C8530,"DUR_ADJ_OAS_MID"),IF(ISNUMBER(_xll.BDP($E8530&amp;" ISIN","DUR_ADJ_OAS_MID")),_xll.BDP($E8530&amp;" ISIN","DUR_ADJ_OAS_MID")," ")))</f>
        <v xml:space="preserve"> </v>
      </c>
      <c r="S8530" s="7">
        <f t="shared" si="48"/>
        <v>-0.2601020966568417</v>
      </c>
      <c r="T8530" t="s">
        <v>6755</v>
      </c>
      <c r="U8530" t="s">
        <v>45</v>
      </c>
      <c r="AG8530">
        <v>-1.0361E-2</v>
      </c>
    </row>
    <row r="8531" spans="1:33" x14ac:dyDescent="0.35">
      <c r="A8531" t="s">
        <v>6751</v>
      </c>
      <c r="B8531" t="s">
        <v>6756</v>
      </c>
      <c r="C8531" t="s">
        <v>6756</v>
      </c>
      <c r="F8531" t="s">
        <v>6757</v>
      </c>
      <c r="G8531" s="1">
        <v>-348</v>
      </c>
      <c r="H8531" s="1">
        <v>16.600000000000001</v>
      </c>
      <c r="I8531" s="2">
        <v>-577680</v>
      </c>
      <c r="J8531" s="3">
        <v>-6.6936900000000004E-3</v>
      </c>
      <c r="K8531" s="4">
        <v>86302179.450000003</v>
      </c>
      <c r="L8531" s="5">
        <v>2800001</v>
      </c>
      <c r="M8531" s="6">
        <v>30.82219594</v>
      </c>
      <c r="N8531" s="7">
        <f>IF(ISNUMBER(_xll.BDP($C8531, "DELTA_MID")),_xll.BDP($C8531, "DELTA_MID")," ")</f>
        <v>-8.5096000000000005E-2</v>
      </c>
      <c r="O8531" s="7" t="str">
        <f>IF(ISNUMBER(N8531),_xll.BDP($C8531, "OPT_UNDL_TICKER"),"")</f>
        <v>SPX</v>
      </c>
      <c r="P8531" s="8">
        <f>IF(ISNUMBER(N8531),_xll.BDP($C8531, "OPT_UNDL_PX")," ")</f>
        <v>5580.94</v>
      </c>
      <c r="Q8531" s="7">
        <f>IF(ISNUMBER(N8531),+G8531*_xll.BDP($C8531, "PX_POS_MULT_FACTOR")*P8531/K8531," ")</f>
        <v>-2.2504265041478044</v>
      </c>
      <c r="R8531" s="8" t="str">
        <f>IF(OR($A8531="TUA",$A8531="TYA"),"",IF(ISNUMBER(_xll.BDP($C8531,"DUR_ADJ_OAS_MID")),_xll.BDP($C8531,"DUR_ADJ_OAS_MID"),IF(ISNUMBER(_xll.BDP($E8531&amp;" ISIN","DUR_ADJ_OAS_MID")),_xll.BDP($E8531&amp;" ISIN","DUR_ADJ_OAS_MID")," ")))</f>
        <v xml:space="preserve"> </v>
      </c>
      <c r="S8531" s="7">
        <f t="shared" si="48"/>
        <v>0.19150229379696157</v>
      </c>
      <c r="T8531" t="s">
        <v>6757</v>
      </c>
      <c r="U8531" t="s">
        <v>45</v>
      </c>
      <c r="AG8531">
        <v>-1.0361E-2</v>
      </c>
    </row>
    <row r="8532" spans="1:33" x14ac:dyDescent="0.35">
      <c r="A8532" t="s">
        <v>6751</v>
      </c>
      <c r="B8532" t="s">
        <v>6758</v>
      </c>
      <c r="C8532" t="s">
        <v>6758</v>
      </c>
      <c r="F8532" t="s">
        <v>6759</v>
      </c>
      <c r="G8532" s="1">
        <v>-102</v>
      </c>
      <c r="H8532" s="1">
        <v>22.25</v>
      </c>
      <c r="I8532" s="2">
        <v>-226950</v>
      </c>
      <c r="J8532" s="3">
        <v>-2.6297099999999999E-3</v>
      </c>
      <c r="K8532" s="4">
        <v>86302179.450000003</v>
      </c>
      <c r="L8532" s="5">
        <v>2800001</v>
      </c>
      <c r="M8532" s="6">
        <v>30.82219594</v>
      </c>
      <c r="N8532" s="7">
        <f>IF(ISNUMBER(_xll.BDP($C8532, "DELTA_MID")),_xll.BDP($C8532, "DELTA_MID")," ")</f>
        <v>-0.113927</v>
      </c>
      <c r="O8532" s="7" t="str">
        <f>IF(ISNUMBER(N8532),_xll.BDP($C8532, "OPT_UNDL_TICKER"),"")</f>
        <v>SPX</v>
      </c>
      <c r="P8532" s="8">
        <f>IF(ISNUMBER(N8532),_xll.BDP($C8532, "OPT_UNDL_PX")," ")</f>
        <v>5580.94</v>
      </c>
      <c r="Q8532" s="7">
        <f>IF(ISNUMBER(N8532),+G8532*_xll.BDP($C8532, "PX_POS_MULT_FACTOR")*P8532/K8532," ")</f>
        <v>-0.659607768457115</v>
      </c>
      <c r="R8532" s="8" t="str">
        <f>IF(OR($A8532="TUA",$A8532="TYA"),"",IF(ISNUMBER(_xll.BDP($C8532,"DUR_ADJ_OAS_MID")),_xll.BDP($C8532,"DUR_ADJ_OAS_MID"),IF(ISNUMBER(_xll.BDP($E8532&amp;" ISIN","DUR_ADJ_OAS_MID")),_xll.BDP($E8532&amp;" ISIN","DUR_ADJ_OAS_MID")," ")))</f>
        <v xml:space="preserve"> </v>
      </c>
      <c r="S8532" s="7">
        <f t="shared" si="48"/>
        <v>7.5147134237013746E-2</v>
      </c>
      <c r="T8532" t="s">
        <v>6759</v>
      </c>
      <c r="U8532" t="s">
        <v>45</v>
      </c>
      <c r="AG8532">
        <v>-1.0361E-2</v>
      </c>
    </row>
    <row r="8533" spans="1:33" x14ac:dyDescent="0.35">
      <c r="A8533" t="s">
        <v>6751</v>
      </c>
      <c r="B8533" t="s">
        <v>6760</v>
      </c>
      <c r="C8533" t="s">
        <v>6760</v>
      </c>
      <c r="F8533" t="s">
        <v>6761</v>
      </c>
      <c r="G8533" s="1">
        <v>348</v>
      </c>
      <c r="H8533" s="1">
        <v>37.15</v>
      </c>
      <c r="I8533" s="2">
        <v>1292820</v>
      </c>
      <c r="J8533" s="3">
        <v>1.4980149999999999E-2</v>
      </c>
      <c r="K8533" s="4">
        <v>86302179.450000003</v>
      </c>
      <c r="L8533" s="5">
        <v>2800001</v>
      </c>
      <c r="M8533" s="6">
        <v>30.82219594</v>
      </c>
      <c r="N8533" s="7">
        <f>IF(ISNUMBER(_xll.BDP($C8533, "DELTA_MID")),_xll.BDP($C8533, "DELTA_MID")," ")</f>
        <v>-0.18299000000000001</v>
      </c>
      <c r="O8533" s="7" t="str">
        <f>IF(ISNUMBER(N8533),_xll.BDP($C8533, "OPT_UNDL_TICKER"),"")</f>
        <v>SPX</v>
      </c>
      <c r="P8533" s="8">
        <f>IF(ISNUMBER(N8533),_xll.BDP($C8533, "OPT_UNDL_PX")," ")</f>
        <v>5580.94</v>
      </c>
      <c r="Q8533" s="7">
        <f>IF(ISNUMBER(N8533),+G8533*_xll.BDP($C8533, "PX_POS_MULT_FACTOR")*P8533/K8533," ")</f>
        <v>2.2504265041478044</v>
      </c>
      <c r="R8533" s="8" t="str">
        <f>IF(OR($A8533="TUA",$A8533="TYA"),"",IF(ISNUMBER(_xll.BDP($C8533,"DUR_ADJ_OAS_MID")),_xll.BDP($C8533,"DUR_ADJ_OAS_MID"),IF(ISNUMBER(_xll.BDP($E8533&amp;" ISIN","DUR_ADJ_OAS_MID")),_xll.BDP($E8533&amp;" ISIN","DUR_ADJ_OAS_MID")," ")))</f>
        <v xml:space="preserve"> </v>
      </c>
      <c r="S8533" s="7">
        <f t="shared" si="48"/>
        <v>-0.41180554599400676</v>
      </c>
      <c r="T8533" t="s">
        <v>6761</v>
      </c>
      <c r="U8533" t="s">
        <v>45</v>
      </c>
      <c r="AG8533">
        <v>-1.0361E-2</v>
      </c>
    </row>
    <row r="8534" spans="1:33" x14ac:dyDescent="0.35">
      <c r="A8534" t="s">
        <v>6751</v>
      </c>
      <c r="B8534" t="s">
        <v>6762</v>
      </c>
      <c r="C8534" t="s">
        <v>6762</v>
      </c>
      <c r="F8534" t="s">
        <v>6763</v>
      </c>
      <c r="G8534" s="1">
        <v>102</v>
      </c>
      <c r="H8534" s="1">
        <v>49.85</v>
      </c>
      <c r="I8534" s="2">
        <v>508470</v>
      </c>
      <c r="J8534" s="3">
        <v>5.8917400000000003E-3</v>
      </c>
      <c r="K8534" s="4">
        <v>86302179.450000003</v>
      </c>
      <c r="L8534" s="5">
        <v>2800001</v>
      </c>
      <c r="M8534" s="6">
        <v>30.82219594</v>
      </c>
      <c r="N8534" s="7">
        <f>IF(ISNUMBER(_xll.BDP($C8534, "DELTA_MID")),_xll.BDP($C8534, "DELTA_MID")," ")</f>
        <v>-0.237123</v>
      </c>
      <c r="O8534" s="7" t="str">
        <f>IF(ISNUMBER(N8534),_xll.BDP($C8534, "OPT_UNDL_TICKER"),"")</f>
        <v>SPX</v>
      </c>
      <c r="P8534" s="8">
        <f>IF(ISNUMBER(N8534),_xll.BDP($C8534, "OPT_UNDL_PX")," ")</f>
        <v>5580.94</v>
      </c>
      <c r="Q8534" s="7">
        <f>IF(ISNUMBER(N8534),+G8534*_xll.BDP($C8534, "PX_POS_MULT_FACTOR")*P8534/K8534," ")</f>
        <v>0.659607768457115</v>
      </c>
      <c r="R8534" s="8" t="str">
        <f>IF(OR($A8534="TUA",$A8534="TYA"),"",IF(ISNUMBER(_xll.BDP($C8534,"DUR_ADJ_OAS_MID")),_xll.BDP($C8534,"DUR_ADJ_OAS_MID"),IF(ISNUMBER(_xll.BDP($E8534&amp;" ISIN","DUR_ADJ_OAS_MID")),_xll.BDP($E8534&amp;" ISIN","DUR_ADJ_OAS_MID")," ")))</f>
        <v xml:space="preserve"> </v>
      </c>
      <c r="S8534" s="7">
        <f t="shared" si="48"/>
        <v>-0.15640817287985648</v>
      </c>
      <c r="T8534" t="s">
        <v>6763</v>
      </c>
      <c r="U8534" t="s">
        <v>45</v>
      </c>
      <c r="AG8534">
        <v>-1.0361E-2</v>
      </c>
    </row>
    <row r="8535" spans="1:33" x14ac:dyDescent="0.35">
      <c r="A8535" t="s">
        <v>6751</v>
      </c>
      <c r="B8535" t="s">
        <v>70</v>
      </c>
      <c r="C8535" t="s">
        <v>70</v>
      </c>
      <c r="G8535" s="1">
        <v>-188650.19</v>
      </c>
      <c r="H8535" s="1">
        <v>1</v>
      </c>
      <c r="I8535" s="2">
        <v>-188650.19</v>
      </c>
      <c r="J8535" s="3">
        <v>-2.18593E-3</v>
      </c>
      <c r="K8535" s="4">
        <v>86302179.450000003</v>
      </c>
      <c r="L8535" s="5">
        <v>2800001</v>
      </c>
      <c r="M8535" s="6">
        <v>30.82219594</v>
      </c>
      <c r="N8535" s="7" t="str">
        <f>IF(ISNUMBER(_xll.BDP($C8535, "DELTA_MID")),_xll.BDP($C8535, "DELTA_MID")," ")</f>
        <v xml:space="preserve"> </v>
      </c>
      <c r="O8535" s="7" t="str">
        <f>IF(ISNUMBER(N8535),_xll.BDP($C8535, "OPT_UNDL_TICKER"),"")</f>
        <v/>
      </c>
      <c r="P8535" s="8" t="str">
        <f>IF(ISNUMBER(N8535),_xll.BDP($C8535, "OPT_UNDL_PX")," ")</f>
        <v xml:space="preserve"> </v>
      </c>
      <c r="Q8535" s="7" t="str">
        <f>IF(ISNUMBER(N8535),+G8535*_xll.BDP($C8535, "PX_POS_MULT_FACTOR")*P8535/K8535," ")</f>
        <v xml:space="preserve"> </v>
      </c>
      <c r="R8535" s="8" t="str">
        <f>IF(OR($A8535="TUA",$A8535="TYA"),"",IF(ISNUMBER(_xll.BDP($C8535,"DUR_ADJ_OAS_MID")),_xll.BDP($C8535,"DUR_ADJ_OAS_MID"),IF(ISNUMBER(_xll.BDP($E8535&amp;" ISIN","DUR_ADJ_OAS_MID")),_xll.BDP($E8535&amp;" ISIN","DUR_ADJ_OAS_MID")," ")))</f>
        <v xml:space="preserve"> </v>
      </c>
      <c r="S8535" s="7" t="str">
        <f t="shared" si="48"/>
        <v xml:space="preserve"> </v>
      </c>
      <c r="T8535" t="s">
        <v>70</v>
      </c>
      <c r="U8535" t="s">
        <v>70</v>
      </c>
      <c r="AG8535">
        <v>-1.0361E-2</v>
      </c>
    </row>
    <row r="8536" spans="1:33" x14ac:dyDescent="0.35">
      <c r="N8536" s="7" t="str">
        <f>IF(ISNUMBER(_xll.BDP($C8536, "DELTA_MID")),_xll.BDP($C8536, "DELTA_MID")," ")</f>
        <v xml:space="preserve"> </v>
      </c>
      <c r="O8536" s="7" t="str">
        <f>IF(ISNUMBER(N8536),_xll.BDP($C8536, "OPT_UNDL_TICKER"),"")</f>
        <v/>
      </c>
      <c r="P8536" s="8" t="str">
        <f>IF(ISNUMBER(N8536),_xll.BDP($C8536, "OPT_UNDL_PX")," ")</f>
        <v xml:space="preserve"> </v>
      </c>
      <c r="Q8536" s="7" t="str">
        <f>IF(ISNUMBER(N8536),+G8536*_xll.BDP($C8536, "PX_POS_MULT_FACTOR")*P8536/K8536," ")</f>
        <v xml:space="preserve"> </v>
      </c>
      <c r="R8536" s="8" t="str">
        <f>IF(OR($A8536="TUA",$A8536="TYA"),"",IF(ISNUMBER(_xll.BDP($C8536,"DUR_ADJ_OAS_MID")),_xll.BDP($C8536,"DUR_ADJ_OAS_MID"),IF(ISNUMBER(_xll.BDP($E8536&amp;" ISIN","DUR_ADJ_OAS_MID")),_xll.BDP($E8536&amp;" ISIN","DUR_ADJ_OAS_MID")," ")))</f>
        <v xml:space="preserve"> </v>
      </c>
      <c r="S8536" s="7" t="str">
        <f t="shared" si="48"/>
        <v xml:space="preserve"> </v>
      </c>
    </row>
    <row r="8537" spans="1:33" x14ac:dyDescent="0.35">
      <c r="A8537" t="s">
        <v>4654</v>
      </c>
      <c r="B8537" t="s">
        <v>4892</v>
      </c>
      <c r="C8537" t="s">
        <v>4893</v>
      </c>
      <c r="D8537" t="s">
        <v>4894</v>
      </c>
      <c r="E8537" t="s">
        <v>4895</v>
      </c>
      <c r="F8537" t="s">
        <v>4896</v>
      </c>
      <c r="G8537" s="1">
        <v>2216</v>
      </c>
      <c r="H8537" s="1">
        <v>558.12</v>
      </c>
      <c r="I8537" s="2">
        <v>1236793.92</v>
      </c>
      <c r="J8537" s="3">
        <v>0.39827448999999998</v>
      </c>
      <c r="K8537" s="4">
        <v>3105380.69</v>
      </c>
      <c r="L8537" s="5">
        <v>125001</v>
      </c>
      <c r="M8537" s="6">
        <v>24.842846779999999</v>
      </c>
      <c r="N8537" s="7" t="str">
        <f>IF(ISNUMBER(_xll.BDP($C8537, "DELTA_MID")),_xll.BDP($C8537, "DELTA_MID")," ")</f>
        <v xml:space="preserve"> </v>
      </c>
      <c r="O8537" s="7" t="str">
        <f>IF(ISNUMBER(N8537),_xll.BDP($C8537, "OPT_UNDL_TICKER"),"")</f>
        <v/>
      </c>
      <c r="P8537" s="8" t="str">
        <f>IF(ISNUMBER(N8537),_xll.BDP($C8537, "OPT_UNDL_PX")," ")</f>
        <v xml:space="preserve"> </v>
      </c>
      <c r="Q8537" s="7" t="str">
        <f>IF(ISNUMBER(N8537),+G8537*_xll.BDP($C8537, "PX_POS_MULT_FACTOR")*P8537/K8537," ")</f>
        <v xml:space="preserve"> </v>
      </c>
      <c r="R8537" s="8" t="str">
        <f>IF(OR($A8537="TUA",$A8537="TYA"),"",IF(ISNUMBER(_xll.BDP($C8537,"DUR_ADJ_OAS_MID")),_xll.BDP($C8537,"DUR_ADJ_OAS_MID"),IF(ISNUMBER(_xll.BDP($E8537&amp;" ISIN","DUR_ADJ_OAS_MID")),_xll.BDP($E8537&amp;" ISIN","DUR_ADJ_OAS_MID")," ")))</f>
        <v xml:space="preserve"> </v>
      </c>
      <c r="S8537" s="7" t="str">
        <f t="shared" si="48"/>
        <v xml:space="preserve"> </v>
      </c>
      <c r="T8537" t="s">
        <v>4896</v>
      </c>
      <c r="U8537" t="s">
        <v>41</v>
      </c>
      <c r="AG8537">
        <v>-3.8699999999999997E-4</v>
      </c>
    </row>
    <row r="8538" spans="1:33" x14ac:dyDescent="0.35">
      <c r="A8538" t="s">
        <v>4654</v>
      </c>
      <c r="B8538" t="s">
        <v>6764</v>
      </c>
      <c r="C8538" t="s">
        <v>6609</v>
      </c>
      <c r="D8538" t="s">
        <v>6765</v>
      </c>
      <c r="E8538" t="s">
        <v>6766</v>
      </c>
      <c r="F8538" t="s">
        <v>6767</v>
      </c>
      <c r="G8538" s="1">
        <v>66360</v>
      </c>
      <c r="H8538" s="1">
        <v>23.14</v>
      </c>
      <c r="I8538" s="2">
        <v>1535570.4</v>
      </c>
      <c r="J8538" s="3">
        <v>0.49448701</v>
      </c>
      <c r="K8538" s="4">
        <v>3105380.69</v>
      </c>
      <c r="L8538" s="5">
        <v>125001</v>
      </c>
      <c r="M8538" s="6">
        <v>24.842846779999999</v>
      </c>
      <c r="N8538" s="7" t="str">
        <f>IF(ISNUMBER(_xll.BDP($C8538, "DELTA_MID")),_xll.BDP($C8538, "DELTA_MID")," ")</f>
        <v xml:space="preserve"> </v>
      </c>
      <c r="O8538" s="7" t="str">
        <f>IF(ISNUMBER(N8538),_xll.BDP($C8538, "OPT_UNDL_TICKER"),"")</f>
        <v/>
      </c>
      <c r="P8538" s="8" t="str">
        <f>IF(ISNUMBER(N8538),_xll.BDP($C8538, "OPT_UNDL_PX")," ")</f>
        <v xml:space="preserve"> </v>
      </c>
      <c r="Q8538" s="7" t="str">
        <f>IF(ISNUMBER(N8538),+G8538*_xll.BDP($C8538, "PX_POS_MULT_FACTOR")*P8538/K8538," ")</f>
        <v xml:space="preserve"> </v>
      </c>
      <c r="R8538" s="8" t="str">
        <f>IF(OR($A8538="TUA",$A8538="TYA"),"",IF(ISNUMBER(_xll.BDP($C8538,"DUR_ADJ_OAS_MID")),_xll.BDP($C8538,"DUR_ADJ_OAS_MID"),IF(ISNUMBER(_xll.BDP($E8538&amp;" ISIN","DUR_ADJ_OAS_MID")),_xll.BDP($E8538&amp;" ISIN","DUR_ADJ_OAS_MID")," ")))</f>
        <v xml:space="preserve"> </v>
      </c>
      <c r="S8538" s="7" t="str">
        <f t="shared" si="48"/>
        <v xml:space="preserve"> </v>
      </c>
      <c r="T8538" t="s">
        <v>6767</v>
      </c>
      <c r="U8538" t="s">
        <v>41</v>
      </c>
      <c r="AG8538">
        <v>-3.8699999999999997E-4</v>
      </c>
    </row>
    <row r="8539" spans="1:33" x14ac:dyDescent="0.35">
      <c r="A8539" t="s">
        <v>4654</v>
      </c>
      <c r="B8539" t="s">
        <v>6748</v>
      </c>
      <c r="C8539" t="s">
        <v>6749</v>
      </c>
      <c r="F8539" t="s">
        <v>6748</v>
      </c>
      <c r="G8539" s="1">
        <v>7</v>
      </c>
      <c r="H8539" s="1">
        <v>5623</v>
      </c>
      <c r="I8539" s="2">
        <v>1968050</v>
      </c>
      <c r="J8539" s="3">
        <v>0.63375482999999999</v>
      </c>
      <c r="K8539" s="4">
        <v>3105380.69</v>
      </c>
      <c r="L8539" s="5">
        <v>125001</v>
      </c>
      <c r="M8539" s="6">
        <v>24.842846779999999</v>
      </c>
      <c r="N8539" s="7" t="str">
        <f>IF(ISNUMBER(_xll.BDP($C8539, "DELTA_MID")),_xll.BDP($C8539, "DELTA_MID")," ")</f>
        <v xml:space="preserve"> </v>
      </c>
      <c r="O8539" s="7" t="str">
        <f>IF(ISNUMBER(N8539),_xll.BDP($C8539, "OPT_UNDL_TICKER"),"")</f>
        <v/>
      </c>
      <c r="P8539" s="8" t="str">
        <f>IF(ISNUMBER(N8539),_xll.BDP($C8539, "OPT_UNDL_PX")," ")</f>
        <v xml:space="preserve"> </v>
      </c>
      <c r="Q8539" s="7" t="str">
        <f>IF(ISNUMBER(N8539),+G8539*_xll.BDP($C8539, "PX_POS_MULT_FACTOR")*P8539/K8539," ")</f>
        <v xml:space="preserve"> </v>
      </c>
      <c r="R8539" s="8" t="str">
        <f>IF(OR($A8539="TUA",$A8539="TYA"),"",IF(ISNUMBER(_xll.BDP($C8539,"DUR_ADJ_OAS_MID")),_xll.BDP($C8539,"DUR_ADJ_OAS_MID"),IF(ISNUMBER(_xll.BDP($E8539&amp;" ISIN","DUR_ADJ_OAS_MID")),_xll.BDP($E8539&amp;" ISIN","DUR_ADJ_OAS_MID")," ")))</f>
        <v xml:space="preserve"> </v>
      </c>
      <c r="S8539" s="7" t="str">
        <f t="shared" si="48"/>
        <v xml:space="preserve"> </v>
      </c>
      <c r="T8539" t="s">
        <v>6750</v>
      </c>
      <c r="U8539" t="s">
        <v>1669</v>
      </c>
      <c r="AG8539">
        <v>-3.8699999999999997E-4</v>
      </c>
    </row>
    <row r="8540" spans="1:33" x14ac:dyDescent="0.35">
      <c r="A8540" t="s">
        <v>4654</v>
      </c>
      <c r="B8540" t="s">
        <v>1276</v>
      </c>
      <c r="C8540" t="s">
        <v>1276</v>
      </c>
      <c r="D8540" t="s">
        <v>1277</v>
      </c>
      <c r="E8540" t="s">
        <v>1278</v>
      </c>
      <c r="F8540" t="s">
        <v>1279</v>
      </c>
      <c r="G8540" s="1">
        <v>100000</v>
      </c>
      <c r="H8540" s="1">
        <v>99.095957999999996</v>
      </c>
      <c r="I8540" s="2">
        <v>99095.96</v>
      </c>
      <c r="J8540" s="3">
        <v>3.1911050000000003E-2</v>
      </c>
      <c r="K8540" s="4">
        <v>3105380.69</v>
      </c>
      <c r="L8540" s="5">
        <v>125001</v>
      </c>
      <c r="M8540" s="6">
        <v>24.842846779999999</v>
      </c>
      <c r="N8540" s="7" t="str">
        <f>IF(ISNUMBER(_xll.BDP($C8540, "DELTA_MID")),_xll.BDP($C8540, "DELTA_MID")," ")</f>
        <v xml:space="preserve"> </v>
      </c>
      <c r="O8540" s="7" t="str">
        <f>IF(ISNUMBER(N8540),_xll.BDP($C8540, "OPT_UNDL_TICKER"),"")</f>
        <v/>
      </c>
      <c r="P8540" s="8" t="str">
        <f>IF(ISNUMBER(N8540),_xll.BDP($C8540, "OPT_UNDL_PX")," ")</f>
        <v xml:space="preserve"> </v>
      </c>
      <c r="Q8540" s="7" t="str">
        <f>IF(ISNUMBER(N8540),+G8540*_xll.BDP($C8540, "PX_POS_MULT_FACTOR")*P8540/K8540," ")</f>
        <v xml:space="preserve"> </v>
      </c>
      <c r="R8540" s="8">
        <f>IF(OR($A8540="TUA",$A8540="TYA"),"",IF(ISNUMBER(_xll.BDP($C8540,"DUR_ADJ_OAS_MID")),_xll.BDP($C8540,"DUR_ADJ_OAS_MID"),IF(ISNUMBER(_xll.BDP($E8540&amp;" ISIN","DUR_ADJ_OAS_MID")),_xll.BDP($E8540&amp;" ISIN","DUR_ADJ_OAS_MID")," ")))</f>
        <v>0.20637953741442583</v>
      </c>
      <c r="S8540" s="7">
        <f t="shared" si="48"/>
        <v>6.5857877374086143E-3</v>
      </c>
      <c r="T8540" t="s">
        <v>1279</v>
      </c>
      <c r="U8540" t="s">
        <v>65</v>
      </c>
      <c r="AG8540">
        <v>-3.8699999999999997E-4</v>
      </c>
    </row>
    <row r="8541" spans="1:33" x14ac:dyDescent="0.35">
      <c r="A8541" t="s">
        <v>4654</v>
      </c>
      <c r="B8541" t="s">
        <v>66</v>
      </c>
      <c r="C8541" t="s">
        <v>66</v>
      </c>
      <c r="D8541" t="s">
        <v>67</v>
      </c>
      <c r="E8541" t="s">
        <v>68</v>
      </c>
      <c r="F8541" t="s">
        <v>69</v>
      </c>
      <c r="G8541" s="1">
        <v>90000</v>
      </c>
      <c r="H8541" s="1">
        <v>98.849812</v>
      </c>
      <c r="I8541" s="2">
        <v>88964.83</v>
      </c>
      <c r="J8541" s="3">
        <v>2.8648610000000001E-2</v>
      </c>
      <c r="K8541" s="4">
        <v>3105380.69</v>
      </c>
      <c r="L8541" s="5">
        <v>125001</v>
      </c>
      <c r="M8541" s="6">
        <v>24.842846779999999</v>
      </c>
      <c r="N8541" s="7" t="str">
        <f>IF(ISNUMBER(_xll.BDP($C8541, "DELTA_MID")),_xll.BDP($C8541, "DELTA_MID")," ")</f>
        <v xml:space="preserve"> </v>
      </c>
      <c r="O8541" s="7" t="str">
        <f>IF(ISNUMBER(N8541),_xll.BDP($C8541, "OPT_UNDL_TICKER"),"")</f>
        <v/>
      </c>
      <c r="P8541" s="8" t="str">
        <f>IF(ISNUMBER(N8541),_xll.BDP($C8541, "OPT_UNDL_PX")," ")</f>
        <v xml:space="preserve"> </v>
      </c>
      <c r="Q8541" s="7" t="str">
        <f>IF(ISNUMBER(N8541),+G8541*_xll.BDP($C8541, "PX_POS_MULT_FACTOR")*P8541/K8541," ")</f>
        <v xml:space="preserve"> </v>
      </c>
      <c r="R8541" s="8">
        <f>IF(OR($A8541="TUA",$A8541="TYA"),"",IF(ISNUMBER(_xll.BDP($C8541,"DUR_ADJ_OAS_MID")),_xll.BDP($C8541,"DUR_ADJ_OAS_MID"),IF(ISNUMBER(_xll.BDP($E8541&amp;" ISIN","DUR_ADJ_OAS_MID")),_xll.BDP($E8541&amp;" ISIN","DUR_ADJ_OAS_MID")," ")))</f>
        <v>0.26263779002650639</v>
      </c>
      <c r="S8541" s="7">
        <f t="shared" si="48"/>
        <v>7.5242076177312713E-3</v>
      </c>
      <c r="T8541" t="s">
        <v>69</v>
      </c>
      <c r="U8541" t="s">
        <v>65</v>
      </c>
      <c r="AG8541">
        <v>-3.8699999999999997E-4</v>
      </c>
    </row>
    <row r="8542" spans="1:33" x14ac:dyDescent="0.35">
      <c r="A8542" t="s">
        <v>4654</v>
      </c>
      <c r="B8542" t="s">
        <v>70</v>
      </c>
      <c r="C8542" t="s">
        <v>70</v>
      </c>
      <c r="G8542" s="1">
        <v>144955.57999999999</v>
      </c>
      <c r="H8542" s="1">
        <v>1</v>
      </c>
      <c r="I8542" s="2">
        <v>144955.57999999999</v>
      </c>
      <c r="J8542" s="3">
        <v>4.6678839999999999E-2</v>
      </c>
      <c r="K8542" s="4">
        <v>3105380.69</v>
      </c>
      <c r="L8542" s="5">
        <v>125001</v>
      </c>
      <c r="M8542" s="6">
        <v>24.842846779999999</v>
      </c>
      <c r="N8542" s="7" t="str">
        <f>IF(ISNUMBER(_xll.BDP($C8542, "DELTA_MID")),_xll.BDP($C8542, "DELTA_MID")," ")</f>
        <v xml:space="preserve"> </v>
      </c>
      <c r="O8542" s="7" t="str">
        <f>IF(ISNUMBER(N8542),_xll.BDP($C8542, "OPT_UNDL_TICKER"),"")</f>
        <v/>
      </c>
      <c r="P8542" s="8" t="str">
        <f>IF(ISNUMBER(N8542),_xll.BDP($C8542, "OPT_UNDL_PX")," ")</f>
        <v xml:space="preserve"> </v>
      </c>
      <c r="Q8542" s="7" t="str">
        <f>IF(ISNUMBER(N8542),+G8542*_xll.BDP($C8542, "PX_POS_MULT_FACTOR")*P8542/K8542," ")</f>
        <v xml:space="preserve"> </v>
      </c>
      <c r="R8542" s="8" t="str">
        <f>IF(OR($A8542="TUA",$A8542="TYA"),"",IF(ISNUMBER(_xll.BDP($C8542,"DUR_ADJ_OAS_MID")),_xll.BDP($C8542,"DUR_ADJ_OAS_MID"),IF(ISNUMBER(_xll.BDP($E8542&amp;" ISIN","DUR_ADJ_OAS_MID")),_xll.BDP($E8542&amp;" ISIN","DUR_ADJ_OAS_MID")," ")))</f>
        <v xml:space="preserve"> </v>
      </c>
      <c r="S8542" s="7" t="str">
        <f t="shared" si="48"/>
        <v xml:space="preserve"> </v>
      </c>
      <c r="T8542" t="s">
        <v>70</v>
      </c>
      <c r="U8542" t="s">
        <v>70</v>
      </c>
      <c r="AG8542">
        <v>-3.8699999999999997E-4</v>
      </c>
    </row>
    <row r="8543" spans="1:33" x14ac:dyDescent="0.35">
      <c r="N8543" s="7" t="str">
        <f>IF(ISNUMBER(_xll.BDP($C8543, "DELTA_MID")),_xll.BDP($C8543, "DELTA_MID")," ")</f>
        <v xml:space="preserve"> </v>
      </c>
      <c r="O8543" s="7" t="str">
        <f>IF(ISNUMBER(N8543),_xll.BDP($C8543, "OPT_UNDL_TICKER"),"")</f>
        <v/>
      </c>
      <c r="P8543" s="8" t="str">
        <f>IF(ISNUMBER(N8543),_xll.BDP($C8543, "OPT_UNDL_PX")," ")</f>
        <v xml:space="preserve"> </v>
      </c>
      <c r="Q8543" s="7" t="str">
        <f>IF(ISNUMBER(N8543),+G8543*_xll.BDP($C8543, "PX_POS_MULT_FACTOR")*P8543/K8543," ")</f>
        <v xml:space="preserve"> </v>
      </c>
      <c r="R8543" s="8" t="str">
        <f>IF(OR($A8543="TUA",$A8543="TYA"),"",IF(ISNUMBER(_xll.BDP($C8543,"DUR_ADJ_OAS_MID")),_xll.BDP($C8543,"DUR_ADJ_OAS_MID"),IF(ISNUMBER(_xll.BDP($E8543&amp;" ISIN","DUR_ADJ_OAS_MID")),_xll.BDP($E8543&amp;" ISIN","DUR_ADJ_OAS_MID")," ")))</f>
        <v xml:space="preserve"> </v>
      </c>
      <c r="S8543" s="7" t="str">
        <f t="shared" si="48"/>
        <v xml:space="preserve"> </v>
      </c>
    </row>
    <row r="8544" spans="1:33" x14ac:dyDescent="0.35">
      <c r="A8544" t="s">
        <v>6768</v>
      </c>
      <c r="B8544" t="s">
        <v>4892</v>
      </c>
      <c r="C8544" t="s">
        <v>4893</v>
      </c>
      <c r="D8544" t="s">
        <v>4894</v>
      </c>
      <c r="E8544" t="s">
        <v>4895</v>
      </c>
      <c r="F8544" t="s">
        <v>4896</v>
      </c>
      <c r="G8544" s="1">
        <v>186928</v>
      </c>
      <c r="H8544" s="1">
        <v>558.12</v>
      </c>
      <c r="I8544" s="2">
        <v>104328255.36</v>
      </c>
      <c r="J8544" s="3">
        <v>0.98566423000000003</v>
      </c>
      <c r="K8544" s="4">
        <v>105845634.19</v>
      </c>
      <c r="L8544" s="5">
        <v>2800001</v>
      </c>
      <c r="M8544" s="6">
        <v>37.801998709999999</v>
      </c>
      <c r="N8544" s="7" t="str">
        <f>IF(ISNUMBER(_xll.BDP($C8544, "DELTA_MID")),_xll.BDP($C8544, "DELTA_MID")," ")</f>
        <v xml:space="preserve"> </v>
      </c>
      <c r="O8544" s="7" t="str">
        <f>IF(ISNUMBER(N8544),_xll.BDP($C8544, "OPT_UNDL_TICKER"),"")</f>
        <v/>
      </c>
      <c r="P8544" s="8" t="str">
        <f>IF(ISNUMBER(N8544),_xll.BDP($C8544, "OPT_UNDL_PX")," ")</f>
        <v xml:space="preserve"> </v>
      </c>
      <c r="Q8544" s="7" t="str">
        <f>IF(ISNUMBER(N8544),+G8544*_xll.BDP($C8544, "PX_POS_MULT_FACTOR")*P8544/K8544," ")</f>
        <v xml:space="preserve"> </v>
      </c>
      <c r="R8544" s="8" t="str">
        <f>IF(OR($A8544="TUA",$A8544="TYA"),"",IF(ISNUMBER(_xll.BDP($C8544,"DUR_ADJ_OAS_MID")),_xll.BDP($C8544,"DUR_ADJ_OAS_MID"),IF(ISNUMBER(_xll.BDP($E8544&amp;" ISIN","DUR_ADJ_OAS_MID")),_xll.BDP($E8544&amp;" ISIN","DUR_ADJ_OAS_MID")," ")))</f>
        <v xml:space="preserve"> </v>
      </c>
      <c r="S8544" s="7" t="str">
        <f t="shared" si="48"/>
        <v xml:space="preserve"> </v>
      </c>
      <c r="T8544" t="s">
        <v>4896</v>
      </c>
      <c r="U8544" t="s">
        <v>41</v>
      </c>
      <c r="AG8544">
        <v>-1.9999999999999999E-6</v>
      </c>
    </row>
    <row r="8545" spans="1:33" x14ac:dyDescent="0.35">
      <c r="A8545" t="s">
        <v>6768</v>
      </c>
      <c r="B8545" t="s">
        <v>6769</v>
      </c>
      <c r="C8545" t="s">
        <v>6769</v>
      </c>
      <c r="F8545" t="s">
        <v>6770</v>
      </c>
      <c r="G8545" s="1">
        <v>200</v>
      </c>
      <c r="H8545" s="1">
        <v>75.349999999999994</v>
      </c>
      <c r="I8545" s="2">
        <v>1507000</v>
      </c>
      <c r="J8545" s="3">
        <v>1.4237720000000001E-2</v>
      </c>
      <c r="K8545" s="4">
        <v>105845634.19</v>
      </c>
      <c r="L8545" s="5">
        <v>2800001</v>
      </c>
      <c r="M8545" s="6">
        <v>37.801998709999999</v>
      </c>
      <c r="N8545" s="7">
        <f>IF(ISNUMBER(_xll.BDP($C8545, "DELTA_MID")),_xll.BDP($C8545, "DELTA_MID")," ")</f>
        <v>0.326239</v>
      </c>
      <c r="O8545" s="7" t="str">
        <f>IF(ISNUMBER(N8545),_xll.BDP($C8545, "OPT_UNDL_TICKER"),"")</f>
        <v>SPX</v>
      </c>
      <c r="P8545" s="8">
        <f>IF(ISNUMBER(N8545),_xll.BDP($C8545, "OPT_UNDL_PX")," ")</f>
        <v>5580.94</v>
      </c>
      <c r="Q8545" s="7">
        <f>IF(ISNUMBER(N8545),+G8545*_xll.BDP($C8545, "PX_POS_MULT_FACTOR")*P8545/K8545," ")</f>
        <v>1.0545432587199277</v>
      </c>
      <c r="R8545" s="8" t="str">
        <f>IF(OR($A8545="TUA",$A8545="TYA"),"",IF(ISNUMBER(_xll.BDP($C8545,"DUR_ADJ_OAS_MID")),_xll.BDP($C8545,"DUR_ADJ_OAS_MID"),IF(ISNUMBER(_xll.BDP($E8545&amp;" ISIN","DUR_ADJ_OAS_MID")),_xll.BDP($E8545&amp;" ISIN","DUR_ADJ_OAS_MID")," ")))</f>
        <v xml:space="preserve"> </v>
      </c>
      <c r="S8545" s="7">
        <f t="shared" si="48"/>
        <v>0.34403313818153047</v>
      </c>
      <c r="T8545" t="s">
        <v>6770</v>
      </c>
      <c r="U8545" t="s">
        <v>45</v>
      </c>
      <c r="AG8545">
        <v>-1.9999999999999999E-6</v>
      </c>
    </row>
    <row r="8546" spans="1:33" x14ac:dyDescent="0.35">
      <c r="A8546" t="s">
        <v>6768</v>
      </c>
      <c r="B8546" t="s">
        <v>70</v>
      </c>
      <c r="C8546" t="s">
        <v>70</v>
      </c>
      <c r="G8546" s="1">
        <v>10378.83</v>
      </c>
      <c r="H8546" s="1">
        <v>1</v>
      </c>
      <c r="I8546" s="2">
        <v>10378.83</v>
      </c>
      <c r="J8546" s="3">
        <v>9.8060000000000006E-5</v>
      </c>
      <c r="K8546" s="4">
        <v>105845634.19</v>
      </c>
      <c r="L8546" s="5">
        <v>2800001</v>
      </c>
      <c r="M8546" s="6">
        <v>37.801998709999999</v>
      </c>
      <c r="N8546" s="7" t="str">
        <f>IF(ISNUMBER(_xll.BDP($C8546, "DELTA_MID")),_xll.BDP($C8546, "DELTA_MID")," ")</f>
        <v xml:space="preserve"> </v>
      </c>
      <c r="O8546" s="7" t="str">
        <f>IF(ISNUMBER(N8546),_xll.BDP($C8546, "OPT_UNDL_TICKER"),"")</f>
        <v/>
      </c>
      <c r="P8546" s="8" t="str">
        <f>IF(ISNUMBER(N8546),_xll.BDP($C8546, "OPT_UNDL_PX")," ")</f>
        <v xml:space="preserve"> </v>
      </c>
      <c r="Q8546" s="7" t="str">
        <f>IF(ISNUMBER(N8546),+G8546*_xll.BDP($C8546, "PX_POS_MULT_FACTOR")*P8546/K8546," ")</f>
        <v xml:space="preserve"> </v>
      </c>
      <c r="R8546" s="8" t="str">
        <f>IF(OR($A8546="TUA",$A8546="TYA"),"",IF(ISNUMBER(_xll.BDP($C8546,"DUR_ADJ_OAS_MID")),_xll.BDP($C8546,"DUR_ADJ_OAS_MID"),IF(ISNUMBER(_xll.BDP($E8546&amp;" ISIN","DUR_ADJ_OAS_MID")),_xll.BDP($E8546&amp;" ISIN","DUR_ADJ_OAS_MID")," ")))</f>
        <v xml:space="preserve"> </v>
      </c>
      <c r="S8546" s="7" t="str">
        <f t="shared" si="48"/>
        <v xml:space="preserve"> </v>
      </c>
      <c r="T8546" t="s">
        <v>70</v>
      </c>
      <c r="U8546" t="s">
        <v>70</v>
      </c>
      <c r="AG8546">
        <v>-1.9999999999999999E-6</v>
      </c>
    </row>
    <row r="8547" spans="1:33" x14ac:dyDescent="0.35">
      <c r="N8547" s="7" t="str">
        <f>IF(ISNUMBER(_xll.BDP($C8547, "DELTA_MID")),_xll.BDP($C8547, "DELTA_MID")," ")</f>
        <v xml:space="preserve"> </v>
      </c>
      <c r="O8547" s="7" t="str">
        <f>IF(ISNUMBER(N8547),_xll.BDP($C8547, "OPT_UNDL_TICKER"),"")</f>
        <v/>
      </c>
      <c r="P8547" s="8" t="str">
        <f>IF(ISNUMBER(N8547),_xll.BDP($C8547, "OPT_UNDL_PX")," ")</f>
        <v xml:space="preserve"> </v>
      </c>
      <c r="Q8547" s="7" t="str">
        <f>IF(ISNUMBER(N8547),+G8547*_xll.BDP($C8547, "PX_POS_MULT_FACTOR")*P8547/K8547," ")</f>
        <v xml:space="preserve"> </v>
      </c>
      <c r="R8547" s="8" t="str">
        <f>IF(OR($A8547="TUA",$A8547="TYA"),"",IF(ISNUMBER(_xll.BDP($C8547,"DUR_ADJ_OAS_MID")),_xll.BDP($C8547,"DUR_ADJ_OAS_MID"),IF(ISNUMBER(_xll.BDP($E8547&amp;" ISIN","DUR_ADJ_OAS_MID")),_xll.BDP($E8547&amp;" ISIN","DUR_ADJ_OAS_MID")," ")))</f>
        <v xml:space="preserve"> </v>
      </c>
      <c r="S8547" s="7" t="str">
        <f t="shared" si="48"/>
        <v xml:space="preserve"> </v>
      </c>
    </row>
    <row r="8548" spans="1:33" x14ac:dyDescent="0.35">
      <c r="A8548" t="s">
        <v>6771</v>
      </c>
      <c r="B8548" t="s">
        <v>4892</v>
      </c>
      <c r="C8548" t="s">
        <v>4893</v>
      </c>
      <c r="D8548" t="s">
        <v>4894</v>
      </c>
      <c r="E8548" t="s">
        <v>4895</v>
      </c>
      <c r="F8548" t="s">
        <v>4896</v>
      </c>
      <c r="G8548" s="1">
        <v>115520</v>
      </c>
      <c r="H8548" s="1">
        <v>558.12</v>
      </c>
      <c r="I8548" s="2">
        <v>64474022.399999999</v>
      </c>
      <c r="J8548" s="3">
        <v>1.0041693599999999</v>
      </c>
      <c r="K8548" s="4">
        <v>64206322.969999999</v>
      </c>
      <c r="L8548" s="5">
        <v>1875001</v>
      </c>
      <c r="M8548" s="6">
        <v>34.243353990000003</v>
      </c>
      <c r="N8548" s="7" t="str">
        <f>IF(ISNUMBER(_xll.BDP($C8548, "DELTA_MID")),_xll.BDP($C8548, "DELTA_MID")," ")</f>
        <v xml:space="preserve"> </v>
      </c>
      <c r="O8548" s="7" t="str">
        <f>IF(ISNUMBER(N8548),_xll.BDP($C8548, "OPT_UNDL_TICKER"),"")</f>
        <v/>
      </c>
      <c r="P8548" s="8" t="str">
        <f>IF(ISNUMBER(N8548),_xll.BDP($C8548, "OPT_UNDL_PX")," ")</f>
        <v xml:space="preserve"> </v>
      </c>
      <c r="Q8548" s="7" t="str">
        <f>IF(ISNUMBER(N8548),+G8548*_xll.BDP($C8548, "PX_POS_MULT_FACTOR")*P8548/K8548," ")</f>
        <v xml:space="preserve"> </v>
      </c>
      <c r="R8548" s="8" t="str">
        <f>IF(OR($A8548="TUA",$A8548="TYA"),"",IF(ISNUMBER(_xll.BDP($C8548,"DUR_ADJ_OAS_MID")),_xll.BDP($C8548,"DUR_ADJ_OAS_MID"),IF(ISNUMBER(_xll.BDP($E8548&amp;" ISIN","DUR_ADJ_OAS_MID")),_xll.BDP($E8548&amp;" ISIN","DUR_ADJ_OAS_MID")," ")))</f>
        <v xml:space="preserve"> </v>
      </c>
      <c r="S8548" s="7" t="str">
        <f t="shared" si="48"/>
        <v xml:space="preserve"> </v>
      </c>
      <c r="T8548" t="s">
        <v>4896</v>
      </c>
      <c r="U8548" t="s">
        <v>41</v>
      </c>
      <c r="AG8548">
        <v>-1.5238E-2</v>
      </c>
    </row>
    <row r="8549" spans="1:33" x14ac:dyDescent="0.35">
      <c r="A8549" t="s">
        <v>6771</v>
      </c>
      <c r="B8549" t="s">
        <v>79</v>
      </c>
      <c r="C8549" t="s">
        <v>80</v>
      </c>
      <c r="F8549" t="s">
        <v>81</v>
      </c>
      <c r="G8549" s="1">
        <v>506</v>
      </c>
      <c r="H8549" s="1">
        <v>7.0000000000000007E-2</v>
      </c>
      <c r="I8549" s="2">
        <v>3542</v>
      </c>
      <c r="J8549" s="3">
        <v>5.5170000000000002E-5</v>
      </c>
      <c r="K8549" s="4">
        <v>64206322.969999999</v>
      </c>
      <c r="L8549" s="5">
        <v>1875001</v>
      </c>
      <c r="M8549" s="6">
        <v>34.243353990000003</v>
      </c>
      <c r="N8549" s="7">
        <f>IF(ISNUMBER(_xll.BDP($C8549, "DELTA_MID")),_xll.BDP($C8549, "DELTA_MID")," ")</f>
        <v>-8.4209999999999997E-3</v>
      </c>
      <c r="O8549" s="7" t="str">
        <f>IF(ISNUMBER(N8549),_xll.BDP($C8549, "OPT_UNDL_TICKER"),"")</f>
        <v>GLD US</v>
      </c>
      <c r="P8549" s="8">
        <f>IF(ISNUMBER(N8549),_xll.BDP($C8549, "OPT_UNDL_PX")," ")</f>
        <v>286.86930000000001</v>
      </c>
      <c r="Q8549" s="7">
        <f>IF(ISNUMBER(N8549),+G8549*_xll.BDP($C8549, "PX_POS_MULT_FACTOR")*P8549/K8549," ")</f>
        <v>0.22607721340439191</v>
      </c>
      <c r="R8549" s="8" t="str">
        <f>IF(OR($A8549="TUA",$A8549="TYA"),"",IF(ISNUMBER(_xll.BDP($C8549,"DUR_ADJ_OAS_MID")),_xll.BDP($C8549,"DUR_ADJ_OAS_MID"),IF(ISNUMBER(_xll.BDP($E8549&amp;" ISIN","DUR_ADJ_OAS_MID")),_xll.BDP($E8549&amp;" ISIN","DUR_ADJ_OAS_MID")," ")))</f>
        <v xml:space="preserve"> </v>
      </c>
      <c r="S8549" s="7">
        <f t="shared" si="48"/>
        <v>-1.9037962140783843E-3</v>
      </c>
      <c r="T8549" t="s">
        <v>81</v>
      </c>
      <c r="U8549" t="s">
        <v>45</v>
      </c>
      <c r="AG8549">
        <v>-1.5238E-2</v>
      </c>
    </row>
    <row r="8550" spans="1:33" x14ac:dyDescent="0.35">
      <c r="A8550" t="s">
        <v>6771</v>
      </c>
      <c r="B8550" t="s">
        <v>82</v>
      </c>
      <c r="C8550" t="s">
        <v>83</v>
      </c>
      <c r="F8550" t="s">
        <v>84</v>
      </c>
      <c r="G8550" s="1">
        <v>-506</v>
      </c>
      <c r="H8550" s="1">
        <v>0.115</v>
      </c>
      <c r="I8550" s="2">
        <v>-5819</v>
      </c>
      <c r="J8550" s="3">
        <v>-9.0630000000000005E-5</v>
      </c>
      <c r="K8550" s="4">
        <v>64206322.969999999</v>
      </c>
      <c r="L8550" s="5">
        <v>1875001</v>
      </c>
      <c r="M8550" s="6">
        <v>34.243353990000003</v>
      </c>
      <c r="N8550" s="7">
        <f>IF(ISNUMBER(_xll.BDP($C8550, "DELTA_MID")),_xll.BDP($C8550, "DELTA_MID")," ")</f>
        <v>-1.9047999999999999E-2</v>
      </c>
      <c r="O8550" s="7" t="str">
        <f>IF(ISNUMBER(N8550),_xll.BDP($C8550, "OPT_UNDL_TICKER"),"")</f>
        <v>GLD US</v>
      </c>
      <c r="P8550" s="8">
        <f>IF(ISNUMBER(N8550),_xll.BDP($C8550, "OPT_UNDL_PX")," ")</f>
        <v>286.92</v>
      </c>
      <c r="Q8550" s="7">
        <f>IF(ISNUMBER(N8550),+G8550*_xll.BDP($C8550, "PX_POS_MULT_FACTOR")*P8550/K8550," ")</f>
        <v>-0.22611716928227638</v>
      </c>
      <c r="R8550" s="8" t="str">
        <f>IF(OR($A8550="TUA",$A8550="TYA"),"",IF(ISNUMBER(_xll.BDP($C8550,"DUR_ADJ_OAS_MID")),_xll.BDP($C8550,"DUR_ADJ_OAS_MID"),IF(ISNUMBER(_xll.BDP($E8550&amp;" ISIN","DUR_ADJ_OAS_MID")),_xll.BDP($E8550&amp;" ISIN","DUR_ADJ_OAS_MID")," ")))</f>
        <v xml:space="preserve"> </v>
      </c>
      <c r="S8550" s="7">
        <f t="shared" si="48"/>
        <v>4.3070798404888002E-3</v>
      </c>
      <c r="T8550" t="s">
        <v>84</v>
      </c>
      <c r="U8550" t="s">
        <v>45</v>
      </c>
      <c r="AG8550">
        <v>-1.5238E-2</v>
      </c>
    </row>
    <row r="8551" spans="1:33" x14ac:dyDescent="0.35">
      <c r="A8551" t="s">
        <v>6771</v>
      </c>
      <c r="B8551" t="s">
        <v>85</v>
      </c>
      <c r="C8551" t="s">
        <v>86</v>
      </c>
      <c r="F8551" t="s">
        <v>87</v>
      </c>
      <c r="G8551" s="1">
        <v>423</v>
      </c>
      <c r="H8551" s="1">
        <v>6.5000000000000002E-2</v>
      </c>
      <c r="I8551" s="2">
        <v>2749.5</v>
      </c>
      <c r="J8551" s="3">
        <v>4.282E-5</v>
      </c>
      <c r="K8551" s="4">
        <v>64206322.969999999</v>
      </c>
      <c r="L8551" s="5">
        <v>1875001</v>
      </c>
      <c r="M8551" s="6">
        <v>34.243353990000003</v>
      </c>
      <c r="N8551" s="7">
        <f>IF(ISNUMBER(_xll.BDP($C8551, "DELTA_MID")),_xll.BDP($C8551, "DELTA_MID")," ")</f>
        <v>-8.4860000000000005E-3</v>
      </c>
      <c r="O8551" s="7" t="str">
        <f>IF(ISNUMBER(N8551),_xll.BDP($C8551, "OPT_UNDL_TICKER"),"")</f>
        <v>GLD US</v>
      </c>
      <c r="P8551" s="8">
        <f>IF(ISNUMBER(N8551),_xll.BDP($C8551, "OPT_UNDL_PX")," ")</f>
        <v>286.92</v>
      </c>
      <c r="Q8551" s="7">
        <f>IF(ISNUMBER(N8551),+G8551*_xll.BDP($C8551, "PX_POS_MULT_FACTOR")*P8551/K8551," ")</f>
        <v>0.18902680356996623</v>
      </c>
      <c r="R8551" s="8" t="str">
        <f>IF(OR($A8551="TUA",$A8551="TYA"),"",IF(ISNUMBER(_xll.BDP($C8551,"DUR_ADJ_OAS_MID")),_xll.BDP($C8551,"DUR_ADJ_OAS_MID"),IF(ISNUMBER(_xll.BDP($E8551&amp;" ISIN","DUR_ADJ_OAS_MID")),_xll.BDP($E8551&amp;" ISIN","DUR_ADJ_OAS_MID")," ")))</f>
        <v xml:space="preserve"> </v>
      </c>
      <c r="S8551" s="7">
        <f t="shared" si="48"/>
        <v>-1.6040814550947336E-3</v>
      </c>
      <c r="T8551" t="s">
        <v>87</v>
      </c>
      <c r="U8551" t="s">
        <v>45</v>
      </c>
      <c r="AG8551">
        <v>-1.5238E-2</v>
      </c>
    </row>
    <row r="8552" spans="1:33" x14ac:dyDescent="0.35">
      <c r="A8552" t="s">
        <v>6771</v>
      </c>
      <c r="B8552" t="s">
        <v>88</v>
      </c>
      <c r="C8552" t="s">
        <v>89</v>
      </c>
      <c r="F8552" t="s">
        <v>90</v>
      </c>
      <c r="G8552" s="1">
        <v>-423</v>
      </c>
      <c r="H8552" s="1">
        <v>0.13</v>
      </c>
      <c r="I8552" s="2">
        <v>-5499</v>
      </c>
      <c r="J8552" s="3">
        <v>-8.5649999999999995E-5</v>
      </c>
      <c r="K8552" s="4">
        <v>64206322.969999999</v>
      </c>
      <c r="L8552" s="5">
        <v>1875001</v>
      </c>
      <c r="M8552" s="6">
        <v>34.243353990000003</v>
      </c>
      <c r="N8552" s="7">
        <f>IF(ISNUMBER(_xll.BDP($C8552, "DELTA_MID")),_xll.BDP($C8552, "DELTA_MID")," ")</f>
        <v>-2.4417000000000001E-2</v>
      </c>
      <c r="O8552" s="7" t="str">
        <f>IF(ISNUMBER(N8552),_xll.BDP($C8552, "OPT_UNDL_TICKER"),"")</f>
        <v>GLD US</v>
      </c>
      <c r="P8552" s="8">
        <f>IF(ISNUMBER(N8552),_xll.BDP($C8552, "OPT_UNDL_PX")," ")</f>
        <v>286.92</v>
      </c>
      <c r="Q8552" s="7">
        <f>IF(ISNUMBER(N8552),+G8552*_xll.BDP($C8552, "PX_POS_MULT_FACTOR")*P8552/K8552," ")</f>
        <v>-0.18902680356996623</v>
      </c>
      <c r="R8552" s="8" t="str">
        <f>IF(OR($A8552="TUA",$A8552="TYA"),"",IF(ISNUMBER(_xll.BDP($C8552,"DUR_ADJ_OAS_MID")),_xll.BDP($C8552,"DUR_ADJ_OAS_MID"),IF(ISNUMBER(_xll.BDP($E8552&amp;" ISIN","DUR_ADJ_OAS_MID")),_xll.BDP($E8552&amp;" ISIN","DUR_ADJ_OAS_MID")," ")))</f>
        <v xml:space="preserve"> </v>
      </c>
      <c r="S8552" s="7">
        <f t="shared" si="48"/>
        <v>4.6154674627678655E-3</v>
      </c>
      <c r="T8552" t="s">
        <v>90</v>
      </c>
      <c r="U8552" t="s">
        <v>45</v>
      </c>
      <c r="AG8552">
        <v>-1.5238E-2</v>
      </c>
    </row>
    <row r="8553" spans="1:33" x14ac:dyDescent="0.35">
      <c r="A8553" t="s">
        <v>6771</v>
      </c>
      <c r="B8553" t="s">
        <v>91</v>
      </c>
      <c r="C8553" t="s">
        <v>92</v>
      </c>
      <c r="F8553" t="s">
        <v>93</v>
      </c>
      <c r="G8553" s="1">
        <v>582</v>
      </c>
      <c r="H8553" s="1">
        <v>0.125</v>
      </c>
      <c r="I8553" s="2">
        <v>7275</v>
      </c>
      <c r="J8553" s="3">
        <v>1.1331E-4</v>
      </c>
      <c r="K8553" s="4">
        <v>64206322.969999999</v>
      </c>
      <c r="L8553" s="5">
        <v>1875001</v>
      </c>
      <c r="M8553" s="6">
        <v>34.243353990000003</v>
      </c>
      <c r="N8553" s="7">
        <f>IF(ISNUMBER(_xll.BDP($C8553, "DELTA_MID")),_xll.BDP($C8553, "DELTA_MID")," ")</f>
        <v>-1.8367999999999999E-2</v>
      </c>
      <c r="O8553" s="7" t="str">
        <f>IF(ISNUMBER(N8553),_xll.BDP($C8553, "OPT_UNDL_TICKER"),"")</f>
        <v>GLD US</v>
      </c>
      <c r="P8553" s="8">
        <f>IF(ISNUMBER(N8553),_xll.BDP($C8553, "OPT_UNDL_PX")," ")</f>
        <v>286.83999999999997</v>
      </c>
      <c r="Q8553" s="7">
        <f>IF(ISNUMBER(N8553),+G8553*_xll.BDP($C8553, "PX_POS_MULT_FACTOR")*P8553/K8553," ")</f>
        <v>0.26000691563976036</v>
      </c>
      <c r="R8553" s="8" t="str">
        <f>IF(OR($A8553="TUA",$A8553="TYA"),"",IF(ISNUMBER(_xll.BDP($C8553,"DUR_ADJ_OAS_MID")),_xll.BDP($C8553,"DUR_ADJ_OAS_MID"),IF(ISNUMBER(_xll.BDP($E8553&amp;" ISIN","DUR_ADJ_OAS_MID")),_xll.BDP($E8553&amp;" ISIN","DUR_ADJ_OAS_MID")," ")))</f>
        <v xml:space="preserve"> </v>
      </c>
      <c r="S8553" s="7">
        <f t="shared" si="48"/>
        <v>-4.7758070264711178E-3</v>
      </c>
      <c r="T8553" t="s">
        <v>93</v>
      </c>
      <c r="U8553" t="s">
        <v>45</v>
      </c>
      <c r="AG8553">
        <v>-1.5238E-2</v>
      </c>
    </row>
    <row r="8554" spans="1:33" x14ac:dyDescent="0.35">
      <c r="A8554" t="s">
        <v>6771</v>
      </c>
      <c r="B8554" t="s">
        <v>94</v>
      </c>
      <c r="C8554" t="s">
        <v>95</v>
      </c>
      <c r="F8554" t="s">
        <v>96</v>
      </c>
      <c r="G8554" s="1">
        <v>-582</v>
      </c>
      <c r="H8554" s="1">
        <v>0.22</v>
      </c>
      <c r="I8554" s="2">
        <v>-12804</v>
      </c>
      <c r="J8554" s="3">
        <v>-1.9942000000000001E-4</v>
      </c>
      <c r="K8554" s="4">
        <v>64206322.969999999</v>
      </c>
      <c r="L8554" s="5">
        <v>1875001</v>
      </c>
      <c r="M8554" s="6">
        <v>34.243353990000003</v>
      </c>
      <c r="N8554" s="7">
        <f>IF(ISNUMBER(_xll.BDP($C8554, "DELTA_MID")),_xll.BDP($C8554, "DELTA_MID")," ")</f>
        <v>-3.9802999999999998E-2</v>
      </c>
      <c r="O8554" s="7" t="str">
        <f>IF(ISNUMBER(N8554),_xll.BDP($C8554, "OPT_UNDL_TICKER"),"")</f>
        <v>GLD US</v>
      </c>
      <c r="P8554" s="8">
        <f>IF(ISNUMBER(N8554),_xll.BDP($C8554, "OPT_UNDL_PX")," ")</f>
        <v>286.83999999999997</v>
      </c>
      <c r="Q8554" s="7">
        <f>IF(ISNUMBER(N8554),+G8554*_xll.BDP($C8554, "PX_POS_MULT_FACTOR")*P8554/K8554," ")</f>
        <v>-0.26000691563976036</v>
      </c>
      <c r="R8554" s="8" t="str">
        <f>IF(OR($A8554="TUA",$A8554="TYA"),"",IF(ISNUMBER(_xll.BDP($C8554,"DUR_ADJ_OAS_MID")),_xll.BDP($C8554,"DUR_ADJ_OAS_MID"),IF(ISNUMBER(_xll.BDP($E8554&amp;" ISIN","DUR_ADJ_OAS_MID")),_xll.BDP($E8554&amp;" ISIN","DUR_ADJ_OAS_MID")," ")))</f>
        <v xml:space="preserve"> </v>
      </c>
      <c r="S8554" s="7">
        <f t="shared" si="48"/>
        <v>1.0349055263209381E-2</v>
      </c>
      <c r="T8554" t="s">
        <v>96</v>
      </c>
      <c r="U8554" t="s">
        <v>45</v>
      </c>
      <c r="AG8554">
        <v>-1.5238E-2</v>
      </c>
    </row>
    <row r="8555" spans="1:33" x14ac:dyDescent="0.35">
      <c r="A8555" t="s">
        <v>6771</v>
      </c>
      <c r="B8555" t="s">
        <v>97</v>
      </c>
      <c r="C8555" t="s">
        <v>98</v>
      </c>
      <c r="F8555" t="s">
        <v>99</v>
      </c>
      <c r="G8555" s="1">
        <v>102</v>
      </c>
      <c r="H8555" s="1">
        <v>0.51</v>
      </c>
      <c r="I8555" s="2">
        <v>5202</v>
      </c>
      <c r="J8555" s="3">
        <v>8.1019999999999993E-5</v>
      </c>
      <c r="K8555" s="4">
        <v>64206322.969999999</v>
      </c>
      <c r="L8555" s="5">
        <v>1875001</v>
      </c>
      <c r="M8555" s="6">
        <v>34.243353990000003</v>
      </c>
      <c r="N8555" s="7">
        <f>IF(ISNUMBER(_xll.BDP($C8555, "DELTA_MID")),_xll.BDP($C8555, "DELTA_MID")," ")</f>
        <v>-2.9194000000000001E-2</v>
      </c>
      <c r="O8555" s="7" t="str">
        <f>IF(ISNUMBER(N8555),_xll.BDP($C8555, "OPT_UNDL_TICKER"),"")</f>
        <v>MSTR US</v>
      </c>
      <c r="P8555" s="8">
        <f>IF(ISNUMBER(N8555),_xll.BDP($C8555, "OPT_UNDL_PX")," ")</f>
        <v>282.60000000000002</v>
      </c>
      <c r="Q8555" s="7">
        <f>IF(ISNUMBER(N8555),+G8555*_xll.BDP($C8555, "PX_POS_MULT_FACTOR")*P8555/K8555," ")</f>
        <v>4.4894643808629869E-2</v>
      </c>
      <c r="R8555" s="8" t="str">
        <f>IF(OR($A8555="TUA",$A8555="TYA"),"",IF(ISNUMBER(_xll.BDP($C8555,"DUR_ADJ_OAS_MID")),_xll.BDP($C8555,"DUR_ADJ_OAS_MID"),IF(ISNUMBER(_xll.BDP($E8555&amp;" ISIN","DUR_ADJ_OAS_MID")),_xll.BDP($E8555&amp;" ISIN","DUR_ADJ_OAS_MID")," ")))</f>
        <v xml:space="preserve"> </v>
      </c>
      <c r="S8555" s="7">
        <f t="shared" si="48"/>
        <v>-1.3106542313491404E-3</v>
      </c>
      <c r="T8555" t="s">
        <v>99</v>
      </c>
      <c r="U8555" t="s">
        <v>45</v>
      </c>
      <c r="AG8555">
        <v>-1.5238E-2</v>
      </c>
    </row>
    <row r="8556" spans="1:33" x14ac:dyDescent="0.35">
      <c r="A8556" t="s">
        <v>6771</v>
      </c>
      <c r="B8556" t="s">
        <v>100</v>
      </c>
      <c r="C8556" t="s">
        <v>101</v>
      </c>
      <c r="F8556" t="s">
        <v>102</v>
      </c>
      <c r="G8556" s="1">
        <v>207</v>
      </c>
      <c r="H8556" s="1">
        <v>0.73499999999999999</v>
      </c>
      <c r="I8556" s="2">
        <v>15214.5</v>
      </c>
      <c r="J8556" s="3">
        <v>2.3696000000000001E-4</v>
      </c>
      <c r="K8556" s="4">
        <v>64206322.969999999</v>
      </c>
      <c r="L8556" s="5">
        <v>1875001</v>
      </c>
      <c r="M8556" s="6">
        <v>34.243353990000003</v>
      </c>
      <c r="N8556" s="7">
        <f>IF(ISNUMBER(_xll.BDP($C8556, "DELTA_MID")),_xll.BDP($C8556, "DELTA_MID")," ")</f>
        <v>-4.1607999999999999E-2</v>
      </c>
      <c r="O8556" s="7" t="str">
        <f>IF(ISNUMBER(N8556),_xll.BDP($C8556, "OPT_UNDL_TICKER"),"")</f>
        <v>MSTR US</v>
      </c>
      <c r="P8556" s="8">
        <f>IF(ISNUMBER(N8556),_xll.BDP($C8556, "OPT_UNDL_PX")," ")</f>
        <v>282.60000000000002</v>
      </c>
      <c r="Q8556" s="7">
        <f>IF(ISNUMBER(N8556),+G8556*_xll.BDP($C8556, "PX_POS_MULT_FACTOR")*P8556/K8556," ")</f>
        <v>9.1109718317513563E-2</v>
      </c>
      <c r="R8556" s="8" t="str">
        <f>IF(OR($A8556="TUA",$A8556="TYA"),"",IF(ISNUMBER(_xll.BDP($C8556,"DUR_ADJ_OAS_MID")),_xll.BDP($C8556,"DUR_ADJ_OAS_MID"),IF(ISNUMBER(_xll.BDP($E8556&amp;" ISIN","DUR_ADJ_OAS_MID")),_xll.BDP($E8556&amp;" ISIN","DUR_ADJ_OAS_MID")," ")))</f>
        <v xml:space="preserve"> </v>
      </c>
      <c r="S8556" s="7">
        <f t="shared" si="48"/>
        <v>-3.7908931597551042E-3</v>
      </c>
      <c r="T8556" t="s">
        <v>102</v>
      </c>
      <c r="U8556" t="s">
        <v>45</v>
      </c>
      <c r="AG8556">
        <v>-1.5238E-2</v>
      </c>
    </row>
    <row r="8557" spans="1:33" x14ac:dyDescent="0.35">
      <c r="A8557" t="s">
        <v>6771</v>
      </c>
      <c r="B8557" t="s">
        <v>103</v>
      </c>
      <c r="C8557" t="s">
        <v>104</v>
      </c>
      <c r="F8557" t="s">
        <v>105</v>
      </c>
      <c r="G8557" s="1">
        <v>-102</v>
      </c>
      <c r="H8557" s="1">
        <v>2.3149999999999999</v>
      </c>
      <c r="I8557" s="2">
        <v>-23613</v>
      </c>
      <c r="J8557" s="3">
        <v>-3.6777000000000001E-4</v>
      </c>
      <c r="K8557" s="4">
        <v>64206322.969999999</v>
      </c>
      <c r="L8557" s="5">
        <v>1875001</v>
      </c>
      <c r="M8557" s="6">
        <v>34.243353990000003</v>
      </c>
      <c r="N8557" s="7">
        <f>IF(ISNUMBER(_xll.BDP($C8557, "DELTA_MID")),_xll.BDP($C8557, "DELTA_MID")," ")</f>
        <v>-0.16531599999999999</v>
      </c>
      <c r="O8557" s="7" t="str">
        <f>IF(ISNUMBER(N8557),_xll.BDP($C8557, "OPT_UNDL_TICKER"),"")</f>
        <v>MSTR US</v>
      </c>
      <c r="P8557" s="8">
        <f>IF(ISNUMBER(N8557),_xll.BDP($C8557, "OPT_UNDL_PX")," ")</f>
        <v>282.60000000000002</v>
      </c>
      <c r="Q8557" s="7">
        <f>IF(ISNUMBER(N8557),+G8557*_xll.BDP($C8557, "PX_POS_MULT_FACTOR")*P8557/K8557," ")</f>
        <v>-4.4894643808629869E-2</v>
      </c>
      <c r="R8557" s="8" t="str">
        <f>IF(OR($A8557="TUA",$A8557="TYA"),"",IF(ISNUMBER(_xll.BDP($C8557,"DUR_ADJ_OAS_MID")),_xll.BDP($C8557,"DUR_ADJ_OAS_MID"),IF(ISNUMBER(_xll.BDP($E8557&amp;" ISIN","DUR_ADJ_OAS_MID")),_xll.BDP($E8557&amp;" ISIN","DUR_ADJ_OAS_MID")," ")))</f>
        <v xml:space="preserve"> </v>
      </c>
      <c r="S8557" s="7">
        <f t="shared" si="48"/>
        <v>7.4218029358674555E-3</v>
      </c>
      <c r="T8557" t="s">
        <v>105</v>
      </c>
      <c r="U8557" t="s">
        <v>45</v>
      </c>
      <c r="AG8557">
        <v>-1.5238E-2</v>
      </c>
    </row>
    <row r="8558" spans="1:33" x14ac:dyDescent="0.35">
      <c r="A8558" t="s">
        <v>6771</v>
      </c>
      <c r="B8558" t="s">
        <v>106</v>
      </c>
      <c r="C8558" t="s">
        <v>107</v>
      </c>
      <c r="F8558" t="s">
        <v>108</v>
      </c>
      <c r="G8558" s="1">
        <v>-207</v>
      </c>
      <c r="H8558" s="1">
        <v>3.3250000000000002</v>
      </c>
      <c r="I8558" s="2">
        <v>-68827.5</v>
      </c>
      <c r="J8558" s="3">
        <v>-1.07197E-3</v>
      </c>
      <c r="K8558" s="4">
        <v>64206322.969999999</v>
      </c>
      <c r="L8558" s="5">
        <v>1875001</v>
      </c>
      <c r="M8558" s="6">
        <v>34.243353990000003</v>
      </c>
      <c r="N8558" s="7">
        <f>IF(ISNUMBER(_xll.BDP($C8558, "DELTA_MID")),_xll.BDP($C8558, "DELTA_MID")," ")</f>
        <v>-0.228356</v>
      </c>
      <c r="O8558" s="7" t="str">
        <f>IF(ISNUMBER(N8558),_xll.BDP($C8558, "OPT_UNDL_TICKER"),"")</f>
        <v>MSTR US</v>
      </c>
      <c r="P8558" s="8">
        <f>IF(ISNUMBER(N8558),_xll.BDP($C8558, "OPT_UNDL_PX")," ")</f>
        <v>282.60000000000002</v>
      </c>
      <c r="Q8558" s="7">
        <f>IF(ISNUMBER(N8558),+G8558*_xll.BDP($C8558, "PX_POS_MULT_FACTOR")*P8558/K8558," ")</f>
        <v>-9.1109718317513563E-2</v>
      </c>
      <c r="R8558" s="8" t="str">
        <f>IF(OR($A8558="TUA",$A8558="TYA"),"",IF(ISNUMBER(_xll.BDP($C8558,"DUR_ADJ_OAS_MID")),_xll.BDP($C8558,"DUR_ADJ_OAS_MID"),IF(ISNUMBER(_xll.BDP($E8558&amp;" ISIN","DUR_ADJ_OAS_MID")),_xll.BDP($E8558&amp;" ISIN","DUR_ADJ_OAS_MID")," ")))</f>
        <v xml:space="preserve"> </v>
      </c>
      <c r="S8558" s="7">
        <f t="shared" si="48"/>
        <v>2.0805450836114129E-2</v>
      </c>
      <c r="T8558" t="s">
        <v>108</v>
      </c>
      <c r="U8558" t="s">
        <v>45</v>
      </c>
      <c r="AG8558">
        <v>-1.5238E-2</v>
      </c>
    </row>
    <row r="8559" spans="1:33" x14ac:dyDescent="0.35">
      <c r="A8559" t="s">
        <v>6771</v>
      </c>
      <c r="B8559" t="s">
        <v>109</v>
      </c>
      <c r="C8559" t="s">
        <v>110</v>
      </c>
      <c r="F8559" t="s">
        <v>111</v>
      </c>
      <c r="G8559" s="1">
        <v>106</v>
      </c>
      <c r="H8559" s="1">
        <v>3.3250000000000002</v>
      </c>
      <c r="I8559" s="2">
        <v>35245</v>
      </c>
      <c r="J8559" s="3">
        <v>5.4892999999999999E-4</v>
      </c>
      <c r="K8559" s="4">
        <v>64206322.969999999</v>
      </c>
      <c r="L8559" s="5">
        <v>1875001</v>
      </c>
      <c r="M8559" s="6">
        <v>34.243353990000003</v>
      </c>
      <c r="N8559" s="7">
        <f>IF(ISNUMBER(_xll.BDP($C8559, "DELTA_MID")),_xll.BDP($C8559, "DELTA_MID")," ")</f>
        <v>-0.16158600000000001</v>
      </c>
      <c r="O8559" s="7" t="str">
        <f>IF(ISNUMBER(N8559),_xll.BDP($C8559, "OPT_UNDL_TICKER"),"")</f>
        <v>MSTR US</v>
      </c>
      <c r="P8559" s="8">
        <f>IF(ISNUMBER(N8559),_xll.BDP($C8559, "OPT_UNDL_PX")," ")</f>
        <v>282.60000000000002</v>
      </c>
      <c r="Q8559" s="7">
        <f>IF(ISNUMBER(N8559),+G8559*_xll.BDP($C8559, "PX_POS_MULT_FACTOR")*P8559/K8559," ")</f>
        <v>4.6655218075634969E-2</v>
      </c>
      <c r="R8559" s="8" t="str">
        <f>IF(OR($A8559="TUA",$A8559="TYA"),"",IF(ISNUMBER(_xll.BDP($C8559,"DUR_ADJ_OAS_MID")),_xll.BDP($C8559,"DUR_ADJ_OAS_MID"),IF(ISNUMBER(_xll.BDP($E8559&amp;" ISIN","DUR_ADJ_OAS_MID")),_xll.BDP($E8559&amp;" ISIN","DUR_ADJ_OAS_MID")," ")))</f>
        <v xml:space="preserve"> </v>
      </c>
      <c r="S8559" s="7">
        <f t="shared" si="48"/>
        <v>-7.5388300679695526E-3</v>
      </c>
      <c r="T8559" t="s">
        <v>111</v>
      </c>
      <c r="U8559" t="s">
        <v>45</v>
      </c>
      <c r="AG8559">
        <v>-1.5238E-2</v>
      </c>
    </row>
    <row r="8560" spans="1:33" x14ac:dyDescent="0.35">
      <c r="A8560" t="s">
        <v>6771</v>
      </c>
      <c r="B8560" t="s">
        <v>112</v>
      </c>
      <c r="C8560" t="s">
        <v>113</v>
      </c>
      <c r="F8560" t="s">
        <v>114</v>
      </c>
      <c r="G8560" s="1">
        <v>-106</v>
      </c>
      <c r="H8560" s="1">
        <v>15.2</v>
      </c>
      <c r="I8560" s="2">
        <v>-161120</v>
      </c>
      <c r="J8560" s="3">
        <v>-2.5094100000000001E-3</v>
      </c>
      <c r="K8560" s="4">
        <v>64206322.969999999</v>
      </c>
      <c r="L8560" s="5">
        <v>1875001</v>
      </c>
      <c r="M8560" s="6">
        <v>34.243353990000003</v>
      </c>
      <c r="N8560" s="7">
        <f>IF(ISNUMBER(_xll.BDP($C8560, "DELTA_MID")),_xll.BDP($C8560, "DELTA_MID")," ")</f>
        <v>-0.49374899999999999</v>
      </c>
      <c r="O8560" s="7" t="str">
        <f>IF(ISNUMBER(N8560),_xll.BDP($C8560, "OPT_UNDL_TICKER"),"")</f>
        <v>MSTR US</v>
      </c>
      <c r="P8560" s="8">
        <f>IF(ISNUMBER(N8560),_xll.BDP($C8560, "OPT_UNDL_PX")," ")</f>
        <v>282.60000000000002</v>
      </c>
      <c r="Q8560" s="7">
        <f>IF(ISNUMBER(N8560),+G8560*_xll.BDP($C8560, "PX_POS_MULT_FACTOR")*P8560/K8560," ")</f>
        <v>-4.6655218075634969E-2</v>
      </c>
      <c r="R8560" s="8" t="str">
        <f>IF(OR($A8560="TUA",$A8560="TYA"),"",IF(ISNUMBER(_xll.BDP($C8560,"DUR_ADJ_OAS_MID")),_xll.BDP($C8560,"DUR_ADJ_OAS_MID"),IF(ISNUMBER(_xll.BDP($E8560&amp;" ISIN","DUR_ADJ_OAS_MID")),_xll.BDP($E8560&amp;" ISIN","DUR_ADJ_OAS_MID")," ")))</f>
        <v xml:space="preserve"> </v>
      </c>
      <c r="S8560" s="7">
        <f t="shared" si="48"/>
        <v>2.303596726962669E-2</v>
      </c>
      <c r="T8560" t="s">
        <v>114</v>
      </c>
      <c r="U8560" t="s">
        <v>45</v>
      </c>
      <c r="AG8560">
        <v>-1.5238E-2</v>
      </c>
    </row>
    <row r="8561" spans="1:33" x14ac:dyDescent="0.35">
      <c r="A8561" t="s">
        <v>6771</v>
      </c>
      <c r="B8561" t="s">
        <v>115</v>
      </c>
      <c r="C8561" t="s">
        <v>115</v>
      </c>
      <c r="F8561" t="s">
        <v>116</v>
      </c>
      <c r="G8561" s="1">
        <v>5</v>
      </c>
      <c r="H8561" s="1">
        <v>5.7</v>
      </c>
      <c r="I8561" s="2">
        <v>2850</v>
      </c>
      <c r="J8561" s="3">
        <v>4.439E-5</v>
      </c>
      <c r="K8561" s="4">
        <v>64206322.969999999</v>
      </c>
      <c r="L8561" s="5">
        <v>1875001</v>
      </c>
      <c r="M8561" s="6">
        <v>34.243353990000003</v>
      </c>
      <c r="N8561" s="7">
        <f>IF(ISNUMBER(_xll.BDP($C8561, "DELTA_MID")),_xll.BDP($C8561, "DELTA_MID")," ")</f>
        <v>-4.7424000000000001E-2</v>
      </c>
      <c r="O8561" s="7" t="str">
        <f>IF(ISNUMBER(N8561),_xll.BDP($C8561, "OPT_UNDL_TICKER"),"")</f>
        <v>NDX</v>
      </c>
      <c r="P8561" s="8">
        <f>IF(ISNUMBER(N8561),_xll.BDP($C8561, "OPT_UNDL_PX")," ")</f>
        <v>18853.75</v>
      </c>
      <c r="Q8561" s="7">
        <f>IF(ISNUMBER(N8561),+G8561*_xll.BDP($C8561, "PX_POS_MULT_FACTOR")*P8561/K8561," ")</f>
        <v>0.14682159893200314</v>
      </c>
      <c r="R8561" s="8" t="str">
        <f>IF(OR($A8561="TUA",$A8561="TYA"),"",IF(ISNUMBER(_xll.BDP($C8561,"DUR_ADJ_OAS_MID")),_xll.BDP($C8561,"DUR_ADJ_OAS_MID"),IF(ISNUMBER(_xll.BDP($E8561&amp;" ISIN","DUR_ADJ_OAS_MID")),_xll.BDP($E8561&amp;" ISIN","DUR_ADJ_OAS_MID")," ")))</f>
        <v xml:space="preserve"> </v>
      </c>
      <c r="S8561" s="7">
        <f t="shared" si="48"/>
        <v>-6.9628675077513169E-3</v>
      </c>
      <c r="T8561" t="s">
        <v>116</v>
      </c>
      <c r="U8561" t="s">
        <v>45</v>
      </c>
      <c r="AG8561">
        <v>-1.5238E-2</v>
      </c>
    </row>
    <row r="8562" spans="1:33" x14ac:dyDescent="0.35">
      <c r="A8562" t="s">
        <v>6771</v>
      </c>
      <c r="B8562" t="s">
        <v>117</v>
      </c>
      <c r="C8562" t="s">
        <v>117</v>
      </c>
      <c r="F8562" t="s">
        <v>118</v>
      </c>
      <c r="G8562" s="1">
        <v>4</v>
      </c>
      <c r="H8562" s="1">
        <v>21.9</v>
      </c>
      <c r="I8562" s="2">
        <v>8760</v>
      </c>
      <c r="J8562" s="3">
        <v>1.3643999999999999E-4</v>
      </c>
      <c r="K8562" s="4">
        <v>64206322.969999999</v>
      </c>
      <c r="L8562" s="5">
        <v>1875001</v>
      </c>
      <c r="M8562" s="6">
        <v>34.243353990000003</v>
      </c>
      <c r="N8562" s="7">
        <f>IF(ISNUMBER(_xll.BDP($C8562, "DELTA_MID")),_xll.BDP($C8562, "DELTA_MID")," ")</f>
        <v>-0.16306999999999999</v>
      </c>
      <c r="O8562" s="7" t="str">
        <f>IF(ISNUMBER(N8562),_xll.BDP($C8562, "OPT_UNDL_TICKER"),"")</f>
        <v>NDX</v>
      </c>
      <c r="P8562" s="8">
        <f>IF(ISNUMBER(N8562),_xll.BDP($C8562, "OPT_UNDL_PX")," ")</f>
        <v>18854.150000000001</v>
      </c>
      <c r="Q8562" s="7">
        <f>IF(ISNUMBER(N8562),+G8562*_xll.BDP($C8562, "PX_POS_MULT_FACTOR")*P8562/K8562," ")</f>
        <v>0.11745977111201017</v>
      </c>
      <c r="R8562" s="8" t="str">
        <f>IF(OR($A8562="TUA",$A8562="TYA"),"",IF(ISNUMBER(_xll.BDP($C8562,"DUR_ADJ_OAS_MID")),_xll.BDP($C8562,"DUR_ADJ_OAS_MID"),IF(ISNUMBER(_xll.BDP($E8562&amp;" ISIN","DUR_ADJ_OAS_MID")),_xll.BDP($E8562&amp;" ISIN","DUR_ADJ_OAS_MID")," ")))</f>
        <v xml:space="preserve"> </v>
      </c>
      <c r="S8562" s="7">
        <f t="shared" si="48"/>
        <v>-1.9154164875235496E-2</v>
      </c>
      <c r="T8562" t="s">
        <v>118</v>
      </c>
      <c r="U8562" t="s">
        <v>45</v>
      </c>
      <c r="AG8562">
        <v>-1.5238E-2</v>
      </c>
    </row>
    <row r="8563" spans="1:33" x14ac:dyDescent="0.35">
      <c r="A8563" t="s">
        <v>6771</v>
      </c>
      <c r="B8563" t="s">
        <v>119</v>
      </c>
      <c r="C8563" t="s">
        <v>119</v>
      </c>
      <c r="F8563" t="s">
        <v>120</v>
      </c>
      <c r="G8563" s="1">
        <v>-5</v>
      </c>
      <c r="H8563" s="1">
        <v>61.05</v>
      </c>
      <c r="I8563" s="2">
        <v>-30525</v>
      </c>
      <c r="J8563" s="3">
        <v>-4.7542E-4</v>
      </c>
      <c r="K8563" s="4">
        <v>64206322.969999999</v>
      </c>
      <c r="L8563" s="5">
        <v>1875001</v>
      </c>
      <c r="M8563" s="6">
        <v>34.243353990000003</v>
      </c>
      <c r="N8563" s="7">
        <f>IF(ISNUMBER(_xll.BDP($C8563, "DELTA_MID")),_xll.BDP($C8563, "DELTA_MID")," ")</f>
        <v>-0.31101899999999999</v>
      </c>
      <c r="O8563" s="7" t="str">
        <f>IF(ISNUMBER(N8563),_xll.BDP($C8563, "OPT_UNDL_TICKER"),"")</f>
        <v>NDX</v>
      </c>
      <c r="P8563" s="8">
        <f>IF(ISNUMBER(N8563),_xll.BDP($C8563, "OPT_UNDL_PX")," ")</f>
        <v>18854.150000000001</v>
      </c>
      <c r="Q8563" s="7">
        <f>IF(ISNUMBER(N8563),+G8563*_xll.BDP($C8563, "PX_POS_MULT_FACTOR")*P8563/K8563," ")</f>
        <v>-0.1468247138900127</v>
      </c>
      <c r="R8563" s="8" t="str">
        <f>IF(OR($A8563="TUA",$A8563="TYA"),"",IF(ISNUMBER(_xll.BDP($C8563,"DUR_ADJ_OAS_MID")),_xll.BDP($C8563,"DUR_ADJ_OAS_MID"),IF(ISNUMBER(_xll.BDP($E8563&amp;" ISIN","DUR_ADJ_OAS_MID")),_xll.BDP($E8563&amp;" ISIN","DUR_ADJ_OAS_MID")," ")))</f>
        <v xml:space="preserve"> </v>
      </c>
      <c r="S8563" s="7">
        <f t="shared" ref="S8563:S8626" si="49">IF(ISNUMBER(N8563),Q8563*N8563,IF(ISNUMBER(R8563),J8563*R8563," "))</f>
        <v>4.5665275689357861E-2</v>
      </c>
      <c r="T8563" t="s">
        <v>120</v>
      </c>
      <c r="U8563" t="s">
        <v>45</v>
      </c>
      <c r="AG8563">
        <v>-1.5238E-2</v>
      </c>
    </row>
    <row r="8564" spans="1:33" x14ac:dyDescent="0.35">
      <c r="A8564" t="s">
        <v>6771</v>
      </c>
      <c r="B8564" t="s">
        <v>121</v>
      </c>
      <c r="C8564" t="s">
        <v>121</v>
      </c>
      <c r="F8564" t="s">
        <v>122</v>
      </c>
      <c r="G8564" s="1">
        <v>-4</v>
      </c>
      <c r="H8564" s="1">
        <v>235.7</v>
      </c>
      <c r="I8564" s="2">
        <v>-94280</v>
      </c>
      <c r="J8564" s="3">
        <v>-1.46839E-3</v>
      </c>
      <c r="K8564" s="4">
        <v>64206322.969999999</v>
      </c>
      <c r="L8564" s="5">
        <v>1875001</v>
      </c>
      <c r="M8564" s="6">
        <v>34.243353990000003</v>
      </c>
      <c r="N8564" s="7">
        <f>IF(ISNUMBER(_xll.BDP($C8564, "DELTA_MID")),_xll.BDP($C8564, "DELTA_MID")," ")</f>
        <v>-0.642621</v>
      </c>
      <c r="O8564" s="7" t="str">
        <f>IF(ISNUMBER(N8564),_xll.BDP($C8564, "OPT_UNDL_TICKER"),"")</f>
        <v>NDX</v>
      </c>
      <c r="P8564" s="8">
        <f>IF(ISNUMBER(N8564),_xll.BDP($C8564, "OPT_UNDL_PX")," ")</f>
        <v>18853.75</v>
      </c>
      <c r="Q8564" s="7">
        <f>IF(ISNUMBER(N8564),+G8564*_xll.BDP($C8564, "PX_POS_MULT_FACTOR")*P8564/K8564," ")</f>
        <v>-0.1174572791456025</v>
      </c>
      <c r="R8564" s="8" t="str">
        <f>IF(OR($A8564="TUA",$A8564="TYA"),"",IF(ISNUMBER(_xll.BDP($C8564,"DUR_ADJ_OAS_MID")),_xll.BDP($C8564,"DUR_ADJ_OAS_MID"),IF(ISNUMBER(_xll.BDP($E8564&amp;" ISIN","DUR_ADJ_OAS_MID")),_xll.BDP($E8564&amp;" ISIN","DUR_ADJ_OAS_MID")," ")))</f>
        <v xml:space="preserve"> </v>
      </c>
      <c r="S8564" s="7">
        <f t="shared" si="49"/>
        <v>7.5480514181826219E-2</v>
      </c>
      <c r="T8564" t="s">
        <v>122</v>
      </c>
      <c r="U8564" t="s">
        <v>45</v>
      </c>
      <c r="AG8564">
        <v>-1.5238E-2</v>
      </c>
    </row>
    <row r="8565" spans="1:33" x14ac:dyDescent="0.35">
      <c r="A8565" t="s">
        <v>6771</v>
      </c>
      <c r="B8565" t="s">
        <v>123</v>
      </c>
      <c r="C8565" t="s">
        <v>123</v>
      </c>
      <c r="F8565" t="s">
        <v>124</v>
      </c>
      <c r="G8565" s="1">
        <v>5</v>
      </c>
      <c r="H8565" s="1">
        <v>65</v>
      </c>
      <c r="I8565" s="2">
        <v>32500</v>
      </c>
      <c r="J8565" s="3">
        <v>5.0617999999999995E-4</v>
      </c>
      <c r="K8565" s="4">
        <v>64206322.969999999</v>
      </c>
      <c r="L8565" s="5">
        <v>1875001</v>
      </c>
      <c r="M8565" s="6">
        <v>34.243353990000003</v>
      </c>
      <c r="N8565" s="7">
        <f>IF(ISNUMBER(_xll.BDP($C8565, "DELTA_MID")),_xll.BDP($C8565, "DELTA_MID")," ")</f>
        <v>-0.24049499999999999</v>
      </c>
      <c r="O8565" s="7" t="str">
        <f>IF(ISNUMBER(N8565),_xll.BDP($C8565, "OPT_UNDL_TICKER"),"")</f>
        <v>NDX</v>
      </c>
      <c r="P8565" s="8">
        <f>IF(ISNUMBER(N8565),_xll.BDP($C8565, "OPT_UNDL_PX")," ")</f>
        <v>18854.150000000001</v>
      </c>
      <c r="Q8565" s="7">
        <f>IF(ISNUMBER(N8565),+G8565*_xll.BDP($C8565, "PX_POS_MULT_FACTOR")*P8565/K8565," ")</f>
        <v>0.1468247138900127</v>
      </c>
      <c r="R8565" s="8" t="str">
        <f>IF(OR($A8565="TUA",$A8565="TYA"),"",IF(ISNUMBER(_xll.BDP($C8565,"DUR_ADJ_OAS_MID")),_xll.BDP($C8565,"DUR_ADJ_OAS_MID"),IF(ISNUMBER(_xll.BDP($E8565&amp;" ISIN","DUR_ADJ_OAS_MID")),_xll.BDP($E8565&amp;" ISIN","DUR_ADJ_OAS_MID")," ")))</f>
        <v xml:space="preserve"> </v>
      </c>
      <c r="S8565" s="7">
        <f t="shared" si="49"/>
        <v>-3.5310609566978603E-2</v>
      </c>
      <c r="T8565" t="s">
        <v>124</v>
      </c>
      <c r="U8565" t="s">
        <v>45</v>
      </c>
      <c r="AG8565">
        <v>-1.5238E-2</v>
      </c>
    </row>
    <row r="8566" spans="1:33" x14ac:dyDescent="0.35">
      <c r="A8566" t="s">
        <v>6771</v>
      </c>
      <c r="B8566" t="s">
        <v>125</v>
      </c>
      <c r="C8566" t="s">
        <v>125</v>
      </c>
      <c r="F8566" t="s">
        <v>126</v>
      </c>
      <c r="G8566" s="1">
        <v>-5</v>
      </c>
      <c r="H8566" s="1">
        <v>316.89999999999998</v>
      </c>
      <c r="I8566" s="2">
        <v>-158450</v>
      </c>
      <c r="J8566" s="3">
        <v>-2.4678299999999999E-3</v>
      </c>
      <c r="K8566" s="4">
        <v>64206322.969999999</v>
      </c>
      <c r="L8566" s="5">
        <v>1875001</v>
      </c>
      <c r="M8566" s="6">
        <v>34.243353990000003</v>
      </c>
      <c r="N8566" s="7">
        <f>IF(ISNUMBER(_xll.BDP($C8566, "DELTA_MID")),_xll.BDP($C8566, "DELTA_MID")," ")</f>
        <v>-0.63750300000000004</v>
      </c>
      <c r="O8566" s="7" t="str">
        <f>IF(ISNUMBER(N8566),_xll.BDP($C8566, "OPT_UNDL_TICKER"),"")</f>
        <v>NDX</v>
      </c>
      <c r="P8566" s="8">
        <f>IF(ISNUMBER(N8566),_xll.BDP($C8566, "OPT_UNDL_PX")," ")</f>
        <v>18854.150000000001</v>
      </c>
      <c r="Q8566" s="7">
        <f>IF(ISNUMBER(N8566),+G8566*_xll.BDP($C8566, "PX_POS_MULT_FACTOR")*P8566/K8566," ")</f>
        <v>-0.1468247138900127</v>
      </c>
      <c r="R8566" s="8" t="str">
        <f>IF(OR($A8566="TUA",$A8566="TYA"),"",IF(ISNUMBER(_xll.BDP($C8566,"DUR_ADJ_OAS_MID")),_xll.BDP($C8566,"DUR_ADJ_OAS_MID"),IF(ISNUMBER(_xll.BDP($E8566&amp;" ISIN","DUR_ADJ_OAS_MID")),_xll.BDP($E8566&amp;" ISIN","DUR_ADJ_OAS_MID")," ")))</f>
        <v xml:space="preserve"> </v>
      </c>
      <c r="S8566" s="7">
        <f t="shared" si="49"/>
        <v>9.3601195579024771E-2</v>
      </c>
      <c r="T8566" t="s">
        <v>126</v>
      </c>
      <c r="U8566" t="s">
        <v>45</v>
      </c>
      <c r="AG8566">
        <v>-1.5238E-2</v>
      </c>
    </row>
    <row r="8567" spans="1:33" x14ac:dyDescent="0.35">
      <c r="A8567" t="s">
        <v>6771</v>
      </c>
      <c r="B8567" t="s">
        <v>127</v>
      </c>
      <c r="C8567" t="s">
        <v>127</v>
      </c>
      <c r="F8567" t="s">
        <v>128</v>
      </c>
      <c r="G8567" s="1">
        <v>5</v>
      </c>
      <c r="H8567" s="1">
        <v>40.950000000000003</v>
      </c>
      <c r="I8567" s="2">
        <v>20475</v>
      </c>
      <c r="J8567" s="3">
        <v>3.1889E-4</v>
      </c>
      <c r="K8567" s="4">
        <v>64206322.969999999</v>
      </c>
      <c r="L8567" s="5">
        <v>1875001</v>
      </c>
      <c r="M8567" s="6">
        <v>34.243353990000003</v>
      </c>
      <c r="N8567" s="7">
        <f>IF(ISNUMBER(_xll.BDP($C8567, "DELTA_MID")),_xll.BDP($C8567, "DELTA_MID")," ")</f>
        <v>-0.14533799999999999</v>
      </c>
      <c r="O8567" s="7" t="str">
        <f>IF(ISNUMBER(N8567),_xll.BDP($C8567, "OPT_UNDL_TICKER"),"")</f>
        <v>NDX</v>
      </c>
      <c r="P8567" s="8">
        <f>IF(ISNUMBER(N8567),_xll.BDP($C8567, "OPT_UNDL_PX")," ")</f>
        <v>18854.150000000001</v>
      </c>
      <c r="Q8567" s="7">
        <f>IF(ISNUMBER(N8567),+G8567*_xll.BDP($C8567, "PX_POS_MULT_FACTOR")*P8567/K8567," ")</f>
        <v>0.1468247138900127</v>
      </c>
      <c r="R8567" s="8" t="str">
        <f>IF(OR($A8567="TUA",$A8567="TYA"),"",IF(ISNUMBER(_xll.BDP($C8567,"DUR_ADJ_OAS_MID")),_xll.BDP($C8567,"DUR_ADJ_OAS_MID"),IF(ISNUMBER(_xll.BDP($E8567&amp;" ISIN","DUR_ADJ_OAS_MID")),_xll.BDP($E8567&amp;" ISIN","DUR_ADJ_OAS_MID")," ")))</f>
        <v xml:space="preserve"> </v>
      </c>
      <c r="S8567" s="7">
        <f t="shared" si="49"/>
        <v>-2.1339210267346666E-2</v>
      </c>
      <c r="T8567" t="s">
        <v>128</v>
      </c>
      <c r="U8567" t="s">
        <v>45</v>
      </c>
      <c r="AG8567">
        <v>-1.5238E-2</v>
      </c>
    </row>
    <row r="8568" spans="1:33" x14ac:dyDescent="0.35">
      <c r="A8568" t="s">
        <v>6771</v>
      </c>
      <c r="B8568" t="s">
        <v>129</v>
      </c>
      <c r="C8568" t="s">
        <v>129</v>
      </c>
      <c r="F8568" t="s">
        <v>130</v>
      </c>
      <c r="G8568" s="1">
        <v>-5</v>
      </c>
      <c r="H8568" s="1">
        <v>185.4</v>
      </c>
      <c r="I8568" s="2">
        <v>-92700</v>
      </c>
      <c r="J8568" s="3">
        <v>-1.44378E-3</v>
      </c>
      <c r="K8568" s="4">
        <v>64206322.969999999</v>
      </c>
      <c r="L8568" s="5">
        <v>1875001</v>
      </c>
      <c r="M8568" s="6">
        <v>34.243353990000003</v>
      </c>
      <c r="N8568" s="7">
        <f>IF(ISNUMBER(_xll.BDP($C8568, "DELTA_MID")),_xll.BDP($C8568, "DELTA_MID")," ")</f>
        <v>-0.41742499999999999</v>
      </c>
      <c r="O8568" s="7" t="str">
        <f>IF(ISNUMBER(N8568),_xll.BDP($C8568, "OPT_UNDL_TICKER"),"")</f>
        <v>NDX</v>
      </c>
      <c r="P8568" s="8">
        <f>IF(ISNUMBER(N8568),_xll.BDP($C8568, "OPT_UNDL_PX")," ")</f>
        <v>18854.150000000001</v>
      </c>
      <c r="Q8568" s="7">
        <f>IF(ISNUMBER(N8568),+G8568*_xll.BDP($C8568, "PX_POS_MULT_FACTOR")*P8568/K8568," ")</f>
        <v>-0.1468247138900127</v>
      </c>
      <c r="R8568" s="8" t="str">
        <f>IF(OR($A8568="TUA",$A8568="TYA"),"",IF(ISNUMBER(_xll.BDP($C8568,"DUR_ADJ_OAS_MID")),_xll.BDP($C8568,"DUR_ADJ_OAS_MID"),IF(ISNUMBER(_xll.BDP($E8568&amp;" ISIN","DUR_ADJ_OAS_MID")),_xll.BDP($E8568&amp;" ISIN","DUR_ADJ_OAS_MID")," ")))</f>
        <v xml:space="preserve"> </v>
      </c>
      <c r="S8568" s="7">
        <f t="shared" si="49"/>
        <v>6.1288306195538551E-2</v>
      </c>
      <c r="T8568" t="s">
        <v>130</v>
      </c>
      <c r="U8568" t="s">
        <v>45</v>
      </c>
      <c r="AG8568">
        <v>-1.5238E-2</v>
      </c>
    </row>
    <row r="8569" spans="1:33" x14ac:dyDescent="0.35">
      <c r="A8569" t="s">
        <v>6771</v>
      </c>
      <c r="B8569" t="s">
        <v>131</v>
      </c>
      <c r="C8569" t="s">
        <v>131</v>
      </c>
      <c r="F8569" t="s">
        <v>132</v>
      </c>
      <c r="G8569" s="1">
        <v>55</v>
      </c>
      <c r="H8569" s="1">
        <v>0.2</v>
      </c>
      <c r="I8569" s="2">
        <v>1100</v>
      </c>
      <c r="J8569" s="3">
        <v>1.713E-5</v>
      </c>
      <c r="K8569" s="4">
        <v>64206322.969999999</v>
      </c>
      <c r="L8569" s="5">
        <v>1875001</v>
      </c>
      <c r="M8569" s="6">
        <v>34.243353990000003</v>
      </c>
      <c r="N8569" s="7">
        <f>IF(ISNUMBER(_xll.BDP($C8569, "DELTA_MID")),_xll.BDP($C8569, "DELTA_MID")," ")</f>
        <v>-1.6185999999999999E-2</v>
      </c>
      <c r="O8569" s="7" t="str">
        <f>IF(ISNUMBER(N8569),_xll.BDP($C8569, "OPT_UNDL_TICKER"),"")</f>
        <v>RUY</v>
      </c>
      <c r="P8569" s="8">
        <f>IF(ISNUMBER(N8569),_xll.BDP($C8569, "OPT_UNDL_PX")," ")</f>
        <v>2023.2739999999999</v>
      </c>
      <c r="Q8569" s="7">
        <f>IF(ISNUMBER(N8569),+G8569*_xll.BDP($C8569, "PX_POS_MULT_FACTOR")*P8569/K8569," ")</f>
        <v>0.17331637267562405</v>
      </c>
      <c r="R8569" s="8" t="str">
        <f>IF(OR($A8569="TUA",$A8569="TYA"),"",IF(ISNUMBER(_xll.BDP($C8569,"DUR_ADJ_OAS_MID")),_xll.BDP($C8569,"DUR_ADJ_OAS_MID"),IF(ISNUMBER(_xll.BDP($E8569&amp;" ISIN","DUR_ADJ_OAS_MID")),_xll.BDP($E8569&amp;" ISIN","DUR_ADJ_OAS_MID")," ")))</f>
        <v xml:space="preserve"> </v>
      </c>
      <c r="S8569" s="7">
        <f t="shared" si="49"/>
        <v>-2.8052988081276506E-3</v>
      </c>
      <c r="T8569" t="s">
        <v>132</v>
      </c>
      <c r="U8569" t="s">
        <v>45</v>
      </c>
      <c r="AG8569">
        <v>-1.5238E-2</v>
      </c>
    </row>
    <row r="8570" spans="1:33" x14ac:dyDescent="0.35">
      <c r="A8570" t="s">
        <v>6771</v>
      </c>
      <c r="B8570" t="s">
        <v>133</v>
      </c>
      <c r="C8570" t="s">
        <v>133</v>
      </c>
      <c r="F8570" t="s">
        <v>134</v>
      </c>
      <c r="G8570" s="1">
        <v>-55</v>
      </c>
      <c r="H8570" s="1">
        <v>8.6999999999999993</v>
      </c>
      <c r="I8570" s="2">
        <v>-47850</v>
      </c>
      <c r="J8570" s="3">
        <v>-7.4525000000000004E-4</v>
      </c>
      <c r="K8570" s="4">
        <v>64206322.969999999</v>
      </c>
      <c r="L8570" s="5">
        <v>1875001</v>
      </c>
      <c r="M8570" s="6">
        <v>34.243353990000003</v>
      </c>
      <c r="N8570" s="7">
        <f>IF(ISNUMBER(_xll.BDP($C8570, "DELTA_MID")),_xll.BDP($C8570, "DELTA_MID")," ")</f>
        <v>-0.44591999999999998</v>
      </c>
      <c r="O8570" s="7" t="str">
        <f>IF(ISNUMBER(N8570),_xll.BDP($C8570, "OPT_UNDL_TICKER"),"")</f>
        <v>RUY</v>
      </c>
      <c r="P8570" s="8">
        <f>IF(ISNUMBER(N8570),_xll.BDP($C8570, "OPT_UNDL_PX")," ")</f>
        <v>2023.2739999999999</v>
      </c>
      <c r="Q8570" s="7">
        <f>IF(ISNUMBER(N8570),+G8570*_xll.BDP($C8570, "PX_POS_MULT_FACTOR")*P8570/K8570," ")</f>
        <v>-0.17331637267562405</v>
      </c>
      <c r="R8570" s="8" t="str">
        <f>IF(OR($A8570="TUA",$A8570="TYA"),"",IF(ISNUMBER(_xll.BDP($C8570,"DUR_ADJ_OAS_MID")),_xll.BDP($C8570,"DUR_ADJ_OAS_MID"),IF(ISNUMBER(_xll.BDP($E8570&amp;" ISIN","DUR_ADJ_OAS_MID")),_xll.BDP($E8570&amp;" ISIN","DUR_ADJ_OAS_MID")," ")))</f>
        <v xml:space="preserve"> </v>
      </c>
      <c r="S8570" s="7">
        <f t="shared" si="49"/>
        <v>7.7285236903514271E-2</v>
      </c>
      <c r="T8570" t="s">
        <v>134</v>
      </c>
      <c r="U8570" t="s">
        <v>45</v>
      </c>
      <c r="AG8570">
        <v>-1.5238E-2</v>
      </c>
    </row>
    <row r="8571" spans="1:33" x14ac:dyDescent="0.35">
      <c r="A8571" t="s">
        <v>6771</v>
      </c>
      <c r="B8571" t="s">
        <v>135</v>
      </c>
      <c r="C8571" t="s">
        <v>135</v>
      </c>
      <c r="F8571" t="s">
        <v>136</v>
      </c>
      <c r="G8571" s="1">
        <v>52</v>
      </c>
      <c r="H8571" s="1">
        <v>0.47499999999999998</v>
      </c>
      <c r="I8571" s="2">
        <v>2470</v>
      </c>
      <c r="J8571" s="3">
        <v>3.8470000000000003E-5</v>
      </c>
      <c r="K8571" s="4">
        <v>64206322.969999999</v>
      </c>
      <c r="L8571" s="5">
        <v>1875001</v>
      </c>
      <c r="M8571" s="6">
        <v>34.243353990000003</v>
      </c>
      <c r="N8571" s="7">
        <f>IF(ISNUMBER(_xll.BDP($C8571, "DELTA_MID")),_xll.BDP($C8571, "DELTA_MID")," ")</f>
        <v>-3.6572E-2</v>
      </c>
      <c r="O8571" s="7" t="str">
        <f>IF(ISNUMBER(N8571),_xll.BDP($C8571, "OPT_UNDL_TICKER"),"")</f>
        <v>RUY</v>
      </c>
      <c r="P8571" s="8">
        <f>IF(ISNUMBER(N8571),_xll.BDP($C8571, "OPT_UNDL_PX")," ")</f>
        <v>2023.2739999999999</v>
      </c>
      <c r="Q8571" s="7">
        <f>IF(ISNUMBER(N8571),+G8571*_xll.BDP($C8571, "PX_POS_MULT_FACTOR")*P8571/K8571," ")</f>
        <v>0.16386275234786271</v>
      </c>
      <c r="R8571" s="8" t="str">
        <f>IF(OR($A8571="TUA",$A8571="TYA"),"",IF(ISNUMBER(_xll.BDP($C8571,"DUR_ADJ_OAS_MID")),_xll.BDP($C8571,"DUR_ADJ_OAS_MID"),IF(ISNUMBER(_xll.BDP($E8571&amp;" ISIN","DUR_ADJ_OAS_MID")),_xll.BDP($E8571&amp;" ISIN","DUR_ADJ_OAS_MID")," ")))</f>
        <v xml:space="preserve"> </v>
      </c>
      <c r="S8571" s="7">
        <f t="shared" si="49"/>
        <v>-5.9927885788660347E-3</v>
      </c>
      <c r="T8571" t="s">
        <v>136</v>
      </c>
      <c r="U8571" t="s">
        <v>45</v>
      </c>
      <c r="AG8571">
        <v>-1.5238E-2</v>
      </c>
    </row>
    <row r="8572" spans="1:33" x14ac:dyDescent="0.35">
      <c r="A8572" t="s">
        <v>6771</v>
      </c>
      <c r="B8572" t="s">
        <v>137</v>
      </c>
      <c r="C8572" t="s">
        <v>137</v>
      </c>
      <c r="F8572" t="s">
        <v>138</v>
      </c>
      <c r="G8572" s="1">
        <v>52</v>
      </c>
      <c r="H8572" s="1">
        <v>1.575</v>
      </c>
      <c r="I8572" s="2">
        <v>8190</v>
      </c>
      <c r="J8572" s="3">
        <v>1.2756000000000001E-4</v>
      </c>
      <c r="K8572" s="4">
        <v>64206322.969999999</v>
      </c>
      <c r="L8572" s="5">
        <v>1875001</v>
      </c>
      <c r="M8572" s="6">
        <v>34.243353990000003</v>
      </c>
      <c r="N8572" s="7">
        <f>IF(ISNUMBER(_xll.BDP($C8572, "DELTA_MID")),_xll.BDP($C8572, "DELTA_MID")," ")</f>
        <v>-9.7564999999999999E-2</v>
      </c>
      <c r="O8572" s="7" t="str">
        <f>IF(ISNUMBER(N8572),_xll.BDP($C8572, "OPT_UNDL_TICKER"),"")</f>
        <v>RUY</v>
      </c>
      <c r="P8572" s="8">
        <f>IF(ISNUMBER(N8572),_xll.BDP($C8572, "OPT_UNDL_PX")," ")</f>
        <v>2023.2739999999999</v>
      </c>
      <c r="Q8572" s="7">
        <f>IF(ISNUMBER(N8572),+G8572*_xll.BDP($C8572, "PX_POS_MULT_FACTOR")*P8572/K8572," ")</f>
        <v>0.16386275234786271</v>
      </c>
      <c r="R8572" s="8" t="str">
        <f>IF(OR($A8572="TUA",$A8572="TYA"),"",IF(ISNUMBER(_xll.BDP($C8572,"DUR_ADJ_OAS_MID")),_xll.BDP($C8572,"DUR_ADJ_OAS_MID"),IF(ISNUMBER(_xll.BDP($E8572&amp;" ISIN","DUR_ADJ_OAS_MID")),_xll.BDP($E8572&amp;" ISIN","DUR_ADJ_OAS_MID")," ")))</f>
        <v xml:space="preserve"> </v>
      </c>
      <c r="S8572" s="7">
        <f t="shared" si="49"/>
        <v>-1.5987269432819227E-2</v>
      </c>
      <c r="T8572" t="s">
        <v>138</v>
      </c>
      <c r="U8572" t="s">
        <v>45</v>
      </c>
      <c r="AG8572">
        <v>-1.5238E-2</v>
      </c>
    </row>
    <row r="8573" spans="1:33" x14ac:dyDescent="0.35">
      <c r="A8573" t="s">
        <v>6771</v>
      </c>
      <c r="B8573" t="s">
        <v>139</v>
      </c>
      <c r="C8573" t="s">
        <v>139</v>
      </c>
      <c r="F8573" t="s">
        <v>140</v>
      </c>
      <c r="G8573" s="1">
        <v>-52</v>
      </c>
      <c r="H8573" s="1">
        <v>5.7</v>
      </c>
      <c r="I8573" s="2">
        <v>-29640</v>
      </c>
      <c r="J8573" s="3">
        <v>-4.6163999999999998E-4</v>
      </c>
      <c r="K8573" s="4">
        <v>64206322.969999999</v>
      </c>
      <c r="L8573" s="5">
        <v>1875001</v>
      </c>
      <c r="M8573" s="6">
        <v>34.243353990000003</v>
      </c>
      <c r="N8573" s="7">
        <f>IF(ISNUMBER(_xll.BDP($C8573, "DELTA_MID")),_xll.BDP($C8573, "DELTA_MID")," ")</f>
        <v>-0.25007299999999999</v>
      </c>
      <c r="O8573" s="7" t="str">
        <f>IF(ISNUMBER(N8573),_xll.BDP($C8573, "OPT_UNDL_TICKER"),"")</f>
        <v>RUY</v>
      </c>
      <c r="P8573" s="8">
        <f>IF(ISNUMBER(N8573),_xll.BDP($C8573, "OPT_UNDL_PX")," ")</f>
        <v>2023.2739999999999</v>
      </c>
      <c r="Q8573" s="7">
        <f>IF(ISNUMBER(N8573),+G8573*_xll.BDP($C8573, "PX_POS_MULT_FACTOR")*P8573/K8573," ")</f>
        <v>-0.16386275234786271</v>
      </c>
      <c r="R8573" s="8" t="str">
        <f>IF(OR($A8573="TUA",$A8573="TYA"),"",IF(ISNUMBER(_xll.BDP($C8573,"DUR_ADJ_OAS_MID")),_xll.BDP($C8573,"DUR_ADJ_OAS_MID"),IF(ISNUMBER(_xll.BDP($E8573&amp;" ISIN","DUR_ADJ_OAS_MID")),_xll.BDP($E8573&amp;" ISIN","DUR_ADJ_OAS_MID")," ")))</f>
        <v xml:space="preserve"> </v>
      </c>
      <c r="S8573" s="7">
        <f t="shared" si="49"/>
        <v>4.0977650067887068E-2</v>
      </c>
      <c r="T8573" t="s">
        <v>140</v>
      </c>
      <c r="U8573" t="s">
        <v>45</v>
      </c>
      <c r="AG8573">
        <v>-1.5238E-2</v>
      </c>
    </row>
    <row r="8574" spans="1:33" x14ac:dyDescent="0.35">
      <c r="A8574" t="s">
        <v>6771</v>
      </c>
      <c r="B8574" t="s">
        <v>141</v>
      </c>
      <c r="C8574" t="s">
        <v>141</v>
      </c>
      <c r="F8574" t="s">
        <v>142</v>
      </c>
      <c r="G8574" s="1">
        <v>-52</v>
      </c>
      <c r="H8574" s="1">
        <v>16.7</v>
      </c>
      <c r="I8574" s="2">
        <v>-86840</v>
      </c>
      <c r="J8574" s="3">
        <v>-1.3525099999999999E-3</v>
      </c>
      <c r="K8574" s="4">
        <v>64206322.969999999</v>
      </c>
      <c r="L8574" s="5">
        <v>1875001</v>
      </c>
      <c r="M8574" s="6">
        <v>34.243353990000003</v>
      </c>
      <c r="N8574" s="7">
        <f>IF(ISNUMBER(_xll.BDP($C8574, "DELTA_MID")),_xll.BDP($C8574, "DELTA_MID")," ")</f>
        <v>-0.47940500000000003</v>
      </c>
      <c r="O8574" s="7" t="str">
        <f>IF(ISNUMBER(N8574),_xll.BDP($C8574, "OPT_UNDL_TICKER"),"")</f>
        <v>RUY</v>
      </c>
      <c r="P8574" s="8">
        <f>IF(ISNUMBER(N8574),_xll.BDP($C8574, "OPT_UNDL_PX")," ")</f>
        <v>2023.2739999999999</v>
      </c>
      <c r="Q8574" s="7">
        <f>IF(ISNUMBER(N8574),+G8574*_xll.BDP($C8574, "PX_POS_MULT_FACTOR")*P8574/K8574," ")</f>
        <v>-0.16386275234786271</v>
      </c>
      <c r="R8574" s="8" t="str">
        <f>IF(OR($A8574="TUA",$A8574="TYA"),"",IF(ISNUMBER(_xll.BDP($C8574,"DUR_ADJ_OAS_MID")),_xll.BDP($C8574,"DUR_ADJ_OAS_MID"),IF(ISNUMBER(_xll.BDP($E8574&amp;" ISIN","DUR_ADJ_OAS_MID")),_xll.BDP($E8574&amp;" ISIN","DUR_ADJ_OAS_MID")," ")))</f>
        <v xml:space="preserve"> </v>
      </c>
      <c r="S8574" s="7">
        <f t="shared" si="49"/>
        <v>7.8556622789327124E-2</v>
      </c>
      <c r="T8574" t="s">
        <v>142</v>
      </c>
      <c r="U8574" t="s">
        <v>45</v>
      </c>
      <c r="AG8574">
        <v>-1.5238E-2</v>
      </c>
    </row>
    <row r="8575" spans="1:33" x14ac:dyDescent="0.35">
      <c r="A8575" t="s">
        <v>6771</v>
      </c>
      <c r="B8575" t="s">
        <v>143</v>
      </c>
      <c r="C8575" t="s">
        <v>143</v>
      </c>
      <c r="F8575" t="s">
        <v>144</v>
      </c>
      <c r="G8575" s="1">
        <v>-396</v>
      </c>
      <c r="H8575" s="1">
        <v>2.2250000000000001</v>
      </c>
      <c r="I8575" s="2">
        <v>-88110</v>
      </c>
      <c r="J8575" s="3">
        <v>-1.37229E-3</v>
      </c>
      <c r="K8575" s="4">
        <v>64206322.969999999</v>
      </c>
      <c r="L8575" s="5">
        <v>1875001</v>
      </c>
      <c r="M8575" s="6">
        <v>34.243353990000003</v>
      </c>
      <c r="N8575" s="7">
        <f>IF(ISNUMBER(_xll.BDP($C8575, "DELTA_MID")),_xll.BDP($C8575, "DELTA_MID")," ")</f>
        <v>-5.6223000000000002E-2</v>
      </c>
      <c r="O8575" s="7" t="str">
        <f>IF(ISNUMBER(N8575),_xll.BDP($C8575, "OPT_UNDL_TICKER"),"")</f>
        <v>SPX</v>
      </c>
      <c r="P8575" s="8">
        <f>IF(ISNUMBER(N8575),_xll.BDP($C8575, "OPT_UNDL_PX")," ")</f>
        <v>5580.94</v>
      </c>
      <c r="Q8575" s="7">
        <f>IF(ISNUMBER(N8575),+G8575*_xll.BDP($C8575, "PX_POS_MULT_FACTOR")*P8575/K8575," ")</f>
        <v>-3.4421099632704908</v>
      </c>
      <c r="R8575" s="8" t="str">
        <f>IF(OR($A8575="TUA",$A8575="TYA"),"",IF(ISNUMBER(_xll.BDP($C8575,"DUR_ADJ_OAS_MID")),_xll.BDP($C8575,"DUR_ADJ_OAS_MID"),IF(ISNUMBER(_xll.BDP($E8575&amp;" ISIN","DUR_ADJ_OAS_MID")),_xll.BDP($E8575&amp;" ISIN","DUR_ADJ_OAS_MID")," ")))</f>
        <v xml:space="preserve"> </v>
      </c>
      <c r="S8575" s="7">
        <f t="shared" si="49"/>
        <v>0.19352574846495682</v>
      </c>
      <c r="T8575" t="s">
        <v>144</v>
      </c>
      <c r="U8575" t="s">
        <v>45</v>
      </c>
      <c r="AG8575">
        <v>-1.5238E-2</v>
      </c>
    </row>
    <row r="8576" spans="1:33" x14ac:dyDescent="0.35">
      <c r="A8576" t="s">
        <v>6771</v>
      </c>
      <c r="B8576" t="s">
        <v>145</v>
      </c>
      <c r="C8576" t="s">
        <v>145</v>
      </c>
      <c r="F8576" t="s">
        <v>146</v>
      </c>
      <c r="G8576" s="1">
        <v>-197</v>
      </c>
      <c r="H8576" s="1">
        <v>2.1</v>
      </c>
      <c r="I8576" s="2">
        <v>-41370</v>
      </c>
      <c r="J8576" s="3">
        <v>-6.4433000000000003E-4</v>
      </c>
      <c r="K8576" s="4">
        <v>64206322.969999999</v>
      </c>
      <c r="L8576" s="5">
        <v>1875001</v>
      </c>
      <c r="M8576" s="6">
        <v>34.243353990000003</v>
      </c>
      <c r="N8576" s="7">
        <f>IF(ISNUMBER(_xll.BDP($C8576, "DELTA_MID")),_xll.BDP($C8576, "DELTA_MID")," ")</f>
        <v>-7.2459999999999997E-2</v>
      </c>
      <c r="O8576" s="7" t="str">
        <f>IF(ISNUMBER(N8576),_xll.BDP($C8576, "OPT_UNDL_TICKER"),"")</f>
        <v>SPX</v>
      </c>
      <c r="P8576" s="8">
        <f>IF(ISNUMBER(N8576),_xll.BDP($C8576, "OPT_UNDL_PX")," ")</f>
        <v>5580.94</v>
      </c>
      <c r="Q8576" s="7">
        <f>IF(ISNUMBER(N8576),+G8576*_xll.BDP($C8576, "PX_POS_MULT_FACTOR")*P8576/K8576," ")</f>
        <v>-1.7123627847582998</v>
      </c>
      <c r="R8576" s="8" t="str">
        <f>IF(OR($A8576="TUA",$A8576="TYA"),"",IF(ISNUMBER(_xll.BDP($C8576,"DUR_ADJ_OAS_MID")),_xll.BDP($C8576,"DUR_ADJ_OAS_MID"),IF(ISNUMBER(_xll.BDP($E8576&amp;" ISIN","DUR_ADJ_OAS_MID")),_xll.BDP($E8576&amp;" ISIN","DUR_ADJ_OAS_MID")," ")))</f>
        <v xml:space="preserve"> </v>
      </c>
      <c r="S8576" s="7">
        <f t="shared" si="49"/>
        <v>0.1240778073835864</v>
      </c>
      <c r="T8576" t="s">
        <v>146</v>
      </c>
      <c r="U8576" t="s">
        <v>45</v>
      </c>
      <c r="AG8576">
        <v>-1.5238E-2</v>
      </c>
    </row>
    <row r="8577" spans="1:33" x14ac:dyDescent="0.35">
      <c r="A8577" t="s">
        <v>6771</v>
      </c>
      <c r="B8577" t="s">
        <v>147</v>
      </c>
      <c r="C8577" t="s">
        <v>147</v>
      </c>
      <c r="F8577" t="s">
        <v>148</v>
      </c>
      <c r="G8577" s="1">
        <v>396</v>
      </c>
      <c r="H8577" s="1">
        <v>3.65</v>
      </c>
      <c r="I8577" s="2">
        <v>144540</v>
      </c>
      <c r="J8577" s="3">
        <v>2.2511800000000002E-3</v>
      </c>
      <c r="K8577" s="4">
        <v>64206322.969999999</v>
      </c>
      <c r="L8577" s="5">
        <v>1875001</v>
      </c>
      <c r="M8577" s="6">
        <v>34.243353990000003</v>
      </c>
      <c r="N8577" s="7">
        <f>IF(ISNUMBER(_xll.BDP($C8577, "DELTA_MID")),_xll.BDP($C8577, "DELTA_MID")," ")</f>
        <v>-9.3787999999999996E-2</v>
      </c>
      <c r="O8577" s="7" t="str">
        <f>IF(ISNUMBER(N8577),_xll.BDP($C8577, "OPT_UNDL_TICKER"),"")</f>
        <v>SPX</v>
      </c>
      <c r="P8577" s="8">
        <f>IF(ISNUMBER(N8577),_xll.BDP($C8577, "OPT_UNDL_PX")," ")</f>
        <v>5580.94</v>
      </c>
      <c r="Q8577" s="7">
        <f>IF(ISNUMBER(N8577),+G8577*_xll.BDP($C8577, "PX_POS_MULT_FACTOR")*P8577/K8577," ")</f>
        <v>3.4421099632704908</v>
      </c>
      <c r="R8577" s="8" t="str">
        <f>IF(OR($A8577="TUA",$A8577="TYA"),"",IF(ISNUMBER(_xll.BDP($C8577,"DUR_ADJ_OAS_MID")),_xll.BDP($C8577,"DUR_ADJ_OAS_MID"),IF(ISNUMBER(_xll.BDP($E8577&amp;" ISIN","DUR_ADJ_OAS_MID")),_xll.BDP($E8577&amp;" ISIN","DUR_ADJ_OAS_MID")," ")))</f>
        <v xml:space="preserve"> </v>
      </c>
      <c r="S8577" s="7">
        <f t="shared" si="49"/>
        <v>-0.32282860923521278</v>
      </c>
      <c r="T8577" t="s">
        <v>148</v>
      </c>
      <c r="U8577" t="s">
        <v>45</v>
      </c>
      <c r="AG8577">
        <v>-1.5238E-2</v>
      </c>
    </row>
    <row r="8578" spans="1:33" x14ac:dyDescent="0.35">
      <c r="A8578" t="s">
        <v>6771</v>
      </c>
      <c r="B8578" t="s">
        <v>149</v>
      </c>
      <c r="C8578" t="s">
        <v>149</v>
      </c>
      <c r="F8578" t="s">
        <v>150</v>
      </c>
      <c r="G8578" s="1">
        <v>197</v>
      </c>
      <c r="H8578" s="1">
        <v>6.95</v>
      </c>
      <c r="I8578" s="2">
        <v>136915</v>
      </c>
      <c r="J8578" s="3">
        <v>2.1324199999999999E-3</v>
      </c>
      <c r="K8578" s="4">
        <v>64206322.969999999</v>
      </c>
      <c r="L8578" s="5">
        <v>1875001</v>
      </c>
      <c r="M8578" s="6">
        <v>34.243353990000003</v>
      </c>
      <c r="N8578" s="7">
        <f>IF(ISNUMBER(_xll.BDP($C8578, "DELTA_MID")),_xll.BDP($C8578, "DELTA_MID")," ")</f>
        <v>-0.208201</v>
      </c>
      <c r="O8578" s="7" t="str">
        <f>IF(ISNUMBER(N8578),_xll.BDP($C8578, "OPT_UNDL_TICKER"),"")</f>
        <v>SPX</v>
      </c>
      <c r="P8578" s="8">
        <f>IF(ISNUMBER(N8578),_xll.BDP($C8578, "OPT_UNDL_PX")," ")</f>
        <v>5580.94</v>
      </c>
      <c r="Q8578" s="7">
        <f>IF(ISNUMBER(N8578),+G8578*_xll.BDP($C8578, "PX_POS_MULT_FACTOR")*P8578/K8578," ")</f>
        <v>1.7123627847582998</v>
      </c>
      <c r="R8578" s="8" t="str">
        <f>IF(OR($A8578="TUA",$A8578="TYA"),"",IF(ISNUMBER(_xll.BDP($C8578,"DUR_ADJ_OAS_MID")),_xll.BDP($C8578,"DUR_ADJ_OAS_MID"),IF(ISNUMBER(_xll.BDP($E8578&amp;" ISIN","DUR_ADJ_OAS_MID")),_xll.BDP($E8578&amp;" ISIN","DUR_ADJ_OAS_MID")," ")))</f>
        <v xml:space="preserve"> </v>
      </c>
      <c r="S8578" s="7">
        <f t="shared" si="49"/>
        <v>-0.3565156441494628</v>
      </c>
      <c r="T8578" t="s">
        <v>150</v>
      </c>
      <c r="U8578" t="s">
        <v>45</v>
      </c>
      <c r="AG8578">
        <v>-1.5238E-2</v>
      </c>
    </row>
    <row r="8579" spans="1:33" x14ac:dyDescent="0.35">
      <c r="A8579" t="s">
        <v>6771</v>
      </c>
      <c r="B8579" t="s">
        <v>151</v>
      </c>
      <c r="C8579" t="s">
        <v>151</v>
      </c>
      <c r="F8579" t="s">
        <v>152</v>
      </c>
      <c r="G8579" s="1">
        <v>158</v>
      </c>
      <c r="H8579" s="1">
        <v>3.05</v>
      </c>
      <c r="I8579" s="2">
        <v>48190</v>
      </c>
      <c r="J8579" s="3">
        <v>7.5055E-4</v>
      </c>
      <c r="K8579" s="4">
        <v>64206322.969999999</v>
      </c>
      <c r="L8579" s="5">
        <v>1875001</v>
      </c>
      <c r="M8579" s="6">
        <v>34.243353990000003</v>
      </c>
      <c r="N8579" s="7">
        <f>IF(ISNUMBER(_xll.BDP($C8579, "DELTA_MID")),_xll.BDP($C8579, "DELTA_MID")," ")</f>
        <v>2.8785999999999999E-2</v>
      </c>
      <c r="O8579" s="7" t="str">
        <f>IF(ISNUMBER(N8579),_xll.BDP($C8579, "OPT_UNDL_TICKER"),"")</f>
        <v>SPX</v>
      </c>
      <c r="P8579" s="8">
        <f>IF(ISNUMBER(N8579),_xll.BDP($C8579, "OPT_UNDL_PX")," ")</f>
        <v>5580.94</v>
      </c>
      <c r="Q8579" s="7">
        <f>IF(ISNUMBER(N8579),+G8579*_xll.BDP($C8579, "PX_POS_MULT_FACTOR")*P8579/K8579," ")</f>
        <v>1.3733671065574182</v>
      </c>
      <c r="R8579" s="8" t="str">
        <f>IF(OR($A8579="TUA",$A8579="TYA"),"",IF(ISNUMBER(_xll.BDP($C8579,"DUR_ADJ_OAS_MID")),_xll.BDP($C8579,"DUR_ADJ_OAS_MID"),IF(ISNUMBER(_xll.BDP($E8579&amp;" ISIN","DUR_ADJ_OAS_MID")),_xll.BDP($E8579&amp;" ISIN","DUR_ADJ_OAS_MID")," ")))</f>
        <v xml:space="preserve"> </v>
      </c>
      <c r="S8579" s="7">
        <f t="shared" si="49"/>
        <v>3.9533745529361841E-2</v>
      </c>
      <c r="T8579" t="s">
        <v>152</v>
      </c>
      <c r="U8579" t="s">
        <v>45</v>
      </c>
      <c r="AG8579">
        <v>-1.5238E-2</v>
      </c>
    </row>
    <row r="8580" spans="1:33" x14ac:dyDescent="0.35">
      <c r="A8580" t="s">
        <v>6771</v>
      </c>
      <c r="B8580" t="s">
        <v>153</v>
      </c>
      <c r="C8580" t="s">
        <v>153</v>
      </c>
      <c r="F8580" t="s">
        <v>154</v>
      </c>
      <c r="G8580" s="1">
        <v>17</v>
      </c>
      <c r="H8580" s="1">
        <v>0.1</v>
      </c>
      <c r="I8580" s="2">
        <v>170</v>
      </c>
      <c r="J8580" s="3">
        <v>2.65E-6</v>
      </c>
      <c r="K8580" s="4">
        <v>64206322.969999999</v>
      </c>
      <c r="L8580" s="5">
        <v>1875001</v>
      </c>
      <c r="M8580" s="6">
        <v>34.243353990000003</v>
      </c>
      <c r="N8580" s="7">
        <f>IF(ISNUMBER(_xll.BDP($C8580, "DELTA_MID")),_xll.BDP($C8580, "DELTA_MID")," ")</f>
        <v>2.9729999999999999E-3</v>
      </c>
      <c r="O8580" s="7" t="str">
        <f>IF(ISNUMBER(N8580),_xll.BDP($C8580, "OPT_UNDL_TICKER"),"")</f>
        <v>SPX</v>
      </c>
      <c r="P8580" s="8">
        <f>IF(ISNUMBER(N8580),_xll.BDP($C8580, "OPT_UNDL_PX")," ")</f>
        <v>5580.94</v>
      </c>
      <c r="Q8580" s="7">
        <f>IF(ISNUMBER(N8580),+G8580*_xll.BDP($C8580, "PX_POS_MULT_FACTOR")*P8580/K8580," ")</f>
        <v>0.14776734690807664</v>
      </c>
      <c r="R8580" s="8" t="str">
        <f>IF(OR($A8580="TUA",$A8580="TYA"),"",IF(ISNUMBER(_xll.BDP($C8580,"DUR_ADJ_OAS_MID")),_xll.BDP($C8580,"DUR_ADJ_OAS_MID"),IF(ISNUMBER(_xll.BDP($E8580&amp;" ISIN","DUR_ADJ_OAS_MID")),_xll.BDP($E8580&amp;" ISIN","DUR_ADJ_OAS_MID")," ")))</f>
        <v xml:space="preserve"> </v>
      </c>
      <c r="S8580" s="7">
        <f t="shared" si="49"/>
        <v>4.3931232235771184E-4</v>
      </c>
      <c r="T8580" t="s">
        <v>154</v>
      </c>
      <c r="U8580" t="s">
        <v>45</v>
      </c>
      <c r="AG8580">
        <v>-1.5238E-2</v>
      </c>
    </row>
    <row r="8581" spans="1:33" x14ac:dyDescent="0.35">
      <c r="A8581" t="s">
        <v>6771</v>
      </c>
      <c r="B8581" t="s">
        <v>155</v>
      </c>
      <c r="C8581" t="s">
        <v>155</v>
      </c>
      <c r="F8581" t="s">
        <v>156</v>
      </c>
      <c r="G8581" s="1">
        <v>23</v>
      </c>
      <c r="H8581" s="1">
        <v>1.7250000000000001</v>
      </c>
      <c r="I8581" s="2">
        <v>3967.5</v>
      </c>
      <c r="J8581" s="3">
        <v>6.1790000000000003E-5</v>
      </c>
      <c r="K8581" s="4">
        <v>64206322.969999999</v>
      </c>
      <c r="L8581" s="5">
        <v>1875001</v>
      </c>
      <c r="M8581" s="6">
        <v>34.243353990000003</v>
      </c>
      <c r="N8581" s="7">
        <f>IF(ISNUMBER(_xll.BDP($C8581, "DELTA_MID")),_xll.BDP($C8581, "DELTA_MID")," ")</f>
        <v>-4.0506E-2</v>
      </c>
      <c r="O8581" s="7" t="str">
        <f>IF(ISNUMBER(N8581),_xll.BDP($C8581, "OPT_UNDL_TICKER"),"")</f>
        <v>SPX</v>
      </c>
      <c r="P8581" s="8">
        <f>IF(ISNUMBER(N8581),_xll.BDP($C8581, "OPT_UNDL_PX")," ")</f>
        <v>5580.94</v>
      </c>
      <c r="Q8581" s="7">
        <f>IF(ISNUMBER(N8581),+G8581*_xll.BDP($C8581, "PX_POS_MULT_FACTOR")*P8581/K8581," ")</f>
        <v>0.19992052816975076</v>
      </c>
      <c r="R8581" s="8" t="str">
        <f>IF(OR($A8581="TUA",$A8581="TYA"),"",IF(ISNUMBER(_xll.BDP($C8581,"DUR_ADJ_OAS_MID")),_xll.BDP($C8581,"DUR_ADJ_OAS_MID"),IF(ISNUMBER(_xll.BDP($E8581&amp;" ISIN","DUR_ADJ_OAS_MID")),_xll.BDP($E8581&amp;" ISIN","DUR_ADJ_OAS_MID")," ")))</f>
        <v xml:space="preserve"> </v>
      </c>
      <c r="S8581" s="7">
        <f t="shared" si="49"/>
        <v>-8.0979809140439233E-3</v>
      </c>
      <c r="T8581" t="s">
        <v>156</v>
      </c>
      <c r="U8581" t="s">
        <v>45</v>
      </c>
      <c r="AG8581">
        <v>-1.5238E-2</v>
      </c>
    </row>
    <row r="8582" spans="1:33" x14ac:dyDescent="0.35">
      <c r="A8582" t="s">
        <v>6771</v>
      </c>
      <c r="B8582" t="s">
        <v>157</v>
      </c>
      <c r="C8582" t="s">
        <v>157</v>
      </c>
      <c r="F8582" t="s">
        <v>158</v>
      </c>
      <c r="G8582" s="1">
        <v>-146</v>
      </c>
      <c r="H8582" s="1">
        <v>3.125</v>
      </c>
      <c r="I8582" s="2">
        <v>-45625</v>
      </c>
      <c r="J8582" s="3">
        <v>-7.1060000000000003E-4</v>
      </c>
      <c r="K8582" s="4">
        <v>64206322.969999999</v>
      </c>
      <c r="L8582" s="5">
        <v>1875001</v>
      </c>
      <c r="M8582" s="6">
        <v>34.243353990000003</v>
      </c>
      <c r="N8582" s="7">
        <f>IF(ISNUMBER(_xll.BDP($C8582, "DELTA_MID")),_xll.BDP($C8582, "DELTA_MID")," ")</f>
        <v>-5.7863999999999999E-2</v>
      </c>
      <c r="O8582" s="7" t="str">
        <f>IF(ISNUMBER(N8582),_xll.BDP($C8582, "OPT_UNDL_TICKER"),"")</f>
        <v>SPX</v>
      </c>
      <c r="P8582" s="8">
        <f>IF(ISNUMBER(N8582),_xll.BDP($C8582, "OPT_UNDL_PX")," ")</f>
        <v>5580.94</v>
      </c>
      <c r="Q8582" s="7">
        <f>IF(ISNUMBER(N8582),+G8582*_xll.BDP($C8582, "PX_POS_MULT_FACTOR")*P8582/K8582," ")</f>
        <v>-1.26906074403407</v>
      </c>
      <c r="R8582" s="8" t="str">
        <f>IF(OR($A8582="TUA",$A8582="TYA"),"",IF(ISNUMBER(_xll.BDP($C8582,"DUR_ADJ_OAS_MID")),_xll.BDP($C8582,"DUR_ADJ_OAS_MID"),IF(ISNUMBER(_xll.BDP($E8582&amp;" ISIN","DUR_ADJ_OAS_MID")),_xll.BDP($E8582&amp;" ISIN","DUR_ADJ_OAS_MID")," ")))</f>
        <v xml:space="preserve"> </v>
      </c>
      <c r="S8582" s="7">
        <f t="shared" si="49"/>
        <v>7.3432930892787421E-2</v>
      </c>
      <c r="T8582" t="s">
        <v>158</v>
      </c>
      <c r="U8582" t="s">
        <v>45</v>
      </c>
      <c r="AG8582">
        <v>-1.5238E-2</v>
      </c>
    </row>
    <row r="8583" spans="1:33" x14ac:dyDescent="0.35">
      <c r="A8583" t="s">
        <v>6771</v>
      </c>
      <c r="B8583" t="s">
        <v>159</v>
      </c>
      <c r="C8583" t="s">
        <v>159</v>
      </c>
      <c r="F8583" t="s">
        <v>160</v>
      </c>
      <c r="G8583" s="1">
        <v>22</v>
      </c>
      <c r="H8583" s="1">
        <v>3.4</v>
      </c>
      <c r="I8583" s="2">
        <v>7480</v>
      </c>
      <c r="J8583" s="3">
        <v>1.165E-4</v>
      </c>
      <c r="K8583" s="4">
        <v>64206322.969999999</v>
      </c>
      <c r="L8583" s="5">
        <v>1875001</v>
      </c>
      <c r="M8583" s="6">
        <v>34.243353990000003</v>
      </c>
      <c r="N8583" s="7">
        <f>IF(ISNUMBER(_xll.BDP($C8583, "DELTA_MID")),_xll.BDP($C8583, "DELTA_MID")," ")</f>
        <v>-8.6776000000000006E-2</v>
      </c>
      <c r="O8583" s="7" t="str">
        <f>IF(ISNUMBER(N8583),_xll.BDP($C8583, "OPT_UNDL_TICKER"),"")</f>
        <v>SPX</v>
      </c>
      <c r="P8583" s="8">
        <f>IF(ISNUMBER(N8583),_xll.BDP($C8583, "OPT_UNDL_PX")," ")</f>
        <v>5580.94</v>
      </c>
      <c r="Q8583" s="7">
        <f>IF(ISNUMBER(N8583),+G8583*_xll.BDP($C8583, "PX_POS_MULT_FACTOR")*P8583/K8583," ")</f>
        <v>0.19122833129280509</v>
      </c>
      <c r="R8583" s="8" t="str">
        <f>IF(OR($A8583="TUA",$A8583="TYA"),"",IF(ISNUMBER(_xll.BDP($C8583,"DUR_ADJ_OAS_MID")),_xll.BDP($C8583,"DUR_ADJ_OAS_MID"),IF(ISNUMBER(_xll.BDP($E8583&amp;" ISIN","DUR_ADJ_OAS_MID")),_xll.BDP($E8583&amp;" ISIN","DUR_ADJ_OAS_MID")," ")))</f>
        <v xml:space="preserve"> </v>
      </c>
      <c r="S8583" s="7">
        <f t="shared" si="49"/>
        <v>-1.6594029676264454E-2</v>
      </c>
      <c r="T8583" t="s">
        <v>160</v>
      </c>
      <c r="U8583" t="s">
        <v>45</v>
      </c>
      <c r="AG8583">
        <v>-1.5238E-2</v>
      </c>
    </row>
    <row r="8584" spans="1:33" x14ac:dyDescent="0.35">
      <c r="A8584" t="s">
        <v>6771</v>
      </c>
      <c r="B8584" t="s">
        <v>161</v>
      </c>
      <c r="C8584" t="s">
        <v>161</v>
      </c>
      <c r="F8584" t="s">
        <v>162</v>
      </c>
      <c r="G8584" s="1">
        <v>146</v>
      </c>
      <c r="H8584" s="1">
        <v>7.25</v>
      </c>
      <c r="I8584" s="2">
        <v>105850</v>
      </c>
      <c r="J8584" s="3">
        <v>1.6485899999999999E-3</v>
      </c>
      <c r="K8584" s="4">
        <v>64206322.969999999</v>
      </c>
      <c r="L8584" s="5">
        <v>1875001</v>
      </c>
      <c r="M8584" s="6">
        <v>34.243353990000003</v>
      </c>
      <c r="N8584" s="7">
        <f>IF(ISNUMBER(_xll.BDP($C8584, "DELTA_MID")),_xll.BDP($C8584, "DELTA_MID")," ")</f>
        <v>-0.1293</v>
      </c>
      <c r="O8584" s="7" t="str">
        <f>IF(ISNUMBER(N8584),_xll.BDP($C8584, "OPT_UNDL_TICKER"),"")</f>
        <v>SPX</v>
      </c>
      <c r="P8584" s="8">
        <f>IF(ISNUMBER(N8584),_xll.BDP($C8584, "OPT_UNDL_PX")," ")</f>
        <v>5580.94</v>
      </c>
      <c r="Q8584" s="7">
        <f>IF(ISNUMBER(N8584),+G8584*_xll.BDP($C8584, "PX_POS_MULT_FACTOR")*P8584/K8584," ")</f>
        <v>1.26906074403407</v>
      </c>
      <c r="R8584" s="8" t="str">
        <f>IF(OR($A8584="TUA",$A8584="TYA"),"",IF(ISNUMBER(_xll.BDP($C8584,"DUR_ADJ_OAS_MID")),_xll.BDP($C8584,"DUR_ADJ_OAS_MID"),IF(ISNUMBER(_xll.BDP($E8584&amp;" ISIN","DUR_ADJ_OAS_MID")),_xll.BDP($E8584&amp;" ISIN","DUR_ADJ_OAS_MID")," ")))</f>
        <v xml:space="preserve"> </v>
      </c>
      <c r="S8584" s="7">
        <f t="shared" si="49"/>
        <v>-0.16408955420360524</v>
      </c>
      <c r="T8584" t="s">
        <v>162</v>
      </c>
      <c r="U8584" t="s">
        <v>45</v>
      </c>
      <c r="AG8584">
        <v>-1.5238E-2</v>
      </c>
    </row>
    <row r="8585" spans="1:33" x14ac:dyDescent="0.35">
      <c r="A8585" t="s">
        <v>6771</v>
      </c>
      <c r="B8585" t="s">
        <v>163</v>
      </c>
      <c r="C8585" t="s">
        <v>163</v>
      </c>
      <c r="F8585" t="s">
        <v>164</v>
      </c>
      <c r="G8585" s="1">
        <v>-23</v>
      </c>
      <c r="H8585" s="1">
        <v>11.7</v>
      </c>
      <c r="I8585" s="2">
        <v>-26910</v>
      </c>
      <c r="J8585" s="3">
        <v>-4.1911999999999999E-4</v>
      </c>
      <c r="K8585" s="4">
        <v>64206322.969999999</v>
      </c>
      <c r="L8585" s="5">
        <v>1875001</v>
      </c>
      <c r="M8585" s="6">
        <v>34.243353990000003</v>
      </c>
      <c r="N8585" s="7">
        <f>IF(ISNUMBER(_xll.BDP($C8585, "DELTA_MID")),_xll.BDP($C8585, "DELTA_MID")," ")</f>
        <v>-0.22642599999999999</v>
      </c>
      <c r="O8585" s="7" t="str">
        <f>IF(ISNUMBER(N8585),_xll.BDP($C8585, "OPT_UNDL_TICKER"),"")</f>
        <v>SPX</v>
      </c>
      <c r="P8585" s="8">
        <f>IF(ISNUMBER(N8585),_xll.BDP($C8585, "OPT_UNDL_PX")," ")</f>
        <v>5580.94</v>
      </c>
      <c r="Q8585" s="7">
        <f>IF(ISNUMBER(N8585),+G8585*_xll.BDP($C8585, "PX_POS_MULT_FACTOR")*P8585/K8585," ")</f>
        <v>-0.19992052816975076</v>
      </c>
      <c r="R8585" s="8" t="str">
        <f>IF(OR($A8585="TUA",$A8585="TYA"),"",IF(ISNUMBER(_xll.BDP($C8585,"DUR_ADJ_OAS_MID")),_xll.BDP($C8585,"DUR_ADJ_OAS_MID"),IF(ISNUMBER(_xll.BDP($E8585&amp;" ISIN","DUR_ADJ_OAS_MID")),_xll.BDP($E8585&amp;" ISIN","DUR_ADJ_OAS_MID")," ")))</f>
        <v xml:space="preserve"> </v>
      </c>
      <c r="S8585" s="7">
        <f t="shared" si="49"/>
        <v>4.5267205511363984E-2</v>
      </c>
      <c r="T8585" t="s">
        <v>164</v>
      </c>
      <c r="U8585" t="s">
        <v>45</v>
      </c>
      <c r="AG8585">
        <v>-1.5238E-2</v>
      </c>
    </row>
    <row r="8586" spans="1:33" x14ac:dyDescent="0.35">
      <c r="A8586" t="s">
        <v>6771</v>
      </c>
      <c r="B8586" t="s">
        <v>165</v>
      </c>
      <c r="C8586" t="s">
        <v>165</v>
      </c>
      <c r="F8586" t="s">
        <v>166</v>
      </c>
      <c r="G8586" s="1">
        <v>-22</v>
      </c>
      <c r="H8586" s="1">
        <v>30.55</v>
      </c>
      <c r="I8586" s="2">
        <v>-67210</v>
      </c>
      <c r="J8586" s="3">
        <v>-1.04678E-3</v>
      </c>
      <c r="K8586" s="4">
        <v>64206322.969999999</v>
      </c>
      <c r="L8586" s="5">
        <v>1875001</v>
      </c>
      <c r="M8586" s="6">
        <v>34.243353990000003</v>
      </c>
      <c r="N8586" s="7">
        <f>IF(ISNUMBER(_xll.BDP($C8586, "DELTA_MID")),_xll.BDP($C8586, "DELTA_MID")," ")</f>
        <v>-0.41378500000000001</v>
      </c>
      <c r="O8586" s="7" t="str">
        <f>IF(ISNUMBER(N8586),_xll.BDP($C8586, "OPT_UNDL_TICKER"),"")</f>
        <v>SPX</v>
      </c>
      <c r="P8586" s="8">
        <f>IF(ISNUMBER(N8586),_xll.BDP($C8586, "OPT_UNDL_PX")," ")</f>
        <v>5580.94</v>
      </c>
      <c r="Q8586" s="7">
        <f>IF(ISNUMBER(N8586),+G8586*_xll.BDP($C8586, "PX_POS_MULT_FACTOR")*P8586/K8586," ")</f>
        <v>-0.19122833129280509</v>
      </c>
      <c r="R8586" s="8" t="str">
        <f>IF(OR($A8586="TUA",$A8586="TYA"),"",IF(ISNUMBER(_xll.BDP($C8586,"DUR_ADJ_OAS_MID")),_xll.BDP($C8586,"DUR_ADJ_OAS_MID"),IF(ISNUMBER(_xll.BDP($E8586&amp;" ISIN","DUR_ADJ_OAS_MID")),_xll.BDP($E8586&amp;" ISIN","DUR_ADJ_OAS_MID")," ")))</f>
        <v xml:space="preserve"> </v>
      </c>
      <c r="S8586" s="7">
        <f t="shared" si="49"/>
        <v>7.9127415063993359E-2</v>
      </c>
      <c r="T8586" t="s">
        <v>166</v>
      </c>
      <c r="U8586" t="s">
        <v>45</v>
      </c>
      <c r="AG8586">
        <v>-1.5238E-2</v>
      </c>
    </row>
    <row r="8587" spans="1:33" x14ac:dyDescent="0.35">
      <c r="A8587" t="s">
        <v>6771</v>
      </c>
      <c r="B8587" t="s">
        <v>167</v>
      </c>
      <c r="C8587" t="s">
        <v>167</v>
      </c>
      <c r="F8587" t="s">
        <v>168</v>
      </c>
      <c r="G8587" s="1">
        <v>19</v>
      </c>
      <c r="H8587" s="1">
        <v>8.75</v>
      </c>
      <c r="I8587" s="2">
        <v>16625</v>
      </c>
      <c r="J8587" s="3">
        <v>2.5892999999999999E-4</v>
      </c>
      <c r="K8587" s="4">
        <v>64206322.969999999</v>
      </c>
      <c r="L8587" s="5">
        <v>1875001</v>
      </c>
      <c r="M8587" s="6">
        <v>34.243353990000003</v>
      </c>
      <c r="N8587" s="7">
        <f>IF(ISNUMBER(_xll.BDP($C8587, "DELTA_MID")),_xll.BDP($C8587, "DELTA_MID")," ")</f>
        <v>-0.132302</v>
      </c>
      <c r="O8587" s="7" t="str">
        <f>IF(ISNUMBER(N8587),_xll.BDP($C8587, "OPT_UNDL_TICKER"),"")</f>
        <v>SPX</v>
      </c>
      <c r="P8587" s="8">
        <f>IF(ISNUMBER(N8587),_xll.BDP($C8587, "OPT_UNDL_PX")," ")</f>
        <v>5580.94</v>
      </c>
      <c r="Q8587" s="7">
        <f>IF(ISNUMBER(N8587),+G8587*_xll.BDP($C8587, "PX_POS_MULT_FACTOR")*P8587/K8587," ")</f>
        <v>0.16515174066196803</v>
      </c>
      <c r="R8587" s="8" t="str">
        <f>IF(OR($A8587="TUA",$A8587="TYA"),"",IF(ISNUMBER(_xll.BDP($C8587,"DUR_ADJ_OAS_MID")),_xll.BDP($C8587,"DUR_ADJ_OAS_MID"),IF(ISNUMBER(_xll.BDP($E8587&amp;" ISIN","DUR_ADJ_OAS_MID")),_xll.BDP($E8587&amp;" ISIN","DUR_ADJ_OAS_MID")," ")))</f>
        <v xml:space="preserve"> </v>
      </c>
      <c r="S8587" s="7">
        <f t="shared" si="49"/>
        <v>-2.1849905593059694E-2</v>
      </c>
      <c r="T8587" t="s">
        <v>168</v>
      </c>
      <c r="U8587" t="s">
        <v>45</v>
      </c>
      <c r="AG8587">
        <v>-1.5238E-2</v>
      </c>
    </row>
    <row r="8588" spans="1:33" x14ac:dyDescent="0.35">
      <c r="A8588" t="s">
        <v>6771</v>
      </c>
      <c r="B8588" t="s">
        <v>169</v>
      </c>
      <c r="C8588" t="s">
        <v>169</v>
      </c>
      <c r="F8588" t="s">
        <v>170</v>
      </c>
      <c r="G8588" s="1">
        <v>-19</v>
      </c>
      <c r="H8588" s="1">
        <v>58.9</v>
      </c>
      <c r="I8588" s="2">
        <v>-111910</v>
      </c>
      <c r="J8588" s="3">
        <v>-1.7429699999999999E-3</v>
      </c>
      <c r="K8588" s="4">
        <v>64206322.969999999</v>
      </c>
      <c r="L8588" s="5">
        <v>1875001</v>
      </c>
      <c r="M8588" s="6">
        <v>34.243353990000003</v>
      </c>
      <c r="N8588" s="7">
        <f>IF(ISNUMBER(_xll.BDP($C8588, "DELTA_MID")),_xll.BDP($C8588, "DELTA_MID")," ")</f>
        <v>-0.50822599999999996</v>
      </c>
      <c r="O8588" s="7" t="str">
        <f>IF(ISNUMBER(N8588),_xll.BDP($C8588, "OPT_UNDL_TICKER"),"")</f>
        <v>SPX</v>
      </c>
      <c r="P8588" s="8">
        <f>IF(ISNUMBER(N8588),_xll.BDP($C8588, "OPT_UNDL_PX")," ")</f>
        <v>5580.94</v>
      </c>
      <c r="Q8588" s="7">
        <f>IF(ISNUMBER(N8588),+G8588*_xll.BDP($C8588, "PX_POS_MULT_FACTOR")*P8588/K8588," ")</f>
        <v>-0.16515174066196803</v>
      </c>
      <c r="R8588" s="8" t="str">
        <f>IF(OR($A8588="TUA",$A8588="TYA"),"",IF(ISNUMBER(_xll.BDP($C8588,"DUR_ADJ_OAS_MID")),_xll.BDP($C8588,"DUR_ADJ_OAS_MID"),IF(ISNUMBER(_xll.BDP($E8588&amp;" ISIN","DUR_ADJ_OAS_MID")),_xll.BDP($E8588&amp;" ISIN","DUR_ADJ_OAS_MID")," ")))</f>
        <v xml:space="preserve"> </v>
      </c>
      <c r="S8588" s="7">
        <f t="shared" si="49"/>
        <v>8.3934408549669354E-2</v>
      </c>
      <c r="T8588" t="s">
        <v>170</v>
      </c>
      <c r="U8588" t="s">
        <v>45</v>
      </c>
      <c r="AG8588">
        <v>-1.5238E-2</v>
      </c>
    </row>
    <row r="8589" spans="1:33" x14ac:dyDescent="0.35">
      <c r="A8589" t="s">
        <v>6771</v>
      </c>
      <c r="B8589" t="s">
        <v>171</v>
      </c>
      <c r="C8589" t="s">
        <v>171</v>
      </c>
      <c r="F8589" t="s">
        <v>172</v>
      </c>
      <c r="G8589" s="1">
        <v>40</v>
      </c>
      <c r="H8589" s="1">
        <v>0.17499999999999999</v>
      </c>
      <c r="I8589" s="2">
        <v>700</v>
      </c>
      <c r="J8589" s="3">
        <v>1.0900000000000001E-5</v>
      </c>
      <c r="K8589" s="4">
        <v>64206322.969999999</v>
      </c>
      <c r="L8589" s="5">
        <v>1875001</v>
      </c>
      <c r="M8589" s="6">
        <v>34.243353990000003</v>
      </c>
      <c r="N8589" s="7">
        <f>IF(ISNUMBER(_xll.BDP($C8589, "DELTA_MID")),_xll.BDP($C8589, "DELTA_MID")," ")</f>
        <v>3.0869999999999999E-3</v>
      </c>
      <c r="O8589" s="7" t="str">
        <f>IF(ISNUMBER(N8589),_xll.BDP($C8589, "OPT_UNDL_TICKER"),"")</f>
        <v>SPX</v>
      </c>
      <c r="P8589" s="8">
        <f>IF(ISNUMBER(N8589),_xll.BDP($C8589, "OPT_UNDL_PX")," ")</f>
        <v>5580.94</v>
      </c>
      <c r="Q8589" s="7">
        <f>IF(ISNUMBER(N8589),+G8589*_xll.BDP($C8589, "PX_POS_MULT_FACTOR")*P8589/K8589," ")</f>
        <v>0.34768787507782739</v>
      </c>
      <c r="R8589" s="8" t="str">
        <f>IF(OR($A8589="TUA",$A8589="TYA"),"",IF(ISNUMBER(_xll.BDP($C8589,"DUR_ADJ_OAS_MID")),_xll.BDP($C8589,"DUR_ADJ_OAS_MID"),IF(ISNUMBER(_xll.BDP($E8589&amp;" ISIN","DUR_ADJ_OAS_MID")),_xll.BDP($E8589&amp;" ISIN","DUR_ADJ_OAS_MID")," ")))</f>
        <v xml:space="preserve"> </v>
      </c>
      <c r="S8589" s="7">
        <f t="shared" si="49"/>
        <v>1.0733124703652531E-3</v>
      </c>
      <c r="T8589" t="s">
        <v>172</v>
      </c>
      <c r="U8589" t="s">
        <v>45</v>
      </c>
      <c r="AG8589">
        <v>-1.5238E-2</v>
      </c>
    </row>
    <row r="8590" spans="1:33" x14ac:dyDescent="0.35">
      <c r="A8590" t="s">
        <v>6771</v>
      </c>
      <c r="B8590" t="s">
        <v>173</v>
      </c>
      <c r="C8590" t="s">
        <v>173</v>
      </c>
      <c r="F8590" t="s">
        <v>174</v>
      </c>
      <c r="G8590" s="1">
        <v>51</v>
      </c>
      <c r="H8590" s="1">
        <v>0.125</v>
      </c>
      <c r="I8590" s="2">
        <v>637.5</v>
      </c>
      <c r="J8590" s="3">
        <v>9.9299999999999998E-6</v>
      </c>
      <c r="K8590" s="4">
        <v>64206322.969999999</v>
      </c>
      <c r="L8590" s="5">
        <v>1875001</v>
      </c>
      <c r="M8590" s="6">
        <v>34.243353990000003</v>
      </c>
      <c r="N8590" s="7">
        <f>IF(ISNUMBER(_xll.BDP($C8590, "DELTA_MID")),_xll.BDP($C8590, "DELTA_MID")," ")</f>
        <v>2.215E-3</v>
      </c>
      <c r="O8590" s="7" t="str">
        <f>IF(ISNUMBER(N8590),_xll.BDP($C8590, "OPT_UNDL_TICKER"),"")</f>
        <v>SPX</v>
      </c>
      <c r="P8590" s="8">
        <f>IF(ISNUMBER(N8590),_xll.BDP($C8590, "OPT_UNDL_PX")," ")</f>
        <v>5580.94</v>
      </c>
      <c r="Q8590" s="7">
        <f>IF(ISNUMBER(N8590),+G8590*_xll.BDP($C8590, "PX_POS_MULT_FACTOR")*P8590/K8590," ")</f>
        <v>0.44330204072422991</v>
      </c>
      <c r="R8590" s="8" t="str">
        <f>IF(OR($A8590="TUA",$A8590="TYA"),"",IF(ISNUMBER(_xll.BDP($C8590,"DUR_ADJ_OAS_MID")),_xll.BDP($C8590,"DUR_ADJ_OAS_MID"),IF(ISNUMBER(_xll.BDP($E8590&amp;" ISIN","DUR_ADJ_OAS_MID")),_xll.BDP($E8590&amp;" ISIN","DUR_ADJ_OAS_MID")," ")))</f>
        <v xml:space="preserve"> </v>
      </c>
      <c r="S8590" s="7">
        <f t="shared" si="49"/>
        <v>9.8191402020416925E-4</v>
      </c>
      <c r="T8590" t="s">
        <v>174</v>
      </c>
      <c r="U8590" t="s">
        <v>45</v>
      </c>
      <c r="AG8590">
        <v>-1.5238E-2</v>
      </c>
    </row>
    <row r="8591" spans="1:33" x14ac:dyDescent="0.35">
      <c r="A8591" t="s">
        <v>6771</v>
      </c>
      <c r="B8591" t="s">
        <v>175</v>
      </c>
      <c r="C8591" t="s">
        <v>175</v>
      </c>
      <c r="F8591" t="s">
        <v>176</v>
      </c>
      <c r="G8591" s="1">
        <v>21</v>
      </c>
      <c r="H8591" s="1">
        <v>8.5</v>
      </c>
      <c r="I8591" s="2">
        <v>17850</v>
      </c>
      <c r="J8591" s="3">
        <v>2.7800999999999998E-4</v>
      </c>
      <c r="K8591" s="4">
        <v>64206322.969999999</v>
      </c>
      <c r="L8591" s="5">
        <v>1875001</v>
      </c>
      <c r="M8591" s="6">
        <v>34.243353990000003</v>
      </c>
      <c r="N8591" s="7">
        <f>IF(ISNUMBER(_xll.BDP($C8591, "DELTA_MID")),_xll.BDP($C8591, "DELTA_MID")," ")</f>
        <v>-0.10535</v>
      </c>
      <c r="O8591" s="7" t="str">
        <f>IF(ISNUMBER(N8591),_xll.BDP($C8591, "OPT_UNDL_TICKER"),"")</f>
        <v>SPX</v>
      </c>
      <c r="P8591" s="8">
        <f>IF(ISNUMBER(N8591),_xll.BDP($C8591, "OPT_UNDL_PX")," ")</f>
        <v>5580.94</v>
      </c>
      <c r="Q8591" s="7">
        <f>IF(ISNUMBER(N8591),+G8591*_xll.BDP($C8591, "PX_POS_MULT_FACTOR")*P8591/K8591," ")</f>
        <v>0.18253613441585939</v>
      </c>
      <c r="R8591" s="8" t="str">
        <f>IF(OR($A8591="TUA",$A8591="TYA"),"",IF(ISNUMBER(_xll.BDP($C8591,"DUR_ADJ_OAS_MID")),_xll.BDP($C8591,"DUR_ADJ_OAS_MID"),IF(ISNUMBER(_xll.BDP($E8591&amp;" ISIN","DUR_ADJ_OAS_MID")),_xll.BDP($E8591&amp;" ISIN","DUR_ADJ_OAS_MID")," ")))</f>
        <v xml:space="preserve"> </v>
      </c>
      <c r="S8591" s="7">
        <f t="shared" si="49"/>
        <v>-1.9230181760710785E-2</v>
      </c>
      <c r="T8591" t="s">
        <v>176</v>
      </c>
      <c r="U8591" t="s">
        <v>45</v>
      </c>
      <c r="AG8591">
        <v>-1.5238E-2</v>
      </c>
    </row>
    <row r="8592" spans="1:33" x14ac:dyDescent="0.35">
      <c r="A8592" t="s">
        <v>6771</v>
      </c>
      <c r="B8592" t="s">
        <v>177</v>
      </c>
      <c r="C8592" t="s">
        <v>177</v>
      </c>
      <c r="F8592" t="s">
        <v>178</v>
      </c>
      <c r="G8592" s="1">
        <v>-21</v>
      </c>
      <c r="H8592" s="1">
        <v>37.85</v>
      </c>
      <c r="I8592" s="2">
        <v>-79485</v>
      </c>
      <c r="J8592" s="3">
        <v>-1.23796E-3</v>
      </c>
      <c r="K8592" s="4">
        <v>64206322.969999999</v>
      </c>
      <c r="L8592" s="5">
        <v>1875001</v>
      </c>
      <c r="M8592" s="6">
        <v>34.243353990000003</v>
      </c>
      <c r="N8592" s="7">
        <f>IF(ISNUMBER(_xll.BDP($C8592, "DELTA_MID")),_xll.BDP($C8592, "DELTA_MID")," ")</f>
        <v>-0.34756300000000001</v>
      </c>
      <c r="O8592" s="7" t="str">
        <f>IF(ISNUMBER(N8592),_xll.BDP($C8592, "OPT_UNDL_TICKER"),"")</f>
        <v>SPX</v>
      </c>
      <c r="P8592" s="8">
        <f>IF(ISNUMBER(N8592),_xll.BDP($C8592, "OPT_UNDL_PX")," ")</f>
        <v>5580.94</v>
      </c>
      <c r="Q8592" s="7">
        <f>IF(ISNUMBER(N8592),+G8592*_xll.BDP($C8592, "PX_POS_MULT_FACTOR")*P8592/K8592," ")</f>
        <v>-0.18253613441585939</v>
      </c>
      <c r="R8592" s="8" t="str">
        <f>IF(OR($A8592="TUA",$A8592="TYA"),"",IF(ISNUMBER(_xll.BDP($C8592,"DUR_ADJ_OAS_MID")),_xll.BDP($C8592,"DUR_ADJ_OAS_MID"),IF(ISNUMBER(_xll.BDP($E8592&amp;" ISIN","DUR_ADJ_OAS_MID")),_xll.BDP($E8592&amp;" ISIN","DUR_ADJ_OAS_MID")," ")))</f>
        <v xml:space="preserve"> </v>
      </c>
      <c r="S8592" s="7">
        <f t="shared" si="49"/>
        <v>6.3442806485979344E-2</v>
      </c>
      <c r="T8592" t="s">
        <v>178</v>
      </c>
      <c r="U8592" t="s">
        <v>45</v>
      </c>
      <c r="AG8592">
        <v>-1.5238E-2</v>
      </c>
    </row>
    <row r="8593" spans="1:33" x14ac:dyDescent="0.35">
      <c r="A8593" t="s">
        <v>6771</v>
      </c>
      <c r="B8593" t="s">
        <v>179</v>
      </c>
      <c r="C8593" t="s">
        <v>179</v>
      </c>
      <c r="F8593" t="s">
        <v>180</v>
      </c>
      <c r="G8593" s="1">
        <v>23</v>
      </c>
      <c r="H8593" s="1">
        <v>19.25</v>
      </c>
      <c r="I8593" s="2">
        <v>44275</v>
      </c>
      <c r="J8593" s="3">
        <v>6.8957000000000003E-4</v>
      </c>
      <c r="K8593" s="4">
        <v>64206322.969999999</v>
      </c>
      <c r="L8593" s="5">
        <v>1875001</v>
      </c>
      <c r="M8593" s="6">
        <v>34.243353990000003</v>
      </c>
      <c r="N8593" s="7">
        <f>IF(ISNUMBER(_xll.BDP($C8593, "DELTA_MID")),_xll.BDP($C8593, "DELTA_MID")," ")</f>
        <v>0.106228</v>
      </c>
      <c r="O8593" s="7" t="str">
        <f>IF(ISNUMBER(N8593),_xll.BDP($C8593, "OPT_UNDL_TICKER"),"")</f>
        <v>SPX</v>
      </c>
      <c r="P8593" s="8">
        <f>IF(ISNUMBER(N8593),_xll.BDP($C8593, "OPT_UNDL_PX")," ")</f>
        <v>5580.94</v>
      </c>
      <c r="Q8593" s="7">
        <f>IF(ISNUMBER(N8593),+G8593*_xll.BDP($C8593, "PX_POS_MULT_FACTOR")*P8593/K8593," ")</f>
        <v>0.19992052816975076</v>
      </c>
      <c r="R8593" s="8" t="str">
        <f>IF(OR($A8593="TUA",$A8593="TYA"),"",IF(ISNUMBER(_xll.BDP($C8593,"DUR_ADJ_OAS_MID")),_xll.BDP($C8593,"DUR_ADJ_OAS_MID"),IF(ISNUMBER(_xll.BDP($E8593&amp;" ISIN","DUR_ADJ_OAS_MID")),_xll.BDP($E8593&amp;" ISIN","DUR_ADJ_OAS_MID")," ")))</f>
        <v xml:space="preserve"> </v>
      </c>
      <c r="S8593" s="7">
        <f t="shared" si="49"/>
        <v>2.1237157866416286E-2</v>
      </c>
      <c r="T8593" t="s">
        <v>180</v>
      </c>
      <c r="U8593" t="s">
        <v>45</v>
      </c>
      <c r="AG8593">
        <v>-1.5238E-2</v>
      </c>
    </row>
    <row r="8594" spans="1:33" x14ac:dyDescent="0.35">
      <c r="A8594" t="s">
        <v>6771</v>
      </c>
      <c r="B8594" t="s">
        <v>6752</v>
      </c>
      <c r="C8594" t="s">
        <v>6752</v>
      </c>
      <c r="F8594" t="s">
        <v>6753</v>
      </c>
      <c r="G8594" s="1">
        <v>-120</v>
      </c>
      <c r="H8594" s="1">
        <v>4.2</v>
      </c>
      <c r="I8594" s="2">
        <v>-50400</v>
      </c>
      <c r="J8594" s="3">
        <v>-7.8496999999999996E-4</v>
      </c>
      <c r="K8594" s="4">
        <v>64206322.969999999</v>
      </c>
      <c r="L8594" s="5">
        <v>1875001</v>
      </c>
      <c r="M8594" s="6">
        <v>34.243353990000003</v>
      </c>
      <c r="N8594" s="7">
        <f>IF(ISNUMBER(_xll.BDP($C8594, "DELTA_MID")),_xll.BDP($C8594, "DELTA_MID")," ")</f>
        <v>-3.2792000000000002E-2</v>
      </c>
      <c r="O8594" s="7" t="str">
        <f>IF(ISNUMBER(N8594),_xll.BDP($C8594, "OPT_UNDL_TICKER"),"")</f>
        <v>SPX</v>
      </c>
      <c r="P8594" s="8">
        <f>IF(ISNUMBER(N8594),_xll.BDP($C8594, "OPT_UNDL_PX")," ")</f>
        <v>5580.94</v>
      </c>
      <c r="Q8594" s="7">
        <f>IF(ISNUMBER(N8594),+G8594*_xll.BDP($C8594, "PX_POS_MULT_FACTOR")*P8594/K8594," ")</f>
        <v>-1.0430636252334822</v>
      </c>
      <c r="R8594" s="8" t="str">
        <f>IF(OR($A8594="TUA",$A8594="TYA"),"",IF(ISNUMBER(_xll.BDP($C8594,"DUR_ADJ_OAS_MID")),_xll.BDP($C8594,"DUR_ADJ_OAS_MID"),IF(ISNUMBER(_xll.BDP($E8594&amp;" ISIN","DUR_ADJ_OAS_MID")),_xll.BDP($E8594&amp;" ISIN","DUR_ADJ_OAS_MID")," ")))</f>
        <v xml:space="preserve"> </v>
      </c>
      <c r="S8594" s="7">
        <f t="shared" si="49"/>
        <v>3.4204142398656351E-2</v>
      </c>
      <c r="T8594" t="s">
        <v>6753</v>
      </c>
      <c r="U8594" t="s">
        <v>45</v>
      </c>
      <c r="AG8594">
        <v>-1.5238E-2</v>
      </c>
    </row>
    <row r="8595" spans="1:33" x14ac:dyDescent="0.35">
      <c r="A8595" t="s">
        <v>6771</v>
      </c>
      <c r="B8595" t="s">
        <v>6754</v>
      </c>
      <c r="C8595" t="s">
        <v>6754</v>
      </c>
      <c r="F8595" t="s">
        <v>6755</v>
      </c>
      <c r="G8595" s="1">
        <v>120</v>
      </c>
      <c r="H8595" s="1">
        <v>10.35</v>
      </c>
      <c r="I8595" s="2">
        <v>124200</v>
      </c>
      <c r="J8595" s="3">
        <v>1.93439E-3</v>
      </c>
      <c r="K8595" s="4">
        <v>64206322.969999999</v>
      </c>
      <c r="L8595" s="5">
        <v>1875001</v>
      </c>
      <c r="M8595" s="6">
        <v>34.243353990000003</v>
      </c>
      <c r="N8595" s="7">
        <f>IF(ISNUMBER(_xll.BDP($C8595, "DELTA_MID")),_xll.BDP($C8595, "DELTA_MID")," ")</f>
        <v>-9.7625000000000003E-2</v>
      </c>
      <c r="O8595" s="7" t="str">
        <f>IF(ISNUMBER(N8595),_xll.BDP($C8595, "OPT_UNDL_TICKER"),"")</f>
        <v>SPX</v>
      </c>
      <c r="P8595" s="8">
        <f>IF(ISNUMBER(N8595),_xll.BDP($C8595, "OPT_UNDL_PX")," ")</f>
        <v>5580.94</v>
      </c>
      <c r="Q8595" s="7">
        <f>IF(ISNUMBER(N8595),+G8595*_xll.BDP($C8595, "PX_POS_MULT_FACTOR")*P8595/K8595," ")</f>
        <v>1.0430636252334822</v>
      </c>
      <c r="R8595" s="8" t="str">
        <f>IF(OR($A8595="TUA",$A8595="TYA"),"",IF(ISNUMBER(_xll.BDP($C8595,"DUR_ADJ_OAS_MID")),_xll.BDP($C8595,"DUR_ADJ_OAS_MID"),IF(ISNUMBER(_xll.BDP($E8595&amp;" ISIN","DUR_ADJ_OAS_MID")),_xll.BDP($E8595&amp;" ISIN","DUR_ADJ_OAS_MID")," ")))</f>
        <v xml:space="preserve"> </v>
      </c>
      <c r="S8595" s="7">
        <f t="shared" si="49"/>
        <v>-0.1018290864134187</v>
      </c>
      <c r="T8595" t="s">
        <v>6755</v>
      </c>
      <c r="U8595" t="s">
        <v>45</v>
      </c>
      <c r="AG8595">
        <v>-1.5238E-2</v>
      </c>
    </row>
    <row r="8596" spans="1:33" x14ac:dyDescent="0.35">
      <c r="A8596" t="s">
        <v>6771</v>
      </c>
      <c r="B8596" t="s">
        <v>6756</v>
      </c>
      <c r="C8596" t="s">
        <v>6756</v>
      </c>
      <c r="F8596" t="s">
        <v>6757</v>
      </c>
      <c r="G8596" s="1">
        <v>-102</v>
      </c>
      <c r="H8596" s="1">
        <v>16.600000000000001</v>
      </c>
      <c r="I8596" s="2">
        <v>-169320</v>
      </c>
      <c r="J8596" s="3">
        <v>-2.6371200000000002E-3</v>
      </c>
      <c r="K8596" s="4">
        <v>64206322.969999999</v>
      </c>
      <c r="L8596" s="5">
        <v>1875001</v>
      </c>
      <c r="M8596" s="6">
        <v>34.243353990000003</v>
      </c>
      <c r="N8596" s="7">
        <f>IF(ISNUMBER(_xll.BDP($C8596, "DELTA_MID")),_xll.BDP($C8596, "DELTA_MID")," ")</f>
        <v>-8.5096000000000005E-2</v>
      </c>
      <c r="O8596" s="7" t="str">
        <f>IF(ISNUMBER(N8596),_xll.BDP($C8596, "OPT_UNDL_TICKER"),"")</f>
        <v>SPX</v>
      </c>
      <c r="P8596" s="8">
        <f>IF(ISNUMBER(N8596),_xll.BDP($C8596, "OPT_UNDL_PX")," ")</f>
        <v>5580.94</v>
      </c>
      <c r="Q8596" s="7">
        <f>IF(ISNUMBER(N8596),+G8596*_xll.BDP($C8596, "PX_POS_MULT_FACTOR")*P8596/K8596," ")</f>
        <v>-0.88660408144845981</v>
      </c>
      <c r="R8596" s="8" t="str">
        <f>IF(OR($A8596="TUA",$A8596="TYA"),"",IF(ISNUMBER(_xll.BDP($C8596,"DUR_ADJ_OAS_MID")),_xll.BDP($C8596,"DUR_ADJ_OAS_MID"),IF(ISNUMBER(_xll.BDP($E8596&amp;" ISIN","DUR_ADJ_OAS_MID")),_xll.BDP($E8596&amp;" ISIN","DUR_ADJ_OAS_MID")," ")))</f>
        <v xml:space="preserve"> </v>
      </c>
      <c r="S8596" s="7">
        <f t="shared" si="49"/>
        <v>7.5446460914938146E-2</v>
      </c>
      <c r="T8596" t="s">
        <v>6757</v>
      </c>
      <c r="U8596" t="s">
        <v>45</v>
      </c>
      <c r="AG8596">
        <v>-1.5238E-2</v>
      </c>
    </row>
    <row r="8597" spans="1:33" x14ac:dyDescent="0.35">
      <c r="A8597" t="s">
        <v>6771</v>
      </c>
      <c r="B8597" t="s">
        <v>6758</v>
      </c>
      <c r="C8597" t="s">
        <v>6758</v>
      </c>
      <c r="F8597" t="s">
        <v>6759</v>
      </c>
      <c r="G8597" s="1">
        <v>-38</v>
      </c>
      <c r="H8597" s="1">
        <v>22.25</v>
      </c>
      <c r="I8597" s="2">
        <v>-84550</v>
      </c>
      <c r="J8597" s="3">
        <v>-1.3168500000000001E-3</v>
      </c>
      <c r="K8597" s="4">
        <v>64206322.969999999</v>
      </c>
      <c r="L8597" s="5">
        <v>1875001</v>
      </c>
      <c r="M8597" s="6">
        <v>34.243353990000003</v>
      </c>
      <c r="N8597" s="7">
        <f>IF(ISNUMBER(_xll.BDP($C8597, "DELTA_MID")),_xll.BDP($C8597, "DELTA_MID")," ")</f>
        <v>-0.113927</v>
      </c>
      <c r="O8597" s="7" t="str">
        <f>IF(ISNUMBER(N8597),_xll.BDP($C8597, "OPT_UNDL_TICKER"),"")</f>
        <v>SPX</v>
      </c>
      <c r="P8597" s="8">
        <f>IF(ISNUMBER(N8597),_xll.BDP($C8597, "OPT_UNDL_PX")," ")</f>
        <v>5580.94</v>
      </c>
      <c r="Q8597" s="7">
        <f>IF(ISNUMBER(N8597),+G8597*_xll.BDP($C8597, "PX_POS_MULT_FACTOR")*P8597/K8597," ")</f>
        <v>-0.33030348132393605</v>
      </c>
      <c r="R8597" s="8" t="str">
        <f>IF(OR($A8597="TUA",$A8597="TYA"),"",IF(ISNUMBER(_xll.BDP($C8597,"DUR_ADJ_OAS_MID")),_xll.BDP($C8597,"DUR_ADJ_OAS_MID"),IF(ISNUMBER(_xll.BDP($E8597&amp;" ISIN","DUR_ADJ_OAS_MID")),_xll.BDP($E8597&amp;" ISIN","DUR_ADJ_OAS_MID")," ")))</f>
        <v xml:space="preserve"> </v>
      </c>
      <c r="S8597" s="7">
        <f t="shared" si="49"/>
        <v>3.7630484716792062E-2</v>
      </c>
      <c r="T8597" t="s">
        <v>6759</v>
      </c>
      <c r="U8597" t="s">
        <v>45</v>
      </c>
      <c r="AG8597">
        <v>-1.5238E-2</v>
      </c>
    </row>
    <row r="8598" spans="1:33" x14ac:dyDescent="0.35">
      <c r="A8598" t="s">
        <v>6771</v>
      </c>
      <c r="B8598" t="s">
        <v>6760</v>
      </c>
      <c r="C8598" t="s">
        <v>6760</v>
      </c>
      <c r="F8598" t="s">
        <v>6761</v>
      </c>
      <c r="G8598" s="1">
        <v>102</v>
      </c>
      <c r="H8598" s="1">
        <v>37.15</v>
      </c>
      <c r="I8598" s="2">
        <v>378930</v>
      </c>
      <c r="J8598" s="3">
        <v>5.9017599999999998E-3</v>
      </c>
      <c r="K8598" s="4">
        <v>64206322.969999999</v>
      </c>
      <c r="L8598" s="5">
        <v>1875001</v>
      </c>
      <c r="M8598" s="6">
        <v>34.243353990000003</v>
      </c>
      <c r="N8598" s="7">
        <f>IF(ISNUMBER(_xll.BDP($C8598, "DELTA_MID")),_xll.BDP($C8598, "DELTA_MID")," ")</f>
        <v>-0.18299000000000001</v>
      </c>
      <c r="O8598" s="7" t="str">
        <f>IF(ISNUMBER(N8598),_xll.BDP($C8598, "OPT_UNDL_TICKER"),"")</f>
        <v>SPX</v>
      </c>
      <c r="P8598" s="8">
        <f>IF(ISNUMBER(N8598),_xll.BDP($C8598, "OPT_UNDL_PX")," ")</f>
        <v>5580.94</v>
      </c>
      <c r="Q8598" s="7">
        <f>IF(ISNUMBER(N8598),+G8598*_xll.BDP($C8598, "PX_POS_MULT_FACTOR")*P8598/K8598," ")</f>
        <v>0.88660408144845981</v>
      </c>
      <c r="R8598" s="8" t="str">
        <f>IF(OR($A8598="TUA",$A8598="TYA"),"",IF(ISNUMBER(_xll.BDP($C8598,"DUR_ADJ_OAS_MID")),_xll.BDP($C8598,"DUR_ADJ_OAS_MID"),IF(ISNUMBER(_xll.BDP($E8598&amp;" ISIN","DUR_ADJ_OAS_MID")),_xll.BDP($E8598&amp;" ISIN","DUR_ADJ_OAS_MID")," ")))</f>
        <v xml:space="preserve"> </v>
      </c>
      <c r="S8598" s="7">
        <f t="shared" si="49"/>
        <v>-0.16223968086425367</v>
      </c>
      <c r="T8598" t="s">
        <v>6761</v>
      </c>
      <c r="U8598" t="s">
        <v>45</v>
      </c>
      <c r="AG8598">
        <v>-1.5238E-2</v>
      </c>
    </row>
    <row r="8599" spans="1:33" x14ac:dyDescent="0.35">
      <c r="A8599" t="s">
        <v>6771</v>
      </c>
      <c r="B8599" t="s">
        <v>6762</v>
      </c>
      <c r="C8599" t="s">
        <v>6762</v>
      </c>
      <c r="F8599" t="s">
        <v>6763</v>
      </c>
      <c r="G8599" s="1">
        <v>38</v>
      </c>
      <c r="H8599" s="1">
        <v>49.85</v>
      </c>
      <c r="I8599" s="2">
        <v>189430</v>
      </c>
      <c r="J8599" s="3">
        <v>2.9503300000000001E-3</v>
      </c>
      <c r="K8599" s="4">
        <v>64206322.969999999</v>
      </c>
      <c r="L8599" s="5">
        <v>1875001</v>
      </c>
      <c r="M8599" s="6">
        <v>34.243353990000003</v>
      </c>
      <c r="N8599" s="7">
        <f>IF(ISNUMBER(_xll.BDP($C8599, "DELTA_MID")),_xll.BDP($C8599, "DELTA_MID")," ")</f>
        <v>-0.237123</v>
      </c>
      <c r="O8599" s="7" t="str">
        <f>IF(ISNUMBER(N8599),_xll.BDP($C8599, "OPT_UNDL_TICKER"),"")</f>
        <v>SPX</v>
      </c>
      <c r="P8599" s="8">
        <f>IF(ISNUMBER(N8599),_xll.BDP($C8599, "OPT_UNDL_PX")," ")</f>
        <v>5580.94</v>
      </c>
      <c r="Q8599" s="7">
        <f>IF(ISNUMBER(N8599),+G8599*_xll.BDP($C8599, "PX_POS_MULT_FACTOR")*P8599/K8599," ")</f>
        <v>0.33030348132393605</v>
      </c>
      <c r="R8599" s="8" t="str">
        <f>IF(OR($A8599="TUA",$A8599="TYA"),"",IF(ISNUMBER(_xll.BDP($C8599,"DUR_ADJ_OAS_MID")),_xll.BDP($C8599,"DUR_ADJ_OAS_MID"),IF(ISNUMBER(_xll.BDP($E8599&amp;" ISIN","DUR_ADJ_OAS_MID")),_xll.BDP($E8599&amp;" ISIN","DUR_ADJ_OAS_MID")," ")))</f>
        <v xml:space="preserve"> </v>
      </c>
      <c r="S8599" s="7">
        <f t="shared" si="49"/>
        <v>-7.8322552401975692E-2</v>
      </c>
      <c r="T8599" t="s">
        <v>6763</v>
      </c>
      <c r="U8599" t="s">
        <v>45</v>
      </c>
      <c r="AG8599">
        <v>-1.5238E-2</v>
      </c>
    </row>
    <row r="8600" spans="1:33" x14ac:dyDescent="0.35">
      <c r="A8600" t="s">
        <v>6771</v>
      </c>
      <c r="B8600" t="s">
        <v>70</v>
      </c>
      <c r="C8600" t="s">
        <v>70</v>
      </c>
      <c r="G8600" s="1">
        <v>-50174.93</v>
      </c>
      <c r="H8600" s="1">
        <v>1</v>
      </c>
      <c r="I8600" s="2">
        <v>-50174.93</v>
      </c>
      <c r="J8600" s="3">
        <v>-7.8145999999999999E-4</v>
      </c>
      <c r="K8600" s="4">
        <v>64206322.969999999</v>
      </c>
      <c r="L8600" s="5">
        <v>1875001</v>
      </c>
      <c r="M8600" s="6">
        <v>34.243353990000003</v>
      </c>
      <c r="N8600" s="7" t="str">
        <f>IF(ISNUMBER(_xll.BDP($C8600, "DELTA_MID")),_xll.BDP($C8600, "DELTA_MID")," ")</f>
        <v xml:space="preserve"> </v>
      </c>
      <c r="O8600" s="7" t="str">
        <f>IF(ISNUMBER(N8600),_xll.BDP($C8600, "OPT_UNDL_TICKER"),"")</f>
        <v/>
      </c>
      <c r="P8600" s="8" t="str">
        <f>IF(ISNUMBER(N8600),_xll.BDP($C8600, "OPT_UNDL_PX")," ")</f>
        <v xml:space="preserve"> </v>
      </c>
      <c r="Q8600" s="7" t="str">
        <f>IF(ISNUMBER(N8600),+G8600*_xll.BDP($C8600, "PX_POS_MULT_FACTOR")*P8600/K8600," ")</f>
        <v xml:space="preserve"> </v>
      </c>
      <c r="R8600" s="8" t="str">
        <f>IF(OR($A8600="TUA",$A8600="TYA"),"",IF(ISNUMBER(_xll.BDP($C8600,"DUR_ADJ_OAS_MID")),_xll.BDP($C8600,"DUR_ADJ_OAS_MID"),IF(ISNUMBER(_xll.BDP($E8600&amp;" ISIN","DUR_ADJ_OAS_MID")),_xll.BDP($E8600&amp;" ISIN","DUR_ADJ_OAS_MID")," ")))</f>
        <v xml:space="preserve"> </v>
      </c>
      <c r="S8600" s="7" t="str">
        <f t="shared" si="49"/>
        <v xml:space="preserve"> </v>
      </c>
      <c r="T8600" t="s">
        <v>70</v>
      </c>
      <c r="U8600" t="s">
        <v>70</v>
      </c>
      <c r="AG8600">
        <v>-1.5238E-2</v>
      </c>
    </row>
    <row r="8601" spans="1:33" x14ac:dyDescent="0.35">
      <c r="N8601" s="7" t="str">
        <f>IF(ISNUMBER(_xll.BDP($C8601, "DELTA_MID")),_xll.BDP($C8601, "DELTA_MID")," ")</f>
        <v xml:space="preserve"> </v>
      </c>
      <c r="O8601" s="7" t="str">
        <f>IF(ISNUMBER(N8601),_xll.BDP($C8601, "OPT_UNDL_TICKER"),"")</f>
        <v/>
      </c>
      <c r="P8601" s="8" t="str">
        <f>IF(ISNUMBER(N8601),_xll.BDP($C8601, "OPT_UNDL_PX")," ")</f>
        <v xml:space="preserve"> </v>
      </c>
      <c r="Q8601" s="7" t="str">
        <f>IF(ISNUMBER(N8601),+G8601*_xll.BDP($C8601, "PX_POS_MULT_FACTOR")*P8601/K8601," ")</f>
        <v xml:space="preserve"> </v>
      </c>
      <c r="R8601" s="8" t="str">
        <f>IF(OR($A8601="TUA",$A8601="TYA"),"",IF(ISNUMBER(_xll.BDP($C8601,"DUR_ADJ_OAS_MID")),_xll.BDP($C8601,"DUR_ADJ_OAS_MID"),IF(ISNUMBER(_xll.BDP($E8601&amp;" ISIN","DUR_ADJ_OAS_MID")),_xll.BDP($E8601&amp;" ISIN","DUR_ADJ_OAS_MID")," ")))</f>
        <v xml:space="preserve"> </v>
      </c>
      <c r="S8601" s="7" t="str">
        <f t="shared" si="49"/>
        <v xml:space="preserve"> </v>
      </c>
    </row>
    <row r="8602" spans="1:33" x14ac:dyDescent="0.35">
      <c r="A8602" t="s">
        <v>6772</v>
      </c>
      <c r="B8602" t="s">
        <v>6773</v>
      </c>
      <c r="C8602" t="s">
        <v>6774</v>
      </c>
      <c r="D8602" t="s">
        <v>6775</v>
      </c>
      <c r="E8602" t="s">
        <v>6776</v>
      </c>
      <c r="F8602" t="s">
        <v>6777</v>
      </c>
      <c r="G8602" s="1">
        <v>408584</v>
      </c>
      <c r="H8602" s="1">
        <v>4.97</v>
      </c>
      <c r="I8602" s="2">
        <v>2030662.48</v>
      </c>
      <c r="J8602" s="3">
        <v>2.89003E-2</v>
      </c>
      <c r="K8602" s="4">
        <v>70264413.769999996</v>
      </c>
      <c r="L8602" s="5">
        <v>4480001</v>
      </c>
      <c r="M8602" s="6">
        <v>15.684017430000001</v>
      </c>
      <c r="N8602" s="7" t="str">
        <f>IF(ISNUMBER(_xll.BDP($C8602, "DELTA_MID")),_xll.BDP($C8602, "DELTA_MID")," ")</f>
        <v xml:space="preserve"> </v>
      </c>
      <c r="O8602" s="7" t="str">
        <f>IF(ISNUMBER(N8602),_xll.BDP($C8602, "OPT_UNDL_TICKER"),"")</f>
        <v/>
      </c>
      <c r="P8602" s="8" t="str">
        <f>IF(ISNUMBER(N8602),_xll.BDP($C8602, "OPT_UNDL_PX")," ")</f>
        <v xml:space="preserve"> </v>
      </c>
      <c r="Q8602" s="7" t="str">
        <f>IF(ISNUMBER(N8602),+G8602*_xll.BDP($C8602, "PX_POS_MULT_FACTOR")*P8602/K8602," ")</f>
        <v xml:space="preserve"> </v>
      </c>
      <c r="R8602" s="8" t="str">
        <f>IF(OR($A8602="TUA",$A8602="TYA"),"",IF(ISNUMBER(_xll.BDP($C8602,"DUR_ADJ_OAS_MID")),_xll.BDP($C8602,"DUR_ADJ_OAS_MID"),IF(ISNUMBER(_xll.BDP($E8602&amp;" ISIN","DUR_ADJ_OAS_MID")),_xll.BDP($E8602&amp;" ISIN","DUR_ADJ_OAS_MID")," ")))</f>
        <v xml:space="preserve"> </v>
      </c>
      <c r="S8602" s="7" t="str">
        <f t="shared" si="49"/>
        <v xml:space="preserve"> </v>
      </c>
      <c r="T8602" t="s">
        <v>6777</v>
      </c>
      <c r="U8602" t="s">
        <v>1328</v>
      </c>
      <c r="AG8602">
        <v>-2.1100000000000001E-4</v>
      </c>
    </row>
    <row r="8603" spans="1:33" x14ac:dyDescent="0.35">
      <c r="A8603" t="s">
        <v>6772</v>
      </c>
      <c r="B8603" t="s">
        <v>6778</v>
      </c>
      <c r="C8603" t="s">
        <v>6779</v>
      </c>
      <c r="D8603" t="s">
        <v>6780</v>
      </c>
      <c r="E8603" t="s">
        <v>6781</v>
      </c>
      <c r="F8603" t="s">
        <v>6782</v>
      </c>
      <c r="G8603" s="1">
        <v>217845</v>
      </c>
      <c r="H8603" s="1">
        <v>2.78</v>
      </c>
      <c r="I8603" s="2">
        <v>605609.1</v>
      </c>
      <c r="J8603" s="3">
        <v>8.6189999999999999E-3</v>
      </c>
      <c r="K8603" s="4">
        <v>70264413.769999996</v>
      </c>
      <c r="L8603" s="5">
        <v>4480001</v>
      </c>
      <c r="M8603" s="6">
        <v>15.684017430000001</v>
      </c>
      <c r="N8603" s="7" t="str">
        <f>IF(ISNUMBER(_xll.BDP($C8603, "DELTA_MID")),_xll.BDP($C8603, "DELTA_MID")," ")</f>
        <v xml:space="preserve"> </v>
      </c>
      <c r="O8603" s="7" t="str">
        <f>IF(ISNUMBER(N8603),_xll.BDP($C8603, "OPT_UNDL_TICKER"),"")</f>
        <v/>
      </c>
      <c r="P8603" s="8" t="str">
        <f>IF(ISNUMBER(N8603),_xll.BDP($C8603, "OPT_UNDL_PX")," ")</f>
        <v xml:space="preserve"> </v>
      </c>
      <c r="Q8603" s="7" t="str">
        <f>IF(ISNUMBER(N8603),+G8603*_xll.BDP($C8603, "PX_POS_MULT_FACTOR")*P8603/K8603," ")</f>
        <v xml:space="preserve"> </v>
      </c>
      <c r="R8603" s="8" t="str">
        <f>IF(OR($A8603="TUA",$A8603="TYA"),"",IF(ISNUMBER(_xll.BDP($C8603,"DUR_ADJ_OAS_MID")),_xll.BDP($C8603,"DUR_ADJ_OAS_MID"),IF(ISNUMBER(_xll.BDP($E8603&amp;" ISIN","DUR_ADJ_OAS_MID")),_xll.BDP($E8603&amp;" ISIN","DUR_ADJ_OAS_MID")," ")))</f>
        <v xml:space="preserve"> </v>
      </c>
      <c r="S8603" s="7" t="str">
        <f t="shared" si="49"/>
        <v xml:space="preserve"> </v>
      </c>
      <c r="T8603" t="s">
        <v>6782</v>
      </c>
      <c r="U8603" t="s">
        <v>1328</v>
      </c>
      <c r="AG8603">
        <v>-2.1100000000000001E-4</v>
      </c>
    </row>
    <row r="8604" spans="1:33" x14ac:dyDescent="0.35">
      <c r="A8604" t="s">
        <v>6772</v>
      </c>
      <c r="B8604" t="s">
        <v>6783</v>
      </c>
      <c r="C8604" t="s">
        <v>6784</v>
      </c>
      <c r="D8604" t="s">
        <v>6785</v>
      </c>
      <c r="E8604" t="s">
        <v>6786</v>
      </c>
      <c r="F8604" t="s">
        <v>6787</v>
      </c>
      <c r="G8604" s="1">
        <v>145609</v>
      </c>
      <c r="H8604" s="1">
        <v>42.72</v>
      </c>
      <c r="I8604" s="2">
        <v>6220416.4800000004</v>
      </c>
      <c r="J8604" s="3">
        <v>8.8528689999999993E-2</v>
      </c>
      <c r="K8604" s="4">
        <v>70264413.769999996</v>
      </c>
      <c r="L8604" s="5">
        <v>4480001</v>
      </c>
      <c r="M8604" s="6">
        <v>15.684017430000001</v>
      </c>
      <c r="N8604" s="7" t="str">
        <f>IF(ISNUMBER(_xll.BDP($C8604, "DELTA_MID")),_xll.BDP($C8604, "DELTA_MID")," ")</f>
        <v xml:space="preserve"> </v>
      </c>
      <c r="O8604" s="7" t="str">
        <f>IF(ISNUMBER(N8604),_xll.BDP($C8604, "OPT_UNDL_TICKER"),"")</f>
        <v/>
      </c>
      <c r="P8604" s="8" t="str">
        <f>IF(ISNUMBER(N8604),_xll.BDP($C8604, "OPT_UNDL_PX")," ")</f>
        <v xml:space="preserve"> </v>
      </c>
      <c r="Q8604" s="7" t="str">
        <f>IF(ISNUMBER(N8604),+G8604*_xll.BDP($C8604, "PX_POS_MULT_FACTOR")*P8604/K8604," ")</f>
        <v xml:space="preserve"> </v>
      </c>
      <c r="R8604" s="8" t="str">
        <f>IF(OR($A8604="TUA",$A8604="TYA"),"",IF(ISNUMBER(_xll.BDP($C8604,"DUR_ADJ_OAS_MID")),_xll.BDP($C8604,"DUR_ADJ_OAS_MID"),IF(ISNUMBER(_xll.BDP($E8604&amp;" ISIN","DUR_ADJ_OAS_MID")),_xll.BDP($E8604&amp;" ISIN","DUR_ADJ_OAS_MID")," ")))</f>
        <v xml:space="preserve"> </v>
      </c>
      <c r="S8604" s="7" t="str">
        <f t="shared" si="49"/>
        <v xml:space="preserve"> </v>
      </c>
      <c r="T8604" t="s">
        <v>6787</v>
      </c>
      <c r="U8604" t="s">
        <v>1328</v>
      </c>
      <c r="AG8604">
        <v>-2.1100000000000001E-4</v>
      </c>
    </row>
    <row r="8605" spans="1:33" x14ac:dyDescent="0.35">
      <c r="A8605" t="s">
        <v>6772</v>
      </c>
      <c r="B8605" t="s">
        <v>6788</v>
      </c>
      <c r="C8605" t="s">
        <v>6789</v>
      </c>
      <c r="D8605" t="s">
        <v>6790</v>
      </c>
      <c r="E8605" t="s">
        <v>6791</v>
      </c>
      <c r="F8605" t="s">
        <v>6792</v>
      </c>
      <c r="G8605" s="1">
        <v>4487505</v>
      </c>
      <c r="H8605" s="1">
        <v>0.51629999999999998</v>
      </c>
      <c r="I8605" s="2">
        <v>2316898.83</v>
      </c>
      <c r="J8605" s="3">
        <v>3.2974000000000003E-2</v>
      </c>
      <c r="K8605" s="4">
        <v>70264413.769999996</v>
      </c>
      <c r="L8605" s="5">
        <v>4480001</v>
      </c>
      <c r="M8605" s="6">
        <v>15.684017430000001</v>
      </c>
      <c r="N8605" s="7" t="str">
        <f>IF(ISNUMBER(_xll.BDP($C8605, "DELTA_MID")),_xll.BDP($C8605, "DELTA_MID")," ")</f>
        <v xml:space="preserve"> </v>
      </c>
      <c r="O8605" s="7" t="str">
        <f>IF(ISNUMBER(N8605),_xll.BDP($C8605, "OPT_UNDL_TICKER"),"")</f>
        <v/>
      </c>
      <c r="P8605" s="8" t="str">
        <f>IF(ISNUMBER(N8605),_xll.BDP($C8605, "OPT_UNDL_PX")," ")</f>
        <v xml:space="preserve"> </v>
      </c>
      <c r="Q8605" s="7" t="str">
        <f>IF(ISNUMBER(N8605),+G8605*_xll.BDP($C8605, "PX_POS_MULT_FACTOR")*P8605/K8605," ")</f>
        <v xml:space="preserve"> </v>
      </c>
      <c r="R8605" s="8" t="str">
        <f>IF(OR($A8605="TUA",$A8605="TYA"),"",IF(ISNUMBER(_xll.BDP($C8605,"DUR_ADJ_OAS_MID")),_xll.BDP($C8605,"DUR_ADJ_OAS_MID"),IF(ISNUMBER(_xll.BDP($E8605&amp;" ISIN","DUR_ADJ_OAS_MID")),_xll.BDP($E8605&amp;" ISIN","DUR_ADJ_OAS_MID")," ")))</f>
        <v xml:space="preserve"> </v>
      </c>
      <c r="S8605" s="7" t="str">
        <f t="shared" si="49"/>
        <v xml:space="preserve"> </v>
      </c>
      <c r="T8605" t="s">
        <v>6792</v>
      </c>
      <c r="U8605" t="s">
        <v>1328</v>
      </c>
      <c r="AG8605">
        <v>-2.1100000000000001E-4</v>
      </c>
    </row>
    <row r="8606" spans="1:33" x14ac:dyDescent="0.35">
      <c r="A8606" t="s">
        <v>6772</v>
      </c>
      <c r="B8606" t="s">
        <v>6793</v>
      </c>
      <c r="C8606" t="s">
        <v>6794</v>
      </c>
      <c r="D8606" t="s">
        <v>6795</v>
      </c>
      <c r="E8606" t="s">
        <v>6796</v>
      </c>
      <c r="F8606" t="s">
        <v>6797</v>
      </c>
      <c r="G8606" s="1">
        <v>1492792</v>
      </c>
      <c r="H8606" s="1">
        <v>0.30499999999999999</v>
      </c>
      <c r="I8606" s="2">
        <v>455301.56</v>
      </c>
      <c r="J8606" s="3">
        <v>6.4798299999999998E-3</v>
      </c>
      <c r="K8606" s="4">
        <v>70264413.769999996</v>
      </c>
      <c r="L8606" s="5">
        <v>4480001</v>
      </c>
      <c r="M8606" s="6">
        <v>15.684017430000001</v>
      </c>
      <c r="N8606" s="7" t="str">
        <f>IF(ISNUMBER(_xll.BDP($C8606, "DELTA_MID")),_xll.BDP($C8606, "DELTA_MID")," ")</f>
        <v xml:space="preserve"> </v>
      </c>
      <c r="O8606" s="7" t="str">
        <f>IF(ISNUMBER(N8606),_xll.BDP($C8606, "OPT_UNDL_TICKER"),"")</f>
        <v/>
      </c>
      <c r="P8606" s="8" t="str">
        <f>IF(ISNUMBER(N8606),_xll.BDP($C8606, "OPT_UNDL_PX")," ")</f>
        <v xml:space="preserve"> </v>
      </c>
      <c r="Q8606" s="7" t="str">
        <f>IF(ISNUMBER(N8606),+G8606*_xll.BDP($C8606, "PX_POS_MULT_FACTOR")*P8606/K8606," ")</f>
        <v xml:space="preserve"> </v>
      </c>
      <c r="R8606" s="8" t="str">
        <f>IF(OR($A8606="TUA",$A8606="TYA"),"",IF(ISNUMBER(_xll.BDP($C8606,"DUR_ADJ_OAS_MID")),_xll.BDP($C8606,"DUR_ADJ_OAS_MID"),IF(ISNUMBER(_xll.BDP($E8606&amp;" ISIN","DUR_ADJ_OAS_MID")),_xll.BDP($E8606&amp;" ISIN","DUR_ADJ_OAS_MID")," ")))</f>
        <v xml:space="preserve"> </v>
      </c>
      <c r="S8606" s="7" t="str">
        <f t="shared" si="49"/>
        <v xml:space="preserve"> </v>
      </c>
      <c r="T8606" t="s">
        <v>6797</v>
      </c>
      <c r="U8606" t="s">
        <v>1328</v>
      </c>
      <c r="AG8606">
        <v>-2.1100000000000001E-4</v>
      </c>
    </row>
    <row r="8607" spans="1:33" x14ac:dyDescent="0.35">
      <c r="A8607" t="s">
        <v>6772</v>
      </c>
      <c r="B8607" t="s">
        <v>6798</v>
      </c>
      <c r="C8607" t="s">
        <v>6799</v>
      </c>
      <c r="D8607" t="s">
        <v>6800</v>
      </c>
      <c r="E8607" t="s">
        <v>6801</v>
      </c>
      <c r="F8607" t="s">
        <v>6802</v>
      </c>
      <c r="G8607" s="1">
        <v>120000</v>
      </c>
      <c r="H8607" s="1">
        <v>1.99</v>
      </c>
      <c r="I8607" s="2">
        <v>238800</v>
      </c>
      <c r="J8607" s="3">
        <v>3.3985899999999999E-3</v>
      </c>
      <c r="K8607" s="4">
        <v>70264413.769999996</v>
      </c>
      <c r="L8607" s="5">
        <v>4480001</v>
      </c>
      <c r="M8607" s="6">
        <v>15.684017430000001</v>
      </c>
      <c r="N8607" s="7" t="str">
        <f>IF(ISNUMBER(_xll.BDP($C8607, "DELTA_MID")),_xll.BDP($C8607, "DELTA_MID")," ")</f>
        <v xml:space="preserve"> </v>
      </c>
      <c r="O8607" s="7" t="str">
        <f>IF(ISNUMBER(N8607),_xll.BDP($C8607, "OPT_UNDL_TICKER"),"")</f>
        <v/>
      </c>
      <c r="P8607" s="8" t="str">
        <f>IF(ISNUMBER(N8607),_xll.BDP($C8607, "OPT_UNDL_PX")," ")</f>
        <v xml:space="preserve"> </v>
      </c>
      <c r="Q8607" s="7" t="str">
        <f>IF(ISNUMBER(N8607),+G8607*_xll.BDP($C8607, "PX_POS_MULT_FACTOR")*P8607/K8607," ")</f>
        <v xml:space="preserve"> </v>
      </c>
      <c r="R8607" s="8" t="str">
        <f>IF(OR($A8607="TUA",$A8607="TYA"),"",IF(ISNUMBER(_xll.BDP($C8607,"DUR_ADJ_OAS_MID")),_xll.BDP($C8607,"DUR_ADJ_OAS_MID"),IF(ISNUMBER(_xll.BDP($E8607&amp;" ISIN","DUR_ADJ_OAS_MID")),_xll.BDP($E8607&amp;" ISIN","DUR_ADJ_OAS_MID")," ")))</f>
        <v xml:space="preserve"> </v>
      </c>
      <c r="S8607" s="7" t="str">
        <f t="shared" si="49"/>
        <v xml:space="preserve"> </v>
      </c>
      <c r="T8607" t="s">
        <v>6802</v>
      </c>
      <c r="U8607" t="s">
        <v>1328</v>
      </c>
      <c r="AG8607">
        <v>-2.1100000000000001E-4</v>
      </c>
    </row>
    <row r="8608" spans="1:33" x14ac:dyDescent="0.35">
      <c r="A8608" t="s">
        <v>6772</v>
      </c>
      <c r="B8608" t="s">
        <v>6803</v>
      </c>
      <c r="C8608" t="s">
        <v>6804</v>
      </c>
      <c r="D8608" t="s">
        <v>6805</v>
      </c>
      <c r="E8608" t="s">
        <v>6806</v>
      </c>
      <c r="F8608" t="s">
        <v>6807</v>
      </c>
      <c r="G8608" s="1">
        <v>117000</v>
      </c>
      <c r="H8608" s="1">
        <v>13.15</v>
      </c>
      <c r="I8608" s="2">
        <v>1538550</v>
      </c>
      <c r="J8608" s="3">
        <v>2.1896570000000001E-2</v>
      </c>
      <c r="K8608" s="4">
        <v>70264413.769999996</v>
      </c>
      <c r="L8608" s="5">
        <v>4480001</v>
      </c>
      <c r="M8608" s="6">
        <v>15.684017430000001</v>
      </c>
      <c r="N8608" s="7" t="str">
        <f>IF(ISNUMBER(_xll.BDP($C8608, "DELTA_MID")),_xll.BDP($C8608, "DELTA_MID")," ")</f>
        <v xml:space="preserve"> </v>
      </c>
      <c r="O8608" s="7" t="str">
        <f>IF(ISNUMBER(N8608),_xll.BDP($C8608, "OPT_UNDL_TICKER"),"")</f>
        <v/>
      </c>
      <c r="P8608" s="8" t="str">
        <f>IF(ISNUMBER(N8608),_xll.BDP($C8608, "OPT_UNDL_PX")," ")</f>
        <v xml:space="preserve"> </v>
      </c>
      <c r="Q8608" s="7" t="str">
        <f>IF(ISNUMBER(N8608),+G8608*_xll.BDP($C8608, "PX_POS_MULT_FACTOR")*P8608/K8608," ")</f>
        <v xml:space="preserve"> </v>
      </c>
      <c r="R8608" s="8" t="str">
        <f>IF(OR($A8608="TUA",$A8608="TYA"),"",IF(ISNUMBER(_xll.BDP($C8608,"DUR_ADJ_OAS_MID")),_xll.BDP($C8608,"DUR_ADJ_OAS_MID"),IF(ISNUMBER(_xll.BDP($E8608&amp;" ISIN","DUR_ADJ_OAS_MID")),_xll.BDP($E8608&amp;" ISIN","DUR_ADJ_OAS_MID")," ")))</f>
        <v xml:space="preserve"> </v>
      </c>
      <c r="S8608" s="7" t="str">
        <f t="shared" si="49"/>
        <v xml:space="preserve"> </v>
      </c>
      <c r="T8608" t="s">
        <v>6807</v>
      </c>
      <c r="U8608" t="s">
        <v>1328</v>
      </c>
      <c r="AG8608">
        <v>-2.1100000000000001E-4</v>
      </c>
    </row>
    <row r="8609" spans="1:33" x14ac:dyDescent="0.35">
      <c r="A8609" t="s">
        <v>6772</v>
      </c>
      <c r="B8609" t="s">
        <v>6808</v>
      </c>
      <c r="C8609" t="s">
        <v>6809</v>
      </c>
      <c r="D8609" t="s">
        <v>6810</v>
      </c>
      <c r="E8609" t="s">
        <v>6811</v>
      </c>
      <c r="F8609" t="s">
        <v>6812</v>
      </c>
      <c r="G8609" s="1">
        <v>90000</v>
      </c>
      <c r="H8609" s="1">
        <v>4.7</v>
      </c>
      <c r="I8609" s="2">
        <v>423000</v>
      </c>
      <c r="J8609" s="3">
        <v>6.0201200000000003E-3</v>
      </c>
      <c r="K8609" s="4">
        <v>70264413.769999996</v>
      </c>
      <c r="L8609" s="5">
        <v>4480001</v>
      </c>
      <c r="M8609" s="6">
        <v>15.684017430000001</v>
      </c>
      <c r="N8609" s="7" t="str">
        <f>IF(ISNUMBER(_xll.BDP($C8609, "DELTA_MID")),_xll.BDP($C8609, "DELTA_MID")," ")</f>
        <v xml:space="preserve"> </v>
      </c>
      <c r="O8609" s="7" t="str">
        <f>IF(ISNUMBER(N8609),_xll.BDP($C8609, "OPT_UNDL_TICKER"),"")</f>
        <v/>
      </c>
      <c r="P8609" s="8" t="str">
        <f>IF(ISNUMBER(N8609),_xll.BDP($C8609, "OPT_UNDL_PX")," ")</f>
        <v xml:space="preserve"> </v>
      </c>
      <c r="Q8609" s="7" t="str">
        <f>IF(ISNUMBER(N8609),+G8609*_xll.BDP($C8609, "PX_POS_MULT_FACTOR")*P8609/K8609," ")</f>
        <v xml:space="preserve"> </v>
      </c>
      <c r="R8609" s="8" t="str">
        <f>IF(OR($A8609="TUA",$A8609="TYA"),"",IF(ISNUMBER(_xll.BDP($C8609,"DUR_ADJ_OAS_MID")),_xll.BDP($C8609,"DUR_ADJ_OAS_MID"),IF(ISNUMBER(_xll.BDP($E8609&amp;" ISIN","DUR_ADJ_OAS_MID")),_xll.BDP($E8609&amp;" ISIN","DUR_ADJ_OAS_MID")," ")))</f>
        <v xml:space="preserve"> </v>
      </c>
      <c r="S8609" s="7" t="str">
        <f t="shared" si="49"/>
        <v xml:space="preserve"> </v>
      </c>
      <c r="T8609" t="s">
        <v>6812</v>
      </c>
      <c r="U8609" t="s">
        <v>1328</v>
      </c>
      <c r="AG8609">
        <v>-2.1100000000000001E-4</v>
      </c>
    </row>
    <row r="8610" spans="1:33" x14ac:dyDescent="0.35">
      <c r="A8610" t="s">
        <v>6772</v>
      </c>
      <c r="B8610" t="s">
        <v>6813</v>
      </c>
      <c r="C8610" t="s">
        <v>6814</v>
      </c>
      <c r="D8610" t="s">
        <v>6815</v>
      </c>
      <c r="E8610" t="s">
        <v>6816</v>
      </c>
      <c r="F8610" t="s">
        <v>6817</v>
      </c>
      <c r="G8610" s="1">
        <v>169272</v>
      </c>
      <c r="H8610" s="1">
        <v>6.1</v>
      </c>
      <c r="I8610" s="2">
        <v>1117851.3</v>
      </c>
      <c r="J8610" s="3">
        <v>1.590921E-2</v>
      </c>
      <c r="K8610" s="4">
        <v>70264413.769999996</v>
      </c>
      <c r="L8610" s="5">
        <v>4480001</v>
      </c>
      <c r="M8610" s="6">
        <v>15.684017430000001</v>
      </c>
      <c r="N8610" s="7" t="str">
        <f>IF(ISNUMBER(_xll.BDP($C8610, "DELTA_MID")),_xll.BDP($C8610, "DELTA_MID")," ")</f>
        <v xml:space="preserve"> </v>
      </c>
      <c r="O8610" s="7" t="str">
        <f>IF(ISNUMBER(N8610),_xll.BDP($C8610, "OPT_UNDL_TICKER"),"")</f>
        <v/>
      </c>
      <c r="P8610" s="8" t="str">
        <f>IF(ISNUMBER(N8610),_xll.BDP($C8610, "OPT_UNDL_PX")," ")</f>
        <v xml:space="preserve"> </v>
      </c>
      <c r="Q8610" s="7" t="str">
        <f>IF(ISNUMBER(N8610),+G8610*_xll.BDP($C8610, "PX_POS_MULT_FACTOR")*P8610/K8610," ")</f>
        <v xml:space="preserve"> </v>
      </c>
      <c r="R8610" s="8" t="str">
        <f>IF(OR($A8610="TUA",$A8610="TYA"),"",IF(ISNUMBER(_xll.BDP($C8610,"DUR_ADJ_OAS_MID")),_xll.BDP($C8610,"DUR_ADJ_OAS_MID"),IF(ISNUMBER(_xll.BDP($E8610&amp;" ISIN","DUR_ADJ_OAS_MID")),_xll.BDP($E8610&amp;" ISIN","DUR_ADJ_OAS_MID")," ")))</f>
        <v xml:space="preserve"> </v>
      </c>
      <c r="S8610" s="7" t="str">
        <f t="shared" si="49"/>
        <v xml:space="preserve"> </v>
      </c>
      <c r="T8610" t="s">
        <v>6815</v>
      </c>
      <c r="U8610" t="s">
        <v>1328</v>
      </c>
      <c r="AG8610">
        <v>-2.1100000000000001E-4</v>
      </c>
    </row>
    <row r="8611" spans="1:33" x14ac:dyDescent="0.35">
      <c r="A8611" t="s">
        <v>6772</v>
      </c>
      <c r="B8611" t="s">
        <v>5618</v>
      </c>
      <c r="C8611" t="s">
        <v>5619</v>
      </c>
      <c r="D8611" t="s">
        <v>5620</v>
      </c>
      <c r="E8611" t="s">
        <v>5621</v>
      </c>
      <c r="F8611" t="s">
        <v>5622</v>
      </c>
      <c r="G8611" s="1">
        <v>16294</v>
      </c>
      <c r="H8611" s="1">
        <v>327.87</v>
      </c>
      <c r="I8611" s="2">
        <v>5342313.78</v>
      </c>
      <c r="J8611" s="3">
        <v>7.6031570000000007E-2</v>
      </c>
      <c r="K8611" s="4">
        <v>70264413.769999996</v>
      </c>
      <c r="L8611" s="5">
        <v>4480001</v>
      </c>
      <c r="M8611" s="6">
        <v>15.684017430000001</v>
      </c>
      <c r="N8611" s="7" t="str">
        <f>IF(ISNUMBER(_xll.BDP($C8611, "DELTA_MID")),_xll.BDP($C8611, "DELTA_MID")," ")</f>
        <v xml:space="preserve"> </v>
      </c>
      <c r="O8611" s="7" t="str">
        <f>IF(ISNUMBER(N8611),_xll.BDP($C8611, "OPT_UNDL_TICKER"),"")</f>
        <v/>
      </c>
      <c r="P8611" s="8" t="str">
        <f>IF(ISNUMBER(N8611),_xll.BDP($C8611, "OPT_UNDL_PX")," ")</f>
        <v xml:space="preserve"> </v>
      </c>
      <c r="Q8611" s="7" t="str">
        <f>IF(ISNUMBER(N8611),+G8611*_xll.BDP($C8611, "PX_POS_MULT_FACTOR")*P8611/K8611," ")</f>
        <v xml:space="preserve"> </v>
      </c>
      <c r="R8611" s="8" t="str">
        <f>IF(OR($A8611="TUA",$A8611="TYA"),"",IF(ISNUMBER(_xll.BDP($C8611,"DUR_ADJ_OAS_MID")),_xll.BDP($C8611,"DUR_ADJ_OAS_MID"),IF(ISNUMBER(_xll.BDP($E8611&amp;" ISIN","DUR_ADJ_OAS_MID")),_xll.BDP($E8611&amp;" ISIN","DUR_ADJ_OAS_MID")," ")))</f>
        <v xml:space="preserve"> </v>
      </c>
      <c r="S8611" s="7" t="str">
        <f t="shared" si="49"/>
        <v xml:space="preserve"> </v>
      </c>
      <c r="T8611" t="s">
        <v>5622</v>
      </c>
      <c r="U8611" t="s">
        <v>1328</v>
      </c>
      <c r="AG8611">
        <v>-2.1100000000000001E-4</v>
      </c>
    </row>
    <row r="8612" spans="1:33" x14ac:dyDescent="0.35">
      <c r="A8612" t="s">
        <v>6772</v>
      </c>
      <c r="B8612" t="s">
        <v>6818</v>
      </c>
      <c r="C8612" t="s">
        <v>6819</v>
      </c>
      <c r="D8612" t="s">
        <v>6820</v>
      </c>
      <c r="E8612" t="s">
        <v>6821</v>
      </c>
      <c r="F8612" t="s">
        <v>6822</v>
      </c>
      <c r="G8612" s="1">
        <v>850000</v>
      </c>
      <c r="H8612" s="1">
        <v>0.88</v>
      </c>
      <c r="I8612" s="2">
        <v>748000</v>
      </c>
      <c r="J8612" s="3">
        <v>1.06455E-2</v>
      </c>
      <c r="K8612" s="4">
        <v>70264413.769999996</v>
      </c>
      <c r="L8612" s="5">
        <v>4480001</v>
      </c>
      <c r="M8612" s="6">
        <v>15.684017430000001</v>
      </c>
      <c r="N8612" s="7" t="str">
        <f>IF(ISNUMBER(_xll.BDP($C8612, "DELTA_MID")),_xll.BDP($C8612, "DELTA_MID")," ")</f>
        <v xml:space="preserve"> </v>
      </c>
      <c r="O8612" s="7" t="str">
        <f>IF(ISNUMBER(N8612),_xll.BDP($C8612, "OPT_UNDL_TICKER"),"")</f>
        <v/>
      </c>
      <c r="P8612" s="8" t="str">
        <f>IF(ISNUMBER(N8612),_xll.BDP($C8612, "OPT_UNDL_PX")," ")</f>
        <v xml:space="preserve"> </v>
      </c>
      <c r="Q8612" s="7" t="str">
        <f>IF(ISNUMBER(N8612),+G8612*_xll.BDP($C8612, "PX_POS_MULT_FACTOR")*P8612/K8612," ")</f>
        <v xml:space="preserve"> </v>
      </c>
      <c r="R8612" s="8" t="str">
        <f>IF(OR($A8612="TUA",$A8612="TYA"),"",IF(ISNUMBER(_xll.BDP($C8612,"DUR_ADJ_OAS_MID")),_xll.BDP($C8612,"DUR_ADJ_OAS_MID"),IF(ISNUMBER(_xll.BDP($E8612&amp;" ISIN","DUR_ADJ_OAS_MID")),_xll.BDP($E8612&amp;" ISIN","DUR_ADJ_OAS_MID")," ")))</f>
        <v xml:space="preserve"> </v>
      </c>
      <c r="S8612" s="7" t="str">
        <f t="shared" si="49"/>
        <v xml:space="preserve"> </v>
      </c>
      <c r="T8612" t="s">
        <v>6822</v>
      </c>
      <c r="U8612" t="s">
        <v>1328</v>
      </c>
      <c r="AG8612">
        <v>-2.1100000000000001E-4</v>
      </c>
    </row>
    <row r="8613" spans="1:33" x14ac:dyDescent="0.35">
      <c r="A8613" t="s">
        <v>6772</v>
      </c>
      <c r="B8613" t="s">
        <v>6823</v>
      </c>
      <c r="C8613" t="s">
        <v>6824</v>
      </c>
      <c r="D8613" t="s">
        <v>6825</v>
      </c>
      <c r="E8613" t="s">
        <v>6826</v>
      </c>
      <c r="F8613" t="s">
        <v>6827</v>
      </c>
      <c r="G8613" s="1">
        <v>1272360</v>
      </c>
      <c r="H8613" s="1">
        <v>21.51</v>
      </c>
      <c r="I8613" s="2">
        <v>27368463.600000001</v>
      </c>
      <c r="J8613" s="3">
        <v>0.38950675000000001</v>
      </c>
      <c r="K8613" s="4">
        <v>70264413.769999996</v>
      </c>
      <c r="L8613" s="5">
        <v>4480001</v>
      </c>
      <c r="M8613" s="6">
        <v>15.684017430000001</v>
      </c>
      <c r="N8613" s="7" t="str">
        <f>IF(ISNUMBER(_xll.BDP($C8613, "DELTA_MID")),_xll.BDP($C8613, "DELTA_MID")," ")</f>
        <v xml:space="preserve"> </v>
      </c>
      <c r="O8613" s="7" t="str">
        <f>IF(ISNUMBER(N8613),_xll.BDP($C8613, "OPT_UNDL_TICKER"),"")</f>
        <v/>
      </c>
      <c r="P8613" s="8" t="str">
        <f>IF(ISNUMBER(N8613),_xll.BDP($C8613, "OPT_UNDL_PX")," ")</f>
        <v xml:space="preserve"> </v>
      </c>
      <c r="Q8613" s="7" t="str">
        <f>IF(ISNUMBER(N8613),+G8613*_xll.BDP($C8613, "PX_POS_MULT_FACTOR")*P8613/K8613," ")</f>
        <v xml:space="preserve"> </v>
      </c>
      <c r="R8613" s="8" t="str">
        <f>IF(OR($A8613="TUA",$A8613="TYA"),"",IF(ISNUMBER(_xll.BDP($C8613,"DUR_ADJ_OAS_MID")),_xll.BDP($C8613,"DUR_ADJ_OAS_MID"),IF(ISNUMBER(_xll.BDP($E8613&amp;" ISIN","DUR_ADJ_OAS_MID")),_xll.BDP($E8613&amp;" ISIN","DUR_ADJ_OAS_MID")," ")))</f>
        <v xml:space="preserve"> </v>
      </c>
      <c r="S8613" s="7" t="str">
        <f t="shared" si="49"/>
        <v xml:space="preserve"> </v>
      </c>
      <c r="T8613" t="s">
        <v>6827</v>
      </c>
      <c r="U8613" t="s">
        <v>1328</v>
      </c>
      <c r="AG8613">
        <v>-2.1100000000000001E-4</v>
      </c>
    </row>
    <row r="8614" spans="1:33" x14ac:dyDescent="0.35">
      <c r="A8614" t="s">
        <v>6772</v>
      </c>
      <c r="B8614" t="s">
        <v>6828</v>
      </c>
      <c r="C8614" t="s">
        <v>6829</v>
      </c>
      <c r="D8614" t="s">
        <v>6830</v>
      </c>
      <c r="E8614" t="s">
        <v>6831</v>
      </c>
      <c r="F8614" t="s">
        <v>6832</v>
      </c>
      <c r="G8614" s="1">
        <v>681935</v>
      </c>
      <c r="H8614" s="1">
        <v>6.6</v>
      </c>
      <c r="I8614" s="2">
        <v>4500771</v>
      </c>
      <c r="J8614" s="3">
        <v>6.4054769999999997E-2</v>
      </c>
      <c r="K8614" s="4">
        <v>70264413.769999996</v>
      </c>
      <c r="L8614" s="5">
        <v>4480001</v>
      </c>
      <c r="M8614" s="6">
        <v>15.684017430000001</v>
      </c>
      <c r="N8614" s="7" t="str">
        <f>IF(ISNUMBER(_xll.BDP($C8614, "DELTA_MID")),_xll.BDP($C8614, "DELTA_MID")," ")</f>
        <v xml:space="preserve"> </v>
      </c>
      <c r="O8614" s="7" t="str">
        <f>IF(ISNUMBER(N8614),_xll.BDP($C8614, "OPT_UNDL_TICKER"),"")</f>
        <v/>
      </c>
      <c r="P8614" s="8" t="str">
        <f>IF(ISNUMBER(N8614),_xll.BDP($C8614, "OPT_UNDL_PX")," ")</f>
        <v xml:space="preserve"> </v>
      </c>
      <c r="Q8614" s="7" t="str">
        <f>IF(ISNUMBER(N8614),+G8614*_xll.BDP($C8614, "PX_POS_MULT_FACTOR")*P8614/K8614," ")</f>
        <v xml:space="preserve"> </v>
      </c>
      <c r="R8614" s="8" t="str">
        <f>IF(OR($A8614="TUA",$A8614="TYA"),"",IF(ISNUMBER(_xll.BDP($C8614,"DUR_ADJ_OAS_MID")),_xll.BDP($C8614,"DUR_ADJ_OAS_MID"),IF(ISNUMBER(_xll.BDP($E8614&amp;" ISIN","DUR_ADJ_OAS_MID")),_xll.BDP($E8614&amp;" ISIN","DUR_ADJ_OAS_MID")," ")))</f>
        <v xml:space="preserve"> </v>
      </c>
      <c r="S8614" s="7" t="str">
        <f t="shared" si="49"/>
        <v xml:space="preserve"> </v>
      </c>
      <c r="T8614" t="s">
        <v>6832</v>
      </c>
      <c r="U8614" t="s">
        <v>1328</v>
      </c>
      <c r="AG8614">
        <v>-2.1100000000000001E-4</v>
      </c>
    </row>
    <row r="8615" spans="1:33" x14ac:dyDescent="0.35">
      <c r="A8615" t="s">
        <v>6772</v>
      </c>
      <c r="B8615" t="s">
        <v>6833</v>
      </c>
      <c r="C8615" t="s">
        <v>6834</v>
      </c>
      <c r="D8615" t="s">
        <v>6835</v>
      </c>
      <c r="E8615" t="s">
        <v>6836</v>
      </c>
      <c r="F8615" t="s">
        <v>6837</v>
      </c>
      <c r="G8615" s="1">
        <v>125000</v>
      </c>
      <c r="H8615" s="1">
        <v>31.6</v>
      </c>
      <c r="I8615" s="2">
        <v>3950000</v>
      </c>
      <c r="J8615" s="3">
        <v>5.6216219999999997E-2</v>
      </c>
      <c r="K8615" s="4">
        <v>70264413.769999996</v>
      </c>
      <c r="L8615" s="5">
        <v>4480001</v>
      </c>
      <c r="M8615" s="6">
        <v>15.684017430000001</v>
      </c>
      <c r="N8615" s="7" t="str">
        <f>IF(ISNUMBER(_xll.BDP($C8615, "DELTA_MID")),_xll.BDP($C8615, "DELTA_MID")," ")</f>
        <v xml:space="preserve"> </v>
      </c>
      <c r="O8615" s="7" t="str">
        <f>IF(ISNUMBER(N8615),_xll.BDP($C8615, "OPT_UNDL_TICKER"),"")</f>
        <v/>
      </c>
      <c r="P8615" s="8" t="str">
        <f>IF(ISNUMBER(N8615),_xll.BDP($C8615, "OPT_UNDL_PX")," ")</f>
        <v xml:space="preserve"> </v>
      </c>
      <c r="Q8615" s="7" t="str">
        <f>IF(ISNUMBER(N8615),+G8615*_xll.BDP($C8615, "PX_POS_MULT_FACTOR")*P8615/K8615," ")</f>
        <v xml:space="preserve"> </v>
      </c>
      <c r="R8615" s="8" t="str">
        <f>IF(OR($A8615="TUA",$A8615="TYA"),"",IF(ISNUMBER(_xll.BDP($C8615,"DUR_ADJ_OAS_MID")),_xll.BDP($C8615,"DUR_ADJ_OAS_MID"),IF(ISNUMBER(_xll.BDP($E8615&amp;" ISIN","DUR_ADJ_OAS_MID")),_xll.BDP($E8615&amp;" ISIN","DUR_ADJ_OAS_MID")," ")))</f>
        <v xml:space="preserve"> </v>
      </c>
      <c r="S8615" s="7" t="str">
        <f t="shared" si="49"/>
        <v xml:space="preserve"> </v>
      </c>
      <c r="T8615" t="s">
        <v>6837</v>
      </c>
      <c r="U8615" t="s">
        <v>1328</v>
      </c>
      <c r="AG8615">
        <v>-2.1100000000000001E-4</v>
      </c>
    </row>
    <row r="8616" spans="1:33" x14ac:dyDescent="0.35">
      <c r="A8616" t="s">
        <v>6772</v>
      </c>
      <c r="B8616" t="s">
        <v>6591</v>
      </c>
      <c r="C8616" t="s">
        <v>6592</v>
      </c>
      <c r="D8616" t="s">
        <v>6593</v>
      </c>
      <c r="E8616" t="s">
        <v>6594</v>
      </c>
      <c r="F8616" t="s">
        <v>6595</v>
      </c>
      <c r="G8616" s="1">
        <v>120000</v>
      </c>
      <c r="H8616" s="1">
        <v>13.18</v>
      </c>
      <c r="I8616" s="2">
        <v>1581600</v>
      </c>
      <c r="J8616" s="3">
        <v>2.250926E-2</v>
      </c>
      <c r="K8616" s="4">
        <v>70264413.769999996</v>
      </c>
      <c r="L8616" s="5">
        <v>4480001</v>
      </c>
      <c r="M8616" s="6">
        <v>15.684017430000001</v>
      </c>
      <c r="N8616" s="7" t="str">
        <f>IF(ISNUMBER(_xll.BDP($C8616, "DELTA_MID")),_xll.BDP($C8616, "DELTA_MID")," ")</f>
        <v xml:space="preserve"> </v>
      </c>
      <c r="O8616" s="7" t="str">
        <f>IF(ISNUMBER(N8616),_xll.BDP($C8616, "OPT_UNDL_TICKER"),"")</f>
        <v/>
      </c>
      <c r="P8616" s="8" t="str">
        <f>IF(ISNUMBER(N8616),_xll.BDP($C8616, "OPT_UNDL_PX")," ")</f>
        <v xml:space="preserve"> </v>
      </c>
      <c r="Q8616" s="7" t="str">
        <f>IF(ISNUMBER(N8616),+G8616*_xll.BDP($C8616, "PX_POS_MULT_FACTOR")*P8616/K8616," ")</f>
        <v xml:space="preserve"> </v>
      </c>
      <c r="R8616" s="8" t="str">
        <f>IF(OR($A8616="TUA",$A8616="TYA"),"",IF(ISNUMBER(_xll.BDP($C8616,"DUR_ADJ_OAS_MID")),_xll.BDP($C8616,"DUR_ADJ_OAS_MID"),IF(ISNUMBER(_xll.BDP($E8616&amp;" ISIN","DUR_ADJ_OAS_MID")),_xll.BDP($E8616&amp;" ISIN","DUR_ADJ_OAS_MID")," ")))</f>
        <v xml:space="preserve"> </v>
      </c>
      <c r="S8616" s="7" t="str">
        <f t="shared" si="49"/>
        <v xml:space="preserve"> </v>
      </c>
      <c r="T8616" t="s">
        <v>6595</v>
      </c>
      <c r="U8616" t="s">
        <v>1328</v>
      </c>
      <c r="AG8616">
        <v>-2.1100000000000001E-4</v>
      </c>
    </row>
    <row r="8617" spans="1:33" x14ac:dyDescent="0.35">
      <c r="A8617" t="s">
        <v>6772</v>
      </c>
      <c r="B8617" t="s">
        <v>6838</v>
      </c>
      <c r="C8617" t="s">
        <v>6839</v>
      </c>
      <c r="D8617" t="s">
        <v>6840</v>
      </c>
      <c r="E8617" t="s">
        <v>6841</v>
      </c>
      <c r="F8617" t="s">
        <v>6842</v>
      </c>
      <c r="G8617" s="1">
        <v>1046916</v>
      </c>
      <c r="H8617" s="1">
        <v>1.35</v>
      </c>
      <c r="I8617" s="2">
        <v>1413336.6</v>
      </c>
      <c r="J8617" s="3">
        <v>2.011454E-2</v>
      </c>
      <c r="K8617" s="4">
        <v>70264413.769999996</v>
      </c>
      <c r="L8617" s="5">
        <v>4480001</v>
      </c>
      <c r="M8617" s="6">
        <v>15.684017430000001</v>
      </c>
      <c r="N8617" s="7" t="str">
        <f>IF(ISNUMBER(_xll.BDP($C8617, "DELTA_MID")),_xll.BDP($C8617, "DELTA_MID")," ")</f>
        <v xml:space="preserve"> </v>
      </c>
      <c r="O8617" s="7" t="str">
        <f>IF(ISNUMBER(N8617),_xll.BDP($C8617, "OPT_UNDL_TICKER"),"")</f>
        <v/>
      </c>
      <c r="P8617" s="8" t="str">
        <f>IF(ISNUMBER(N8617),_xll.BDP($C8617, "OPT_UNDL_PX")," ")</f>
        <v xml:space="preserve"> </v>
      </c>
      <c r="Q8617" s="7" t="str">
        <f>IF(ISNUMBER(N8617),+G8617*_xll.BDP($C8617, "PX_POS_MULT_FACTOR")*P8617/K8617," ")</f>
        <v xml:space="preserve"> </v>
      </c>
      <c r="R8617" s="8" t="str">
        <f>IF(OR($A8617="TUA",$A8617="TYA"),"",IF(ISNUMBER(_xll.BDP($C8617,"DUR_ADJ_OAS_MID")),_xll.BDP($C8617,"DUR_ADJ_OAS_MID"),IF(ISNUMBER(_xll.BDP($E8617&amp;" ISIN","DUR_ADJ_OAS_MID")),_xll.BDP($E8617&amp;" ISIN","DUR_ADJ_OAS_MID")," ")))</f>
        <v xml:space="preserve"> </v>
      </c>
      <c r="S8617" s="7" t="str">
        <f t="shared" si="49"/>
        <v xml:space="preserve"> </v>
      </c>
      <c r="T8617" t="s">
        <v>6842</v>
      </c>
      <c r="U8617" t="s">
        <v>1328</v>
      </c>
      <c r="AG8617">
        <v>-2.1100000000000001E-4</v>
      </c>
    </row>
    <row r="8618" spans="1:33" x14ac:dyDescent="0.35">
      <c r="A8618" t="s">
        <v>6772</v>
      </c>
      <c r="B8618" t="s">
        <v>6843</v>
      </c>
      <c r="C8618" t="s">
        <v>6844</v>
      </c>
      <c r="D8618" t="s">
        <v>6845</v>
      </c>
      <c r="E8618" t="s">
        <v>6846</v>
      </c>
      <c r="F8618" t="s">
        <v>6847</v>
      </c>
      <c r="G8618" s="1">
        <v>120000</v>
      </c>
      <c r="H8618" s="1">
        <v>7.85</v>
      </c>
      <c r="I8618" s="2">
        <v>942000</v>
      </c>
      <c r="J8618" s="3">
        <v>1.34065E-2</v>
      </c>
      <c r="K8618" s="4">
        <v>70264413.769999996</v>
      </c>
      <c r="L8618" s="5">
        <v>4480001</v>
      </c>
      <c r="M8618" s="6">
        <v>15.684017430000001</v>
      </c>
      <c r="N8618" s="7" t="str">
        <f>IF(ISNUMBER(_xll.BDP($C8618, "DELTA_MID")),_xll.BDP($C8618, "DELTA_MID")," ")</f>
        <v xml:space="preserve"> </v>
      </c>
      <c r="O8618" s="7" t="str">
        <f>IF(ISNUMBER(N8618),_xll.BDP($C8618, "OPT_UNDL_TICKER"),"")</f>
        <v/>
      </c>
      <c r="P8618" s="8" t="str">
        <f>IF(ISNUMBER(N8618),_xll.BDP($C8618, "OPT_UNDL_PX")," ")</f>
        <v xml:space="preserve"> </v>
      </c>
      <c r="Q8618" s="7" t="str">
        <f>IF(ISNUMBER(N8618),+G8618*_xll.BDP($C8618, "PX_POS_MULT_FACTOR")*P8618/K8618," ")</f>
        <v xml:space="preserve"> </v>
      </c>
      <c r="R8618" s="8" t="str">
        <f>IF(OR($A8618="TUA",$A8618="TYA"),"",IF(ISNUMBER(_xll.BDP($C8618,"DUR_ADJ_OAS_MID")),_xll.BDP($C8618,"DUR_ADJ_OAS_MID"),IF(ISNUMBER(_xll.BDP($E8618&amp;" ISIN","DUR_ADJ_OAS_MID")),_xll.BDP($E8618&amp;" ISIN","DUR_ADJ_OAS_MID")," ")))</f>
        <v xml:space="preserve"> </v>
      </c>
      <c r="S8618" s="7" t="str">
        <f t="shared" si="49"/>
        <v xml:space="preserve"> </v>
      </c>
      <c r="T8618" t="s">
        <v>6847</v>
      </c>
      <c r="U8618" t="s">
        <v>1328</v>
      </c>
      <c r="AG8618">
        <v>-2.1100000000000001E-4</v>
      </c>
    </row>
    <row r="8619" spans="1:33" x14ac:dyDescent="0.35">
      <c r="A8619" t="s">
        <v>6772</v>
      </c>
      <c r="B8619" t="s">
        <v>6848</v>
      </c>
      <c r="D8619" t="s">
        <v>6849</v>
      </c>
      <c r="E8619" t="s">
        <v>6850</v>
      </c>
      <c r="F8619" t="s">
        <v>6851</v>
      </c>
      <c r="G8619" s="1">
        <v>25000</v>
      </c>
      <c r="H8619" s="1">
        <v>1.54</v>
      </c>
      <c r="I8619" s="2">
        <v>38500</v>
      </c>
      <c r="J8619" s="3">
        <v>5.4792999999999997E-4</v>
      </c>
      <c r="K8619" s="4">
        <v>70264413.769999996</v>
      </c>
      <c r="L8619" s="5">
        <v>4480001</v>
      </c>
      <c r="M8619" s="6">
        <v>15.684017430000001</v>
      </c>
      <c r="N8619" s="7" t="str">
        <f>IF(ISNUMBER(_xll.BDP($C8619, "DELTA_MID")),_xll.BDP($C8619, "DELTA_MID")," ")</f>
        <v xml:space="preserve"> </v>
      </c>
      <c r="O8619" s="7" t="str">
        <f>IF(ISNUMBER(N8619),_xll.BDP($C8619, "OPT_UNDL_TICKER"),"")</f>
        <v/>
      </c>
      <c r="P8619" s="8" t="str">
        <f>IF(ISNUMBER(N8619),_xll.BDP($C8619, "OPT_UNDL_PX")," ")</f>
        <v xml:space="preserve"> </v>
      </c>
      <c r="Q8619" s="7" t="str">
        <f>IF(ISNUMBER(N8619),+G8619*_xll.BDP($C8619, "PX_POS_MULT_FACTOR")*P8619/K8619," ")</f>
        <v xml:space="preserve"> </v>
      </c>
      <c r="R8619" s="8" t="str">
        <f>IF(OR($A8619="TUA",$A8619="TYA"),"",IF(ISNUMBER(_xll.BDP($C8619,"DUR_ADJ_OAS_MID")),_xll.BDP($C8619,"DUR_ADJ_OAS_MID"),IF(ISNUMBER(_xll.BDP($E8619&amp;" ISIN","DUR_ADJ_OAS_MID")),_xll.BDP($E8619&amp;" ISIN","DUR_ADJ_OAS_MID")," ")))</f>
        <v xml:space="preserve"> </v>
      </c>
      <c r="S8619" s="7" t="str">
        <f t="shared" si="49"/>
        <v xml:space="preserve"> </v>
      </c>
      <c r="T8619" t="s">
        <v>6851</v>
      </c>
      <c r="U8619" t="s">
        <v>1328</v>
      </c>
      <c r="AG8619">
        <v>-2.1100000000000001E-4</v>
      </c>
    </row>
    <row r="8620" spans="1:33" x14ac:dyDescent="0.35">
      <c r="A8620" t="s">
        <v>6772</v>
      </c>
      <c r="B8620" t="s">
        <v>6852</v>
      </c>
      <c r="C8620" t="s">
        <v>6852</v>
      </c>
      <c r="D8620" t="s">
        <v>6853</v>
      </c>
      <c r="E8620" t="s">
        <v>6854</v>
      </c>
      <c r="F8620" t="s">
        <v>6855</v>
      </c>
      <c r="G8620" s="1">
        <v>2700000</v>
      </c>
      <c r="H8620" s="1">
        <v>63.435074999999998</v>
      </c>
      <c r="I8620" s="2">
        <v>1712747.02</v>
      </c>
      <c r="J8620" s="3">
        <v>2.437574E-2</v>
      </c>
      <c r="K8620" s="4">
        <v>70264413.769999996</v>
      </c>
      <c r="L8620" s="5">
        <v>4480001</v>
      </c>
      <c r="M8620" s="6">
        <v>15.684017430000001</v>
      </c>
      <c r="N8620" s="7" t="str">
        <f>IF(ISNUMBER(_xll.BDP($C8620, "DELTA_MID")),_xll.BDP($C8620, "DELTA_MID")," ")</f>
        <v xml:space="preserve"> </v>
      </c>
      <c r="O8620" s="7" t="str">
        <f>IF(ISNUMBER(N8620),_xll.BDP($C8620, "OPT_UNDL_TICKER"),"")</f>
        <v/>
      </c>
      <c r="P8620" s="8" t="str">
        <f>IF(ISNUMBER(N8620),_xll.BDP($C8620, "OPT_UNDL_PX")," ")</f>
        <v xml:space="preserve"> </v>
      </c>
      <c r="Q8620" s="7" t="str">
        <f>IF(ISNUMBER(N8620),+G8620*_xll.BDP($C8620, "PX_POS_MULT_FACTOR")*P8620/K8620," ")</f>
        <v xml:space="preserve"> </v>
      </c>
      <c r="R8620" s="8">
        <f>IF(OR($A8620="TUA",$A8620="TYA"),"",IF(ISNUMBER(_xll.BDP($C8620,"DUR_ADJ_OAS_MID")),_xll.BDP($C8620,"DUR_ADJ_OAS_MID"),IF(ISNUMBER(_xll.BDP($E8620&amp;" ISIN","DUR_ADJ_OAS_MID")),_xll.BDP($E8620&amp;" ISIN","DUR_ADJ_OAS_MID")," ")))</f>
        <v>1.2979202419575642</v>
      </c>
      <c r="S8620" s="7">
        <f t="shared" si="49"/>
        <v>3.1637766358694676E-2</v>
      </c>
      <c r="T8620" t="s">
        <v>6855</v>
      </c>
      <c r="U8620" t="s">
        <v>1378</v>
      </c>
      <c r="AG8620">
        <v>-2.1100000000000001E-4</v>
      </c>
    </row>
    <row r="8621" spans="1:33" x14ac:dyDescent="0.35">
      <c r="A8621" t="s">
        <v>6772</v>
      </c>
      <c r="B8621" t="s">
        <v>6856</v>
      </c>
      <c r="C8621" t="s">
        <v>6856</v>
      </c>
      <c r="D8621" t="s">
        <v>6857</v>
      </c>
      <c r="E8621" t="s">
        <v>6858</v>
      </c>
      <c r="F8621" t="s">
        <v>6859</v>
      </c>
      <c r="G8621" s="1">
        <v>6124000</v>
      </c>
      <c r="H8621" s="1">
        <v>46.448324560000003</v>
      </c>
      <c r="I8621" s="2">
        <v>2844495.4</v>
      </c>
      <c r="J8621" s="3">
        <v>4.0482730000000001E-2</v>
      </c>
      <c r="K8621" s="4">
        <v>70264413.769999996</v>
      </c>
      <c r="L8621" s="5">
        <v>4480001</v>
      </c>
      <c r="M8621" s="6">
        <v>15.684017430000001</v>
      </c>
      <c r="N8621" s="7" t="str">
        <f>IF(ISNUMBER(_xll.BDP($C8621, "DELTA_MID")),_xll.BDP($C8621, "DELTA_MID")," ")</f>
        <v xml:space="preserve"> </v>
      </c>
      <c r="O8621" s="7" t="str">
        <f>IF(ISNUMBER(N8621),_xll.BDP($C8621, "OPT_UNDL_TICKER"),"")</f>
        <v/>
      </c>
      <c r="P8621" s="8" t="str">
        <f>IF(ISNUMBER(N8621),_xll.BDP($C8621, "OPT_UNDL_PX")," ")</f>
        <v xml:space="preserve"> </v>
      </c>
      <c r="Q8621" s="7" t="str">
        <f>IF(ISNUMBER(N8621),+G8621*_xll.BDP($C8621, "PX_POS_MULT_FACTOR")*P8621/K8621," ")</f>
        <v xml:space="preserve"> </v>
      </c>
      <c r="R8621" s="8">
        <f>IF(OR($A8621="TUA",$A8621="TYA"),"",IF(ISNUMBER(_xll.BDP($C8621,"DUR_ADJ_OAS_MID")),_xll.BDP($C8621,"DUR_ADJ_OAS_MID"),IF(ISNUMBER(_xll.BDP($E8621&amp;" ISIN","DUR_ADJ_OAS_MID")),_xll.BDP($E8621&amp;" ISIN","DUR_ADJ_OAS_MID")," ")))</f>
        <v>1.7504922995130439</v>
      </c>
      <c r="S8621" s="7">
        <f t="shared" si="49"/>
        <v>7.0864707128265689E-2</v>
      </c>
      <c r="T8621" t="s">
        <v>6859</v>
      </c>
      <c r="U8621" t="s">
        <v>1378</v>
      </c>
      <c r="AG8621">
        <v>-2.1100000000000001E-4</v>
      </c>
    </row>
    <row r="8622" spans="1:33" x14ac:dyDescent="0.35">
      <c r="A8622" t="s">
        <v>6772</v>
      </c>
      <c r="B8622" t="s">
        <v>11675</v>
      </c>
      <c r="C8622" t="s">
        <v>11675</v>
      </c>
      <c r="D8622" t="s">
        <v>4885</v>
      </c>
      <c r="E8622" t="s">
        <v>4886</v>
      </c>
      <c r="F8622" t="s">
        <v>4887</v>
      </c>
      <c r="G8622" s="1">
        <v>45000000</v>
      </c>
      <c r="H8622" s="1">
        <v>98.615798999999996</v>
      </c>
      <c r="I8622" s="2">
        <v>44377109.549999997</v>
      </c>
      <c r="J8622" s="3">
        <v>0.63157304000000003</v>
      </c>
      <c r="K8622" s="4">
        <v>70264413.769999996</v>
      </c>
      <c r="L8622" s="5">
        <v>4480001</v>
      </c>
      <c r="M8622" s="6">
        <v>15.684017430000001</v>
      </c>
      <c r="N8622" s="7" t="str">
        <f>IF(ISNUMBER(_xll.BDP($C8622, "DELTA_MID")),_xll.BDP($C8622, "DELTA_MID")," ")</f>
        <v xml:space="preserve"> </v>
      </c>
      <c r="O8622" s="7" t="str">
        <f>IF(ISNUMBER(N8622),_xll.BDP($C8622, "OPT_UNDL_TICKER"),"")</f>
        <v/>
      </c>
      <c r="P8622" s="8" t="str">
        <f>IF(ISNUMBER(N8622),_xll.BDP($C8622, "OPT_UNDL_PX")," ")</f>
        <v xml:space="preserve"> </v>
      </c>
      <c r="Q8622" s="7" t="str">
        <f>IF(ISNUMBER(N8622),+G8622*_xll.BDP($C8622, "PX_POS_MULT_FACTOR")*P8622/K8622," ")</f>
        <v xml:space="preserve"> </v>
      </c>
      <c r="R8622" s="8">
        <f>IF(OR($A8622="TUA",$A8622="TYA"),"",IF(ISNUMBER(_xll.BDP($C8622,"DUR_ADJ_OAS_MID")),_xll.BDP($C8622,"DUR_ADJ_OAS_MID"),IF(ISNUMBER(_xll.BDP($E8622&amp;" ISIN","DUR_ADJ_OAS_MID")),_xll.BDP($E8622&amp;" ISIN","DUR_ADJ_OAS_MID")," ")))</f>
        <v>0.31892120732144913</v>
      </c>
      <c r="S8622" s="7">
        <f t="shared" si="49"/>
        <v>0.20142203642847789</v>
      </c>
      <c r="T8622" t="s">
        <v>4887</v>
      </c>
      <c r="U8622" t="s">
        <v>65</v>
      </c>
      <c r="AG8622">
        <v>-2.1100000000000001E-4</v>
      </c>
    </row>
    <row r="8623" spans="1:33" x14ac:dyDescent="0.35">
      <c r="A8623" t="s">
        <v>6772</v>
      </c>
      <c r="B8623" t="s">
        <v>4888</v>
      </c>
      <c r="F8623" t="s">
        <v>4889</v>
      </c>
      <c r="G8623" s="1">
        <v>-43490296</v>
      </c>
      <c r="H8623" s="1">
        <v>100</v>
      </c>
      <c r="I8623" s="2">
        <v>-43490296</v>
      </c>
      <c r="J8623" s="3">
        <v>-0.61895195000000003</v>
      </c>
      <c r="K8623" s="4">
        <v>70264413.769999996</v>
      </c>
      <c r="L8623" s="5">
        <v>4480001</v>
      </c>
      <c r="M8623" s="6">
        <v>15.684017430000001</v>
      </c>
      <c r="N8623" s="7" t="str">
        <f>IF(ISNUMBER(_xll.BDP($C8623, "DELTA_MID")),_xll.BDP($C8623, "DELTA_MID")," ")</f>
        <v xml:space="preserve"> </v>
      </c>
      <c r="O8623" s="7" t="str">
        <f>IF(ISNUMBER(N8623),_xll.BDP($C8623, "OPT_UNDL_TICKER"),"")</f>
        <v/>
      </c>
      <c r="P8623" s="8" t="str">
        <f>IF(ISNUMBER(N8623),_xll.BDP($C8623, "OPT_UNDL_PX")," ")</f>
        <v xml:space="preserve"> </v>
      </c>
      <c r="Q8623" s="7" t="str">
        <f>IF(ISNUMBER(N8623),+G8623*_xll.BDP($C8623, "PX_POS_MULT_FACTOR")*P8623/K8623," ")</f>
        <v xml:space="preserve"> </v>
      </c>
      <c r="R8623" s="8" t="str">
        <f>IF(OR($A8623="TUA",$A8623="TYA"),"",IF(ISNUMBER(_xll.BDP($C8623,"DUR_ADJ_OAS_MID")),_xll.BDP($C8623,"DUR_ADJ_OAS_MID"),IF(ISNUMBER(_xll.BDP($E8623&amp;" ISIN","DUR_ADJ_OAS_MID")),_xll.BDP($E8623&amp;" ISIN","DUR_ADJ_OAS_MID")," ")))</f>
        <v xml:space="preserve"> </v>
      </c>
      <c r="S8623" s="7" t="str">
        <f t="shared" si="49"/>
        <v xml:space="preserve"> </v>
      </c>
      <c r="T8623" t="s">
        <v>4889</v>
      </c>
      <c r="U8623" t="s">
        <v>4890</v>
      </c>
      <c r="AG8623">
        <v>-2.1100000000000001E-4</v>
      </c>
    </row>
    <row r="8624" spans="1:33" x14ac:dyDescent="0.35">
      <c r="A8624" t="s">
        <v>6772</v>
      </c>
      <c r="B8624" t="s">
        <v>70</v>
      </c>
      <c r="C8624" t="s">
        <v>70</v>
      </c>
      <c r="G8624" s="1">
        <v>3988283.0699999928</v>
      </c>
      <c r="H8624" s="1">
        <v>1</v>
      </c>
      <c r="I8624" s="2">
        <v>3988283.0699999928</v>
      </c>
      <c r="J8624" s="3">
        <v>5.6761066605565631E-2</v>
      </c>
      <c r="K8624" s="4">
        <v>70264413.769999996</v>
      </c>
      <c r="L8624" s="5">
        <v>4480001</v>
      </c>
      <c r="M8624" s="6">
        <v>15.684017430000001</v>
      </c>
      <c r="N8624" s="7" t="str">
        <f>IF(ISNUMBER(_xll.BDP($C8624, "DELTA_MID")),_xll.BDP($C8624, "DELTA_MID")," ")</f>
        <v xml:space="preserve"> </v>
      </c>
      <c r="O8624" s="7" t="str">
        <f>IF(ISNUMBER(N8624),_xll.BDP($C8624, "OPT_UNDL_TICKER"),"")</f>
        <v/>
      </c>
      <c r="P8624" s="8" t="str">
        <f>IF(ISNUMBER(N8624),_xll.BDP($C8624, "OPT_UNDL_PX")," ")</f>
        <v xml:space="preserve"> </v>
      </c>
      <c r="Q8624" s="7" t="str">
        <f>IF(ISNUMBER(N8624),+G8624*_xll.BDP($C8624, "PX_POS_MULT_FACTOR")*P8624/K8624," ")</f>
        <v xml:space="preserve"> </v>
      </c>
      <c r="R8624" s="8" t="str">
        <f>IF(OR($A8624="TUA",$A8624="TYA"),"",IF(ISNUMBER(_xll.BDP($C8624,"DUR_ADJ_OAS_MID")),_xll.BDP($C8624,"DUR_ADJ_OAS_MID"),IF(ISNUMBER(_xll.BDP($E8624&amp;" ISIN","DUR_ADJ_OAS_MID")),_xll.BDP($E8624&amp;" ISIN","DUR_ADJ_OAS_MID")," ")))</f>
        <v xml:space="preserve"> </v>
      </c>
      <c r="S8624" s="7" t="str">
        <f t="shared" si="49"/>
        <v xml:space="preserve"> </v>
      </c>
      <c r="T8624" t="s">
        <v>70</v>
      </c>
      <c r="U8624" t="s">
        <v>70</v>
      </c>
      <c r="AG8624">
        <v>-2.1100000000000001E-4</v>
      </c>
    </row>
    <row r="8625" spans="1:33" x14ac:dyDescent="0.35">
      <c r="N8625" s="7" t="str">
        <f>IF(ISNUMBER(_xll.BDP($C8625, "DELTA_MID")),_xll.BDP($C8625, "DELTA_MID")," ")</f>
        <v xml:space="preserve"> </v>
      </c>
      <c r="O8625" s="7" t="str">
        <f>IF(ISNUMBER(N8625),_xll.BDP($C8625, "OPT_UNDL_TICKER"),"")</f>
        <v/>
      </c>
      <c r="P8625" s="8" t="str">
        <f>IF(ISNUMBER(N8625),_xll.BDP($C8625, "OPT_UNDL_PX")," ")</f>
        <v xml:space="preserve"> </v>
      </c>
      <c r="Q8625" s="7" t="str">
        <f>IF(ISNUMBER(N8625),+G8625*_xll.BDP($C8625, "PX_POS_MULT_FACTOR")*P8625/K8625," ")</f>
        <v xml:space="preserve"> </v>
      </c>
      <c r="R8625" s="8" t="str">
        <f>IF(OR($A8625="TUA",$A8625="TYA"),"",IF(ISNUMBER(_xll.BDP($C8625,"DUR_ADJ_OAS_MID")),_xll.BDP($C8625,"DUR_ADJ_OAS_MID"),IF(ISNUMBER(_xll.BDP($E8625&amp;" ISIN","DUR_ADJ_OAS_MID")),_xll.BDP($E8625&amp;" ISIN","DUR_ADJ_OAS_MID")," ")))</f>
        <v xml:space="preserve"> </v>
      </c>
      <c r="S8625" s="7" t="str">
        <f t="shared" si="49"/>
        <v xml:space="preserve"> </v>
      </c>
    </row>
    <row r="8626" spans="1:33" x14ac:dyDescent="0.35">
      <c r="A8626" t="s">
        <v>6860</v>
      </c>
      <c r="B8626" t="s">
        <v>6861</v>
      </c>
      <c r="C8626" t="s">
        <v>35</v>
      </c>
      <c r="D8626" t="s">
        <v>6862</v>
      </c>
      <c r="E8626" t="s">
        <v>6863</v>
      </c>
      <c r="F8626" t="s">
        <v>6864</v>
      </c>
      <c r="G8626" s="1">
        <v>5193254</v>
      </c>
      <c r="H8626" s="1">
        <v>21.07</v>
      </c>
      <c r="I8626" s="2">
        <v>109421861.78</v>
      </c>
      <c r="J8626" s="3">
        <v>0.11057702</v>
      </c>
      <c r="K8626" s="4">
        <v>989553361.79999995</v>
      </c>
      <c r="L8626" s="5">
        <v>54925001</v>
      </c>
      <c r="M8626" s="6">
        <v>18.016446859999999</v>
      </c>
      <c r="N8626" s="7" t="str">
        <f>IF(ISNUMBER(_xll.BDP($C8626, "DELTA_MID")),_xll.BDP($C8626, "DELTA_MID")," ")</f>
        <v xml:space="preserve"> </v>
      </c>
      <c r="O8626" s="7" t="str">
        <f>IF(ISNUMBER(N8626),_xll.BDP($C8626, "OPT_UNDL_TICKER"),"")</f>
        <v/>
      </c>
      <c r="P8626" s="8" t="str">
        <f>IF(ISNUMBER(N8626),_xll.BDP($C8626, "OPT_UNDL_PX")," ")</f>
        <v xml:space="preserve"> </v>
      </c>
      <c r="Q8626" s="7" t="str">
        <f>IF(ISNUMBER(N8626),+G8626*_xll.BDP($C8626, "PX_POS_MULT_FACTOR")*P8626/K8626," ")</f>
        <v xml:space="preserve"> </v>
      </c>
      <c r="R8626" s="8" t="str">
        <f>IF(OR($A8626="TUA",$A8626="TYA"),"",IF(ISNUMBER(_xll.BDP($C8626,"DUR_ADJ_OAS_MID")),_xll.BDP($C8626,"DUR_ADJ_OAS_MID"),IF(ISNUMBER(_xll.BDP($E8626&amp;" ISIN","DUR_ADJ_OAS_MID")),_xll.BDP($E8626&amp;" ISIN","DUR_ADJ_OAS_MID")," ")))</f>
        <v xml:space="preserve"> </v>
      </c>
      <c r="S8626" s="7" t="str">
        <f t="shared" si="49"/>
        <v xml:space="preserve"> </v>
      </c>
      <c r="T8626" t="s">
        <v>6864</v>
      </c>
      <c r="U8626" t="s">
        <v>41</v>
      </c>
      <c r="AG8626">
        <v>-7.4700000000000005E-4</v>
      </c>
    </row>
    <row r="8627" spans="1:33" x14ac:dyDescent="0.35">
      <c r="A8627" t="s">
        <v>6860</v>
      </c>
      <c r="B8627" t="s">
        <v>6865</v>
      </c>
      <c r="C8627" t="s">
        <v>205</v>
      </c>
      <c r="D8627" t="s">
        <v>6866</v>
      </c>
      <c r="E8627" t="s">
        <v>6867</v>
      </c>
      <c r="F8627" t="s">
        <v>6868</v>
      </c>
      <c r="G8627" s="1">
        <v>1299393</v>
      </c>
      <c r="H8627" s="1">
        <v>22.84</v>
      </c>
      <c r="I8627" s="2">
        <v>29678136.120000001</v>
      </c>
      <c r="J8627" s="3">
        <v>2.9991449999999999E-2</v>
      </c>
      <c r="K8627" s="4">
        <v>989553361.79999995</v>
      </c>
      <c r="L8627" s="5">
        <v>54925001</v>
      </c>
      <c r="M8627" s="6">
        <v>18.016446859999999</v>
      </c>
      <c r="N8627" s="7" t="str">
        <f>IF(ISNUMBER(_xll.BDP($C8627, "DELTA_MID")),_xll.BDP($C8627, "DELTA_MID")," ")</f>
        <v xml:space="preserve"> </v>
      </c>
      <c r="O8627" s="7" t="str">
        <f>IF(ISNUMBER(N8627),_xll.BDP($C8627, "OPT_UNDL_TICKER"),"")</f>
        <v/>
      </c>
      <c r="P8627" s="8" t="str">
        <f>IF(ISNUMBER(N8627),_xll.BDP($C8627, "OPT_UNDL_PX")," ")</f>
        <v xml:space="preserve"> </v>
      </c>
      <c r="Q8627" s="7" t="str">
        <f>IF(ISNUMBER(N8627),+G8627*_xll.BDP($C8627, "PX_POS_MULT_FACTOR")*P8627/K8627," ")</f>
        <v xml:space="preserve"> </v>
      </c>
      <c r="R8627" s="8" t="str">
        <f>IF(OR($A8627="TUA",$A8627="TYA"),"",IF(ISNUMBER(_xll.BDP($C8627,"DUR_ADJ_OAS_MID")),_xll.BDP($C8627,"DUR_ADJ_OAS_MID"),IF(ISNUMBER(_xll.BDP($E8627&amp;" ISIN","DUR_ADJ_OAS_MID")),_xll.BDP($E8627&amp;" ISIN","DUR_ADJ_OAS_MID")," ")))</f>
        <v xml:space="preserve"> </v>
      </c>
      <c r="S8627" s="7" t="str">
        <f t="shared" ref="S8627:S8690" si="50">IF(ISNUMBER(N8627),Q8627*N8627,IF(ISNUMBER(R8627),J8627*R8627," "))</f>
        <v xml:space="preserve"> </v>
      </c>
      <c r="T8627" t="s">
        <v>6868</v>
      </c>
      <c r="U8627" t="s">
        <v>41</v>
      </c>
      <c r="AG8627">
        <v>-7.4700000000000005E-4</v>
      </c>
    </row>
    <row r="8628" spans="1:33" x14ac:dyDescent="0.35">
      <c r="A8628" t="s">
        <v>6860</v>
      </c>
      <c r="B8628" t="s">
        <v>6869</v>
      </c>
      <c r="C8628" t="s">
        <v>5072</v>
      </c>
      <c r="D8628" t="s">
        <v>6870</v>
      </c>
      <c r="E8628" t="s">
        <v>6871</v>
      </c>
      <c r="F8628" t="s">
        <v>6872</v>
      </c>
      <c r="G8628" s="1">
        <v>3121709</v>
      </c>
      <c r="H8628" s="1">
        <v>22.634</v>
      </c>
      <c r="I8628" s="2">
        <v>70656761.510000005</v>
      </c>
      <c r="J8628" s="3">
        <v>7.1402679999999996E-2</v>
      </c>
      <c r="K8628" s="4">
        <v>989553361.79999995</v>
      </c>
      <c r="L8628" s="5">
        <v>54925001</v>
      </c>
      <c r="M8628" s="6">
        <v>18.016446859999999</v>
      </c>
      <c r="N8628" s="7" t="str">
        <f>IF(ISNUMBER(_xll.BDP($C8628, "DELTA_MID")),_xll.BDP($C8628, "DELTA_MID")," ")</f>
        <v xml:space="preserve"> </v>
      </c>
      <c r="O8628" s="7" t="str">
        <f>IF(ISNUMBER(N8628),_xll.BDP($C8628, "OPT_UNDL_TICKER"),"")</f>
        <v/>
      </c>
      <c r="P8628" s="8" t="str">
        <f>IF(ISNUMBER(N8628),_xll.BDP($C8628, "OPT_UNDL_PX")," ")</f>
        <v xml:space="preserve"> </v>
      </c>
      <c r="Q8628" s="7" t="str">
        <f>IF(ISNUMBER(N8628),+G8628*_xll.BDP($C8628, "PX_POS_MULT_FACTOR")*P8628/K8628," ")</f>
        <v xml:space="preserve"> </v>
      </c>
      <c r="R8628" s="8" t="str">
        <f>IF(OR($A8628="TUA",$A8628="TYA"),"",IF(ISNUMBER(_xll.BDP($C8628,"DUR_ADJ_OAS_MID")),_xll.BDP($C8628,"DUR_ADJ_OAS_MID"),IF(ISNUMBER(_xll.BDP($E8628&amp;" ISIN","DUR_ADJ_OAS_MID")),_xll.BDP($E8628&amp;" ISIN","DUR_ADJ_OAS_MID")," ")))</f>
        <v xml:space="preserve"> </v>
      </c>
      <c r="S8628" s="7" t="str">
        <f t="shared" si="50"/>
        <v xml:space="preserve"> </v>
      </c>
      <c r="T8628" t="s">
        <v>6872</v>
      </c>
      <c r="U8628" t="s">
        <v>41</v>
      </c>
      <c r="AG8628">
        <v>-7.4700000000000005E-4</v>
      </c>
    </row>
    <row r="8629" spans="1:33" x14ac:dyDescent="0.35">
      <c r="A8629" t="s">
        <v>6860</v>
      </c>
      <c r="B8629" t="s">
        <v>6764</v>
      </c>
      <c r="C8629" t="s">
        <v>6609</v>
      </c>
      <c r="D8629" t="s">
        <v>6765</v>
      </c>
      <c r="E8629" t="s">
        <v>6766</v>
      </c>
      <c r="F8629" t="s">
        <v>6767</v>
      </c>
      <c r="G8629" s="1">
        <v>3975000</v>
      </c>
      <c r="H8629" s="1">
        <v>23.14</v>
      </c>
      <c r="I8629" s="2">
        <v>91981500</v>
      </c>
      <c r="J8629" s="3">
        <v>9.295254E-2</v>
      </c>
      <c r="K8629" s="4">
        <v>989553361.79999995</v>
      </c>
      <c r="L8629" s="5">
        <v>54925001</v>
      </c>
      <c r="M8629" s="6">
        <v>18.016446859999999</v>
      </c>
      <c r="N8629" s="7" t="str">
        <f>IF(ISNUMBER(_xll.BDP($C8629, "DELTA_MID")),_xll.BDP($C8629, "DELTA_MID")," ")</f>
        <v xml:space="preserve"> </v>
      </c>
      <c r="O8629" s="7" t="str">
        <f>IF(ISNUMBER(N8629),_xll.BDP($C8629, "OPT_UNDL_TICKER"),"")</f>
        <v/>
      </c>
      <c r="P8629" s="8" t="str">
        <f>IF(ISNUMBER(N8629),_xll.BDP($C8629, "OPT_UNDL_PX")," ")</f>
        <v xml:space="preserve"> </v>
      </c>
      <c r="Q8629" s="7" t="str">
        <f>IF(ISNUMBER(N8629),+G8629*_xll.BDP($C8629, "PX_POS_MULT_FACTOR")*P8629/K8629," ")</f>
        <v xml:space="preserve"> </v>
      </c>
      <c r="R8629" s="8" t="str">
        <f>IF(OR($A8629="TUA",$A8629="TYA"),"",IF(ISNUMBER(_xll.BDP($C8629,"DUR_ADJ_OAS_MID")),_xll.BDP($C8629,"DUR_ADJ_OAS_MID"),IF(ISNUMBER(_xll.BDP($E8629&amp;" ISIN","DUR_ADJ_OAS_MID")),_xll.BDP($E8629&amp;" ISIN","DUR_ADJ_OAS_MID")," ")))</f>
        <v xml:space="preserve"> </v>
      </c>
      <c r="S8629" s="7" t="str">
        <f t="shared" si="50"/>
        <v xml:space="preserve"> </v>
      </c>
      <c r="T8629" t="s">
        <v>6767</v>
      </c>
      <c r="U8629" t="s">
        <v>41</v>
      </c>
      <c r="AG8629">
        <v>-7.4700000000000005E-4</v>
      </c>
    </row>
    <row r="8630" spans="1:33" x14ac:dyDescent="0.35">
      <c r="A8630" t="s">
        <v>6860</v>
      </c>
      <c r="B8630" t="s">
        <v>6873</v>
      </c>
      <c r="C8630" t="s">
        <v>6736</v>
      </c>
      <c r="D8630" t="s">
        <v>6874</v>
      </c>
      <c r="E8630" t="s">
        <v>6875</v>
      </c>
      <c r="F8630" t="s">
        <v>6876</v>
      </c>
      <c r="G8630" s="1">
        <v>95000</v>
      </c>
      <c r="H8630" s="1">
        <v>19.465699999999998</v>
      </c>
      <c r="I8630" s="2">
        <v>1849241.5</v>
      </c>
      <c r="J8630" s="3">
        <v>1.8687599999999999E-3</v>
      </c>
      <c r="K8630" s="4">
        <v>989553361.79999995</v>
      </c>
      <c r="L8630" s="5">
        <v>54925001</v>
      </c>
      <c r="M8630" s="6">
        <v>18.016446859999999</v>
      </c>
      <c r="N8630" s="7" t="str">
        <f>IF(ISNUMBER(_xll.BDP($C8630, "DELTA_MID")),_xll.BDP($C8630, "DELTA_MID")," ")</f>
        <v xml:space="preserve"> </v>
      </c>
      <c r="O8630" s="7" t="str">
        <f>IF(ISNUMBER(N8630),_xll.BDP($C8630, "OPT_UNDL_TICKER"),"")</f>
        <v/>
      </c>
      <c r="P8630" s="8" t="str">
        <f>IF(ISNUMBER(N8630),_xll.BDP($C8630, "OPT_UNDL_PX")," ")</f>
        <v xml:space="preserve"> </v>
      </c>
      <c r="Q8630" s="7" t="str">
        <f>IF(ISNUMBER(N8630),+G8630*_xll.BDP($C8630, "PX_POS_MULT_FACTOR")*P8630/K8630," ")</f>
        <v xml:space="preserve"> </v>
      </c>
      <c r="R8630" s="8" t="str">
        <f>IF(OR($A8630="TUA",$A8630="TYA"),"",IF(ISNUMBER(_xll.BDP($C8630,"DUR_ADJ_OAS_MID")),_xll.BDP($C8630,"DUR_ADJ_OAS_MID"),IF(ISNUMBER(_xll.BDP($E8630&amp;" ISIN","DUR_ADJ_OAS_MID")),_xll.BDP($E8630&amp;" ISIN","DUR_ADJ_OAS_MID")," ")))</f>
        <v xml:space="preserve"> </v>
      </c>
      <c r="S8630" s="7" t="str">
        <f t="shared" si="50"/>
        <v xml:space="preserve"> </v>
      </c>
      <c r="T8630" t="s">
        <v>6876</v>
      </c>
      <c r="U8630" t="s">
        <v>41</v>
      </c>
      <c r="AG8630">
        <v>-7.4700000000000005E-4</v>
      </c>
    </row>
    <row r="8631" spans="1:33" x14ac:dyDescent="0.35">
      <c r="A8631" t="s">
        <v>6860</v>
      </c>
      <c r="B8631" t="s">
        <v>6877</v>
      </c>
      <c r="C8631" t="s">
        <v>6768</v>
      </c>
      <c r="D8631" t="s">
        <v>6878</v>
      </c>
      <c r="E8631" t="s">
        <v>6879</v>
      </c>
      <c r="F8631" t="s">
        <v>6880</v>
      </c>
      <c r="G8631" s="1">
        <v>2334812</v>
      </c>
      <c r="H8631" s="1">
        <v>37.8583</v>
      </c>
      <c r="I8631" s="2">
        <v>88392013.140000001</v>
      </c>
      <c r="J8631" s="3">
        <v>8.9325160000000001E-2</v>
      </c>
      <c r="K8631" s="4">
        <v>989553361.79999995</v>
      </c>
      <c r="L8631" s="5">
        <v>54925001</v>
      </c>
      <c r="M8631" s="6">
        <v>18.016446859999999</v>
      </c>
      <c r="N8631" s="7" t="str">
        <f>IF(ISNUMBER(_xll.BDP($C8631, "DELTA_MID")),_xll.BDP($C8631, "DELTA_MID")," ")</f>
        <v xml:space="preserve"> </v>
      </c>
      <c r="O8631" s="7" t="str">
        <f>IF(ISNUMBER(N8631),_xll.BDP($C8631, "OPT_UNDL_TICKER"),"")</f>
        <v/>
      </c>
      <c r="P8631" s="8" t="str">
        <f>IF(ISNUMBER(N8631),_xll.BDP($C8631, "OPT_UNDL_PX")," ")</f>
        <v xml:space="preserve"> </v>
      </c>
      <c r="Q8631" s="7" t="str">
        <f>IF(ISNUMBER(N8631),+G8631*_xll.BDP($C8631, "PX_POS_MULT_FACTOR")*P8631/K8631," ")</f>
        <v xml:space="preserve"> </v>
      </c>
      <c r="R8631" s="8" t="str">
        <f>IF(OR($A8631="TUA",$A8631="TYA"),"",IF(ISNUMBER(_xll.BDP($C8631,"DUR_ADJ_OAS_MID")),_xll.BDP($C8631,"DUR_ADJ_OAS_MID"),IF(ISNUMBER(_xll.BDP($E8631&amp;" ISIN","DUR_ADJ_OAS_MID")),_xll.BDP($E8631&amp;" ISIN","DUR_ADJ_OAS_MID")," ")))</f>
        <v xml:space="preserve"> </v>
      </c>
      <c r="S8631" s="7" t="str">
        <f t="shared" si="50"/>
        <v xml:space="preserve"> </v>
      </c>
      <c r="T8631" t="s">
        <v>6880</v>
      </c>
      <c r="U8631" t="s">
        <v>41</v>
      </c>
      <c r="AG8631">
        <v>-7.4700000000000005E-4</v>
      </c>
    </row>
    <row r="8632" spans="1:33" x14ac:dyDescent="0.35">
      <c r="A8632" t="s">
        <v>6860</v>
      </c>
      <c r="B8632" t="s">
        <v>6881</v>
      </c>
      <c r="C8632" t="s">
        <v>6882</v>
      </c>
      <c r="D8632" t="s">
        <v>6883</v>
      </c>
      <c r="E8632" t="s">
        <v>6884</v>
      </c>
      <c r="F8632" t="s">
        <v>6885</v>
      </c>
      <c r="G8632" s="1">
        <v>872087</v>
      </c>
      <c r="H8632" s="1">
        <v>555.66</v>
      </c>
      <c r="I8632" s="2">
        <v>484583862.42000002</v>
      </c>
      <c r="J8632" s="3">
        <v>0.48969958000000002</v>
      </c>
      <c r="K8632" s="4">
        <v>989553361.79999995</v>
      </c>
      <c r="L8632" s="5">
        <v>54925001</v>
      </c>
      <c r="M8632" s="6">
        <v>18.016446859999999</v>
      </c>
      <c r="N8632" s="7" t="str">
        <f>IF(ISNUMBER(_xll.BDP($C8632, "DELTA_MID")),_xll.BDP($C8632, "DELTA_MID")," ")</f>
        <v xml:space="preserve"> </v>
      </c>
      <c r="O8632" s="7" t="str">
        <f>IF(ISNUMBER(N8632),_xll.BDP($C8632, "OPT_UNDL_TICKER"),"")</f>
        <v/>
      </c>
      <c r="P8632" s="8" t="str">
        <f>IF(ISNUMBER(N8632),_xll.BDP($C8632, "OPT_UNDL_PX")," ")</f>
        <v xml:space="preserve"> </v>
      </c>
      <c r="Q8632" s="7" t="str">
        <f>IF(ISNUMBER(N8632),+G8632*_xll.BDP($C8632, "PX_POS_MULT_FACTOR")*P8632/K8632," ")</f>
        <v xml:space="preserve"> </v>
      </c>
      <c r="R8632" s="8" t="str">
        <f>IF(OR($A8632="TUA",$A8632="TYA"),"",IF(ISNUMBER(_xll.BDP($C8632,"DUR_ADJ_OAS_MID")),_xll.BDP($C8632,"DUR_ADJ_OAS_MID"),IF(ISNUMBER(_xll.BDP($E8632&amp;" ISIN","DUR_ADJ_OAS_MID")),_xll.BDP($E8632&amp;" ISIN","DUR_ADJ_OAS_MID")," ")))</f>
        <v xml:space="preserve"> </v>
      </c>
      <c r="S8632" s="7" t="str">
        <f t="shared" si="50"/>
        <v xml:space="preserve"> </v>
      </c>
      <c r="T8632" t="s">
        <v>6885</v>
      </c>
      <c r="U8632" t="s">
        <v>41</v>
      </c>
      <c r="AG8632">
        <v>-7.4700000000000005E-4</v>
      </c>
    </row>
    <row r="8633" spans="1:33" x14ac:dyDescent="0.35">
      <c r="A8633" t="s">
        <v>6860</v>
      </c>
      <c r="B8633" t="s">
        <v>211</v>
      </c>
      <c r="C8633" t="s">
        <v>212</v>
      </c>
      <c r="D8633" t="s">
        <v>213</v>
      </c>
      <c r="E8633" t="s">
        <v>214</v>
      </c>
      <c r="F8633" t="s">
        <v>215</v>
      </c>
      <c r="G8633" s="1">
        <v>3843182</v>
      </c>
      <c r="H8633" s="1">
        <v>13.15</v>
      </c>
      <c r="I8633" s="2">
        <v>50537843.299999997</v>
      </c>
      <c r="J8633" s="3">
        <v>5.1071369999999998E-2</v>
      </c>
      <c r="K8633" s="4">
        <v>989553361.79999995</v>
      </c>
      <c r="L8633" s="5">
        <v>54925001</v>
      </c>
      <c r="M8633" s="6">
        <v>18.016446859999999</v>
      </c>
      <c r="N8633" s="7" t="str">
        <f>IF(ISNUMBER(_xll.BDP($C8633, "DELTA_MID")),_xll.BDP($C8633, "DELTA_MID")," ")</f>
        <v xml:space="preserve"> </v>
      </c>
      <c r="O8633" s="7" t="str">
        <f>IF(ISNUMBER(N8633),_xll.BDP($C8633, "OPT_UNDL_TICKER"),"")</f>
        <v/>
      </c>
      <c r="P8633" s="8" t="str">
        <f>IF(ISNUMBER(N8633),_xll.BDP($C8633, "OPT_UNDL_PX")," ")</f>
        <v xml:space="preserve"> </v>
      </c>
      <c r="Q8633" s="7" t="str">
        <f>IF(ISNUMBER(N8633),+G8633*_xll.BDP($C8633, "PX_POS_MULT_FACTOR")*P8633/K8633," ")</f>
        <v xml:space="preserve"> </v>
      </c>
      <c r="R8633" s="8" t="str">
        <f>IF(OR($A8633="TUA",$A8633="TYA"),"",IF(ISNUMBER(_xll.BDP($C8633,"DUR_ADJ_OAS_MID")),_xll.BDP($C8633,"DUR_ADJ_OAS_MID"),IF(ISNUMBER(_xll.BDP($E8633&amp;" ISIN","DUR_ADJ_OAS_MID")),_xll.BDP($E8633&amp;" ISIN","DUR_ADJ_OAS_MID")," ")))</f>
        <v xml:space="preserve"> </v>
      </c>
      <c r="S8633" s="7" t="str">
        <f t="shared" si="50"/>
        <v xml:space="preserve"> </v>
      </c>
      <c r="T8633" t="s">
        <v>215</v>
      </c>
      <c r="U8633" t="s">
        <v>41</v>
      </c>
      <c r="AG8633">
        <v>-7.4700000000000005E-4</v>
      </c>
    </row>
    <row r="8634" spans="1:33" x14ac:dyDescent="0.35">
      <c r="A8634" t="s">
        <v>6860</v>
      </c>
      <c r="B8634" t="s">
        <v>6748</v>
      </c>
      <c r="C8634" t="s">
        <v>6749</v>
      </c>
      <c r="F8634" t="s">
        <v>6748</v>
      </c>
      <c r="G8634" s="1">
        <v>3442</v>
      </c>
      <c r="H8634" s="1">
        <v>5623</v>
      </c>
      <c r="I8634" s="2">
        <v>967718300</v>
      </c>
      <c r="J8634" s="3">
        <v>0.97793443000000002</v>
      </c>
      <c r="K8634" s="4">
        <v>989553361.79999995</v>
      </c>
      <c r="L8634" s="5">
        <v>54925001</v>
      </c>
      <c r="M8634" s="6">
        <v>18.016446859999999</v>
      </c>
      <c r="N8634" s="7" t="str">
        <f>IF(ISNUMBER(_xll.BDP($C8634, "DELTA_MID")),_xll.BDP($C8634, "DELTA_MID")," ")</f>
        <v xml:space="preserve"> </v>
      </c>
      <c r="O8634" s="7" t="str">
        <f>IF(ISNUMBER(N8634),_xll.BDP($C8634, "OPT_UNDL_TICKER"),"")</f>
        <v/>
      </c>
      <c r="P8634" s="8" t="str">
        <f>IF(ISNUMBER(N8634),_xll.BDP($C8634, "OPT_UNDL_PX")," ")</f>
        <v xml:space="preserve"> </v>
      </c>
      <c r="Q8634" s="7" t="str">
        <f>IF(ISNUMBER(N8634),+G8634*_xll.BDP($C8634, "PX_POS_MULT_FACTOR")*P8634/K8634," ")</f>
        <v xml:space="preserve"> </v>
      </c>
      <c r="R8634" s="8" t="str">
        <f>IF(OR($A8634="TUA",$A8634="TYA"),"",IF(ISNUMBER(_xll.BDP($C8634,"DUR_ADJ_OAS_MID")),_xll.BDP($C8634,"DUR_ADJ_OAS_MID"),IF(ISNUMBER(_xll.BDP($E8634&amp;" ISIN","DUR_ADJ_OAS_MID")),_xll.BDP($E8634&amp;" ISIN","DUR_ADJ_OAS_MID")," ")))</f>
        <v xml:space="preserve"> </v>
      </c>
      <c r="S8634" s="7" t="str">
        <f t="shared" si="50"/>
        <v xml:space="preserve"> </v>
      </c>
      <c r="T8634" t="s">
        <v>6750</v>
      </c>
      <c r="U8634" t="s">
        <v>1669</v>
      </c>
      <c r="AG8634">
        <v>-7.4700000000000005E-4</v>
      </c>
    </row>
    <row r="8635" spans="1:33" x14ac:dyDescent="0.35">
      <c r="A8635" t="s">
        <v>6860</v>
      </c>
      <c r="B8635" t="s">
        <v>6886</v>
      </c>
      <c r="C8635" t="s">
        <v>6887</v>
      </c>
      <c r="F8635" t="s">
        <v>6888</v>
      </c>
      <c r="G8635" s="1">
        <v>4000</v>
      </c>
      <c r="H8635" s="1">
        <v>111.203125</v>
      </c>
      <c r="I8635" s="2">
        <v>444812500</v>
      </c>
      <c r="J8635" s="3">
        <v>0.44950835</v>
      </c>
      <c r="K8635" s="4">
        <v>989553361.79999995</v>
      </c>
      <c r="L8635" s="5">
        <v>54925001</v>
      </c>
      <c r="M8635" s="6">
        <v>18.016446859999999</v>
      </c>
      <c r="N8635" s="7" t="str">
        <f>IF(ISNUMBER(_xll.BDP($C8635, "DELTA_MID")),_xll.BDP($C8635, "DELTA_MID")," ")</f>
        <v xml:space="preserve"> </v>
      </c>
      <c r="O8635" s="7" t="str">
        <f>IF(ISNUMBER(N8635),_xll.BDP($C8635, "OPT_UNDL_TICKER"),"")</f>
        <v/>
      </c>
      <c r="P8635" s="8" t="str">
        <f>IF(ISNUMBER(N8635),_xll.BDP($C8635, "OPT_UNDL_PX")," ")</f>
        <v xml:space="preserve"> </v>
      </c>
      <c r="Q8635" s="7" t="str">
        <f>IF(ISNUMBER(N8635),+G8635*_xll.BDP($C8635, "PX_POS_MULT_FACTOR")*P8635/K8635," ")</f>
        <v xml:space="preserve"> </v>
      </c>
      <c r="R8635" s="8">
        <f>IF(OR($A8635="TUA",$A8635="TYA"),"",IF(ISNUMBER(_xll.BDP($C8635,"DUR_ADJ_OAS_MID")),_xll.BDP($C8635,"DUR_ADJ_OAS_MID"),IF(ISNUMBER(_xll.BDP($E8635&amp;" ISIN","DUR_ADJ_OAS_MID")),_xll.BDP($E8635&amp;" ISIN","DUR_ADJ_OAS_MID")," ")))</f>
        <v>5.7477249663866239</v>
      </c>
      <c r="S8635" s="7">
        <f t="shared" si="50"/>
        <v>2.5836503658942567</v>
      </c>
      <c r="T8635" t="s">
        <v>6889</v>
      </c>
      <c r="U8635" t="s">
        <v>1669</v>
      </c>
      <c r="AG8635">
        <v>-7.4700000000000005E-4</v>
      </c>
    </row>
    <row r="8636" spans="1:33" x14ac:dyDescent="0.35">
      <c r="A8636" t="s">
        <v>6860</v>
      </c>
      <c r="B8636" t="s">
        <v>6890</v>
      </c>
      <c r="C8636" t="s">
        <v>6891</v>
      </c>
      <c r="F8636" t="s">
        <v>6892</v>
      </c>
      <c r="G8636" s="1">
        <v>-5010</v>
      </c>
      <c r="H8636" s="1">
        <v>20.549199999999999</v>
      </c>
      <c r="I8636" s="2">
        <v>-102951492</v>
      </c>
      <c r="J8636" s="3">
        <v>-0.10403834000000001</v>
      </c>
      <c r="K8636" s="4">
        <v>989553361.79999995</v>
      </c>
      <c r="L8636" s="5">
        <v>54925001</v>
      </c>
      <c r="M8636" s="6">
        <v>18.016446859999999</v>
      </c>
      <c r="N8636" s="7" t="str">
        <f>IF(ISNUMBER(_xll.BDP($C8636, "DELTA_MID")),_xll.BDP($C8636, "DELTA_MID")," ")</f>
        <v xml:space="preserve"> </v>
      </c>
      <c r="O8636" s="7" t="str">
        <f>IF(ISNUMBER(N8636),_xll.BDP($C8636, "OPT_UNDL_TICKER"),"")</f>
        <v/>
      </c>
      <c r="P8636" s="8" t="str">
        <f>IF(ISNUMBER(N8636),_xll.BDP($C8636, "OPT_UNDL_PX")," ")</f>
        <v xml:space="preserve"> </v>
      </c>
      <c r="Q8636" s="7" t="str">
        <f>IF(ISNUMBER(N8636),+G8636*_xll.BDP($C8636, "PX_POS_MULT_FACTOR")*P8636/K8636," ")</f>
        <v xml:space="preserve"> </v>
      </c>
      <c r="R8636" s="8" t="str">
        <f>IF(OR($A8636="TUA",$A8636="TYA"),"",IF(ISNUMBER(_xll.BDP($C8636,"DUR_ADJ_OAS_MID")),_xll.BDP($C8636,"DUR_ADJ_OAS_MID"),IF(ISNUMBER(_xll.BDP($E8636&amp;" ISIN","DUR_ADJ_OAS_MID")),_xll.BDP($E8636&amp;" ISIN","DUR_ADJ_OAS_MID")," ")))</f>
        <v xml:space="preserve"> </v>
      </c>
      <c r="S8636" s="7" t="str">
        <f t="shared" si="50"/>
        <v xml:space="preserve"> </v>
      </c>
      <c r="T8636" t="s">
        <v>6893</v>
      </c>
      <c r="U8636" t="s">
        <v>1669</v>
      </c>
      <c r="AG8636">
        <v>-7.4700000000000005E-4</v>
      </c>
    </row>
    <row r="8637" spans="1:33" x14ac:dyDescent="0.35">
      <c r="A8637" t="s">
        <v>6860</v>
      </c>
      <c r="B8637" t="s">
        <v>6894</v>
      </c>
      <c r="C8637" t="s">
        <v>6895</v>
      </c>
      <c r="F8637" t="s">
        <v>6896</v>
      </c>
      <c r="G8637" s="1">
        <v>-8579</v>
      </c>
      <c r="H8637" s="1">
        <v>4.4999999999999998E-2</v>
      </c>
      <c r="I8637" s="2">
        <v>-38605.5</v>
      </c>
      <c r="J8637" s="3">
        <v>-3.9010000000000001E-5</v>
      </c>
      <c r="K8637" s="4">
        <v>989553361.79999995</v>
      </c>
      <c r="L8637" s="5">
        <v>54925001</v>
      </c>
      <c r="M8637" s="6">
        <v>18.016446859999999</v>
      </c>
      <c r="N8637" s="7">
        <f>IF(ISNUMBER(_xll.BDP($C8637, "DELTA_MID")),_xll.BDP($C8637, "DELTA_MID")," ")</f>
        <v>5.8060000000000004E-3</v>
      </c>
      <c r="O8637" s="7" t="str">
        <f>IF(ISNUMBER(N8637),_xll.BDP($C8637, "OPT_UNDL_TICKER"),"")</f>
        <v>SPY US</v>
      </c>
      <c r="P8637" s="8">
        <f>IF(ISNUMBER(N8637),_xll.BDP($C8637, "OPT_UNDL_PX")," ")</f>
        <v>548.66999999999996</v>
      </c>
      <c r="Q8637" s="7">
        <f>IF(ISNUMBER(N8637),+G8637*_xll.BDP($C8637, "PX_POS_MULT_FACTOR")*P8637/K8637," ")</f>
        <v>-0.47567317859825997</v>
      </c>
      <c r="R8637" s="8" t="str">
        <f>IF(OR($A8637="TUA",$A8637="TYA"),"",IF(ISNUMBER(_xll.BDP($C8637,"DUR_ADJ_OAS_MID")),_xll.BDP($C8637,"DUR_ADJ_OAS_MID"),IF(ISNUMBER(_xll.BDP($E8637&amp;" ISIN","DUR_ADJ_OAS_MID")),_xll.BDP($E8637&amp;" ISIN","DUR_ADJ_OAS_MID")," ")))</f>
        <v xml:space="preserve"> </v>
      </c>
      <c r="S8637" s="7">
        <f t="shared" si="50"/>
        <v>-2.7617584749414976E-3</v>
      </c>
      <c r="T8637" t="s">
        <v>6896</v>
      </c>
      <c r="U8637" t="s">
        <v>45</v>
      </c>
      <c r="AG8637">
        <v>-7.4700000000000005E-4</v>
      </c>
    </row>
    <row r="8638" spans="1:33" x14ac:dyDescent="0.35">
      <c r="A8638" t="s">
        <v>6860</v>
      </c>
      <c r="B8638" t="s">
        <v>6897</v>
      </c>
      <c r="C8638" t="s">
        <v>6898</v>
      </c>
      <c r="F8638" t="s">
        <v>6899</v>
      </c>
      <c r="G8638" s="1">
        <v>-6000</v>
      </c>
      <c r="H8638" s="1">
        <v>0.25</v>
      </c>
      <c r="I8638" s="2">
        <v>-3000000</v>
      </c>
      <c r="J8638" s="3">
        <v>-3.0316700000000002E-3</v>
      </c>
      <c r="K8638" s="4">
        <v>989553361.79999995</v>
      </c>
      <c r="L8638" s="5">
        <v>54925001</v>
      </c>
      <c r="M8638" s="6">
        <v>18.016446859999999</v>
      </c>
      <c r="N8638" s="7">
        <f>IF(ISNUMBER(_xll.BDP($C8638, "DELTA_MID")),_xll.BDP($C8638, "DELTA_MID")," ")</f>
        <v>-0.42377799999999999</v>
      </c>
      <c r="O8638" s="7" t="str">
        <f>IF(ISNUMBER(N8638),_xll.BDP($C8638, "OPT_UNDL_TICKER"),"")</f>
        <v>TUM5</v>
      </c>
      <c r="P8638" s="8">
        <f>IF(ISNUMBER(N8638),_xll.BDP($C8638, "OPT_UNDL_PX")," ")</f>
        <v>103.63671875</v>
      </c>
      <c r="Q8638" s="7">
        <f>IF(ISNUMBER(N8638),+G8638*_xll.BDP($C8638, "PX_POS_MULT_FACTOR")*P8638/K8638," ")</f>
        <v>-1.2567696427586428</v>
      </c>
      <c r="R8638" s="8">
        <f>IF(OR($A8638="TUA",$A8638="TYA"),"",IF(ISNUMBER(_xll.BDP($C8638,"DUR_ADJ_OAS_MID")),_xll.BDP($C8638,"DUR_ADJ_OAS_MID"),IF(ISNUMBER(_xll.BDP($E8638&amp;" ISIN","DUR_ADJ_OAS_MID")),_xll.BDP($E8638&amp;" ISIN","DUR_ADJ_OAS_MID")," ")))</f>
        <v>1.8538170327998091</v>
      </c>
      <c r="S8638" s="7">
        <f t="shared" si="50"/>
        <v>0.53259132566897216</v>
      </c>
      <c r="T8638" t="s">
        <v>6899</v>
      </c>
      <c r="U8638" t="s">
        <v>45</v>
      </c>
      <c r="AG8638">
        <v>-7.4700000000000005E-4</v>
      </c>
    </row>
    <row r="8639" spans="1:33" x14ac:dyDescent="0.35">
      <c r="A8639" t="s">
        <v>6860</v>
      </c>
      <c r="B8639" t="s">
        <v>6900</v>
      </c>
      <c r="C8639" t="s">
        <v>6900</v>
      </c>
      <c r="F8639" t="s">
        <v>6901</v>
      </c>
      <c r="G8639" s="1">
        <v>-4000</v>
      </c>
      <c r="H8639" s="1">
        <v>0.546875</v>
      </c>
      <c r="I8639" s="2">
        <v>-2187500</v>
      </c>
      <c r="J8639" s="3">
        <v>-2.2105900000000001E-3</v>
      </c>
      <c r="K8639" s="4">
        <v>989553361.79999995</v>
      </c>
      <c r="L8639" s="5">
        <v>54925001</v>
      </c>
      <c r="M8639" s="6">
        <v>18.016446859999999</v>
      </c>
      <c r="N8639" s="7" t="str">
        <f>IF(ISNUMBER(_xll.BDP($C8639, "DELTA_MID")),_xll.BDP($C8639, "DELTA_MID")," ")</f>
        <v xml:space="preserve"> </v>
      </c>
      <c r="O8639" s="7" t="str">
        <f>IF(ISNUMBER(N8639),_xll.BDP($C8639, "OPT_UNDL_TICKER"),"")</f>
        <v/>
      </c>
      <c r="P8639" s="8" t="str">
        <f>IF(ISNUMBER(N8639),_xll.BDP($C8639, "OPT_UNDL_PX")," ")</f>
        <v xml:space="preserve"> </v>
      </c>
      <c r="Q8639" s="7" t="str">
        <f>IF(ISNUMBER(N8639),+G8639*_xll.BDP($C8639, "PX_POS_MULT_FACTOR")*P8639/K8639," ")</f>
        <v xml:space="preserve"> </v>
      </c>
      <c r="R8639" s="8" t="str">
        <f>IF(OR($A8639="TUA",$A8639="TYA"),"",IF(ISNUMBER(_xll.BDP($C8639,"DUR_ADJ_OAS_MID")),_xll.BDP($C8639,"DUR_ADJ_OAS_MID"),IF(ISNUMBER(_xll.BDP($E8639&amp;" ISIN","DUR_ADJ_OAS_MID")),_xll.BDP($E8639&amp;" ISIN","DUR_ADJ_OAS_MID")," ")))</f>
        <v xml:space="preserve"> </v>
      </c>
      <c r="S8639" s="7" t="str">
        <f t="shared" si="50"/>
        <v xml:space="preserve"> </v>
      </c>
      <c r="T8639" t="s">
        <v>6901</v>
      </c>
      <c r="U8639" t="s">
        <v>45</v>
      </c>
      <c r="AG8639">
        <v>-7.4700000000000005E-4</v>
      </c>
    </row>
    <row r="8640" spans="1:33" x14ac:dyDescent="0.35">
      <c r="A8640" t="s">
        <v>6860</v>
      </c>
      <c r="B8640" t="s">
        <v>6902</v>
      </c>
      <c r="C8640" t="s">
        <v>6902</v>
      </c>
      <c r="F8640" t="s">
        <v>6903</v>
      </c>
      <c r="G8640" s="1">
        <v>50170</v>
      </c>
      <c r="H8640" s="1">
        <v>0.43</v>
      </c>
      <c r="I8640" s="2">
        <v>2157310</v>
      </c>
      <c r="J8640" s="3">
        <v>2.18008E-3</v>
      </c>
      <c r="K8640" s="4">
        <v>989553361.79999995</v>
      </c>
      <c r="L8640" s="5">
        <v>54925001</v>
      </c>
      <c r="M8640" s="6">
        <v>18.016446859999999</v>
      </c>
      <c r="N8640" s="7">
        <f>IF(ISNUMBER(_xll.BDP($C8640, "DELTA_MID")),_xll.BDP($C8640, "DELTA_MID")," ")</f>
        <v>0.11756900000000001</v>
      </c>
      <c r="O8640" s="7" t="str">
        <f>IF(ISNUMBER(N8640),_xll.BDP($C8640, "OPT_UNDL_TICKER"),"")</f>
        <v>VIX</v>
      </c>
      <c r="P8640" s="8">
        <f>IF(ISNUMBER(N8640),_xll.BDP($C8640, "OPT_UNDL_PX")," ")</f>
        <v>24.03</v>
      </c>
      <c r="Q8640" s="7">
        <f>IF(ISNUMBER(N8640),+G8640*_xll.BDP($C8640, "PX_POS_MULT_FACTOR")*P8640/K8640," ")</f>
        <v>0.12183123685286035</v>
      </c>
      <c r="R8640" s="8" t="str">
        <f>IF(OR($A8640="TUA",$A8640="TYA"),"",IF(ISNUMBER(_xll.BDP($C8640,"DUR_ADJ_OAS_MID")),_xll.BDP($C8640,"DUR_ADJ_OAS_MID"),IF(ISNUMBER(_xll.BDP($E8640&amp;" ISIN","DUR_ADJ_OAS_MID")),_xll.BDP($E8640&amp;" ISIN","DUR_ADJ_OAS_MID")," ")))</f>
        <v xml:space="preserve"> </v>
      </c>
      <c r="S8640" s="7">
        <f t="shared" si="50"/>
        <v>1.4323576685553939E-2</v>
      </c>
      <c r="T8640" t="s">
        <v>6903</v>
      </c>
      <c r="U8640" t="s">
        <v>45</v>
      </c>
      <c r="AG8640">
        <v>-7.4700000000000005E-4</v>
      </c>
    </row>
    <row r="8641" spans="1:33" x14ac:dyDescent="0.35">
      <c r="A8641" t="s">
        <v>6860</v>
      </c>
      <c r="B8641" t="s">
        <v>6904</v>
      </c>
      <c r="C8641" t="s">
        <v>6904</v>
      </c>
      <c r="F8641" t="s">
        <v>6905</v>
      </c>
      <c r="G8641" s="1">
        <v>48000</v>
      </c>
      <c r="H8641" s="1">
        <v>0.59</v>
      </c>
      <c r="I8641" s="2">
        <v>2832000</v>
      </c>
      <c r="J8641" s="3">
        <v>2.8619000000000001E-3</v>
      </c>
      <c r="K8641" s="4">
        <v>989553361.79999995</v>
      </c>
      <c r="L8641" s="5">
        <v>54925001</v>
      </c>
      <c r="M8641" s="6">
        <v>18.016446859999999</v>
      </c>
      <c r="N8641" s="7">
        <f>IF(ISNUMBER(_xll.BDP($C8641, "DELTA_MID")),_xll.BDP($C8641, "DELTA_MID")," ")</f>
        <v>0.137405</v>
      </c>
      <c r="O8641" s="7" t="str">
        <f>IF(ISNUMBER(N8641),_xll.BDP($C8641, "OPT_UNDL_TICKER"),"")</f>
        <v>VIX</v>
      </c>
      <c r="P8641" s="8">
        <f>IF(ISNUMBER(N8641),_xll.BDP($C8641, "OPT_UNDL_PX")," ")</f>
        <v>24.03</v>
      </c>
      <c r="Q8641" s="7">
        <f>IF(ISNUMBER(N8641),+G8641*_xll.BDP($C8641, "PX_POS_MULT_FACTOR")*P8641/K8641," ")</f>
        <v>0.11656167767465211</v>
      </c>
      <c r="R8641" s="8" t="str">
        <f>IF(OR($A8641="TUA",$A8641="TYA"),"",IF(ISNUMBER(_xll.BDP($C8641,"DUR_ADJ_OAS_MID")),_xll.BDP($C8641,"DUR_ADJ_OAS_MID"),IF(ISNUMBER(_xll.BDP($E8641&amp;" ISIN","DUR_ADJ_OAS_MID")),_xll.BDP($E8641&amp;" ISIN","DUR_ADJ_OAS_MID")," ")))</f>
        <v xml:space="preserve"> </v>
      </c>
      <c r="S8641" s="7">
        <f t="shared" si="50"/>
        <v>1.6016157320885575E-2</v>
      </c>
      <c r="T8641" t="s">
        <v>6905</v>
      </c>
      <c r="U8641" t="s">
        <v>45</v>
      </c>
      <c r="AG8641">
        <v>-7.4700000000000005E-4</v>
      </c>
    </row>
    <row r="8642" spans="1:33" x14ac:dyDescent="0.35">
      <c r="A8642" t="s">
        <v>6860</v>
      </c>
      <c r="B8642" t="s">
        <v>6906</v>
      </c>
      <c r="C8642" t="s">
        <v>6906</v>
      </c>
      <c r="F8642" t="s">
        <v>6907</v>
      </c>
      <c r="G8642" s="1">
        <v>18171</v>
      </c>
      <c r="H8642" s="1">
        <v>0.68500000000000005</v>
      </c>
      <c r="I8642" s="2">
        <v>1244713.5</v>
      </c>
      <c r="J8642" s="3">
        <v>1.25785E-3</v>
      </c>
      <c r="K8642" s="4">
        <v>989553361.79999995</v>
      </c>
      <c r="L8642" s="5">
        <v>54925001</v>
      </c>
      <c r="M8642" s="6">
        <v>18.016446859999999</v>
      </c>
      <c r="N8642" s="7">
        <f>IF(ISNUMBER(_xll.BDP($C8642, "DELTA_MID")),_xll.BDP($C8642, "DELTA_MID")," ")</f>
        <v>0.149199</v>
      </c>
      <c r="O8642" s="7" t="str">
        <f>IF(ISNUMBER(N8642),_xll.BDP($C8642, "OPT_UNDL_TICKER"),"")</f>
        <v>VIX</v>
      </c>
      <c r="P8642" s="8">
        <f>IF(ISNUMBER(N8642),_xll.BDP($C8642, "OPT_UNDL_PX")," ")</f>
        <v>24.03</v>
      </c>
      <c r="Q8642" s="7">
        <f>IF(ISNUMBER(N8642),+G8642*_xll.BDP($C8642, "PX_POS_MULT_FACTOR")*P8642/K8642," ")</f>
        <v>4.412588010471049E-2</v>
      </c>
      <c r="R8642" s="8" t="str">
        <f>IF(OR($A8642="TUA",$A8642="TYA"),"",IF(ISNUMBER(_xll.BDP($C8642,"DUR_ADJ_OAS_MID")),_xll.BDP($C8642,"DUR_ADJ_OAS_MID"),IF(ISNUMBER(_xll.BDP($E8642&amp;" ISIN","DUR_ADJ_OAS_MID")),_xll.BDP($E8642&amp;" ISIN","DUR_ADJ_OAS_MID")," ")))</f>
        <v xml:space="preserve"> </v>
      </c>
      <c r="S8642" s="7">
        <f t="shared" si="50"/>
        <v>6.5835371857427003E-3</v>
      </c>
      <c r="T8642" t="s">
        <v>6907</v>
      </c>
      <c r="U8642" t="s">
        <v>45</v>
      </c>
      <c r="AG8642">
        <v>-7.4700000000000005E-4</v>
      </c>
    </row>
    <row r="8643" spans="1:33" x14ac:dyDescent="0.35">
      <c r="A8643" t="s">
        <v>6860</v>
      </c>
      <c r="B8643" t="s">
        <v>6908</v>
      </c>
      <c r="C8643" t="s">
        <v>6908</v>
      </c>
      <c r="D8643" t="s">
        <v>6909</v>
      </c>
      <c r="E8643" t="s">
        <v>6910</v>
      </c>
      <c r="F8643" t="s">
        <v>6911</v>
      </c>
      <c r="G8643" s="1">
        <v>100000</v>
      </c>
      <c r="H8643" s="1">
        <v>99.701300000000003</v>
      </c>
      <c r="I8643" s="2">
        <v>99701.3</v>
      </c>
      <c r="J8643" s="3">
        <v>1.0075E-4</v>
      </c>
      <c r="K8643" s="4">
        <v>989553361.79999995</v>
      </c>
      <c r="L8643" s="5">
        <v>54925001</v>
      </c>
      <c r="M8643" s="6">
        <v>18.016446859999999</v>
      </c>
      <c r="N8643" s="7" t="str">
        <f>IF(ISNUMBER(_xll.BDP($C8643, "DELTA_MID")),_xll.BDP($C8643, "DELTA_MID")," ")</f>
        <v xml:space="preserve"> </v>
      </c>
      <c r="O8643" s="7" t="str">
        <f>IF(ISNUMBER(N8643),_xll.BDP($C8643, "OPT_UNDL_TICKER"),"")</f>
        <v/>
      </c>
      <c r="P8643" s="8" t="str">
        <f>IF(ISNUMBER(N8643),_xll.BDP($C8643, "OPT_UNDL_PX")," ")</f>
        <v xml:space="preserve"> </v>
      </c>
      <c r="Q8643" s="7" t="str">
        <f>IF(ISNUMBER(N8643),+G8643*_xll.BDP($C8643, "PX_POS_MULT_FACTOR")*P8643/K8643," ")</f>
        <v xml:space="preserve"> </v>
      </c>
      <c r="R8643" s="8">
        <f>IF(OR($A8643="TUA",$A8643="TYA"),"",IF(ISNUMBER(_xll.BDP($C8643,"DUR_ADJ_OAS_MID")),_xll.BDP($C8643,"DUR_ADJ_OAS_MID"),IF(ISNUMBER(_xll.BDP($E8643&amp;" ISIN","DUR_ADJ_OAS_MID")),_xll.BDP($E8643&amp;" ISIN","DUR_ADJ_OAS_MID")," ")))</f>
        <v>0.20100210958863246</v>
      </c>
      <c r="S8643" s="7">
        <f t="shared" si="50"/>
        <v>2.0250962541054718E-5</v>
      </c>
      <c r="T8643" t="s">
        <v>6911</v>
      </c>
      <c r="U8643" t="s">
        <v>6441</v>
      </c>
      <c r="AG8643">
        <v>-7.4700000000000005E-4</v>
      </c>
    </row>
    <row r="8644" spans="1:33" x14ac:dyDescent="0.35">
      <c r="A8644" t="s">
        <v>6860</v>
      </c>
      <c r="B8644" t="s">
        <v>11675</v>
      </c>
      <c r="C8644" t="s">
        <v>11675</v>
      </c>
      <c r="D8644" t="s">
        <v>4885</v>
      </c>
      <c r="E8644" t="s">
        <v>4886</v>
      </c>
      <c r="F8644" t="s">
        <v>4887</v>
      </c>
      <c r="G8644" s="1">
        <v>900000000</v>
      </c>
      <c r="H8644" s="1">
        <v>98.615798999999996</v>
      </c>
      <c r="I8644" s="2">
        <v>887542191</v>
      </c>
      <c r="J8644" s="3">
        <v>0.89691191000000003</v>
      </c>
      <c r="K8644" s="4">
        <v>989553361.79999995</v>
      </c>
      <c r="L8644" s="5">
        <v>54925001</v>
      </c>
      <c r="M8644" s="6">
        <v>18.016446859999999</v>
      </c>
      <c r="N8644" s="7" t="str">
        <f>IF(ISNUMBER(_xll.BDP($C8644, "DELTA_MID")),_xll.BDP($C8644, "DELTA_MID")," ")</f>
        <v xml:space="preserve"> </v>
      </c>
      <c r="O8644" s="7" t="str">
        <f>IF(ISNUMBER(N8644),_xll.BDP($C8644, "OPT_UNDL_TICKER"),"")</f>
        <v/>
      </c>
      <c r="P8644" s="8" t="str">
        <f>IF(ISNUMBER(N8644),_xll.BDP($C8644, "OPT_UNDL_PX")," ")</f>
        <v xml:space="preserve"> </v>
      </c>
      <c r="Q8644" s="7" t="str">
        <f>IF(ISNUMBER(N8644),+G8644*_xll.BDP($C8644, "PX_POS_MULT_FACTOR")*P8644/K8644," ")</f>
        <v xml:space="preserve"> </v>
      </c>
      <c r="R8644" s="8">
        <f>IF(OR($A8644="TUA",$A8644="TYA"),"",IF(ISNUMBER(_xll.BDP($C8644,"DUR_ADJ_OAS_MID")),_xll.BDP($C8644,"DUR_ADJ_OAS_MID"),IF(ISNUMBER(_xll.BDP($E8644&amp;" ISIN","DUR_ADJ_OAS_MID")),_xll.BDP($E8644&amp;" ISIN","DUR_ADJ_OAS_MID")," ")))</f>
        <v>0.31892120732144913</v>
      </c>
      <c r="S8644" s="7">
        <f t="shared" si="50"/>
        <v>0.28604422919818695</v>
      </c>
      <c r="T8644" t="s">
        <v>4887</v>
      </c>
      <c r="U8644" t="s">
        <v>65</v>
      </c>
      <c r="AG8644">
        <v>-7.4700000000000005E-4</v>
      </c>
    </row>
    <row r="8645" spans="1:33" x14ac:dyDescent="0.35">
      <c r="A8645" t="s">
        <v>6860</v>
      </c>
      <c r="B8645" t="s">
        <v>66</v>
      </c>
      <c r="C8645" t="s">
        <v>66</v>
      </c>
      <c r="D8645" t="s">
        <v>67</v>
      </c>
      <c r="E8645" t="s">
        <v>68</v>
      </c>
      <c r="F8645" t="s">
        <v>69</v>
      </c>
      <c r="G8645" s="1">
        <v>37000000</v>
      </c>
      <c r="H8645" s="1">
        <v>98.849812</v>
      </c>
      <c r="I8645" s="2">
        <v>36574430.439999998</v>
      </c>
      <c r="J8645" s="3">
        <v>3.696054E-2</v>
      </c>
      <c r="K8645" s="4">
        <v>989553361.79999995</v>
      </c>
      <c r="L8645" s="5">
        <v>54925001</v>
      </c>
      <c r="M8645" s="6">
        <v>18.016446859999999</v>
      </c>
      <c r="N8645" s="7" t="str">
        <f>IF(ISNUMBER(_xll.BDP($C8645, "DELTA_MID")),_xll.BDP($C8645, "DELTA_MID")," ")</f>
        <v xml:space="preserve"> </v>
      </c>
      <c r="O8645" s="7" t="str">
        <f>IF(ISNUMBER(N8645),_xll.BDP($C8645, "OPT_UNDL_TICKER"),"")</f>
        <v/>
      </c>
      <c r="P8645" s="8" t="str">
        <f>IF(ISNUMBER(N8645),_xll.BDP($C8645, "OPT_UNDL_PX")," ")</f>
        <v xml:space="preserve"> </v>
      </c>
      <c r="Q8645" s="7" t="str">
        <f>IF(ISNUMBER(N8645),+G8645*_xll.BDP($C8645, "PX_POS_MULT_FACTOR")*P8645/K8645," ")</f>
        <v xml:space="preserve"> </v>
      </c>
      <c r="R8645" s="8">
        <f>IF(OR($A8645="TUA",$A8645="TYA"),"",IF(ISNUMBER(_xll.BDP($C8645,"DUR_ADJ_OAS_MID")),_xll.BDP($C8645,"DUR_ADJ_OAS_MID"),IF(ISNUMBER(_xll.BDP($E8645&amp;" ISIN","DUR_ADJ_OAS_MID")),_xll.BDP($E8645&amp;" ISIN","DUR_ADJ_OAS_MID")," ")))</f>
        <v>0.26263779002650639</v>
      </c>
      <c r="S8645" s="7">
        <f t="shared" si="50"/>
        <v>9.7072345437862907E-3</v>
      </c>
      <c r="T8645" t="s">
        <v>69</v>
      </c>
      <c r="U8645" t="s">
        <v>65</v>
      </c>
      <c r="AG8645">
        <v>-7.4700000000000005E-4</v>
      </c>
    </row>
    <row r="8646" spans="1:33" x14ac:dyDescent="0.35">
      <c r="A8646" t="s">
        <v>6860</v>
      </c>
      <c r="B8646" t="s">
        <v>4888</v>
      </c>
      <c r="F8646" t="s">
        <v>4889</v>
      </c>
      <c r="G8646" s="1">
        <v>-869805921</v>
      </c>
      <c r="H8646" s="1">
        <v>100</v>
      </c>
      <c r="I8646" s="2">
        <v>-869805921</v>
      </c>
      <c r="J8646" s="3">
        <v>-0.87898838999999995</v>
      </c>
      <c r="K8646" s="4">
        <v>989553361.79999995</v>
      </c>
      <c r="L8646" s="5">
        <v>54925001</v>
      </c>
      <c r="M8646" s="6">
        <v>18.016446859999999</v>
      </c>
      <c r="N8646" s="7" t="str">
        <f>IF(ISNUMBER(_xll.BDP($C8646, "DELTA_MID")),_xll.BDP($C8646, "DELTA_MID")," ")</f>
        <v xml:space="preserve"> </v>
      </c>
      <c r="O8646" s="7" t="str">
        <f>IF(ISNUMBER(N8646),_xll.BDP($C8646, "OPT_UNDL_TICKER"),"")</f>
        <v/>
      </c>
      <c r="P8646" s="8" t="str">
        <f>IF(ISNUMBER(N8646),_xll.BDP($C8646, "OPT_UNDL_PX")," ")</f>
        <v xml:space="preserve"> </v>
      </c>
      <c r="Q8646" s="7" t="str">
        <f>IF(ISNUMBER(N8646),+G8646*_xll.BDP($C8646, "PX_POS_MULT_FACTOR")*P8646/K8646," ")</f>
        <v xml:space="preserve"> </v>
      </c>
      <c r="R8646" s="8" t="str">
        <f>IF(OR($A8646="TUA",$A8646="TYA"),"",IF(ISNUMBER(_xll.BDP($C8646,"DUR_ADJ_OAS_MID")),_xll.BDP($C8646,"DUR_ADJ_OAS_MID"),IF(ISNUMBER(_xll.BDP($E8646&amp;" ISIN","DUR_ADJ_OAS_MID")),_xll.BDP($E8646&amp;" ISIN","DUR_ADJ_OAS_MID")," ")))</f>
        <v xml:space="preserve"> </v>
      </c>
      <c r="S8646" s="7" t="str">
        <f t="shared" si="50"/>
        <v xml:space="preserve"> </v>
      </c>
      <c r="T8646" t="s">
        <v>4889</v>
      </c>
      <c r="U8646" t="s">
        <v>4890</v>
      </c>
      <c r="AG8646">
        <v>-7.4700000000000005E-4</v>
      </c>
    </row>
    <row r="8647" spans="1:33" x14ac:dyDescent="0.35">
      <c r="A8647" t="s">
        <v>6860</v>
      </c>
      <c r="B8647" t="s">
        <v>70</v>
      </c>
      <c r="C8647" t="s">
        <v>70</v>
      </c>
      <c r="G8647" s="1">
        <v>7033822.24999996</v>
      </c>
      <c r="H8647" s="1">
        <v>1</v>
      </c>
      <c r="I8647" s="2">
        <v>7033822.24999996</v>
      </c>
      <c r="J8647" s="3">
        <v>7.1080800000000001E-3</v>
      </c>
      <c r="K8647" s="4">
        <v>989553361.79999995</v>
      </c>
      <c r="L8647" s="5">
        <v>54925001</v>
      </c>
      <c r="M8647" s="6">
        <v>18.016446859999999</v>
      </c>
      <c r="N8647" s="7" t="str">
        <f>IF(ISNUMBER(_xll.BDP($C8647, "DELTA_MID")),_xll.BDP($C8647, "DELTA_MID")," ")</f>
        <v xml:space="preserve"> </v>
      </c>
      <c r="O8647" s="7" t="str">
        <f>IF(ISNUMBER(N8647),_xll.BDP($C8647, "OPT_UNDL_TICKER"),"")</f>
        <v/>
      </c>
      <c r="P8647" s="8" t="str">
        <f>IF(ISNUMBER(N8647),_xll.BDP($C8647, "OPT_UNDL_PX")," ")</f>
        <v xml:space="preserve"> </v>
      </c>
      <c r="Q8647" s="7" t="str">
        <f>IF(ISNUMBER(N8647),+G8647*_xll.BDP($C8647, "PX_POS_MULT_FACTOR")*P8647/K8647," ")</f>
        <v xml:space="preserve"> </v>
      </c>
      <c r="R8647" s="8" t="str">
        <f>IF(OR($A8647="TUA",$A8647="TYA"),"",IF(ISNUMBER(_xll.BDP($C8647,"DUR_ADJ_OAS_MID")),_xll.BDP($C8647,"DUR_ADJ_OAS_MID"),IF(ISNUMBER(_xll.BDP($E8647&amp;" ISIN","DUR_ADJ_OAS_MID")),_xll.BDP($E8647&amp;" ISIN","DUR_ADJ_OAS_MID")," ")))</f>
        <v xml:space="preserve"> </v>
      </c>
      <c r="S8647" s="7" t="str">
        <f t="shared" si="50"/>
        <v xml:space="preserve"> </v>
      </c>
      <c r="T8647" t="s">
        <v>70</v>
      </c>
      <c r="U8647" t="s">
        <v>70</v>
      </c>
      <c r="AG8647">
        <v>-7.4700000000000005E-4</v>
      </c>
    </row>
    <row r="8648" spans="1:33" x14ac:dyDescent="0.35">
      <c r="N8648" s="7" t="str">
        <f>IF(ISNUMBER(_xll.BDP($C8648, "DELTA_MID")),_xll.BDP($C8648, "DELTA_MID")," ")</f>
        <v xml:space="preserve"> </v>
      </c>
      <c r="O8648" s="7" t="str">
        <f>IF(ISNUMBER(N8648),_xll.BDP($C8648, "OPT_UNDL_TICKER"),"")</f>
        <v/>
      </c>
      <c r="P8648" s="8" t="str">
        <f>IF(ISNUMBER(N8648),_xll.BDP($C8648, "OPT_UNDL_PX")," ")</f>
        <v xml:space="preserve"> </v>
      </c>
      <c r="Q8648" s="7" t="str">
        <f>IF(ISNUMBER(N8648),+G8648*_xll.BDP($C8648, "PX_POS_MULT_FACTOR")*P8648/K8648," ")</f>
        <v xml:space="preserve"> </v>
      </c>
      <c r="R8648" s="8" t="str">
        <f>IF(OR($A8648="TUA",$A8648="TYA"),"",IF(ISNUMBER(_xll.BDP($C8648,"DUR_ADJ_OAS_MID")),_xll.BDP($C8648,"DUR_ADJ_OAS_MID"),IF(ISNUMBER(_xll.BDP($E8648&amp;" ISIN","DUR_ADJ_OAS_MID")),_xll.BDP($E8648&amp;" ISIN","DUR_ADJ_OAS_MID")," ")))</f>
        <v xml:space="preserve"> </v>
      </c>
      <c r="S8648" s="7" t="str">
        <f t="shared" si="50"/>
        <v xml:space="preserve"> </v>
      </c>
    </row>
    <row r="8649" spans="1:33" x14ac:dyDescent="0.35">
      <c r="A8649" t="s">
        <v>6912</v>
      </c>
      <c r="B8649" t="s">
        <v>6913</v>
      </c>
      <c r="C8649" t="s">
        <v>6914</v>
      </c>
      <c r="D8649" t="s">
        <v>6915</v>
      </c>
      <c r="E8649" t="s">
        <v>6916</v>
      </c>
      <c r="F8649" t="s">
        <v>6917</v>
      </c>
      <c r="G8649" s="1">
        <v>245408</v>
      </c>
      <c r="H8649" s="1">
        <v>9.85</v>
      </c>
      <c r="I8649" s="2">
        <v>2417268.7999999998</v>
      </c>
      <c r="J8649" s="3">
        <v>0.15029898999999999</v>
      </c>
      <c r="K8649" s="4">
        <v>16083068</v>
      </c>
      <c r="L8649" s="5">
        <v>1000001</v>
      </c>
      <c r="M8649" s="6">
        <v>16.083051919999999</v>
      </c>
      <c r="N8649" s="7" t="str">
        <f>IF(ISNUMBER(_xll.BDP($C8649, "DELTA_MID")),_xll.BDP($C8649, "DELTA_MID")," ")</f>
        <v xml:space="preserve"> </v>
      </c>
      <c r="O8649" s="7" t="str">
        <f>IF(ISNUMBER(N8649),_xll.BDP($C8649, "OPT_UNDL_TICKER"),"")</f>
        <v/>
      </c>
      <c r="P8649" s="8" t="str">
        <f>IF(ISNUMBER(N8649),_xll.BDP($C8649, "OPT_UNDL_PX")," ")</f>
        <v xml:space="preserve"> </v>
      </c>
      <c r="Q8649" s="7" t="str">
        <f>IF(ISNUMBER(N8649),+G8649*_xll.BDP($C8649, "PX_POS_MULT_FACTOR")*P8649/K8649," ")</f>
        <v xml:space="preserve"> </v>
      </c>
      <c r="R8649" s="8" t="str">
        <f>IF(OR($A8649="TUA",$A8649="TYA"),"",IF(ISNUMBER(_xll.BDP($C8649,"DUR_ADJ_OAS_MID")),_xll.BDP($C8649,"DUR_ADJ_OAS_MID"),IF(ISNUMBER(_xll.BDP($E8649&amp;" ISIN","DUR_ADJ_OAS_MID")),_xll.BDP($E8649&amp;" ISIN","DUR_ADJ_OAS_MID")," ")))</f>
        <v xml:space="preserve"> </v>
      </c>
      <c r="S8649" s="7" t="str">
        <f t="shared" si="50"/>
        <v xml:space="preserve"> </v>
      </c>
      <c r="T8649" t="s">
        <v>6917</v>
      </c>
      <c r="U8649" t="s">
        <v>41</v>
      </c>
      <c r="AG8649">
        <v>-4.2719999999999998E-3</v>
      </c>
    </row>
    <row r="8650" spans="1:33" x14ac:dyDescent="0.35">
      <c r="A8650" t="s">
        <v>6912</v>
      </c>
      <c r="B8650" t="s">
        <v>6918</v>
      </c>
      <c r="C8650" t="s">
        <v>6919</v>
      </c>
      <c r="D8650" t="s">
        <v>6920</v>
      </c>
      <c r="E8650" t="s">
        <v>6921</v>
      </c>
      <c r="F8650" t="s">
        <v>6922</v>
      </c>
      <c r="G8650" s="1">
        <v>12904</v>
      </c>
      <c r="H8650" s="1">
        <v>263.55</v>
      </c>
      <c r="I8650" s="2">
        <v>3400849.2</v>
      </c>
      <c r="J8650" s="3">
        <v>0.21145525000000001</v>
      </c>
      <c r="K8650" s="4">
        <v>16083068</v>
      </c>
      <c r="L8650" s="5">
        <v>1000001</v>
      </c>
      <c r="M8650" s="6">
        <v>16.083051919999999</v>
      </c>
      <c r="N8650" s="7" t="str">
        <f>IF(ISNUMBER(_xll.BDP($C8650, "DELTA_MID")),_xll.BDP($C8650, "DELTA_MID")," ")</f>
        <v xml:space="preserve"> </v>
      </c>
      <c r="O8650" s="7" t="str">
        <f>IF(ISNUMBER(N8650),_xll.BDP($C8650, "OPT_UNDL_TICKER"),"")</f>
        <v/>
      </c>
      <c r="P8650" s="8" t="str">
        <f>IF(ISNUMBER(N8650),_xll.BDP($C8650, "OPT_UNDL_PX")," ")</f>
        <v xml:space="preserve"> </v>
      </c>
      <c r="Q8650" s="7" t="str">
        <f>IF(ISNUMBER(N8650),+G8650*_xll.BDP($C8650, "PX_POS_MULT_FACTOR")*P8650/K8650," ")</f>
        <v xml:space="preserve"> </v>
      </c>
      <c r="R8650" s="8" t="str">
        <f>IF(OR($A8650="TUA",$A8650="TYA"),"",IF(ISNUMBER(_xll.BDP($C8650,"DUR_ADJ_OAS_MID")),_xll.BDP($C8650,"DUR_ADJ_OAS_MID"),IF(ISNUMBER(_xll.BDP($E8650&amp;" ISIN","DUR_ADJ_OAS_MID")),_xll.BDP($E8650&amp;" ISIN","DUR_ADJ_OAS_MID")," ")))</f>
        <v xml:space="preserve"> </v>
      </c>
      <c r="S8650" s="7" t="str">
        <f t="shared" si="50"/>
        <v xml:space="preserve"> </v>
      </c>
      <c r="T8650" t="s">
        <v>6922</v>
      </c>
      <c r="U8650" t="s">
        <v>1328</v>
      </c>
      <c r="AG8650">
        <v>-4.2719999999999998E-3</v>
      </c>
    </row>
    <row r="8651" spans="1:33" x14ac:dyDescent="0.35">
      <c r="A8651" t="s">
        <v>6912</v>
      </c>
      <c r="B8651" t="s">
        <v>79</v>
      </c>
      <c r="C8651" t="s">
        <v>80</v>
      </c>
      <c r="F8651" t="s">
        <v>81</v>
      </c>
      <c r="G8651" s="1">
        <v>67</v>
      </c>
      <c r="H8651" s="1">
        <v>7.0000000000000007E-2</v>
      </c>
      <c r="I8651" s="2">
        <v>469</v>
      </c>
      <c r="J8651" s="3">
        <v>2.9159999999999999E-5</v>
      </c>
      <c r="K8651" s="4">
        <v>16083068</v>
      </c>
      <c r="L8651" s="5">
        <v>1000001</v>
      </c>
      <c r="M8651" s="6">
        <v>16.083051919999999</v>
      </c>
      <c r="N8651" s="7">
        <f>IF(ISNUMBER(_xll.BDP($C8651, "DELTA_MID")),_xll.BDP($C8651, "DELTA_MID")," ")</f>
        <v>-8.4209999999999997E-3</v>
      </c>
      <c r="O8651" s="7" t="str">
        <f>IF(ISNUMBER(N8651),_xll.BDP($C8651, "OPT_UNDL_TICKER"),"")</f>
        <v>GLD US</v>
      </c>
      <c r="P8651" s="8">
        <f>IF(ISNUMBER(N8651),_xll.BDP($C8651, "OPT_UNDL_PX")," ")</f>
        <v>286.86930000000001</v>
      </c>
      <c r="Q8651" s="7">
        <f>IF(ISNUMBER(N8651),+G8651*_xll.BDP($C8651, "PX_POS_MULT_FACTOR")*P8651/K8651," ")</f>
        <v>0.1195060737167809</v>
      </c>
      <c r="R8651" s="8" t="str">
        <f>IF(OR($A8651="TUA",$A8651="TYA"),"",IF(ISNUMBER(_xll.BDP($C8651,"DUR_ADJ_OAS_MID")),_xll.BDP($C8651,"DUR_ADJ_OAS_MID"),IF(ISNUMBER(_xll.BDP($E8651&amp;" ISIN","DUR_ADJ_OAS_MID")),_xll.BDP($E8651&amp;" ISIN","DUR_ADJ_OAS_MID")," ")))</f>
        <v xml:space="preserve"> </v>
      </c>
      <c r="S8651" s="7">
        <f t="shared" si="50"/>
        <v>-1.006360646769012E-3</v>
      </c>
      <c r="T8651" t="s">
        <v>81</v>
      </c>
      <c r="U8651" t="s">
        <v>45</v>
      </c>
      <c r="AG8651">
        <v>-4.2719999999999998E-3</v>
      </c>
    </row>
    <row r="8652" spans="1:33" x14ac:dyDescent="0.35">
      <c r="A8652" t="s">
        <v>6912</v>
      </c>
      <c r="B8652" t="s">
        <v>82</v>
      </c>
      <c r="C8652" t="s">
        <v>83</v>
      </c>
      <c r="F8652" t="s">
        <v>84</v>
      </c>
      <c r="G8652" s="1">
        <v>-67</v>
      </c>
      <c r="H8652" s="1">
        <v>0.115</v>
      </c>
      <c r="I8652" s="2">
        <v>-770.5</v>
      </c>
      <c r="J8652" s="3">
        <v>-4.791E-5</v>
      </c>
      <c r="K8652" s="4">
        <v>16083068</v>
      </c>
      <c r="L8652" s="5">
        <v>1000001</v>
      </c>
      <c r="M8652" s="6">
        <v>16.083051919999999</v>
      </c>
      <c r="N8652" s="7">
        <f>IF(ISNUMBER(_xll.BDP($C8652, "DELTA_MID")),_xll.BDP($C8652, "DELTA_MID")," ")</f>
        <v>-1.9047999999999999E-2</v>
      </c>
      <c r="O8652" s="7" t="str">
        <f>IF(ISNUMBER(N8652),_xll.BDP($C8652, "OPT_UNDL_TICKER"),"")</f>
        <v>GLD US</v>
      </c>
      <c r="P8652" s="8">
        <f>IF(ISNUMBER(N8652),_xll.BDP($C8652, "OPT_UNDL_PX")," ")</f>
        <v>286.92</v>
      </c>
      <c r="Q8652" s="7">
        <f>IF(ISNUMBER(N8652),+G8652*_xll.BDP($C8652, "PX_POS_MULT_FACTOR")*P8652/K8652," ")</f>
        <v>-0.11952719468698385</v>
      </c>
      <c r="R8652" s="8" t="str">
        <f>IF(OR($A8652="TUA",$A8652="TYA"),"",IF(ISNUMBER(_xll.BDP($C8652,"DUR_ADJ_OAS_MID")),_xll.BDP($C8652,"DUR_ADJ_OAS_MID"),IF(ISNUMBER(_xll.BDP($E8652&amp;" ISIN","DUR_ADJ_OAS_MID")),_xll.BDP($E8652&amp;" ISIN","DUR_ADJ_OAS_MID")," ")))</f>
        <v xml:space="preserve"> </v>
      </c>
      <c r="S8652" s="7">
        <f t="shared" si="50"/>
        <v>2.2767540043976682E-3</v>
      </c>
      <c r="T8652" t="s">
        <v>84</v>
      </c>
      <c r="U8652" t="s">
        <v>45</v>
      </c>
      <c r="AG8652">
        <v>-4.2719999999999998E-3</v>
      </c>
    </row>
    <row r="8653" spans="1:33" x14ac:dyDescent="0.35">
      <c r="A8653" t="s">
        <v>6912</v>
      </c>
      <c r="B8653" t="s">
        <v>85</v>
      </c>
      <c r="C8653" t="s">
        <v>86</v>
      </c>
      <c r="F8653" t="s">
        <v>87</v>
      </c>
      <c r="G8653" s="1">
        <v>60</v>
      </c>
      <c r="H8653" s="1">
        <v>6.5000000000000002E-2</v>
      </c>
      <c r="I8653" s="2">
        <v>390</v>
      </c>
      <c r="J8653" s="3">
        <v>2.425E-5</v>
      </c>
      <c r="K8653" s="4">
        <v>16083068</v>
      </c>
      <c r="L8653" s="5">
        <v>1000001</v>
      </c>
      <c r="M8653" s="6">
        <v>16.083051919999999</v>
      </c>
      <c r="N8653" s="7">
        <f>IF(ISNUMBER(_xll.BDP($C8653, "DELTA_MID")),_xll.BDP($C8653, "DELTA_MID")," ")</f>
        <v>-8.4860000000000005E-3</v>
      </c>
      <c r="O8653" s="7" t="str">
        <f>IF(ISNUMBER(N8653),_xll.BDP($C8653, "OPT_UNDL_TICKER"),"")</f>
        <v>GLD US</v>
      </c>
      <c r="P8653" s="8">
        <f>IF(ISNUMBER(N8653),_xll.BDP($C8653, "OPT_UNDL_PX")," ")</f>
        <v>286.92</v>
      </c>
      <c r="Q8653" s="7">
        <f>IF(ISNUMBER(N8653),+G8653*_xll.BDP($C8653, "PX_POS_MULT_FACTOR")*P8653/K8653," ")</f>
        <v>0.10703927882416464</v>
      </c>
      <c r="R8653" s="8" t="str">
        <f>IF(OR($A8653="TUA",$A8653="TYA"),"",IF(ISNUMBER(_xll.BDP($C8653,"DUR_ADJ_OAS_MID")),_xll.BDP($C8653,"DUR_ADJ_OAS_MID"),IF(ISNUMBER(_xll.BDP($E8653&amp;" ISIN","DUR_ADJ_OAS_MID")),_xll.BDP($E8653&amp;" ISIN","DUR_ADJ_OAS_MID")," ")))</f>
        <v xml:space="preserve"> </v>
      </c>
      <c r="S8653" s="7">
        <f t="shared" si="50"/>
        <v>-9.0833532010186117E-4</v>
      </c>
      <c r="T8653" t="s">
        <v>87</v>
      </c>
      <c r="U8653" t="s">
        <v>45</v>
      </c>
      <c r="AG8653">
        <v>-4.2719999999999998E-3</v>
      </c>
    </row>
    <row r="8654" spans="1:33" x14ac:dyDescent="0.35">
      <c r="A8654" t="s">
        <v>6912</v>
      </c>
      <c r="B8654" t="s">
        <v>88</v>
      </c>
      <c r="C8654" t="s">
        <v>89</v>
      </c>
      <c r="F8654" t="s">
        <v>90</v>
      </c>
      <c r="G8654" s="1">
        <v>-60</v>
      </c>
      <c r="H8654" s="1">
        <v>0.13</v>
      </c>
      <c r="I8654" s="2">
        <v>-780</v>
      </c>
      <c r="J8654" s="3">
        <v>-4.85E-5</v>
      </c>
      <c r="K8654" s="4">
        <v>16083068</v>
      </c>
      <c r="L8654" s="5">
        <v>1000001</v>
      </c>
      <c r="M8654" s="6">
        <v>16.083051919999999</v>
      </c>
      <c r="N8654" s="7">
        <f>IF(ISNUMBER(_xll.BDP($C8654, "DELTA_MID")),_xll.BDP($C8654, "DELTA_MID")," ")</f>
        <v>-2.4417000000000001E-2</v>
      </c>
      <c r="O8654" s="7" t="str">
        <f>IF(ISNUMBER(N8654),_xll.BDP($C8654, "OPT_UNDL_TICKER"),"")</f>
        <v>GLD US</v>
      </c>
      <c r="P8654" s="8">
        <f>IF(ISNUMBER(N8654),_xll.BDP($C8654, "OPT_UNDL_PX")," ")</f>
        <v>286.92</v>
      </c>
      <c r="Q8654" s="7">
        <f>IF(ISNUMBER(N8654),+G8654*_xll.BDP($C8654, "PX_POS_MULT_FACTOR")*P8654/K8654," ")</f>
        <v>-0.10703927882416464</v>
      </c>
      <c r="R8654" s="8" t="str">
        <f>IF(OR($A8654="TUA",$A8654="TYA"),"",IF(ISNUMBER(_xll.BDP($C8654,"DUR_ADJ_OAS_MID")),_xll.BDP($C8654,"DUR_ADJ_OAS_MID"),IF(ISNUMBER(_xll.BDP($E8654&amp;" ISIN","DUR_ADJ_OAS_MID")),_xll.BDP($E8654&amp;" ISIN","DUR_ADJ_OAS_MID")," ")))</f>
        <v xml:space="preserve"> </v>
      </c>
      <c r="S8654" s="7">
        <f t="shared" si="50"/>
        <v>2.6135780710496281E-3</v>
      </c>
      <c r="T8654" t="s">
        <v>90</v>
      </c>
      <c r="U8654" t="s">
        <v>45</v>
      </c>
      <c r="AG8654">
        <v>-4.2719999999999998E-3</v>
      </c>
    </row>
    <row r="8655" spans="1:33" x14ac:dyDescent="0.35">
      <c r="A8655" t="s">
        <v>6912</v>
      </c>
      <c r="B8655" t="s">
        <v>91</v>
      </c>
      <c r="C8655" t="s">
        <v>92</v>
      </c>
      <c r="F8655" t="s">
        <v>93</v>
      </c>
      <c r="G8655" s="1">
        <v>100</v>
      </c>
      <c r="H8655" s="1">
        <v>0.125</v>
      </c>
      <c r="I8655" s="2">
        <v>1250</v>
      </c>
      <c r="J8655" s="3">
        <v>7.7719999999999994E-5</v>
      </c>
      <c r="K8655" s="4">
        <v>16083068</v>
      </c>
      <c r="L8655" s="5">
        <v>1000001</v>
      </c>
      <c r="M8655" s="6">
        <v>16.083051919999999</v>
      </c>
      <c r="N8655" s="7">
        <f>IF(ISNUMBER(_xll.BDP($C8655, "DELTA_MID")),_xll.BDP($C8655, "DELTA_MID")," ")</f>
        <v>-1.8367999999999999E-2</v>
      </c>
      <c r="O8655" s="7" t="str">
        <f>IF(ISNUMBER(N8655),_xll.BDP($C8655, "OPT_UNDL_TICKER"),"")</f>
        <v>GLD US</v>
      </c>
      <c r="P8655" s="8">
        <f>IF(ISNUMBER(N8655),_xll.BDP($C8655, "OPT_UNDL_PX")," ")</f>
        <v>286.83999999999997</v>
      </c>
      <c r="Q8655" s="7">
        <f>IF(ISNUMBER(N8655),+G8655*_xll.BDP($C8655, "PX_POS_MULT_FACTOR")*P8655/K8655," ")</f>
        <v>0.17834905628702183</v>
      </c>
      <c r="R8655" s="8" t="str">
        <f>IF(OR($A8655="TUA",$A8655="TYA"),"",IF(ISNUMBER(_xll.BDP($C8655,"DUR_ADJ_OAS_MID")),_xll.BDP($C8655,"DUR_ADJ_OAS_MID"),IF(ISNUMBER(_xll.BDP($E8655&amp;" ISIN","DUR_ADJ_OAS_MID")),_xll.BDP($E8655&amp;" ISIN","DUR_ADJ_OAS_MID")," ")))</f>
        <v xml:space="preserve"> </v>
      </c>
      <c r="S8655" s="7">
        <f t="shared" si="50"/>
        <v>-3.2759154658800168E-3</v>
      </c>
      <c r="T8655" t="s">
        <v>93</v>
      </c>
      <c r="U8655" t="s">
        <v>45</v>
      </c>
      <c r="AG8655">
        <v>-4.2719999999999998E-3</v>
      </c>
    </row>
    <row r="8656" spans="1:33" x14ac:dyDescent="0.35">
      <c r="A8656" t="s">
        <v>6912</v>
      </c>
      <c r="B8656" t="s">
        <v>94</v>
      </c>
      <c r="C8656" t="s">
        <v>95</v>
      </c>
      <c r="F8656" t="s">
        <v>96</v>
      </c>
      <c r="G8656" s="1">
        <v>-100</v>
      </c>
      <c r="H8656" s="1">
        <v>0.22</v>
      </c>
      <c r="I8656" s="2">
        <v>-2200</v>
      </c>
      <c r="J8656" s="3">
        <v>-1.3679E-4</v>
      </c>
      <c r="K8656" s="4">
        <v>16083068</v>
      </c>
      <c r="L8656" s="5">
        <v>1000001</v>
      </c>
      <c r="M8656" s="6">
        <v>16.083051919999999</v>
      </c>
      <c r="N8656" s="7">
        <f>IF(ISNUMBER(_xll.BDP($C8656, "DELTA_MID")),_xll.BDP($C8656, "DELTA_MID")," ")</f>
        <v>-3.9802999999999998E-2</v>
      </c>
      <c r="O8656" s="7" t="str">
        <f>IF(ISNUMBER(N8656),_xll.BDP($C8656, "OPT_UNDL_TICKER"),"")</f>
        <v>GLD US</v>
      </c>
      <c r="P8656" s="8">
        <f>IF(ISNUMBER(N8656),_xll.BDP($C8656, "OPT_UNDL_PX")," ")</f>
        <v>286.83999999999997</v>
      </c>
      <c r="Q8656" s="7">
        <f>IF(ISNUMBER(N8656),+G8656*_xll.BDP($C8656, "PX_POS_MULT_FACTOR")*P8656/K8656," ")</f>
        <v>-0.17834905628702183</v>
      </c>
      <c r="R8656" s="8" t="str">
        <f>IF(OR($A8656="TUA",$A8656="TYA"),"",IF(ISNUMBER(_xll.BDP($C8656,"DUR_ADJ_OAS_MID")),_xll.BDP($C8656,"DUR_ADJ_OAS_MID"),IF(ISNUMBER(_xll.BDP($E8656&amp;" ISIN","DUR_ADJ_OAS_MID")),_xll.BDP($E8656&amp;" ISIN","DUR_ADJ_OAS_MID")," ")))</f>
        <v xml:space="preserve"> </v>
      </c>
      <c r="S8656" s="7">
        <f t="shared" si="50"/>
        <v>7.0988274873923299E-3</v>
      </c>
      <c r="T8656" t="s">
        <v>96</v>
      </c>
      <c r="U8656" t="s">
        <v>45</v>
      </c>
      <c r="AG8656">
        <v>-4.2719999999999998E-3</v>
      </c>
    </row>
    <row r="8657" spans="1:33" x14ac:dyDescent="0.35">
      <c r="A8657" t="s">
        <v>6912</v>
      </c>
      <c r="B8657" t="s">
        <v>97</v>
      </c>
      <c r="C8657" t="s">
        <v>98</v>
      </c>
      <c r="F8657" t="s">
        <v>99</v>
      </c>
      <c r="G8657" s="1">
        <v>13</v>
      </c>
      <c r="H8657" s="1">
        <v>0.51</v>
      </c>
      <c r="I8657" s="2">
        <v>663</v>
      </c>
      <c r="J8657" s="3">
        <v>4.1220000000000002E-5</v>
      </c>
      <c r="K8657" s="4">
        <v>16083068</v>
      </c>
      <c r="L8657" s="5">
        <v>1000001</v>
      </c>
      <c r="M8657" s="6">
        <v>16.083051919999999</v>
      </c>
      <c r="N8657" s="7">
        <f>IF(ISNUMBER(_xll.BDP($C8657, "DELTA_MID")),_xll.BDP($C8657, "DELTA_MID")," ")</f>
        <v>-2.9194000000000001E-2</v>
      </c>
      <c r="O8657" s="7" t="str">
        <f>IF(ISNUMBER(N8657),_xll.BDP($C8657, "OPT_UNDL_TICKER"),"")</f>
        <v>MSTR US</v>
      </c>
      <c r="P8657" s="8">
        <f>IF(ISNUMBER(N8657),_xll.BDP($C8657, "OPT_UNDL_PX")," ")</f>
        <v>282.60000000000002</v>
      </c>
      <c r="Q8657" s="7">
        <f>IF(ISNUMBER(N8657),+G8657*_xll.BDP($C8657, "PX_POS_MULT_FACTOR")*P8657/K8657," ")</f>
        <v>2.2842656637402769E-2</v>
      </c>
      <c r="R8657" s="8" t="str">
        <f>IF(OR($A8657="TUA",$A8657="TYA"),"",IF(ISNUMBER(_xll.BDP($C8657,"DUR_ADJ_OAS_MID")),_xll.BDP($C8657,"DUR_ADJ_OAS_MID"),IF(ISNUMBER(_xll.BDP($E8657&amp;" ISIN","DUR_ADJ_OAS_MID")),_xll.BDP($E8657&amp;" ISIN","DUR_ADJ_OAS_MID")," ")))</f>
        <v xml:space="preserve"> </v>
      </c>
      <c r="S8657" s="7">
        <f t="shared" si="50"/>
        <v>-6.6686851787233642E-4</v>
      </c>
      <c r="T8657" t="s">
        <v>99</v>
      </c>
      <c r="U8657" t="s">
        <v>45</v>
      </c>
      <c r="AG8657">
        <v>-4.2719999999999998E-3</v>
      </c>
    </row>
    <row r="8658" spans="1:33" x14ac:dyDescent="0.35">
      <c r="A8658" t="s">
        <v>6912</v>
      </c>
      <c r="B8658" t="s">
        <v>100</v>
      </c>
      <c r="C8658" t="s">
        <v>101</v>
      </c>
      <c r="F8658" t="s">
        <v>102</v>
      </c>
      <c r="G8658" s="1">
        <v>28</v>
      </c>
      <c r="H8658" s="1">
        <v>0.73499999999999999</v>
      </c>
      <c r="I8658" s="2">
        <v>2058</v>
      </c>
      <c r="J8658" s="3">
        <v>1.2795999999999999E-4</v>
      </c>
      <c r="K8658" s="4">
        <v>16083068</v>
      </c>
      <c r="L8658" s="5">
        <v>1000001</v>
      </c>
      <c r="M8658" s="6">
        <v>16.083051919999999</v>
      </c>
      <c r="N8658" s="7">
        <f>IF(ISNUMBER(_xll.BDP($C8658, "DELTA_MID")),_xll.BDP($C8658, "DELTA_MID")," ")</f>
        <v>-4.1607999999999999E-2</v>
      </c>
      <c r="O8658" s="7" t="str">
        <f>IF(ISNUMBER(N8658),_xll.BDP($C8658, "OPT_UNDL_TICKER"),"")</f>
        <v>MSTR US</v>
      </c>
      <c r="P8658" s="8">
        <f>IF(ISNUMBER(N8658),_xll.BDP($C8658, "OPT_UNDL_PX")," ")</f>
        <v>282.60000000000002</v>
      </c>
      <c r="Q8658" s="7">
        <f>IF(ISNUMBER(N8658),+G8658*_xll.BDP($C8658, "PX_POS_MULT_FACTOR")*P8658/K8658," ")</f>
        <v>4.919956814209827E-2</v>
      </c>
      <c r="R8658" s="8" t="str">
        <f>IF(OR($A8658="TUA",$A8658="TYA"),"",IF(ISNUMBER(_xll.BDP($C8658,"DUR_ADJ_OAS_MID")),_xll.BDP($C8658,"DUR_ADJ_OAS_MID"),IF(ISNUMBER(_xll.BDP($E8658&amp;" ISIN","DUR_ADJ_OAS_MID")),_xll.BDP($E8658&amp;" ISIN","DUR_ADJ_OAS_MID")," ")))</f>
        <v xml:space="preserve"> </v>
      </c>
      <c r="S8658" s="7">
        <f t="shared" si="50"/>
        <v>-2.0470956312564248E-3</v>
      </c>
      <c r="T8658" t="s">
        <v>102</v>
      </c>
      <c r="U8658" t="s">
        <v>45</v>
      </c>
      <c r="AG8658">
        <v>-4.2719999999999998E-3</v>
      </c>
    </row>
    <row r="8659" spans="1:33" x14ac:dyDescent="0.35">
      <c r="A8659" t="s">
        <v>6912</v>
      </c>
      <c r="B8659" t="s">
        <v>103</v>
      </c>
      <c r="C8659" t="s">
        <v>104</v>
      </c>
      <c r="F8659" t="s">
        <v>105</v>
      </c>
      <c r="G8659" s="1">
        <v>-13</v>
      </c>
      <c r="H8659" s="1">
        <v>2.3149999999999999</v>
      </c>
      <c r="I8659" s="2">
        <v>-3009.5</v>
      </c>
      <c r="J8659" s="3">
        <v>-1.8712000000000001E-4</v>
      </c>
      <c r="K8659" s="4">
        <v>16083068</v>
      </c>
      <c r="L8659" s="5">
        <v>1000001</v>
      </c>
      <c r="M8659" s="6">
        <v>16.083051919999999</v>
      </c>
      <c r="N8659" s="7">
        <f>IF(ISNUMBER(_xll.BDP($C8659, "DELTA_MID")),_xll.BDP($C8659, "DELTA_MID")," ")</f>
        <v>-0.16531599999999999</v>
      </c>
      <c r="O8659" s="7" t="str">
        <f>IF(ISNUMBER(N8659),_xll.BDP($C8659, "OPT_UNDL_TICKER"),"")</f>
        <v>MSTR US</v>
      </c>
      <c r="P8659" s="8">
        <f>IF(ISNUMBER(N8659),_xll.BDP($C8659, "OPT_UNDL_PX")," ")</f>
        <v>282.60000000000002</v>
      </c>
      <c r="Q8659" s="7">
        <f>IF(ISNUMBER(N8659),+G8659*_xll.BDP($C8659, "PX_POS_MULT_FACTOR")*P8659/K8659," ")</f>
        <v>-2.2842656637402769E-2</v>
      </c>
      <c r="R8659" s="8" t="str">
        <f>IF(OR($A8659="TUA",$A8659="TYA"),"",IF(ISNUMBER(_xll.BDP($C8659,"DUR_ADJ_OAS_MID")),_xll.BDP($C8659,"DUR_ADJ_OAS_MID"),IF(ISNUMBER(_xll.BDP($E8659&amp;" ISIN","DUR_ADJ_OAS_MID")),_xll.BDP($E8659&amp;" ISIN","DUR_ADJ_OAS_MID")," ")))</f>
        <v xml:space="preserve"> </v>
      </c>
      <c r="S8659" s="7">
        <f t="shared" si="50"/>
        <v>3.7762566246688761E-3</v>
      </c>
      <c r="T8659" t="s">
        <v>105</v>
      </c>
      <c r="U8659" t="s">
        <v>45</v>
      </c>
      <c r="AG8659">
        <v>-4.2719999999999998E-3</v>
      </c>
    </row>
    <row r="8660" spans="1:33" x14ac:dyDescent="0.35">
      <c r="A8660" t="s">
        <v>6912</v>
      </c>
      <c r="B8660" t="s">
        <v>106</v>
      </c>
      <c r="C8660" t="s">
        <v>107</v>
      </c>
      <c r="F8660" t="s">
        <v>108</v>
      </c>
      <c r="G8660" s="1">
        <v>-28</v>
      </c>
      <c r="H8660" s="1">
        <v>3.3250000000000002</v>
      </c>
      <c r="I8660" s="2">
        <v>-9310</v>
      </c>
      <c r="J8660" s="3">
        <v>-5.7886999999999999E-4</v>
      </c>
      <c r="K8660" s="4">
        <v>16083068</v>
      </c>
      <c r="L8660" s="5">
        <v>1000001</v>
      </c>
      <c r="M8660" s="6">
        <v>16.083051919999999</v>
      </c>
      <c r="N8660" s="7">
        <f>IF(ISNUMBER(_xll.BDP($C8660, "DELTA_MID")),_xll.BDP($C8660, "DELTA_MID")," ")</f>
        <v>-0.228356</v>
      </c>
      <c r="O8660" s="7" t="str">
        <f>IF(ISNUMBER(N8660),_xll.BDP($C8660, "OPT_UNDL_TICKER"),"")</f>
        <v>MSTR US</v>
      </c>
      <c r="P8660" s="8">
        <f>IF(ISNUMBER(N8660),_xll.BDP($C8660, "OPT_UNDL_PX")," ")</f>
        <v>282.60000000000002</v>
      </c>
      <c r="Q8660" s="7">
        <f>IF(ISNUMBER(N8660),+G8660*_xll.BDP($C8660, "PX_POS_MULT_FACTOR")*P8660/K8660," ")</f>
        <v>-4.919956814209827E-2</v>
      </c>
      <c r="R8660" s="8" t="str">
        <f>IF(OR($A8660="TUA",$A8660="TYA"),"",IF(ISNUMBER(_xll.BDP($C8660,"DUR_ADJ_OAS_MID")),_xll.BDP($C8660,"DUR_ADJ_OAS_MID"),IF(ISNUMBER(_xll.BDP($E8660&amp;" ISIN","DUR_ADJ_OAS_MID")),_xll.BDP($E8660&amp;" ISIN","DUR_ADJ_OAS_MID")," ")))</f>
        <v xml:space="preserve"> </v>
      </c>
      <c r="S8660" s="7">
        <f t="shared" si="50"/>
        <v>1.1235016582656993E-2</v>
      </c>
      <c r="T8660" t="s">
        <v>108</v>
      </c>
      <c r="U8660" t="s">
        <v>45</v>
      </c>
      <c r="AG8660">
        <v>-4.2719999999999998E-3</v>
      </c>
    </row>
    <row r="8661" spans="1:33" x14ac:dyDescent="0.35">
      <c r="A8661" t="s">
        <v>6912</v>
      </c>
      <c r="B8661" t="s">
        <v>109</v>
      </c>
      <c r="C8661" t="s">
        <v>110</v>
      </c>
      <c r="F8661" t="s">
        <v>111</v>
      </c>
      <c r="G8661" s="1">
        <v>18</v>
      </c>
      <c r="H8661" s="1">
        <v>3.3250000000000002</v>
      </c>
      <c r="I8661" s="2">
        <v>5985</v>
      </c>
      <c r="J8661" s="3">
        <v>3.7212999999999998E-4</v>
      </c>
      <c r="K8661" s="4">
        <v>16083068</v>
      </c>
      <c r="L8661" s="5">
        <v>1000001</v>
      </c>
      <c r="M8661" s="6">
        <v>16.083051919999999</v>
      </c>
      <c r="N8661" s="7">
        <f>IF(ISNUMBER(_xll.BDP($C8661, "DELTA_MID")),_xll.BDP($C8661, "DELTA_MID")," ")</f>
        <v>-0.16158600000000001</v>
      </c>
      <c r="O8661" s="7" t="str">
        <f>IF(ISNUMBER(N8661),_xll.BDP($C8661, "OPT_UNDL_TICKER"),"")</f>
        <v>MSTR US</v>
      </c>
      <c r="P8661" s="8">
        <f>IF(ISNUMBER(N8661),_xll.BDP($C8661, "OPT_UNDL_PX")," ")</f>
        <v>282.60000000000002</v>
      </c>
      <c r="Q8661" s="7">
        <f>IF(ISNUMBER(N8661),+G8661*_xll.BDP($C8661, "PX_POS_MULT_FACTOR")*P8661/K8661," ")</f>
        <v>3.1628293805634602E-2</v>
      </c>
      <c r="R8661" s="8" t="str">
        <f>IF(OR($A8661="TUA",$A8661="TYA"),"",IF(ISNUMBER(_xll.BDP($C8661,"DUR_ADJ_OAS_MID")),_xll.BDP($C8661,"DUR_ADJ_OAS_MID"),IF(ISNUMBER(_xll.BDP($E8661&amp;" ISIN","DUR_ADJ_OAS_MID")),_xll.BDP($E8661&amp;" ISIN","DUR_ADJ_OAS_MID")," ")))</f>
        <v xml:space="preserve"> </v>
      </c>
      <c r="S8661" s="7">
        <f t="shared" si="50"/>
        <v>-5.1106894828772727E-3</v>
      </c>
      <c r="T8661" t="s">
        <v>111</v>
      </c>
      <c r="U8661" t="s">
        <v>45</v>
      </c>
      <c r="AG8661">
        <v>-4.2719999999999998E-3</v>
      </c>
    </row>
    <row r="8662" spans="1:33" x14ac:dyDescent="0.35">
      <c r="A8662" t="s">
        <v>6912</v>
      </c>
      <c r="B8662" t="s">
        <v>112</v>
      </c>
      <c r="C8662" t="s">
        <v>113</v>
      </c>
      <c r="F8662" t="s">
        <v>114</v>
      </c>
      <c r="G8662" s="1">
        <v>-18</v>
      </c>
      <c r="H8662" s="1">
        <v>15.2</v>
      </c>
      <c r="I8662" s="2">
        <v>-27360</v>
      </c>
      <c r="J8662" s="3">
        <v>-1.7011699999999999E-3</v>
      </c>
      <c r="K8662" s="4">
        <v>16083068</v>
      </c>
      <c r="L8662" s="5">
        <v>1000001</v>
      </c>
      <c r="M8662" s="6">
        <v>16.083051919999999</v>
      </c>
      <c r="N8662" s="7">
        <f>IF(ISNUMBER(_xll.BDP($C8662, "DELTA_MID")),_xll.BDP($C8662, "DELTA_MID")," ")</f>
        <v>-0.49374899999999999</v>
      </c>
      <c r="O8662" s="7" t="str">
        <f>IF(ISNUMBER(N8662),_xll.BDP($C8662, "OPT_UNDL_TICKER"),"")</f>
        <v>MSTR US</v>
      </c>
      <c r="P8662" s="8">
        <f>IF(ISNUMBER(N8662),_xll.BDP($C8662, "OPT_UNDL_PX")," ")</f>
        <v>282.60000000000002</v>
      </c>
      <c r="Q8662" s="7">
        <f>IF(ISNUMBER(N8662),+G8662*_xll.BDP($C8662, "PX_POS_MULT_FACTOR")*P8662/K8662," ")</f>
        <v>-3.1628293805634602E-2</v>
      </c>
      <c r="R8662" s="8" t="str">
        <f>IF(OR($A8662="TUA",$A8662="TYA"),"",IF(ISNUMBER(_xll.BDP($C8662,"DUR_ADJ_OAS_MID")),_xll.BDP($C8662,"DUR_ADJ_OAS_MID"),IF(ISNUMBER(_xll.BDP($E8662&amp;" ISIN","DUR_ADJ_OAS_MID")),_xll.BDP($E8662&amp;" ISIN","DUR_ADJ_OAS_MID")," ")))</f>
        <v xml:space="preserve"> </v>
      </c>
      <c r="S8662" s="7">
        <f t="shared" si="50"/>
        <v>1.5616438438238279E-2</v>
      </c>
      <c r="T8662" t="s">
        <v>114</v>
      </c>
      <c r="U8662" t="s">
        <v>45</v>
      </c>
      <c r="AG8662">
        <v>-4.2719999999999998E-3</v>
      </c>
    </row>
    <row r="8663" spans="1:33" x14ac:dyDescent="0.35">
      <c r="A8663" t="s">
        <v>6912</v>
      </c>
      <c r="B8663" t="s">
        <v>131</v>
      </c>
      <c r="C8663" t="s">
        <v>131</v>
      </c>
      <c r="F8663" t="s">
        <v>132</v>
      </c>
      <c r="G8663" s="1">
        <v>9</v>
      </c>
      <c r="H8663" s="1">
        <v>0.2</v>
      </c>
      <c r="I8663" s="2">
        <v>180</v>
      </c>
      <c r="J8663" s="3">
        <v>1.119E-5</v>
      </c>
      <c r="K8663" s="4">
        <v>16083068</v>
      </c>
      <c r="L8663" s="5">
        <v>1000001</v>
      </c>
      <c r="M8663" s="6">
        <v>16.083051919999999</v>
      </c>
      <c r="N8663" s="7">
        <f>IF(ISNUMBER(_xll.BDP($C8663, "DELTA_MID")),_xll.BDP($C8663, "DELTA_MID")," ")</f>
        <v>-1.6185999999999999E-2</v>
      </c>
      <c r="O8663" s="7" t="str">
        <f>IF(ISNUMBER(N8663),_xll.BDP($C8663, "OPT_UNDL_TICKER"),"")</f>
        <v>RUY</v>
      </c>
      <c r="P8663" s="8">
        <f>IF(ISNUMBER(N8663),_xll.BDP($C8663, "OPT_UNDL_PX")," ")</f>
        <v>2023.2739999999999</v>
      </c>
      <c r="Q8663" s="7">
        <f>IF(ISNUMBER(N8663),+G8663*_xll.BDP($C8663, "PX_POS_MULT_FACTOR")*P8663/K8663," ")</f>
        <v>0.11322134557908975</v>
      </c>
      <c r="R8663" s="8" t="str">
        <f>IF(OR($A8663="TUA",$A8663="TYA"),"",IF(ISNUMBER(_xll.BDP($C8663,"DUR_ADJ_OAS_MID")),_xll.BDP($C8663,"DUR_ADJ_OAS_MID"),IF(ISNUMBER(_xll.BDP($E8663&amp;" ISIN","DUR_ADJ_OAS_MID")),_xll.BDP($E8663&amp;" ISIN","DUR_ADJ_OAS_MID")," ")))</f>
        <v xml:space="preserve"> </v>
      </c>
      <c r="S8663" s="7">
        <f t="shared" si="50"/>
        <v>-1.8326006995431465E-3</v>
      </c>
      <c r="T8663" t="s">
        <v>132</v>
      </c>
      <c r="U8663" t="s">
        <v>45</v>
      </c>
      <c r="AG8663">
        <v>-4.2719999999999998E-3</v>
      </c>
    </row>
    <row r="8664" spans="1:33" x14ac:dyDescent="0.35">
      <c r="A8664" t="s">
        <v>6912</v>
      </c>
      <c r="B8664" t="s">
        <v>133</v>
      </c>
      <c r="C8664" t="s">
        <v>133</v>
      </c>
      <c r="F8664" t="s">
        <v>134</v>
      </c>
      <c r="G8664" s="1">
        <v>-9</v>
      </c>
      <c r="H8664" s="1">
        <v>8.6999999999999993</v>
      </c>
      <c r="I8664" s="2">
        <v>-7830</v>
      </c>
      <c r="J8664" s="3">
        <v>-4.8684999999999999E-4</v>
      </c>
      <c r="K8664" s="4">
        <v>16083068</v>
      </c>
      <c r="L8664" s="5">
        <v>1000001</v>
      </c>
      <c r="M8664" s="6">
        <v>16.083051919999999</v>
      </c>
      <c r="N8664" s="7">
        <f>IF(ISNUMBER(_xll.BDP($C8664, "DELTA_MID")),_xll.BDP($C8664, "DELTA_MID")," ")</f>
        <v>-0.44591999999999998</v>
      </c>
      <c r="O8664" s="7" t="str">
        <f>IF(ISNUMBER(N8664),_xll.BDP($C8664, "OPT_UNDL_TICKER"),"")</f>
        <v>RUY</v>
      </c>
      <c r="P8664" s="8">
        <f>IF(ISNUMBER(N8664),_xll.BDP($C8664, "OPT_UNDL_PX")," ")</f>
        <v>2023.2739999999999</v>
      </c>
      <c r="Q8664" s="7">
        <f>IF(ISNUMBER(N8664),+G8664*_xll.BDP($C8664, "PX_POS_MULT_FACTOR")*P8664/K8664," ")</f>
        <v>-0.11322134557908975</v>
      </c>
      <c r="R8664" s="8" t="str">
        <f>IF(OR($A8664="TUA",$A8664="TYA"),"",IF(ISNUMBER(_xll.BDP($C8664,"DUR_ADJ_OAS_MID")),_xll.BDP($C8664,"DUR_ADJ_OAS_MID"),IF(ISNUMBER(_xll.BDP($E8664&amp;" ISIN","DUR_ADJ_OAS_MID")),_xll.BDP($E8664&amp;" ISIN","DUR_ADJ_OAS_MID")," ")))</f>
        <v xml:space="preserve"> </v>
      </c>
      <c r="S8664" s="7">
        <f t="shared" si="50"/>
        <v>5.0487662420627702E-2</v>
      </c>
      <c r="T8664" t="s">
        <v>134</v>
      </c>
      <c r="U8664" t="s">
        <v>45</v>
      </c>
      <c r="AG8664">
        <v>-4.2719999999999998E-3</v>
      </c>
    </row>
    <row r="8665" spans="1:33" x14ac:dyDescent="0.35">
      <c r="A8665" t="s">
        <v>6912</v>
      </c>
      <c r="B8665" t="s">
        <v>135</v>
      </c>
      <c r="C8665" t="s">
        <v>135</v>
      </c>
      <c r="F8665" t="s">
        <v>136</v>
      </c>
      <c r="G8665" s="1">
        <v>11</v>
      </c>
      <c r="H8665" s="1">
        <v>0.47499999999999998</v>
      </c>
      <c r="I8665" s="2">
        <v>522.5</v>
      </c>
      <c r="J8665" s="3">
        <v>3.2490000000000002E-5</v>
      </c>
      <c r="K8665" s="4">
        <v>16083068</v>
      </c>
      <c r="L8665" s="5">
        <v>1000001</v>
      </c>
      <c r="M8665" s="6">
        <v>16.083051919999999</v>
      </c>
      <c r="N8665" s="7">
        <f>IF(ISNUMBER(_xll.BDP($C8665, "DELTA_MID")),_xll.BDP($C8665, "DELTA_MID")," ")</f>
        <v>-3.6572E-2</v>
      </c>
      <c r="O8665" s="7" t="str">
        <f>IF(ISNUMBER(N8665),_xll.BDP($C8665, "OPT_UNDL_TICKER"),"")</f>
        <v>RUY</v>
      </c>
      <c r="P8665" s="8">
        <f>IF(ISNUMBER(N8665),_xll.BDP($C8665, "OPT_UNDL_PX")," ")</f>
        <v>2023.2739999999999</v>
      </c>
      <c r="Q8665" s="7">
        <f>IF(ISNUMBER(N8665),+G8665*_xll.BDP($C8665, "PX_POS_MULT_FACTOR")*P8665/K8665," ")</f>
        <v>0.13838164459666527</v>
      </c>
      <c r="R8665" s="8" t="str">
        <f>IF(OR($A8665="TUA",$A8665="TYA"),"",IF(ISNUMBER(_xll.BDP($C8665,"DUR_ADJ_OAS_MID")),_xll.BDP($C8665,"DUR_ADJ_OAS_MID"),IF(ISNUMBER(_xll.BDP($E8665&amp;" ISIN","DUR_ADJ_OAS_MID")),_xll.BDP($E8665&amp;" ISIN","DUR_ADJ_OAS_MID")," ")))</f>
        <v xml:space="preserve"> </v>
      </c>
      <c r="S8665" s="7">
        <f t="shared" si="50"/>
        <v>-5.0608935061892419E-3</v>
      </c>
      <c r="T8665" t="s">
        <v>136</v>
      </c>
      <c r="U8665" t="s">
        <v>45</v>
      </c>
      <c r="AG8665">
        <v>-4.2719999999999998E-3</v>
      </c>
    </row>
    <row r="8666" spans="1:33" x14ac:dyDescent="0.35">
      <c r="A8666" t="s">
        <v>6912</v>
      </c>
      <c r="B8666" t="s">
        <v>137</v>
      </c>
      <c r="C8666" t="s">
        <v>137</v>
      </c>
      <c r="F8666" t="s">
        <v>138</v>
      </c>
      <c r="G8666" s="1">
        <v>11</v>
      </c>
      <c r="H8666" s="1">
        <v>1.575</v>
      </c>
      <c r="I8666" s="2">
        <v>1732.5</v>
      </c>
      <c r="J8666" s="3">
        <v>1.0772000000000001E-4</v>
      </c>
      <c r="K8666" s="4">
        <v>16083068</v>
      </c>
      <c r="L8666" s="5">
        <v>1000001</v>
      </c>
      <c r="M8666" s="6">
        <v>16.083051919999999</v>
      </c>
      <c r="N8666" s="7">
        <f>IF(ISNUMBER(_xll.BDP($C8666, "DELTA_MID")),_xll.BDP($C8666, "DELTA_MID")," ")</f>
        <v>-9.7564999999999999E-2</v>
      </c>
      <c r="O8666" s="7" t="str">
        <f>IF(ISNUMBER(N8666),_xll.BDP($C8666, "OPT_UNDL_TICKER"),"")</f>
        <v>RUY</v>
      </c>
      <c r="P8666" s="8">
        <f>IF(ISNUMBER(N8666),_xll.BDP($C8666, "OPT_UNDL_PX")," ")</f>
        <v>2023.2739999999999</v>
      </c>
      <c r="Q8666" s="7">
        <f>IF(ISNUMBER(N8666),+G8666*_xll.BDP($C8666, "PX_POS_MULT_FACTOR")*P8666/K8666," ")</f>
        <v>0.13838164459666527</v>
      </c>
      <c r="R8666" s="8" t="str">
        <f>IF(OR($A8666="TUA",$A8666="TYA"),"",IF(ISNUMBER(_xll.BDP($C8666,"DUR_ADJ_OAS_MID")),_xll.BDP($C8666,"DUR_ADJ_OAS_MID"),IF(ISNUMBER(_xll.BDP($E8666&amp;" ISIN","DUR_ADJ_OAS_MID")),_xll.BDP($E8666&amp;" ISIN","DUR_ADJ_OAS_MID")," ")))</f>
        <v xml:space="preserve"> </v>
      </c>
      <c r="S8666" s="7">
        <f t="shared" si="50"/>
        <v>-1.3501205155073647E-2</v>
      </c>
      <c r="T8666" t="s">
        <v>138</v>
      </c>
      <c r="U8666" t="s">
        <v>45</v>
      </c>
      <c r="AG8666">
        <v>-4.2719999999999998E-3</v>
      </c>
    </row>
    <row r="8667" spans="1:33" x14ac:dyDescent="0.35">
      <c r="A8667" t="s">
        <v>6912</v>
      </c>
      <c r="B8667" t="s">
        <v>139</v>
      </c>
      <c r="C8667" t="s">
        <v>139</v>
      </c>
      <c r="F8667" t="s">
        <v>140</v>
      </c>
      <c r="G8667" s="1">
        <v>-11</v>
      </c>
      <c r="H8667" s="1">
        <v>5.7</v>
      </c>
      <c r="I8667" s="2">
        <v>-6270</v>
      </c>
      <c r="J8667" s="3">
        <v>-3.8985000000000002E-4</v>
      </c>
      <c r="K8667" s="4">
        <v>16083068</v>
      </c>
      <c r="L8667" s="5">
        <v>1000001</v>
      </c>
      <c r="M8667" s="6">
        <v>16.083051919999999</v>
      </c>
      <c r="N8667" s="7">
        <f>IF(ISNUMBER(_xll.BDP($C8667, "DELTA_MID")),_xll.BDP($C8667, "DELTA_MID")," ")</f>
        <v>-0.25007299999999999</v>
      </c>
      <c r="O8667" s="7" t="str">
        <f>IF(ISNUMBER(N8667),_xll.BDP($C8667, "OPT_UNDL_TICKER"),"")</f>
        <v>RUY</v>
      </c>
      <c r="P8667" s="8">
        <f>IF(ISNUMBER(N8667),_xll.BDP($C8667, "OPT_UNDL_PX")," ")</f>
        <v>2023.2739999999999</v>
      </c>
      <c r="Q8667" s="7">
        <f>IF(ISNUMBER(N8667),+G8667*_xll.BDP($C8667, "PX_POS_MULT_FACTOR")*P8667/K8667," ")</f>
        <v>-0.13838164459666527</v>
      </c>
      <c r="R8667" s="8" t="str">
        <f>IF(OR($A8667="TUA",$A8667="TYA"),"",IF(ISNUMBER(_xll.BDP($C8667,"DUR_ADJ_OAS_MID")),_xll.BDP($C8667,"DUR_ADJ_OAS_MID"),IF(ISNUMBER(_xll.BDP($E8667&amp;" ISIN","DUR_ADJ_OAS_MID")),_xll.BDP($E8667&amp;" ISIN","DUR_ADJ_OAS_MID")," ")))</f>
        <v xml:space="preserve"> </v>
      </c>
      <c r="S8667" s="7">
        <f t="shared" si="50"/>
        <v>3.4605513009221871E-2</v>
      </c>
      <c r="T8667" t="s">
        <v>140</v>
      </c>
      <c r="U8667" t="s">
        <v>45</v>
      </c>
      <c r="AG8667">
        <v>-4.2719999999999998E-3</v>
      </c>
    </row>
    <row r="8668" spans="1:33" x14ac:dyDescent="0.35">
      <c r="A8668" t="s">
        <v>6912</v>
      </c>
      <c r="B8668" t="s">
        <v>141</v>
      </c>
      <c r="C8668" t="s">
        <v>141</v>
      </c>
      <c r="F8668" t="s">
        <v>142</v>
      </c>
      <c r="G8668" s="1">
        <v>-11</v>
      </c>
      <c r="H8668" s="1">
        <v>16.7</v>
      </c>
      <c r="I8668" s="2">
        <v>-18370</v>
      </c>
      <c r="J8668" s="3">
        <v>-1.1421999999999999E-3</v>
      </c>
      <c r="K8668" s="4">
        <v>16083068</v>
      </c>
      <c r="L8668" s="5">
        <v>1000001</v>
      </c>
      <c r="M8668" s="6">
        <v>16.083051919999999</v>
      </c>
      <c r="N8668" s="7">
        <f>IF(ISNUMBER(_xll.BDP($C8668, "DELTA_MID")),_xll.BDP($C8668, "DELTA_MID")," ")</f>
        <v>-0.47940500000000003</v>
      </c>
      <c r="O8668" s="7" t="str">
        <f>IF(ISNUMBER(N8668),_xll.BDP($C8668, "OPT_UNDL_TICKER"),"")</f>
        <v>RUY</v>
      </c>
      <c r="P8668" s="8">
        <f>IF(ISNUMBER(N8668),_xll.BDP($C8668, "OPT_UNDL_PX")," ")</f>
        <v>2023.2739999999999</v>
      </c>
      <c r="Q8668" s="7">
        <f>IF(ISNUMBER(N8668),+G8668*_xll.BDP($C8668, "PX_POS_MULT_FACTOR")*P8668/K8668," ")</f>
        <v>-0.13838164459666527</v>
      </c>
      <c r="R8668" s="8" t="str">
        <f>IF(OR($A8668="TUA",$A8668="TYA"),"",IF(ISNUMBER(_xll.BDP($C8668,"DUR_ADJ_OAS_MID")),_xll.BDP($C8668,"DUR_ADJ_OAS_MID"),IF(ISNUMBER(_xll.BDP($E8668&amp;" ISIN","DUR_ADJ_OAS_MID")),_xll.BDP($E8668&amp;" ISIN","DUR_ADJ_OAS_MID")," ")))</f>
        <v xml:space="preserve"> </v>
      </c>
      <c r="S8668" s="7">
        <f t="shared" si="50"/>
        <v>6.6340852327864311E-2</v>
      </c>
      <c r="T8668" t="s">
        <v>142</v>
      </c>
      <c r="U8668" t="s">
        <v>45</v>
      </c>
      <c r="AG8668">
        <v>-4.2719999999999998E-3</v>
      </c>
    </row>
    <row r="8669" spans="1:33" x14ac:dyDescent="0.35">
      <c r="A8669" t="s">
        <v>6912</v>
      </c>
      <c r="B8669" t="s">
        <v>143</v>
      </c>
      <c r="C8669" t="s">
        <v>143</v>
      </c>
      <c r="F8669" t="s">
        <v>144</v>
      </c>
      <c r="G8669" s="1">
        <v>-100</v>
      </c>
      <c r="H8669" s="1">
        <v>2.2250000000000001</v>
      </c>
      <c r="I8669" s="2">
        <v>-22250</v>
      </c>
      <c r="J8669" s="3">
        <v>-1.3834400000000001E-3</v>
      </c>
      <c r="K8669" s="4">
        <v>16083068</v>
      </c>
      <c r="L8669" s="5">
        <v>1000001</v>
      </c>
      <c r="M8669" s="6">
        <v>16.083051919999999</v>
      </c>
      <c r="N8669" s="7">
        <f>IF(ISNUMBER(_xll.BDP($C8669, "DELTA_MID")),_xll.BDP($C8669, "DELTA_MID")," ")</f>
        <v>-5.6223000000000002E-2</v>
      </c>
      <c r="O8669" s="7" t="str">
        <f>IF(ISNUMBER(N8669),_xll.BDP($C8669, "OPT_UNDL_TICKER"),"")</f>
        <v>SPX</v>
      </c>
      <c r="P8669" s="8">
        <f>IF(ISNUMBER(N8669),_xll.BDP($C8669, "OPT_UNDL_PX")," ")</f>
        <v>5580.94</v>
      </c>
      <c r="Q8669" s="7">
        <f>IF(ISNUMBER(N8669),+G8669*_xll.BDP($C8669, "PX_POS_MULT_FACTOR")*P8669/K8669," ")</f>
        <v>-3.4700717549661539</v>
      </c>
      <c r="R8669" s="8" t="str">
        <f>IF(OR($A8669="TUA",$A8669="TYA"),"",IF(ISNUMBER(_xll.BDP($C8669,"DUR_ADJ_OAS_MID")),_xll.BDP($C8669,"DUR_ADJ_OAS_MID"),IF(ISNUMBER(_xll.BDP($E8669&amp;" ISIN","DUR_ADJ_OAS_MID")),_xll.BDP($E8669&amp;" ISIN","DUR_ADJ_OAS_MID")," ")))</f>
        <v xml:space="preserve"> </v>
      </c>
      <c r="S8669" s="7">
        <f t="shared" si="50"/>
        <v>0.19509784427946208</v>
      </c>
      <c r="T8669" t="s">
        <v>144</v>
      </c>
      <c r="U8669" t="s">
        <v>45</v>
      </c>
      <c r="AG8669">
        <v>-4.2719999999999998E-3</v>
      </c>
    </row>
    <row r="8670" spans="1:33" x14ac:dyDescent="0.35">
      <c r="A8670" t="s">
        <v>6912</v>
      </c>
      <c r="B8670" t="s">
        <v>145</v>
      </c>
      <c r="C8670" t="s">
        <v>145</v>
      </c>
      <c r="F8670" t="s">
        <v>146</v>
      </c>
      <c r="G8670" s="1">
        <v>-51</v>
      </c>
      <c r="H8670" s="1">
        <v>2.1</v>
      </c>
      <c r="I8670" s="2">
        <v>-10710</v>
      </c>
      <c r="J8670" s="3">
        <v>-6.6591999999999997E-4</v>
      </c>
      <c r="K8670" s="4">
        <v>16083068</v>
      </c>
      <c r="L8670" s="5">
        <v>1000001</v>
      </c>
      <c r="M8670" s="6">
        <v>16.083051919999999</v>
      </c>
      <c r="N8670" s="7">
        <f>IF(ISNUMBER(_xll.BDP($C8670, "DELTA_MID")),_xll.BDP($C8670, "DELTA_MID")," ")</f>
        <v>-7.2459999999999997E-2</v>
      </c>
      <c r="O8670" s="7" t="str">
        <f>IF(ISNUMBER(N8670),_xll.BDP($C8670, "OPT_UNDL_TICKER"),"")</f>
        <v>SPX</v>
      </c>
      <c r="P8670" s="8">
        <f>IF(ISNUMBER(N8670),_xll.BDP($C8670, "OPT_UNDL_PX")," ")</f>
        <v>5580.94</v>
      </c>
      <c r="Q8670" s="7">
        <f>IF(ISNUMBER(N8670),+G8670*_xll.BDP($C8670, "PX_POS_MULT_FACTOR")*P8670/K8670," ")</f>
        <v>-1.7697365950327386</v>
      </c>
      <c r="R8670" s="8" t="str">
        <f>IF(OR($A8670="TUA",$A8670="TYA"),"",IF(ISNUMBER(_xll.BDP($C8670,"DUR_ADJ_OAS_MID")),_xll.BDP($C8670,"DUR_ADJ_OAS_MID"),IF(ISNUMBER(_xll.BDP($E8670&amp;" ISIN","DUR_ADJ_OAS_MID")),_xll.BDP($E8670&amp;" ISIN","DUR_ADJ_OAS_MID")," ")))</f>
        <v xml:space="preserve"> </v>
      </c>
      <c r="S8670" s="7">
        <f t="shared" si="50"/>
        <v>0.12823511367607224</v>
      </c>
      <c r="T8670" t="s">
        <v>146</v>
      </c>
      <c r="U8670" t="s">
        <v>45</v>
      </c>
      <c r="AG8670">
        <v>-4.2719999999999998E-3</v>
      </c>
    </row>
    <row r="8671" spans="1:33" x14ac:dyDescent="0.35">
      <c r="A8671" t="s">
        <v>6912</v>
      </c>
      <c r="B8671" t="s">
        <v>147</v>
      </c>
      <c r="C8671" t="s">
        <v>147</v>
      </c>
      <c r="F8671" t="s">
        <v>148</v>
      </c>
      <c r="G8671" s="1">
        <v>100</v>
      </c>
      <c r="H8671" s="1">
        <v>3.65</v>
      </c>
      <c r="I8671" s="2">
        <v>36500</v>
      </c>
      <c r="J8671" s="3">
        <v>2.26947E-3</v>
      </c>
      <c r="K8671" s="4">
        <v>16083068</v>
      </c>
      <c r="L8671" s="5">
        <v>1000001</v>
      </c>
      <c r="M8671" s="6">
        <v>16.083051919999999</v>
      </c>
      <c r="N8671" s="7">
        <f>IF(ISNUMBER(_xll.BDP($C8671, "DELTA_MID")),_xll.BDP($C8671, "DELTA_MID")," ")</f>
        <v>-9.3787999999999996E-2</v>
      </c>
      <c r="O8671" s="7" t="str">
        <f>IF(ISNUMBER(N8671),_xll.BDP($C8671, "OPT_UNDL_TICKER"),"")</f>
        <v>SPX</v>
      </c>
      <c r="P8671" s="8">
        <f>IF(ISNUMBER(N8671),_xll.BDP($C8671, "OPT_UNDL_PX")," ")</f>
        <v>5580.94</v>
      </c>
      <c r="Q8671" s="7">
        <f>IF(ISNUMBER(N8671),+G8671*_xll.BDP($C8671, "PX_POS_MULT_FACTOR")*P8671/K8671," ")</f>
        <v>3.4700717549661539</v>
      </c>
      <c r="R8671" s="8" t="str">
        <f>IF(OR($A8671="TUA",$A8671="TYA"),"",IF(ISNUMBER(_xll.BDP($C8671,"DUR_ADJ_OAS_MID")),_xll.BDP($C8671,"DUR_ADJ_OAS_MID"),IF(ISNUMBER(_xll.BDP($E8671&amp;" ISIN","DUR_ADJ_OAS_MID")),_xll.BDP($E8671&amp;" ISIN","DUR_ADJ_OAS_MID")," ")))</f>
        <v xml:space="preserve"> </v>
      </c>
      <c r="S8671" s="7">
        <f t="shared" si="50"/>
        <v>-0.32545108975476561</v>
      </c>
      <c r="T8671" t="s">
        <v>148</v>
      </c>
      <c r="U8671" t="s">
        <v>45</v>
      </c>
      <c r="AG8671">
        <v>-4.2719999999999998E-3</v>
      </c>
    </row>
    <row r="8672" spans="1:33" x14ac:dyDescent="0.35">
      <c r="A8672" t="s">
        <v>6912</v>
      </c>
      <c r="B8672" t="s">
        <v>149</v>
      </c>
      <c r="C8672" t="s">
        <v>149</v>
      </c>
      <c r="F8672" t="s">
        <v>150</v>
      </c>
      <c r="G8672" s="1">
        <v>51</v>
      </c>
      <c r="H8672" s="1">
        <v>6.95</v>
      </c>
      <c r="I8672" s="2">
        <v>35445</v>
      </c>
      <c r="J8672" s="3">
        <v>2.2038700000000001E-3</v>
      </c>
      <c r="K8672" s="4">
        <v>16083068</v>
      </c>
      <c r="L8672" s="5">
        <v>1000001</v>
      </c>
      <c r="M8672" s="6">
        <v>16.083051919999999</v>
      </c>
      <c r="N8672" s="7">
        <f>IF(ISNUMBER(_xll.BDP($C8672, "DELTA_MID")),_xll.BDP($C8672, "DELTA_MID")," ")</f>
        <v>-0.208201</v>
      </c>
      <c r="O8672" s="7" t="str">
        <f>IF(ISNUMBER(N8672),_xll.BDP($C8672, "OPT_UNDL_TICKER"),"")</f>
        <v>SPX</v>
      </c>
      <c r="P8672" s="8">
        <f>IF(ISNUMBER(N8672),_xll.BDP($C8672, "OPT_UNDL_PX")," ")</f>
        <v>5580.94</v>
      </c>
      <c r="Q8672" s="7">
        <f>IF(ISNUMBER(N8672),+G8672*_xll.BDP($C8672, "PX_POS_MULT_FACTOR")*P8672/K8672," ")</f>
        <v>1.7697365950327386</v>
      </c>
      <c r="R8672" s="8" t="str">
        <f>IF(OR($A8672="TUA",$A8672="TYA"),"",IF(ISNUMBER(_xll.BDP($C8672,"DUR_ADJ_OAS_MID")),_xll.BDP($C8672,"DUR_ADJ_OAS_MID"),IF(ISNUMBER(_xll.BDP($E8672&amp;" ISIN","DUR_ADJ_OAS_MID")),_xll.BDP($E8672&amp;" ISIN","DUR_ADJ_OAS_MID")," ")))</f>
        <v xml:space="preserve"> </v>
      </c>
      <c r="S8672" s="7">
        <f t="shared" si="50"/>
        <v>-0.36846092882241122</v>
      </c>
      <c r="T8672" t="s">
        <v>150</v>
      </c>
      <c r="U8672" t="s">
        <v>45</v>
      </c>
      <c r="AG8672">
        <v>-4.2719999999999998E-3</v>
      </c>
    </row>
    <row r="8673" spans="1:33" x14ac:dyDescent="0.35">
      <c r="A8673" t="s">
        <v>6912</v>
      </c>
      <c r="B8673" t="s">
        <v>151</v>
      </c>
      <c r="C8673" t="s">
        <v>151</v>
      </c>
      <c r="F8673" t="s">
        <v>152</v>
      </c>
      <c r="G8673" s="1">
        <v>27</v>
      </c>
      <c r="H8673" s="1">
        <v>3.05</v>
      </c>
      <c r="I8673" s="2">
        <v>8235</v>
      </c>
      <c r="J8673" s="3">
        <v>5.1203000000000002E-4</v>
      </c>
      <c r="K8673" s="4">
        <v>16083068</v>
      </c>
      <c r="L8673" s="5">
        <v>1000001</v>
      </c>
      <c r="M8673" s="6">
        <v>16.083051919999999</v>
      </c>
      <c r="N8673" s="7">
        <f>IF(ISNUMBER(_xll.BDP($C8673, "DELTA_MID")),_xll.BDP($C8673, "DELTA_MID")," ")</f>
        <v>2.8785999999999999E-2</v>
      </c>
      <c r="O8673" s="7" t="str">
        <f>IF(ISNUMBER(N8673),_xll.BDP($C8673, "OPT_UNDL_TICKER"),"")</f>
        <v>SPX</v>
      </c>
      <c r="P8673" s="8">
        <f>IF(ISNUMBER(N8673),_xll.BDP($C8673, "OPT_UNDL_PX")," ")</f>
        <v>5580.94</v>
      </c>
      <c r="Q8673" s="7">
        <f>IF(ISNUMBER(N8673),+G8673*_xll.BDP($C8673, "PX_POS_MULT_FACTOR")*P8673/K8673," ")</f>
        <v>0.93691937384086155</v>
      </c>
      <c r="R8673" s="8" t="str">
        <f>IF(OR($A8673="TUA",$A8673="TYA"),"",IF(ISNUMBER(_xll.BDP($C8673,"DUR_ADJ_OAS_MID")),_xll.BDP($C8673,"DUR_ADJ_OAS_MID"),IF(ISNUMBER(_xll.BDP($E8673&amp;" ISIN","DUR_ADJ_OAS_MID")),_xll.BDP($E8673&amp;" ISIN","DUR_ADJ_OAS_MID")," ")))</f>
        <v xml:space="preserve"> </v>
      </c>
      <c r="S8673" s="7">
        <f t="shared" si="50"/>
        <v>2.6970161095383041E-2</v>
      </c>
      <c r="T8673" t="s">
        <v>152</v>
      </c>
      <c r="U8673" t="s">
        <v>45</v>
      </c>
      <c r="AG8673">
        <v>-4.2719999999999998E-3</v>
      </c>
    </row>
    <row r="8674" spans="1:33" x14ac:dyDescent="0.35">
      <c r="A8674" t="s">
        <v>6912</v>
      </c>
      <c r="B8674" t="s">
        <v>153</v>
      </c>
      <c r="C8674" t="s">
        <v>153</v>
      </c>
      <c r="F8674" t="s">
        <v>154</v>
      </c>
      <c r="G8674" s="1">
        <v>3</v>
      </c>
      <c r="H8674" s="1">
        <v>0.1</v>
      </c>
      <c r="I8674" s="2">
        <v>30</v>
      </c>
      <c r="J8674" s="3">
        <v>1.8700000000000001E-6</v>
      </c>
      <c r="K8674" s="4">
        <v>16083068</v>
      </c>
      <c r="L8674" s="5">
        <v>1000001</v>
      </c>
      <c r="M8674" s="6">
        <v>16.083051919999999</v>
      </c>
      <c r="N8674" s="7">
        <f>IF(ISNUMBER(_xll.BDP($C8674, "DELTA_MID")),_xll.BDP($C8674, "DELTA_MID")," ")</f>
        <v>2.9729999999999999E-3</v>
      </c>
      <c r="O8674" s="7" t="str">
        <f>IF(ISNUMBER(N8674),_xll.BDP($C8674, "OPT_UNDL_TICKER"),"")</f>
        <v>SPX</v>
      </c>
      <c r="P8674" s="8">
        <f>IF(ISNUMBER(N8674),_xll.BDP($C8674, "OPT_UNDL_PX")," ")</f>
        <v>5580.94</v>
      </c>
      <c r="Q8674" s="7">
        <f>IF(ISNUMBER(N8674),+G8674*_xll.BDP($C8674, "PX_POS_MULT_FACTOR")*P8674/K8674," ")</f>
        <v>0.10410215264898462</v>
      </c>
      <c r="R8674" s="8" t="str">
        <f>IF(OR($A8674="TUA",$A8674="TYA"),"",IF(ISNUMBER(_xll.BDP($C8674,"DUR_ADJ_OAS_MID")),_xll.BDP($C8674,"DUR_ADJ_OAS_MID"),IF(ISNUMBER(_xll.BDP($E8674&amp;" ISIN","DUR_ADJ_OAS_MID")),_xll.BDP($E8674&amp;" ISIN","DUR_ADJ_OAS_MID")," ")))</f>
        <v xml:space="preserve"> </v>
      </c>
      <c r="S8674" s="7">
        <f t="shared" si="50"/>
        <v>3.0949569982543129E-4</v>
      </c>
      <c r="T8674" t="s">
        <v>154</v>
      </c>
      <c r="U8674" t="s">
        <v>45</v>
      </c>
      <c r="AG8674">
        <v>-4.2719999999999998E-3</v>
      </c>
    </row>
    <row r="8675" spans="1:33" x14ac:dyDescent="0.35">
      <c r="A8675" t="s">
        <v>6912</v>
      </c>
      <c r="B8675" t="s">
        <v>155</v>
      </c>
      <c r="C8675" t="s">
        <v>155</v>
      </c>
      <c r="F8675" t="s">
        <v>156</v>
      </c>
      <c r="G8675" s="1">
        <v>4</v>
      </c>
      <c r="H8675" s="1">
        <v>1.7250000000000001</v>
      </c>
      <c r="I8675" s="2">
        <v>690</v>
      </c>
      <c r="J8675" s="3">
        <v>4.2899999999999999E-5</v>
      </c>
      <c r="K8675" s="4">
        <v>16083068</v>
      </c>
      <c r="L8675" s="5">
        <v>1000001</v>
      </c>
      <c r="M8675" s="6">
        <v>16.083051919999999</v>
      </c>
      <c r="N8675" s="7">
        <f>IF(ISNUMBER(_xll.BDP($C8675, "DELTA_MID")),_xll.BDP($C8675, "DELTA_MID")," ")</f>
        <v>-4.0506E-2</v>
      </c>
      <c r="O8675" s="7" t="str">
        <f>IF(ISNUMBER(N8675),_xll.BDP($C8675, "OPT_UNDL_TICKER"),"")</f>
        <v>SPX</v>
      </c>
      <c r="P8675" s="8">
        <f>IF(ISNUMBER(N8675),_xll.BDP($C8675, "OPT_UNDL_PX")," ")</f>
        <v>5580.94</v>
      </c>
      <c r="Q8675" s="7">
        <f>IF(ISNUMBER(N8675),+G8675*_xll.BDP($C8675, "PX_POS_MULT_FACTOR")*P8675/K8675," ")</f>
        <v>0.13880287019864618</v>
      </c>
      <c r="R8675" s="8" t="str">
        <f>IF(OR($A8675="TUA",$A8675="TYA"),"",IF(ISNUMBER(_xll.BDP($C8675,"DUR_ADJ_OAS_MID")),_xll.BDP($C8675,"DUR_ADJ_OAS_MID"),IF(ISNUMBER(_xll.BDP($E8675&amp;" ISIN","DUR_ADJ_OAS_MID")),_xll.BDP($E8675&amp;" ISIN","DUR_ADJ_OAS_MID")," ")))</f>
        <v xml:space="preserve"> </v>
      </c>
      <c r="S8675" s="7">
        <f t="shared" si="50"/>
        <v>-5.6223490602663618E-3</v>
      </c>
      <c r="T8675" t="s">
        <v>156</v>
      </c>
      <c r="U8675" t="s">
        <v>45</v>
      </c>
      <c r="AG8675">
        <v>-4.2719999999999998E-3</v>
      </c>
    </row>
    <row r="8676" spans="1:33" x14ac:dyDescent="0.35">
      <c r="A8676" t="s">
        <v>6912</v>
      </c>
      <c r="B8676" t="s">
        <v>157</v>
      </c>
      <c r="C8676" t="s">
        <v>157</v>
      </c>
      <c r="F8676" t="s">
        <v>158</v>
      </c>
      <c r="G8676" s="1">
        <v>-37</v>
      </c>
      <c r="H8676" s="1">
        <v>3.125</v>
      </c>
      <c r="I8676" s="2">
        <v>-11562.5</v>
      </c>
      <c r="J8676" s="3">
        <v>-7.1891999999999995E-4</v>
      </c>
      <c r="K8676" s="4">
        <v>16083068</v>
      </c>
      <c r="L8676" s="5">
        <v>1000001</v>
      </c>
      <c r="M8676" s="6">
        <v>16.083051919999999</v>
      </c>
      <c r="N8676" s="7">
        <f>IF(ISNUMBER(_xll.BDP($C8676, "DELTA_MID")),_xll.BDP($C8676, "DELTA_MID")," ")</f>
        <v>-5.7863999999999999E-2</v>
      </c>
      <c r="O8676" s="7" t="str">
        <f>IF(ISNUMBER(N8676),_xll.BDP($C8676, "OPT_UNDL_TICKER"),"")</f>
        <v>SPX</v>
      </c>
      <c r="P8676" s="8">
        <f>IF(ISNUMBER(N8676),_xll.BDP($C8676, "OPT_UNDL_PX")," ")</f>
        <v>5580.94</v>
      </c>
      <c r="Q8676" s="7">
        <f>IF(ISNUMBER(N8676),+G8676*_xll.BDP($C8676, "PX_POS_MULT_FACTOR")*P8676/K8676," ")</f>
        <v>-1.2839265493374772</v>
      </c>
      <c r="R8676" s="8" t="str">
        <f>IF(OR($A8676="TUA",$A8676="TYA"),"",IF(ISNUMBER(_xll.BDP($C8676,"DUR_ADJ_OAS_MID")),_xll.BDP($C8676,"DUR_ADJ_OAS_MID"),IF(ISNUMBER(_xll.BDP($E8676&amp;" ISIN","DUR_ADJ_OAS_MID")),_xll.BDP($E8676&amp;" ISIN","DUR_ADJ_OAS_MID")," ")))</f>
        <v xml:space="preserve"> </v>
      </c>
      <c r="S8676" s="7">
        <f t="shared" si="50"/>
        <v>7.4293125850863784E-2</v>
      </c>
      <c r="T8676" t="s">
        <v>158</v>
      </c>
      <c r="U8676" t="s">
        <v>45</v>
      </c>
      <c r="AG8676">
        <v>-4.2719999999999998E-3</v>
      </c>
    </row>
    <row r="8677" spans="1:33" x14ac:dyDescent="0.35">
      <c r="A8677" t="s">
        <v>6912</v>
      </c>
      <c r="B8677" t="s">
        <v>159</v>
      </c>
      <c r="C8677" t="s">
        <v>159</v>
      </c>
      <c r="F8677" t="s">
        <v>160</v>
      </c>
      <c r="G8677" s="1">
        <v>4</v>
      </c>
      <c r="H8677" s="1">
        <v>3.4</v>
      </c>
      <c r="I8677" s="2">
        <v>1360</v>
      </c>
      <c r="J8677" s="3">
        <v>8.4560000000000004E-5</v>
      </c>
      <c r="K8677" s="4">
        <v>16083068</v>
      </c>
      <c r="L8677" s="5">
        <v>1000001</v>
      </c>
      <c r="M8677" s="6">
        <v>16.083051919999999</v>
      </c>
      <c r="N8677" s="7">
        <f>IF(ISNUMBER(_xll.BDP($C8677, "DELTA_MID")),_xll.BDP($C8677, "DELTA_MID")," ")</f>
        <v>-8.6776000000000006E-2</v>
      </c>
      <c r="O8677" s="7" t="str">
        <f>IF(ISNUMBER(N8677),_xll.BDP($C8677, "OPT_UNDL_TICKER"),"")</f>
        <v>SPX</v>
      </c>
      <c r="P8677" s="8">
        <f>IF(ISNUMBER(N8677),_xll.BDP($C8677, "OPT_UNDL_PX")," ")</f>
        <v>5580.94</v>
      </c>
      <c r="Q8677" s="7">
        <f>IF(ISNUMBER(N8677),+G8677*_xll.BDP($C8677, "PX_POS_MULT_FACTOR")*P8677/K8677," ")</f>
        <v>0.13880287019864618</v>
      </c>
      <c r="R8677" s="8" t="str">
        <f>IF(OR($A8677="TUA",$A8677="TYA"),"",IF(ISNUMBER(_xll.BDP($C8677,"DUR_ADJ_OAS_MID")),_xll.BDP($C8677,"DUR_ADJ_OAS_MID"),IF(ISNUMBER(_xll.BDP($E8677&amp;" ISIN","DUR_ADJ_OAS_MID")),_xll.BDP($E8677&amp;" ISIN","DUR_ADJ_OAS_MID")," ")))</f>
        <v xml:space="preserve"> </v>
      </c>
      <c r="S8677" s="7">
        <f t="shared" si="50"/>
        <v>-1.2044757864357722E-2</v>
      </c>
      <c r="T8677" t="s">
        <v>160</v>
      </c>
      <c r="U8677" t="s">
        <v>45</v>
      </c>
      <c r="AG8677">
        <v>-4.2719999999999998E-3</v>
      </c>
    </row>
    <row r="8678" spans="1:33" x14ac:dyDescent="0.35">
      <c r="A8678" t="s">
        <v>6912</v>
      </c>
      <c r="B8678" t="s">
        <v>161</v>
      </c>
      <c r="C8678" t="s">
        <v>161</v>
      </c>
      <c r="F8678" t="s">
        <v>162</v>
      </c>
      <c r="G8678" s="1">
        <v>37</v>
      </c>
      <c r="H8678" s="1">
        <v>7.25</v>
      </c>
      <c r="I8678" s="2">
        <v>26825</v>
      </c>
      <c r="J8678" s="3">
        <v>1.6678999999999999E-3</v>
      </c>
      <c r="K8678" s="4">
        <v>16083068</v>
      </c>
      <c r="L8678" s="5">
        <v>1000001</v>
      </c>
      <c r="M8678" s="6">
        <v>16.083051919999999</v>
      </c>
      <c r="N8678" s="7">
        <f>IF(ISNUMBER(_xll.BDP($C8678, "DELTA_MID")),_xll.BDP($C8678, "DELTA_MID")," ")</f>
        <v>-0.1293</v>
      </c>
      <c r="O8678" s="7" t="str">
        <f>IF(ISNUMBER(N8678),_xll.BDP($C8678, "OPT_UNDL_TICKER"),"")</f>
        <v>SPX</v>
      </c>
      <c r="P8678" s="8">
        <f>IF(ISNUMBER(N8678),_xll.BDP($C8678, "OPT_UNDL_PX")," ")</f>
        <v>5580.94</v>
      </c>
      <c r="Q8678" s="7">
        <f>IF(ISNUMBER(N8678),+G8678*_xll.BDP($C8678, "PX_POS_MULT_FACTOR")*P8678/K8678," ")</f>
        <v>1.2839265493374772</v>
      </c>
      <c r="R8678" s="8" t="str">
        <f>IF(OR($A8678="TUA",$A8678="TYA"),"",IF(ISNUMBER(_xll.BDP($C8678,"DUR_ADJ_OAS_MID")),_xll.BDP($C8678,"DUR_ADJ_OAS_MID"),IF(ISNUMBER(_xll.BDP($E8678&amp;" ISIN","DUR_ADJ_OAS_MID")),_xll.BDP($E8678&amp;" ISIN","DUR_ADJ_OAS_MID")," ")))</f>
        <v xml:space="preserve"> </v>
      </c>
      <c r="S8678" s="7">
        <f t="shared" si="50"/>
        <v>-0.16601170282933581</v>
      </c>
      <c r="T8678" t="s">
        <v>162</v>
      </c>
      <c r="U8678" t="s">
        <v>45</v>
      </c>
      <c r="AG8678">
        <v>-4.2719999999999998E-3</v>
      </c>
    </row>
    <row r="8679" spans="1:33" x14ac:dyDescent="0.35">
      <c r="A8679" t="s">
        <v>6912</v>
      </c>
      <c r="B8679" t="s">
        <v>163</v>
      </c>
      <c r="C8679" t="s">
        <v>163</v>
      </c>
      <c r="F8679" t="s">
        <v>164</v>
      </c>
      <c r="G8679" s="1">
        <v>-4</v>
      </c>
      <c r="H8679" s="1">
        <v>11.7</v>
      </c>
      <c r="I8679" s="2">
        <v>-4680</v>
      </c>
      <c r="J8679" s="3">
        <v>-2.9098999999999998E-4</v>
      </c>
      <c r="K8679" s="4">
        <v>16083068</v>
      </c>
      <c r="L8679" s="5">
        <v>1000001</v>
      </c>
      <c r="M8679" s="6">
        <v>16.083051919999999</v>
      </c>
      <c r="N8679" s="7">
        <f>IF(ISNUMBER(_xll.BDP($C8679, "DELTA_MID")),_xll.BDP($C8679, "DELTA_MID")," ")</f>
        <v>-0.22642599999999999</v>
      </c>
      <c r="O8679" s="7" t="str">
        <f>IF(ISNUMBER(N8679),_xll.BDP($C8679, "OPT_UNDL_TICKER"),"")</f>
        <v>SPX</v>
      </c>
      <c r="P8679" s="8">
        <f>IF(ISNUMBER(N8679),_xll.BDP($C8679, "OPT_UNDL_PX")," ")</f>
        <v>5580.94</v>
      </c>
      <c r="Q8679" s="7">
        <f>IF(ISNUMBER(N8679),+G8679*_xll.BDP($C8679, "PX_POS_MULT_FACTOR")*P8679/K8679," ")</f>
        <v>-0.13880287019864618</v>
      </c>
      <c r="R8679" s="8" t="str">
        <f>IF(OR($A8679="TUA",$A8679="TYA"),"",IF(ISNUMBER(_xll.BDP($C8679,"DUR_ADJ_OAS_MID")),_xll.BDP($C8679,"DUR_ADJ_OAS_MID"),IF(ISNUMBER(_xll.BDP($E8679&amp;" ISIN","DUR_ADJ_OAS_MID")),_xll.BDP($E8679&amp;" ISIN","DUR_ADJ_OAS_MID")," ")))</f>
        <v xml:space="preserve"> </v>
      </c>
      <c r="S8679" s="7">
        <f t="shared" si="50"/>
        <v>3.1428578687598657E-2</v>
      </c>
      <c r="T8679" t="s">
        <v>164</v>
      </c>
      <c r="U8679" t="s">
        <v>45</v>
      </c>
      <c r="AG8679">
        <v>-4.2719999999999998E-3</v>
      </c>
    </row>
    <row r="8680" spans="1:33" x14ac:dyDescent="0.35">
      <c r="A8680" t="s">
        <v>6912</v>
      </c>
      <c r="B8680" t="s">
        <v>165</v>
      </c>
      <c r="C8680" t="s">
        <v>165</v>
      </c>
      <c r="F8680" t="s">
        <v>166</v>
      </c>
      <c r="G8680" s="1">
        <v>-4</v>
      </c>
      <c r="H8680" s="1">
        <v>30.55</v>
      </c>
      <c r="I8680" s="2">
        <v>-12220</v>
      </c>
      <c r="J8680" s="3">
        <v>-7.5980999999999998E-4</v>
      </c>
      <c r="K8680" s="4">
        <v>16083068</v>
      </c>
      <c r="L8680" s="5">
        <v>1000001</v>
      </c>
      <c r="M8680" s="6">
        <v>16.083051919999999</v>
      </c>
      <c r="N8680" s="7">
        <f>IF(ISNUMBER(_xll.BDP($C8680, "DELTA_MID")),_xll.BDP($C8680, "DELTA_MID")," ")</f>
        <v>-0.41378500000000001</v>
      </c>
      <c r="O8680" s="7" t="str">
        <f>IF(ISNUMBER(N8680),_xll.BDP($C8680, "OPT_UNDL_TICKER"),"")</f>
        <v>SPX</v>
      </c>
      <c r="P8680" s="8">
        <f>IF(ISNUMBER(N8680),_xll.BDP($C8680, "OPT_UNDL_PX")," ")</f>
        <v>5580.94</v>
      </c>
      <c r="Q8680" s="7">
        <f>IF(ISNUMBER(N8680),+G8680*_xll.BDP($C8680, "PX_POS_MULT_FACTOR")*P8680/K8680," ")</f>
        <v>-0.13880287019864618</v>
      </c>
      <c r="R8680" s="8" t="str">
        <f>IF(OR($A8680="TUA",$A8680="TYA"),"",IF(ISNUMBER(_xll.BDP($C8680,"DUR_ADJ_OAS_MID")),_xll.BDP($C8680,"DUR_ADJ_OAS_MID"),IF(ISNUMBER(_xll.BDP($E8680&amp;" ISIN","DUR_ADJ_OAS_MID")),_xll.BDP($E8680&amp;" ISIN","DUR_ADJ_OAS_MID")," ")))</f>
        <v xml:space="preserve"> </v>
      </c>
      <c r="S8680" s="7">
        <f t="shared" si="50"/>
        <v>5.7434545645146808E-2</v>
      </c>
      <c r="T8680" t="s">
        <v>166</v>
      </c>
      <c r="U8680" t="s">
        <v>45</v>
      </c>
      <c r="AG8680">
        <v>-4.2719999999999998E-3</v>
      </c>
    </row>
    <row r="8681" spans="1:33" x14ac:dyDescent="0.35">
      <c r="A8681" t="s">
        <v>6912</v>
      </c>
      <c r="B8681" t="s">
        <v>167</v>
      </c>
      <c r="C8681" t="s">
        <v>167</v>
      </c>
      <c r="F8681" t="s">
        <v>168</v>
      </c>
      <c r="G8681" s="1">
        <v>4</v>
      </c>
      <c r="H8681" s="1">
        <v>8.75</v>
      </c>
      <c r="I8681" s="2">
        <v>3500</v>
      </c>
      <c r="J8681" s="3">
        <v>2.1761999999999999E-4</v>
      </c>
      <c r="K8681" s="4">
        <v>16083068</v>
      </c>
      <c r="L8681" s="5">
        <v>1000001</v>
      </c>
      <c r="M8681" s="6">
        <v>16.083051919999999</v>
      </c>
      <c r="N8681" s="7">
        <f>IF(ISNUMBER(_xll.BDP($C8681, "DELTA_MID")),_xll.BDP($C8681, "DELTA_MID")," ")</f>
        <v>-0.132302</v>
      </c>
      <c r="O8681" s="7" t="str">
        <f>IF(ISNUMBER(N8681),_xll.BDP($C8681, "OPT_UNDL_TICKER"),"")</f>
        <v>SPX</v>
      </c>
      <c r="P8681" s="8">
        <f>IF(ISNUMBER(N8681),_xll.BDP($C8681, "OPT_UNDL_PX")," ")</f>
        <v>5580.94</v>
      </c>
      <c r="Q8681" s="7">
        <f>IF(ISNUMBER(N8681),+G8681*_xll.BDP($C8681, "PX_POS_MULT_FACTOR")*P8681/K8681," ")</f>
        <v>0.13880287019864618</v>
      </c>
      <c r="R8681" s="8" t="str">
        <f>IF(OR($A8681="TUA",$A8681="TYA"),"",IF(ISNUMBER(_xll.BDP($C8681,"DUR_ADJ_OAS_MID")),_xll.BDP($C8681,"DUR_ADJ_OAS_MID"),IF(ISNUMBER(_xll.BDP($E8681&amp;" ISIN","DUR_ADJ_OAS_MID")),_xll.BDP($E8681&amp;" ISIN","DUR_ADJ_OAS_MID")," ")))</f>
        <v xml:space="preserve"> </v>
      </c>
      <c r="S8681" s="7">
        <f t="shared" si="50"/>
        <v>-1.8363897333021288E-2</v>
      </c>
      <c r="T8681" t="s">
        <v>168</v>
      </c>
      <c r="U8681" t="s">
        <v>45</v>
      </c>
      <c r="AG8681">
        <v>-4.2719999999999998E-3</v>
      </c>
    </row>
    <row r="8682" spans="1:33" x14ac:dyDescent="0.35">
      <c r="A8682" t="s">
        <v>6912</v>
      </c>
      <c r="B8682" t="s">
        <v>169</v>
      </c>
      <c r="C8682" t="s">
        <v>169</v>
      </c>
      <c r="F8682" t="s">
        <v>170</v>
      </c>
      <c r="G8682" s="1">
        <v>-4</v>
      </c>
      <c r="H8682" s="1">
        <v>58.9</v>
      </c>
      <c r="I8682" s="2">
        <v>-23560</v>
      </c>
      <c r="J8682" s="3">
        <v>-1.4648899999999999E-3</v>
      </c>
      <c r="K8682" s="4">
        <v>16083068</v>
      </c>
      <c r="L8682" s="5">
        <v>1000001</v>
      </c>
      <c r="M8682" s="6">
        <v>16.083051919999999</v>
      </c>
      <c r="N8682" s="7">
        <f>IF(ISNUMBER(_xll.BDP($C8682, "DELTA_MID")),_xll.BDP($C8682, "DELTA_MID")," ")</f>
        <v>-0.50822599999999996</v>
      </c>
      <c r="O8682" s="7" t="str">
        <f>IF(ISNUMBER(N8682),_xll.BDP($C8682, "OPT_UNDL_TICKER"),"")</f>
        <v>SPX</v>
      </c>
      <c r="P8682" s="8">
        <f>IF(ISNUMBER(N8682),_xll.BDP($C8682, "OPT_UNDL_PX")," ")</f>
        <v>5580.94</v>
      </c>
      <c r="Q8682" s="7">
        <f>IF(ISNUMBER(N8682),+G8682*_xll.BDP($C8682, "PX_POS_MULT_FACTOR")*P8682/K8682," ")</f>
        <v>-0.13880287019864618</v>
      </c>
      <c r="R8682" s="8" t="str">
        <f>IF(OR($A8682="TUA",$A8682="TYA"),"",IF(ISNUMBER(_xll.BDP($C8682,"DUR_ADJ_OAS_MID")),_xll.BDP($C8682,"DUR_ADJ_OAS_MID"),IF(ISNUMBER(_xll.BDP($E8682&amp;" ISIN","DUR_ADJ_OAS_MID")),_xll.BDP($E8682&amp;" ISIN","DUR_ADJ_OAS_MID")," ")))</f>
        <v xml:space="preserve"> </v>
      </c>
      <c r="S8682" s="7">
        <f t="shared" si="50"/>
        <v>7.0543227509577144E-2</v>
      </c>
      <c r="T8682" t="s">
        <v>170</v>
      </c>
      <c r="U8682" t="s">
        <v>45</v>
      </c>
      <c r="AG8682">
        <v>-4.2719999999999998E-3</v>
      </c>
    </row>
    <row r="8683" spans="1:33" x14ac:dyDescent="0.35">
      <c r="A8683" t="s">
        <v>6912</v>
      </c>
      <c r="B8683" t="s">
        <v>171</v>
      </c>
      <c r="C8683" t="s">
        <v>171</v>
      </c>
      <c r="F8683" t="s">
        <v>172</v>
      </c>
      <c r="G8683" s="1">
        <v>11</v>
      </c>
      <c r="H8683" s="1">
        <v>0.17499999999999999</v>
      </c>
      <c r="I8683" s="2">
        <v>192.5</v>
      </c>
      <c r="J8683" s="3">
        <v>1.1970000000000001E-5</v>
      </c>
      <c r="K8683" s="4">
        <v>16083068</v>
      </c>
      <c r="L8683" s="5">
        <v>1000001</v>
      </c>
      <c r="M8683" s="6">
        <v>16.083051919999999</v>
      </c>
      <c r="N8683" s="7">
        <f>IF(ISNUMBER(_xll.BDP($C8683, "DELTA_MID")),_xll.BDP($C8683, "DELTA_MID")," ")</f>
        <v>3.0869999999999999E-3</v>
      </c>
      <c r="O8683" s="7" t="str">
        <f>IF(ISNUMBER(N8683),_xll.BDP($C8683, "OPT_UNDL_TICKER"),"")</f>
        <v>SPX</v>
      </c>
      <c r="P8683" s="8">
        <f>IF(ISNUMBER(N8683),_xll.BDP($C8683, "OPT_UNDL_PX")," ")</f>
        <v>5580.94</v>
      </c>
      <c r="Q8683" s="7">
        <f>IF(ISNUMBER(N8683),+G8683*_xll.BDP($C8683, "PX_POS_MULT_FACTOR")*P8683/K8683," ")</f>
        <v>0.381707893046277</v>
      </c>
      <c r="R8683" s="8" t="str">
        <f>IF(OR($A8683="TUA",$A8683="TYA"),"",IF(ISNUMBER(_xll.BDP($C8683,"DUR_ADJ_OAS_MID")),_xll.BDP($C8683,"DUR_ADJ_OAS_MID"),IF(ISNUMBER(_xll.BDP($E8683&amp;" ISIN","DUR_ADJ_OAS_MID")),_xll.BDP($E8683&amp;" ISIN","DUR_ADJ_OAS_MID")," ")))</f>
        <v xml:space="preserve"> </v>
      </c>
      <c r="S8683" s="7">
        <f t="shared" si="50"/>
        <v>1.1783322658338571E-3</v>
      </c>
      <c r="T8683" t="s">
        <v>172</v>
      </c>
      <c r="U8683" t="s">
        <v>45</v>
      </c>
      <c r="AG8683">
        <v>-4.2719999999999998E-3</v>
      </c>
    </row>
    <row r="8684" spans="1:33" x14ac:dyDescent="0.35">
      <c r="A8684" t="s">
        <v>6912</v>
      </c>
      <c r="B8684" t="s">
        <v>173</v>
      </c>
      <c r="C8684" t="s">
        <v>173</v>
      </c>
      <c r="F8684" t="s">
        <v>174</v>
      </c>
      <c r="G8684" s="1">
        <v>9</v>
      </c>
      <c r="H8684" s="1">
        <v>0.125</v>
      </c>
      <c r="I8684" s="2">
        <v>112.5</v>
      </c>
      <c r="J8684" s="3">
        <v>6.99E-6</v>
      </c>
      <c r="K8684" s="4">
        <v>16083068</v>
      </c>
      <c r="L8684" s="5">
        <v>1000001</v>
      </c>
      <c r="M8684" s="6">
        <v>16.083051919999999</v>
      </c>
      <c r="N8684" s="7">
        <f>IF(ISNUMBER(_xll.BDP($C8684, "DELTA_MID")),_xll.BDP($C8684, "DELTA_MID")," ")</f>
        <v>2.215E-3</v>
      </c>
      <c r="O8684" s="7" t="str">
        <f>IF(ISNUMBER(N8684),_xll.BDP($C8684, "OPT_UNDL_TICKER"),"")</f>
        <v>SPX</v>
      </c>
      <c r="P8684" s="8">
        <f>IF(ISNUMBER(N8684),_xll.BDP($C8684, "OPT_UNDL_PX")," ")</f>
        <v>5580.94</v>
      </c>
      <c r="Q8684" s="7">
        <f>IF(ISNUMBER(N8684),+G8684*_xll.BDP($C8684, "PX_POS_MULT_FACTOR")*P8684/K8684," ")</f>
        <v>0.31230645794695389</v>
      </c>
      <c r="R8684" s="8" t="str">
        <f>IF(OR($A8684="TUA",$A8684="TYA"),"",IF(ISNUMBER(_xll.BDP($C8684,"DUR_ADJ_OAS_MID")),_xll.BDP($C8684,"DUR_ADJ_OAS_MID"),IF(ISNUMBER(_xll.BDP($E8684&amp;" ISIN","DUR_ADJ_OAS_MID")),_xll.BDP($E8684&amp;" ISIN","DUR_ADJ_OAS_MID")," ")))</f>
        <v xml:space="preserve"> </v>
      </c>
      <c r="S8684" s="7">
        <f t="shared" si="50"/>
        <v>6.917588043525029E-4</v>
      </c>
      <c r="T8684" t="s">
        <v>174</v>
      </c>
      <c r="U8684" t="s">
        <v>45</v>
      </c>
      <c r="AG8684">
        <v>-4.2719999999999998E-3</v>
      </c>
    </row>
    <row r="8685" spans="1:33" x14ac:dyDescent="0.35">
      <c r="A8685" t="s">
        <v>6912</v>
      </c>
      <c r="B8685" t="s">
        <v>175</v>
      </c>
      <c r="C8685" t="s">
        <v>175</v>
      </c>
      <c r="F8685" t="s">
        <v>176</v>
      </c>
      <c r="G8685" s="1">
        <v>5</v>
      </c>
      <c r="H8685" s="1">
        <v>8.5</v>
      </c>
      <c r="I8685" s="2">
        <v>4250</v>
      </c>
      <c r="J8685" s="3">
        <v>2.6425E-4</v>
      </c>
      <c r="K8685" s="4">
        <v>16083068</v>
      </c>
      <c r="L8685" s="5">
        <v>1000001</v>
      </c>
      <c r="M8685" s="6">
        <v>16.083051919999999</v>
      </c>
      <c r="N8685" s="7">
        <f>IF(ISNUMBER(_xll.BDP($C8685, "DELTA_MID")),_xll.BDP($C8685, "DELTA_MID")," ")</f>
        <v>-0.10535</v>
      </c>
      <c r="O8685" s="7" t="str">
        <f>IF(ISNUMBER(N8685),_xll.BDP($C8685, "OPT_UNDL_TICKER"),"")</f>
        <v>SPX</v>
      </c>
      <c r="P8685" s="8">
        <f>IF(ISNUMBER(N8685),_xll.BDP($C8685, "OPT_UNDL_PX")," ")</f>
        <v>5580.94</v>
      </c>
      <c r="Q8685" s="7">
        <f>IF(ISNUMBER(N8685),+G8685*_xll.BDP($C8685, "PX_POS_MULT_FACTOR")*P8685/K8685," ")</f>
        <v>0.17350358774830774</v>
      </c>
      <c r="R8685" s="8" t="str">
        <f>IF(OR($A8685="TUA",$A8685="TYA"),"",IF(ISNUMBER(_xll.BDP($C8685,"DUR_ADJ_OAS_MID")),_xll.BDP($C8685,"DUR_ADJ_OAS_MID"),IF(ISNUMBER(_xll.BDP($E8685&amp;" ISIN","DUR_ADJ_OAS_MID")),_xll.BDP($E8685&amp;" ISIN","DUR_ADJ_OAS_MID")," ")))</f>
        <v xml:space="preserve"> </v>
      </c>
      <c r="S8685" s="7">
        <f t="shared" si="50"/>
        <v>-1.827860296928422E-2</v>
      </c>
      <c r="T8685" t="s">
        <v>176</v>
      </c>
      <c r="U8685" t="s">
        <v>45</v>
      </c>
      <c r="AG8685">
        <v>-4.2719999999999998E-3</v>
      </c>
    </row>
    <row r="8686" spans="1:33" x14ac:dyDescent="0.35">
      <c r="A8686" t="s">
        <v>6912</v>
      </c>
      <c r="B8686" t="s">
        <v>177</v>
      </c>
      <c r="C8686" t="s">
        <v>177</v>
      </c>
      <c r="F8686" t="s">
        <v>178</v>
      </c>
      <c r="G8686" s="1">
        <v>-5</v>
      </c>
      <c r="H8686" s="1">
        <v>37.85</v>
      </c>
      <c r="I8686" s="2">
        <v>-18925</v>
      </c>
      <c r="J8686" s="3">
        <v>-1.1766999999999999E-3</v>
      </c>
      <c r="K8686" s="4">
        <v>16083068</v>
      </c>
      <c r="L8686" s="5">
        <v>1000001</v>
      </c>
      <c r="M8686" s="6">
        <v>16.083051919999999</v>
      </c>
      <c r="N8686" s="7">
        <f>IF(ISNUMBER(_xll.BDP($C8686, "DELTA_MID")),_xll.BDP($C8686, "DELTA_MID")," ")</f>
        <v>-0.34756300000000001</v>
      </c>
      <c r="O8686" s="7" t="str">
        <f>IF(ISNUMBER(N8686),_xll.BDP($C8686, "OPT_UNDL_TICKER"),"")</f>
        <v>SPX</v>
      </c>
      <c r="P8686" s="8">
        <f>IF(ISNUMBER(N8686),_xll.BDP($C8686, "OPT_UNDL_PX")," ")</f>
        <v>5580.94</v>
      </c>
      <c r="Q8686" s="7">
        <f>IF(ISNUMBER(N8686),+G8686*_xll.BDP($C8686, "PX_POS_MULT_FACTOR")*P8686/K8686," ")</f>
        <v>-0.17350358774830774</v>
      </c>
      <c r="R8686" s="8" t="str">
        <f>IF(OR($A8686="TUA",$A8686="TYA"),"",IF(ISNUMBER(_xll.BDP($C8686,"DUR_ADJ_OAS_MID")),_xll.BDP($C8686,"DUR_ADJ_OAS_MID"),IF(ISNUMBER(_xll.BDP($E8686&amp;" ISIN","DUR_ADJ_OAS_MID")),_xll.BDP($E8686&amp;" ISIN","DUR_ADJ_OAS_MID")," ")))</f>
        <v xml:space="preserve"> </v>
      </c>
      <c r="S8686" s="7">
        <f t="shared" si="50"/>
        <v>6.0303427468565082E-2</v>
      </c>
      <c r="T8686" t="s">
        <v>178</v>
      </c>
      <c r="U8686" t="s">
        <v>45</v>
      </c>
      <c r="AG8686">
        <v>-4.2719999999999998E-3</v>
      </c>
    </row>
    <row r="8687" spans="1:33" x14ac:dyDescent="0.35">
      <c r="A8687" t="s">
        <v>6912</v>
      </c>
      <c r="B8687" t="s">
        <v>179</v>
      </c>
      <c r="C8687" t="s">
        <v>179</v>
      </c>
      <c r="F8687" t="s">
        <v>180</v>
      </c>
      <c r="G8687" s="1">
        <v>3</v>
      </c>
      <c r="H8687" s="1">
        <v>19.25</v>
      </c>
      <c r="I8687" s="2">
        <v>5775</v>
      </c>
      <c r="J8687" s="3">
        <v>3.5907000000000002E-4</v>
      </c>
      <c r="K8687" s="4">
        <v>16083068</v>
      </c>
      <c r="L8687" s="5">
        <v>1000001</v>
      </c>
      <c r="M8687" s="6">
        <v>16.083051919999999</v>
      </c>
      <c r="N8687" s="7">
        <f>IF(ISNUMBER(_xll.BDP($C8687, "DELTA_MID")),_xll.BDP($C8687, "DELTA_MID")," ")</f>
        <v>0.106228</v>
      </c>
      <c r="O8687" s="7" t="str">
        <f>IF(ISNUMBER(N8687),_xll.BDP($C8687, "OPT_UNDL_TICKER"),"")</f>
        <v>SPX</v>
      </c>
      <c r="P8687" s="8">
        <f>IF(ISNUMBER(N8687),_xll.BDP($C8687, "OPT_UNDL_PX")," ")</f>
        <v>5580.94</v>
      </c>
      <c r="Q8687" s="7">
        <f>IF(ISNUMBER(N8687),+G8687*_xll.BDP($C8687, "PX_POS_MULT_FACTOR")*P8687/K8687," ")</f>
        <v>0.10410215264898462</v>
      </c>
      <c r="R8687" s="8" t="str">
        <f>IF(OR($A8687="TUA",$A8687="TYA"),"",IF(ISNUMBER(_xll.BDP($C8687,"DUR_ADJ_OAS_MID")),_xll.BDP($C8687,"DUR_ADJ_OAS_MID"),IF(ISNUMBER(_xll.BDP($E8687&amp;" ISIN","DUR_ADJ_OAS_MID")),_xll.BDP($E8687&amp;" ISIN","DUR_ADJ_OAS_MID")," ")))</f>
        <v xml:space="preserve"> </v>
      </c>
      <c r="S8687" s="7">
        <f t="shared" si="50"/>
        <v>1.1058563471596339E-2</v>
      </c>
      <c r="T8687" t="s">
        <v>180</v>
      </c>
      <c r="U8687" t="s">
        <v>45</v>
      </c>
      <c r="AG8687">
        <v>-4.2719999999999998E-3</v>
      </c>
    </row>
    <row r="8688" spans="1:33" x14ac:dyDescent="0.35">
      <c r="A8688" t="s">
        <v>6912</v>
      </c>
      <c r="B8688" t="s">
        <v>6752</v>
      </c>
      <c r="C8688" t="s">
        <v>6752</v>
      </c>
      <c r="F8688" t="s">
        <v>6753</v>
      </c>
      <c r="G8688" s="1">
        <v>-68</v>
      </c>
      <c r="H8688" s="1">
        <v>4.2</v>
      </c>
      <c r="I8688" s="2">
        <v>-28560</v>
      </c>
      <c r="J8688" s="3">
        <v>-1.77578E-3</v>
      </c>
      <c r="K8688" s="4">
        <v>16083068</v>
      </c>
      <c r="L8688" s="5">
        <v>1000001</v>
      </c>
      <c r="M8688" s="6">
        <v>16.083051919999999</v>
      </c>
      <c r="N8688" s="7">
        <f>IF(ISNUMBER(_xll.BDP($C8688, "DELTA_MID")),_xll.BDP($C8688, "DELTA_MID")," ")</f>
        <v>-3.2792000000000002E-2</v>
      </c>
      <c r="O8688" s="7" t="str">
        <f>IF(ISNUMBER(N8688),_xll.BDP($C8688, "OPT_UNDL_TICKER"),"")</f>
        <v>SPX</v>
      </c>
      <c r="P8688" s="8">
        <f>IF(ISNUMBER(N8688),_xll.BDP($C8688, "OPT_UNDL_PX")," ")</f>
        <v>5580.94</v>
      </c>
      <c r="Q8688" s="7">
        <f>IF(ISNUMBER(N8688),+G8688*_xll.BDP($C8688, "PX_POS_MULT_FACTOR")*P8688/K8688," ")</f>
        <v>-2.359648793376985</v>
      </c>
      <c r="R8688" s="8" t="str">
        <f>IF(OR($A8688="TUA",$A8688="TYA"),"",IF(ISNUMBER(_xll.BDP($C8688,"DUR_ADJ_OAS_MID")),_xll.BDP($C8688,"DUR_ADJ_OAS_MID"),IF(ISNUMBER(_xll.BDP($E8688&amp;" ISIN","DUR_ADJ_OAS_MID")),_xll.BDP($E8688&amp;" ISIN","DUR_ADJ_OAS_MID")," ")))</f>
        <v xml:space="preserve"> </v>
      </c>
      <c r="S8688" s="7">
        <f t="shared" si="50"/>
        <v>7.7377603232418102E-2</v>
      </c>
      <c r="T8688" t="s">
        <v>6753</v>
      </c>
      <c r="U8688" t="s">
        <v>45</v>
      </c>
      <c r="AG8688">
        <v>-4.2719999999999998E-3</v>
      </c>
    </row>
    <row r="8689" spans="1:33" x14ac:dyDescent="0.35">
      <c r="A8689" t="s">
        <v>6912</v>
      </c>
      <c r="B8689" t="s">
        <v>6754</v>
      </c>
      <c r="C8689" t="s">
        <v>6754</v>
      </c>
      <c r="F8689" t="s">
        <v>6755</v>
      </c>
      <c r="G8689" s="1">
        <v>68</v>
      </c>
      <c r="H8689" s="1">
        <v>10.35</v>
      </c>
      <c r="I8689" s="2">
        <v>70380</v>
      </c>
      <c r="J8689" s="3">
        <v>4.3760300000000004E-3</v>
      </c>
      <c r="K8689" s="4">
        <v>16083068</v>
      </c>
      <c r="L8689" s="5">
        <v>1000001</v>
      </c>
      <c r="M8689" s="6">
        <v>16.083051919999999</v>
      </c>
      <c r="N8689" s="7">
        <f>IF(ISNUMBER(_xll.BDP($C8689, "DELTA_MID")),_xll.BDP($C8689, "DELTA_MID")," ")</f>
        <v>-9.7625000000000003E-2</v>
      </c>
      <c r="O8689" s="7" t="str">
        <f>IF(ISNUMBER(N8689),_xll.BDP($C8689, "OPT_UNDL_TICKER"),"")</f>
        <v>SPX</v>
      </c>
      <c r="P8689" s="8">
        <f>IF(ISNUMBER(N8689),_xll.BDP($C8689, "OPT_UNDL_PX")," ")</f>
        <v>5580.94</v>
      </c>
      <c r="Q8689" s="7">
        <f>IF(ISNUMBER(N8689),+G8689*_xll.BDP($C8689, "PX_POS_MULT_FACTOR")*P8689/K8689," ")</f>
        <v>2.359648793376985</v>
      </c>
      <c r="R8689" s="8" t="str">
        <f>IF(OR($A8689="TUA",$A8689="TYA"),"",IF(ISNUMBER(_xll.BDP($C8689,"DUR_ADJ_OAS_MID")),_xll.BDP($C8689,"DUR_ADJ_OAS_MID"),IF(ISNUMBER(_xll.BDP($E8689&amp;" ISIN","DUR_ADJ_OAS_MID")),_xll.BDP($E8689&amp;" ISIN","DUR_ADJ_OAS_MID")," ")))</f>
        <v xml:space="preserve"> </v>
      </c>
      <c r="S8689" s="7">
        <f t="shared" si="50"/>
        <v>-0.23036071345342818</v>
      </c>
      <c r="T8689" t="s">
        <v>6755</v>
      </c>
      <c r="U8689" t="s">
        <v>45</v>
      </c>
      <c r="AG8689">
        <v>-4.2719999999999998E-3</v>
      </c>
    </row>
    <row r="8690" spans="1:33" x14ac:dyDescent="0.35">
      <c r="A8690" t="s">
        <v>6912</v>
      </c>
      <c r="B8690" t="s">
        <v>6756</v>
      </c>
      <c r="C8690" t="s">
        <v>6756</v>
      </c>
      <c r="F8690" t="s">
        <v>6757</v>
      </c>
      <c r="G8690" s="1">
        <v>-64</v>
      </c>
      <c r="H8690" s="1">
        <v>16.600000000000001</v>
      </c>
      <c r="I8690" s="2">
        <v>-106240</v>
      </c>
      <c r="J8690" s="3">
        <v>-6.6056999999999999E-3</v>
      </c>
      <c r="K8690" s="4">
        <v>16083068</v>
      </c>
      <c r="L8690" s="5">
        <v>1000001</v>
      </c>
      <c r="M8690" s="6">
        <v>16.083051919999999</v>
      </c>
      <c r="N8690" s="7">
        <f>IF(ISNUMBER(_xll.BDP($C8690, "DELTA_MID")),_xll.BDP($C8690, "DELTA_MID")," ")</f>
        <v>-8.5096000000000005E-2</v>
      </c>
      <c r="O8690" s="7" t="str">
        <f>IF(ISNUMBER(N8690),_xll.BDP($C8690, "OPT_UNDL_TICKER"),"")</f>
        <v>SPX</v>
      </c>
      <c r="P8690" s="8">
        <f>IF(ISNUMBER(N8690),_xll.BDP($C8690, "OPT_UNDL_PX")," ")</f>
        <v>5580.94</v>
      </c>
      <c r="Q8690" s="7">
        <f>IF(ISNUMBER(N8690),+G8690*_xll.BDP($C8690, "PX_POS_MULT_FACTOR")*P8690/K8690," ")</f>
        <v>-2.2208459231783388</v>
      </c>
      <c r="R8690" s="8" t="str">
        <f>IF(OR($A8690="TUA",$A8690="TYA"),"",IF(ISNUMBER(_xll.BDP($C8690,"DUR_ADJ_OAS_MID")),_xll.BDP($C8690,"DUR_ADJ_OAS_MID"),IF(ISNUMBER(_xll.BDP($E8690&amp;" ISIN","DUR_ADJ_OAS_MID")),_xll.BDP($E8690&amp;" ISIN","DUR_ADJ_OAS_MID")," ")))</f>
        <v xml:space="preserve"> </v>
      </c>
      <c r="S8690" s="7">
        <f t="shared" si="50"/>
        <v>0.18898510467878393</v>
      </c>
      <c r="T8690" t="s">
        <v>6757</v>
      </c>
      <c r="U8690" t="s">
        <v>45</v>
      </c>
      <c r="AG8690">
        <v>-4.2719999999999998E-3</v>
      </c>
    </row>
    <row r="8691" spans="1:33" x14ac:dyDescent="0.35">
      <c r="A8691" t="s">
        <v>6912</v>
      </c>
      <c r="B8691" t="s">
        <v>6758</v>
      </c>
      <c r="C8691" t="s">
        <v>6758</v>
      </c>
      <c r="F8691" t="s">
        <v>6759</v>
      </c>
      <c r="G8691" s="1">
        <v>-16</v>
      </c>
      <c r="H8691" s="1">
        <v>22.25</v>
      </c>
      <c r="I8691" s="2">
        <v>-35600</v>
      </c>
      <c r="J8691" s="3">
        <v>-2.2135100000000001E-3</v>
      </c>
      <c r="K8691" s="4">
        <v>16083068</v>
      </c>
      <c r="L8691" s="5">
        <v>1000001</v>
      </c>
      <c r="M8691" s="6">
        <v>16.083051919999999</v>
      </c>
      <c r="N8691" s="7">
        <f>IF(ISNUMBER(_xll.BDP($C8691, "DELTA_MID")),_xll.BDP($C8691, "DELTA_MID")," ")</f>
        <v>-0.113927</v>
      </c>
      <c r="O8691" s="7" t="str">
        <f>IF(ISNUMBER(N8691),_xll.BDP($C8691, "OPT_UNDL_TICKER"),"")</f>
        <v>SPX</v>
      </c>
      <c r="P8691" s="8">
        <f>IF(ISNUMBER(N8691),_xll.BDP($C8691, "OPT_UNDL_PX")," ")</f>
        <v>5580.94</v>
      </c>
      <c r="Q8691" s="7">
        <f>IF(ISNUMBER(N8691),+G8691*_xll.BDP($C8691, "PX_POS_MULT_FACTOR")*P8691/K8691," ")</f>
        <v>-0.55521148079458471</v>
      </c>
      <c r="R8691" s="8" t="str">
        <f>IF(OR($A8691="TUA",$A8691="TYA"),"",IF(ISNUMBER(_xll.BDP($C8691,"DUR_ADJ_OAS_MID")),_xll.BDP($C8691,"DUR_ADJ_OAS_MID"),IF(ISNUMBER(_xll.BDP($E8691&amp;" ISIN","DUR_ADJ_OAS_MID")),_xll.BDP($E8691&amp;" ISIN","DUR_ADJ_OAS_MID")," ")))</f>
        <v xml:space="preserve"> </v>
      </c>
      <c r="S8691" s="7">
        <f t="shared" ref="S8691:S8754" si="51">IF(ISNUMBER(N8691),Q8691*N8691,IF(ISNUMBER(R8691),J8691*R8691," "))</f>
        <v>6.3253578372484659E-2</v>
      </c>
      <c r="T8691" t="s">
        <v>6759</v>
      </c>
      <c r="U8691" t="s">
        <v>45</v>
      </c>
      <c r="AG8691">
        <v>-4.2719999999999998E-3</v>
      </c>
    </row>
    <row r="8692" spans="1:33" x14ac:dyDescent="0.35">
      <c r="A8692" t="s">
        <v>6912</v>
      </c>
      <c r="B8692" t="s">
        <v>6760</v>
      </c>
      <c r="C8692" t="s">
        <v>6760</v>
      </c>
      <c r="F8692" t="s">
        <v>6761</v>
      </c>
      <c r="G8692" s="1">
        <v>64</v>
      </c>
      <c r="H8692" s="1">
        <v>37.15</v>
      </c>
      <c r="I8692" s="2">
        <v>237760</v>
      </c>
      <c r="J8692" s="3">
        <v>1.478325E-2</v>
      </c>
      <c r="K8692" s="4">
        <v>16083068</v>
      </c>
      <c r="L8692" s="5">
        <v>1000001</v>
      </c>
      <c r="M8692" s="6">
        <v>16.083051919999999</v>
      </c>
      <c r="N8692" s="7">
        <f>IF(ISNUMBER(_xll.BDP($C8692, "DELTA_MID")),_xll.BDP($C8692, "DELTA_MID")," ")</f>
        <v>-0.18299000000000001</v>
      </c>
      <c r="O8692" s="7" t="str">
        <f>IF(ISNUMBER(N8692),_xll.BDP($C8692, "OPT_UNDL_TICKER"),"")</f>
        <v>SPX</v>
      </c>
      <c r="P8692" s="8">
        <f>IF(ISNUMBER(N8692),_xll.BDP($C8692, "OPT_UNDL_PX")," ")</f>
        <v>5580.94</v>
      </c>
      <c r="Q8692" s="7">
        <f>IF(ISNUMBER(N8692),+G8692*_xll.BDP($C8692, "PX_POS_MULT_FACTOR")*P8692/K8692," ")</f>
        <v>2.2208459231783388</v>
      </c>
      <c r="R8692" s="8" t="str">
        <f>IF(OR($A8692="TUA",$A8692="TYA"),"",IF(ISNUMBER(_xll.BDP($C8692,"DUR_ADJ_OAS_MID")),_xll.BDP($C8692,"DUR_ADJ_OAS_MID"),IF(ISNUMBER(_xll.BDP($E8692&amp;" ISIN","DUR_ADJ_OAS_MID")),_xll.BDP($E8692&amp;" ISIN","DUR_ADJ_OAS_MID")," ")))</f>
        <v xml:space="preserve"> </v>
      </c>
      <c r="S8692" s="7">
        <f t="shared" si="51"/>
        <v>-0.40639259548240425</v>
      </c>
      <c r="T8692" t="s">
        <v>6761</v>
      </c>
      <c r="U8692" t="s">
        <v>45</v>
      </c>
      <c r="AG8692">
        <v>-4.2719999999999998E-3</v>
      </c>
    </row>
    <row r="8693" spans="1:33" x14ac:dyDescent="0.35">
      <c r="A8693" t="s">
        <v>6912</v>
      </c>
      <c r="B8693" t="s">
        <v>6762</v>
      </c>
      <c r="C8693" t="s">
        <v>6762</v>
      </c>
      <c r="F8693" t="s">
        <v>6763</v>
      </c>
      <c r="G8693" s="1">
        <v>16</v>
      </c>
      <c r="H8693" s="1">
        <v>49.85</v>
      </c>
      <c r="I8693" s="2">
        <v>79760</v>
      </c>
      <c r="J8693" s="3">
        <v>4.9592500000000001E-3</v>
      </c>
      <c r="K8693" s="4">
        <v>16083068</v>
      </c>
      <c r="L8693" s="5">
        <v>1000001</v>
      </c>
      <c r="M8693" s="6">
        <v>16.083051919999999</v>
      </c>
      <c r="N8693" s="7">
        <f>IF(ISNUMBER(_xll.BDP($C8693, "DELTA_MID")),_xll.BDP($C8693, "DELTA_MID")," ")</f>
        <v>-0.237123</v>
      </c>
      <c r="O8693" s="7" t="str">
        <f>IF(ISNUMBER(N8693),_xll.BDP($C8693, "OPT_UNDL_TICKER"),"")</f>
        <v>SPX</v>
      </c>
      <c r="P8693" s="8">
        <f>IF(ISNUMBER(N8693),_xll.BDP($C8693, "OPT_UNDL_PX")," ")</f>
        <v>5580.94</v>
      </c>
      <c r="Q8693" s="7">
        <f>IF(ISNUMBER(N8693),+G8693*_xll.BDP($C8693, "PX_POS_MULT_FACTOR")*P8693/K8693," ")</f>
        <v>0.55521148079458471</v>
      </c>
      <c r="R8693" s="8" t="str">
        <f>IF(OR($A8693="TUA",$A8693="TYA"),"",IF(ISNUMBER(_xll.BDP($C8693,"DUR_ADJ_OAS_MID")),_xll.BDP($C8693,"DUR_ADJ_OAS_MID"),IF(ISNUMBER(_xll.BDP($E8693&amp;" ISIN","DUR_ADJ_OAS_MID")),_xll.BDP($E8693&amp;" ISIN","DUR_ADJ_OAS_MID")," ")))</f>
        <v xml:space="preserve"> </v>
      </c>
      <c r="S8693" s="7">
        <f t="shared" si="51"/>
        <v>-0.1316534119604543</v>
      </c>
      <c r="T8693" t="s">
        <v>6763</v>
      </c>
      <c r="U8693" t="s">
        <v>45</v>
      </c>
      <c r="AG8693">
        <v>-4.2719999999999998E-3</v>
      </c>
    </row>
    <row r="8694" spans="1:33" x14ac:dyDescent="0.35">
      <c r="A8694" t="s">
        <v>6912</v>
      </c>
      <c r="B8694" t="s">
        <v>6923</v>
      </c>
      <c r="C8694" t="s">
        <v>6924</v>
      </c>
      <c r="F8694" t="s">
        <v>6923</v>
      </c>
      <c r="G8694" s="1">
        <v>17395</v>
      </c>
      <c r="H8694" s="1">
        <v>263.55</v>
      </c>
      <c r="I8694" s="2">
        <v>4584452.25</v>
      </c>
      <c r="J8694" s="3">
        <v>0.28504837</v>
      </c>
      <c r="K8694" s="4">
        <v>16083068</v>
      </c>
      <c r="L8694" s="5">
        <v>1000001</v>
      </c>
      <c r="M8694" s="6">
        <v>16.083051919999999</v>
      </c>
      <c r="N8694" s="7" t="str">
        <f>IF(ISNUMBER(_xll.BDP($C8694, "DELTA_MID")),_xll.BDP($C8694, "DELTA_MID")," ")</f>
        <v xml:space="preserve"> </v>
      </c>
      <c r="O8694" s="7" t="str">
        <f>IF(ISNUMBER(N8694),_xll.BDP($C8694, "OPT_UNDL_TICKER"),"")</f>
        <v/>
      </c>
      <c r="P8694" s="8" t="str">
        <f>IF(ISNUMBER(N8694),_xll.BDP($C8694, "OPT_UNDL_PX")," ")</f>
        <v xml:space="preserve"> </v>
      </c>
      <c r="Q8694" s="7" t="str">
        <f>IF(ISNUMBER(N8694),+G8694*_xll.BDP($C8694, "PX_POS_MULT_FACTOR")*P8694/K8694," ")</f>
        <v xml:space="preserve"> </v>
      </c>
      <c r="R8694" s="8" t="str">
        <f>IF(OR($A8694="TUA",$A8694="TYA"),"",IF(ISNUMBER(_xll.BDP($C8694,"DUR_ADJ_OAS_MID")),_xll.BDP($C8694,"DUR_ADJ_OAS_MID"),IF(ISNUMBER(_xll.BDP($E8694&amp;" ISIN","DUR_ADJ_OAS_MID")),_xll.BDP($E8694&amp;" ISIN","DUR_ADJ_OAS_MID")," ")))</f>
        <v xml:space="preserve"> </v>
      </c>
      <c r="S8694" s="7" t="str">
        <f t="shared" si="51"/>
        <v xml:space="preserve"> </v>
      </c>
      <c r="T8694" t="s">
        <v>6923</v>
      </c>
      <c r="U8694" t="s">
        <v>54</v>
      </c>
      <c r="AG8694">
        <v>-4.2719999999999998E-3</v>
      </c>
    </row>
    <row r="8695" spans="1:33" x14ac:dyDescent="0.35">
      <c r="A8695" t="s">
        <v>6912</v>
      </c>
      <c r="B8695" t="s">
        <v>6925</v>
      </c>
      <c r="C8695" t="s">
        <v>6926</v>
      </c>
      <c r="F8695" t="s">
        <v>6926</v>
      </c>
      <c r="G8695" s="1">
        <v>-4282598</v>
      </c>
      <c r="H8695" s="1">
        <v>100</v>
      </c>
      <c r="I8695" s="2">
        <v>-4282597.99</v>
      </c>
      <c r="J8695" s="3">
        <v>-0.26627992</v>
      </c>
      <c r="K8695" s="4">
        <v>16083068</v>
      </c>
      <c r="L8695" s="5">
        <v>1000001</v>
      </c>
      <c r="M8695" s="6">
        <v>16.083051919999999</v>
      </c>
      <c r="N8695" s="7" t="str">
        <f>IF(ISNUMBER(_xll.BDP($C8695, "DELTA_MID")),_xll.BDP($C8695, "DELTA_MID")," ")</f>
        <v xml:space="preserve"> </v>
      </c>
      <c r="O8695" s="7" t="str">
        <f>IF(ISNUMBER(N8695),_xll.BDP($C8695, "OPT_UNDL_TICKER"),"")</f>
        <v/>
      </c>
      <c r="P8695" s="8" t="str">
        <f>IF(ISNUMBER(N8695),_xll.BDP($C8695, "OPT_UNDL_PX")," ")</f>
        <v xml:space="preserve"> </v>
      </c>
      <c r="Q8695" s="7" t="str">
        <f>IF(ISNUMBER(N8695),+G8695*_xll.BDP($C8695, "PX_POS_MULT_FACTOR")*P8695/K8695," ")</f>
        <v xml:space="preserve"> </v>
      </c>
      <c r="R8695" s="8" t="str">
        <f>IF(OR($A8695="TUA",$A8695="TYA"),"",IF(ISNUMBER(_xll.BDP($C8695,"DUR_ADJ_OAS_MID")),_xll.BDP($C8695,"DUR_ADJ_OAS_MID"),IF(ISNUMBER(_xll.BDP($E8695&amp;" ISIN","DUR_ADJ_OAS_MID")),_xll.BDP($E8695&amp;" ISIN","DUR_ADJ_OAS_MID")," ")))</f>
        <v xml:space="preserve"> </v>
      </c>
      <c r="S8695" s="7" t="str">
        <f t="shared" si="51"/>
        <v xml:space="preserve"> </v>
      </c>
      <c r="T8695" t="s">
        <v>6926</v>
      </c>
      <c r="U8695" t="s">
        <v>54</v>
      </c>
      <c r="AG8695">
        <v>-4.2719999999999998E-3</v>
      </c>
    </row>
    <row r="8696" spans="1:33" x14ac:dyDescent="0.35">
      <c r="A8696" t="s">
        <v>6912</v>
      </c>
      <c r="B8696" t="s">
        <v>66</v>
      </c>
      <c r="C8696" t="s">
        <v>66</v>
      </c>
      <c r="D8696" t="s">
        <v>67</v>
      </c>
      <c r="E8696" t="s">
        <v>68</v>
      </c>
      <c r="F8696" t="s">
        <v>69</v>
      </c>
      <c r="G8696" s="1">
        <v>7500000</v>
      </c>
      <c r="H8696" s="1">
        <v>98.849812</v>
      </c>
      <c r="I8696" s="2">
        <v>7413735.9000000004</v>
      </c>
      <c r="J8696" s="3">
        <v>0.46096527999999998</v>
      </c>
      <c r="K8696" s="4">
        <v>16083068</v>
      </c>
      <c r="L8696" s="5">
        <v>1000001</v>
      </c>
      <c r="M8696" s="6">
        <v>16.083051919999999</v>
      </c>
      <c r="N8696" s="7" t="str">
        <f>IF(ISNUMBER(_xll.BDP($C8696, "DELTA_MID")),_xll.BDP($C8696, "DELTA_MID")," ")</f>
        <v xml:space="preserve"> </v>
      </c>
      <c r="O8696" s="7" t="str">
        <f>IF(ISNUMBER(N8696),_xll.BDP($C8696, "OPT_UNDL_TICKER"),"")</f>
        <v/>
      </c>
      <c r="P8696" s="8" t="str">
        <f>IF(ISNUMBER(N8696),_xll.BDP($C8696, "OPT_UNDL_PX")," ")</f>
        <v xml:space="preserve"> </v>
      </c>
      <c r="Q8696" s="7" t="str">
        <f>IF(ISNUMBER(N8696),+G8696*_xll.BDP($C8696, "PX_POS_MULT_FACTOR")*P8696/K8696," ")</f>
        <v xml:space="preserve"> </v>
      </c>
      <c r="R8696" s="8">
        <f>IF(OR($A8696="TUA",$A8696="TYA"),"",IF(ISNUMBER(_xll.BDP($C8696,"DUR_ADJ_OAS_MID")),_xll.BDP($C8696,"DUR_ADJ_OAS_MID"),IF(ISNUMBER(_xll.BDP($E8696&amp;" ISIN","DUR_ADJ_OAS_MID")),_xll.BDP($E8696&amp;" ISIN","DUR_ADJ_OAS_MID")," ")))</f>
        <v>0.26263779002650639</v>
      </c>
      <c r="S8696" s="7">
        <f t="shared" si="51"/>
        <v>0.12106690241814971</v>
      </c>
      <c r="T8696" t="s">
        <v>69</v>
      </c>
      <c r="U8696" t="s">
        <v>65</v>
      </c>
      <c r="AG8696">
        <v>-4.2719999999999998E-3</v>
      </c>
    </row>
    <row r="8697" spans="1:33" x14ac:dyDescent="0.35">
      <c r="A8697" t="s">
        <v>6912</v>
      </c>
      <c r="B8697" t="s">
        <v>70</v>
      </c>
      <c r="C8697" t="s">
        <v>70</v>
      </c>
      <c r="G8697" s="1">
        <v>2375502.34</v>
      </c>
      <c r="H8697" s="1">
        <v>1</v>
      </c>
      <c r="I8697" s="2">
        <v>2375502.34</v>
      </c>
      <c r="J8697" s="3">
        <v>0.14770206</v>
      </c>
      <c r="K8697" s="4">
        <v>16083068</v>
      </c>
      <c r="L8697" s="5">
        <v>1000001</v>
      </c>
      <c r="M8697" s="6">
        <v>16.083051919999999</v>
      </c>
      <c r="N8697" s="7" t="str">
        <f>IF(ISNUMBER(_xll.BDP($C8697, "DELTA_MID")),_xll.BDP($C8697, "DELTA_MID")," ")</f>
        <v xml:space="preserve"> </v>
      </c>
      <c r="O8697" s="7" t="str">
        <f>IF(ISNUMBER(N8697),_xll.BDP($C8697, "OPT_UNDL_TICKER"),"")</f>
        <v/>
      </c>
      <c r="P8697" s="8" t="str">
        <f>IF(ISNUMBER(N8697),_xll.BDP($C8697, "OPT_UNDL_PX")," ")</f>
        <v xml:space="preserve"> </v>
      </c>
      <c r="Q8697" s="7" t="str">
        <f>IF(ISNUMBER(N8697),+G8697*_xll.BDP($C8697, "PX_POS_MULT_FACTOR")*P8697/K8697," ")</f>
        <v xml:space="preserve"> </v>
      </c>
      <c r="R8697" s="8" t="str">
        <f>IF(OR($A8697="TUA",$A8697="TYA"),"",IF(ISNUMBER(_xll.BDP($C8697,"DUR_ADJ_OAS_MID")),_xll.BDP($C8697,"DUR_ADJ_OAS_MID"),IF(ISNUMBER(_xll.BDP($E8697&amp;" ISIN","DUR_ADJ_OAS_MID")),_xll.BDP($E8697&amp;" ISIN","DUR_ADJ_OAS_MID")," ")))</f>
        <v xml:space="preserve"> </v>
      </c>
      <c r="S8697" s="7" t="str">
        <f t="shared" si="51"/>
        <v xml:space="preserve"> </v>
      </c>
      <c r="T8697" t="s">
        <v>70</v>
      </c>
      <c r="U8697" t="s">
        <v>70</v>
      </c>
      <c r="AG8697">
        <v>-4.2719999999999998E-3</v>
      </c>
    </row>
    <row r="8698" spans="1:33" x14ac:dyDescent="0.35">
      <c r="N8698" s="7" t="str">
        <f>IF(ISNUMBER(_xll.BDP($C8698, "DELTA_MID")),_xll.BDP($C8698, "DELTA_MID")," ")</f>
        <v xml:space="preserve"> </v>
      </c>
      <c r="O8698" s="7" t="str">
        <f>IF(ISNUMBER(N8698),_xll.BDP($C8698, "OPT_UNDL_TICKER"),"")</f>
        <v/>
      </c>
      <c r="P8698" s="8" t="str">
        <f>IF(ISNUMBER(N8698),_xll.BDP($C8698, "OPT_UNDL_PX")," ")</f>
        <v xml:space="preserve"> </v>
      </c>
      <c r="Q8698" s="7" t="str">
        <f>IF(ISNUMBER(N8698),+G8698*_xll.BDP($C8698, "PX_POS_MULT_FACTOR")*P8698/K8698," ")</f>
        <v xml:space="preserve"> </v>
      </c>
      <c r="R8698" s="8" t="str">
        <f>IF(OR($A8698="TUA",$A8698="TYA"),"",IF(ISNUMBER(_xll.BDP($C8698,"DUR_ADJ_OAS_MID")),_xll.BDP($C8698,"DUR_ADJ_OAS_MID"),IF(ISNUMBER(_xll.BDP($E8698&amp;" ISIN","DUR_ADJ_OAS_MID")),_xll.BDP($E8698&amp;" ISIN","DUR_ADJ_OAS_MID")," ")))</f>
        <v xml:space="preserve"> </v>
      </c>
      <c r="S8698" s="7" t="str">
        <f t="shared" si="51"/>
        <v xml:space="preserve"> </v>
      </c>
    </row>
    <row r="8699" spans="1:33" x14ac:dyDescent="0.35">
      <c r="A8699" t="s">
        <v>6927</v>
      </c>
      <c r="B8699" t="s">
        <v>1906</v>
      </c>
      <c r="C8699" t="s">
        <v>1907</v>
      </c>
      <c r="F8699" t="s">
        <v>1908</v>
      </c>
      <c r="G8699" s="1">
        <v>17123</v>
      </c>
      <c r="H8699" s="1">
        <v>103.589844</v>
      </c>
      <c r="I8699" s="2">
        <v>3547537797.6240001</v>
      </c>
      <c r="J8699" s="3">
        <v>5.1874059399999997</v>
      </c>
      <c r="K8699" s="4">
        <v>683875107.63</v>
      </c>
      <c r="L8699" s="5">
        <v>31200001</v>
      </c>
      <c r="M8699" s="6">
        <v>21.919073260000001</v>
      </c>
      <c r="N8699" s="7" t="str">
        <f>IF(ISNUMBER(_xll.BDP($C8699, "DELTA_MID")),_xll.BDP($C8699, "DELTA_MID")," ")</f>
        <v xml:space="preserve"> </v>
      </c>
      <c r="O8699" s="7" t="str">
        <f>IF(ISNUMBER(N8699),_xll.BDP($C8699, "OPT_UNDL_TICKER"),"")</f>
        <v/>
      </c>
      <c r="P8699" s="8" t="str">
        <f>IF(ISNUMBER(N8699),_xll.BDP($C8699, "OPT_UNDL_PX")," ")</f>
        <v xml:space="preserve"> </v>
      </c>
      <c r="Q8699" s="7" t="str">
        <f>IF(ISNUMBER(N8699),+G8699*_xll.BDP($C8699, "PX_POS_MULT_FACTOR")*P8699/K8699," ")</f>
        <v xml:space="preserve"> </v>
      </c>
      <c r="R8699" s="8" t="str">
        <f>IF(OR($A8699="TUA",$A8699="TYA"),"",IF(ISNUMBER(_xll.BDP($C8699,"DUR_ADJ_OAS_MID")),_xll.BDP($C8699,"DUR_ADJ_OAS_MID"),IF(ISNUMBER(_xll.BDP($E8699&amp;" ISIN","DUR_ADJ_OAS_MID")),_xll.BDP($E8699&amp;" ISIN","DUR_ADJ_OAS_MID")," ")))</f>
        <v/>
      </c>
      <c r="S8699" s="7" t="str">
        <f t="shared" si="51"/>
        <v xml:space="preserve"> </v>
      </c>
      <c r="T8699" t="s">
        <v>1909</v>
      </c>
      <c r="U8699" t="s">
        <v>1669</v>
      </c>
      <c r="AG8699">
        <v>-4.1999999999999998E-5</v>
      </c>
    </row>
    <row r="8700" spans="1:33" x14ac:dyDescent="0.35">
      <c r="A8700" t="s">
        <v>6927</v>
      </c>
      <c r="B8700" t="s">
        <v>61</v>
      </c>
      <c r="C8700" t="s">
        <v>61</v>
      </c>
      <c r="D8700" t="s">
        <v>62</v>
      </c>
      <c r="E8700" t="s">
        <v>63</v>
      </c>
      <c r="F8700" t="s">
        <v>64</v>
      </c>
      <c r="G8700" s="1">
        <v>118600000</v>
      </c>
      <c r="H8700" s="1">
        <v>99.988226999999995</v>
      </c>
      <c r="I8700" s="2">
        <v>118586037.22</v>
      </c>
      <c r="J8700" s="3">
        <v>0.17340306</v>
      </c>
      <c r="K8700" s="4">
        <v>683875107.63</v>
      </c>
      <c r="L8700" s="5">
        <v>31200001</v>
      </c>
      <c r="M8700" s="6">
        <v>21.919073260000001</v>
      </c>
      <c r="N8700" s="7" t="str">
        <f>IF(ISNUMBER(_xll.BDP($C8700, "DELTA_MID")),_xll.BDP($C8700, "DELTA_MID")," ")</f>
        <v xml:space="preserve"> </v>
      </c>
      <c r="O8700" s="7" t="str">
        <f>IF(ISNUMBER(N8700),_xll.BDP($C8700, "OPT_UNDL_TICKER"),"")</f>
        <v/>
      </c>
      <c r="P8700" s="8" t="str">
        <f>IF(ISNUMBER(N8700),_xll.BDP($C8700, "OPT_UNDL_PX")," ")</f>
        <v xml:space="preserve"> </v>
      </c>
      <c r="Q8700" s="7" t="str">
        <f>IF(ISNUMBER(N8700),+G8700*_xll.BDP($C8700, "PX_POS_MULT_FACTOR")*P8700/K8700," ")</f>
        <v xml:space="preserve"> </v>
      </c>
      <c r="R8700" s="8" t="str">
        <f>IF(OR($A8700="TUA",$A8700="TYA"),"",IF(ISNUMBER(_xll.BDP($C8700,"DUR_ADJ_OAS_MID")),_xll.BDP($C8700,"DUR_ADJ_OAS_MID"),IF(ISNUMBER(_xll.BDP($E8700&amp;" ISIN","DUR_ADJ_OAS_MID")),_xll.BDP($E8700&amp;" ISIN","DUR_ADJ_OAS_MID")," ")))</f>
        <v/>
      </c>
      <c r="S8700" s="7" t="str">
        <f t="shared" si="51"/>
        <v xml:space="preserve"> </v>
      </c>
      <c r="T8700" t="s">
        <v>64</v>
      </c>
      <c r="U8700" t="s">
        <v>65</v>
      </c>
      <c r="AG8700">
        <v>-4.1999999999999998E-5</v>
      </c>
    </row>
    <row r="8701" spans="1:33" x14ac:dyDescent="0.35">
      <c r="A8701" t="s">
        <v>6927</v>
      </c>
      <c r="B8701" t="s">
        <v>201</v>
      </c>
      <c r="C8701" t="s">
        <v>201</v>
      </c>
      <c r="D8701" t="s">
        <v>202</v>
      </c>
      <c r="E8701" t="s">
        <v>203</v>
      </c>
      <c r="F8701" t="s">
        <v>204</v>
      </c>
      <c r="G8701" s="1">
        <v>381800000</v>
      </c>
      <c r="H8701" s="1">
        <v>99.881805999999997</v>
      </c>
      <c r="I8701" s="2">
        <v>381348735.31</v>
      </c>
      <c r="J8701" s="3">
        <v>0.55762920999999999</v>
      </c>
      <c r="K8701" s="4">
        <v>683875107.63</v>
      </c>
      <c r="L8701" s="5">
        <v>31200001</v>
      </c>
      <c r="M8701" s="6">
        <v>21.919073260000001</v>
      </c>
      <c r="N8701" s="7" t="str">
        <f>IF(ISNUMBER(_xll.BDP($C8701, "DELTA_MID")),_xll.BDP($C8701, "DELTA_MID")," ")</f>
        <v xml:space="preserve"> </v>
      </c>
      <c r="O8701" s="7" t="str">
        <f>IF(ISNUMBER(N8701),_xll.BDP($C8701, "OPT_UNDL_TICKER"),"")</f>
        <v/>
      </c>
      <c r="P8701" s="8" t="str">
        <f>IF(ISNUMBER(N8701),_xll.BDP($C8701, "OPT_UNDL_PX")," ")</f>
        <v xml:space="preserve"> </v>
      </c>
      <c r="Q8701" s="7" t="str">
        <f>IF(ISNUMBER(N8701),+G8701*_xll.BDP($C8701, "PX_POS_MULT_FACTOR")*P8701/K8701," ")</f>
        <v xml:space="preserve"> </v>
      </c>
      <c r="R8701" s="8" t="str">
        <f>IF(OR($A8701="TUA",$A8701="TYA"),"",IF(ISNUMBER(_xll.BDP($C8701,"DUR_ADJ_OAS_MID")),_xll.BDP($C8701,"DUR_ADJ_OAS_MID"),IF(ISNUMBER(_xll.BDP($E8701&amp;" ISIN","DUR_ADJ_OAS_MID")),_xll.BDP($E8701&amp;" ISIN","DUR_ADJ_OAS_MID")," ")))</f>
        <v/>
      </c>
      <c r="S8701" s="7" t="str">
        <f t="shared" si="51"/>
        <v xml:space="preserve"> </v>
      </c>
      <c r="T8701" t="s">
        <v>204</v>
      </c>
      <c r="U8701" t="s">
        <v>65</v>
      </c>
      <c r="AG8701">
        <v>-4.1999999999999998E-5</v>
      </c>
    </row>
    <row r="8702" spans="1:33" x14ac:dyDescent="0.35">
      <c r="A8702" t="s">
        <v>6927</v>
      </c>
      <c r="B8702" t="s">
        <v>1276</v>
      </c>
      <c r="C8702" t="s">
        <v>1276</v>
      </c>
      <c r="D8702" t="s">
        <v>1277</v>
      </c>
      <c r="E8702" t="s">
        <v>1278</v>
      </c>
      <c r="F8702" t="s">
        <v>1279</v>
      </c>
      <c r="G8702" s="1">
        <v>64100000</v>
      </c>
      <c r="H8702" s="1">
        <v>99.095957999999996</v>
      </c>
      <c r="I8702" s="2">
        <v>63520509.079999998</v>
      </c>
      <c r="J8702" s="3">
        <v>9.2883199999999999E-2</v>
      </c>
      <c r="K8702" s="4">
        <v>683875107.63</v>
      </c>
      <c r="L8702" s="5">
        <v>31200001</v>
      </c>
      <c r="M8702" s="6">
        <v>21.919073260000001</v>
      </c>
      <c r="N8702" s="7" t="str">
        <f>IF(ISNUMBER(_xll.BDP($C8702, "DELTA_MID")),_xll.BDP($C8702, "DELTA_MID")," ")</f>
        <v xml:space="preserve"> </v>
      </c>
      <c r="O8702" s="7" t="str">
        <f>IF(ISNUMBER(N8702),_xll.BDP($C8702, "OPT_UNDL_TICKER"),"")</f>
        <v/>
      </c>
      <c r="P8702" s="8" t="str">
        <f>IF(ISNUMBER(N8702),_xll.BDP($C8702, "OPT_UNDL_PX")," ")</f>
        <v xml:space="preserve"> </v>
      </c>
      <c r="Q8702" s="7" t="str">
        <f>IF(ISNUMBER(N8702),+G8702*_xll.BDP($C8702, "PX_POS_MULT_FACTOR")*P8702/K8702," ")</f>
        <v xml:space="preserve"> </v>
      </c>
      <c r="R8702" s="8" t="str">
        <f>IF(OR($A8702="TUA",$A8702="TYA"),"",IF(ISNUMBER(_xll.BDP($C8702,"DUR_ADJ_OAS_MID")),_xll.BDP($C8702,"DUR_ADJ_OAS_MID"),IF(ISNUMBER(_xll.BDP($E8702&amp;" ISIN","DUR_ADJ_OAS_MID")),_xll.BDP($E8702&amp;" ISIN","DUR_ADJ_OAS_MID")," ")))</f>
        <v/>
      </c>
      <c r="S8702" s="7" t="str">
        <f t="shared" si="51"/>
        <v xml:space="preserve"> </v>
      </c>
      <c r="T8702" t="s">
        <v>1279</v>
      </c>
      <c r="U8702" t="s">
        <v>65</v>
      </c>
      <c r="AG8702">
        <v>-4.1999999999999998E-5</v>
      </c>
    </row>
    <row r="8703" spans="1:33" x14ac:dyDescent="0.35">
      <c r="A8703" t="s">
        <v>6927</v>
      </c>
      <c r="B8703" t="s">
        <v>66</v>
      </c>
      <c r="C8703" t="s">
        <v>66</v>
      </c>
      <c r="D8703" t="s">
        <v>67</v>
      </c>
      <c r="E8703" t="s">
        <v>68</v>
      </c>
      <c r="F8703" t="s">
        <v>69</v>
      </c>
      <c r="G8703" s="1">
        <v>118400000</v>
      </c>
      <c r="H8703" s="1">
        <v>98.849812</v>
      </c>
      <c r="I8703" s="2">
        <v>117038177.41</v>
      </c>
      <c r="J8703" s="3">
        <v>0.17113970000000001</v>
      </c>
      <c r="K8703" s="4">
        <v>683875107.63</v>
      </c>
      <c r="L8703" s="5">
        <v>31200001</v>
      </c>
      <c r="M8703" s="6">
        <v>21.919073260000001</v>
      </c>
      <c r="N8703" s="7" t="str">
        <f>IF(ISNUMBER(_xll.BDP($C8703, "DELTA_MID")),_xll.BDP($C8703, "DELTA_MID")," ")</f>
        <v xml:space="preserve"> </v>
      </c>
      <c r="O8703" s="7" t="str">
        <f>IF(ISNUMBER(N8703),_xll.BDP($C8703, "OPT_UNDL_TICKER"),"")</f>
        <v/>
      </c>
      <c r="P8703" s="8" t="str">
        <f>IF(ISNUMBER(N8703),_xll.BDP($C8703, "OPT_UNDL_PX")," ")</f>
        <v xml:space="preserve"> </v>
      </c>
      <c r="Q8703" s="7" t="str">
        <f>IF(ISNUMBER(N8703),+G8703*_xll.BDP($C8703, "PX_POS_MULT_FACTOR")*P8703/K8703," ")</f>
        <v xml:space="preserve"> </v>
      </c>
      <c r="R8703" s="8" t="str">
        <f>IF(OR($A8703="TUA",$A8703="TYA"),"",IF(ISNUMBER(_xll.BDP($C8703,"DUR_ADJ_OAS_MID")),_xll.BDP($C8703,"DUR_ADJ_OAS_MID"),IF(ISNUMBER(_xll.BDP($E8703&amp;" ISIN","DUR_ADJ_OAS_MID")),_xll.BDP($E8703&amp;" ISIN","DUR_ADJ_OAS_MID")," ")))</f>
        <v/>
      </c>
      <c r="S8703" s="7" t="str">
        <f t="shared" si="51"/>
        <v xml:space="preserve"> </v>
      </c>
      <c r="T8703" t="s">
        <v>69</v>
      </c>
      <c r="U8703" t="s">
        <v>65</v>
      </c>
      <c r="AG8703">
        <v>-4.1999999999999998E-5</v>
      </c>
    </row>
    <row r="8704" spans="1:33" x14ac:dyDescent="0.35">
      <c r="A8704" t="s">
        <v>6927</v>
      </c>
      <c r="B8704" t="s">
        <v>70</v>
      </c>
      <c r="C8704" t="s">
        <v>70</v>
      </c>
      <c r="G8704" s="1">
        <v>3381648.63</v>
      </c>
      <c r="H8704" s="1">
        <v>1</v>
      </c>
      <c r="I8704" s="2">
        <v>3381648.63</v>
      </c>
      <c r="J8704" s="3">
        <v>4.9448299999999999E-3</v>
      </c>
      <c r="K8704" s="4">
        <v>683875107.63</v>
      </c>
      <c r="L8704" s="5">
        <v>31200001</v>
      </c>
      <c r="M8704" s="6">
        <v>21.919073260000001</v>
      </c>
      <c r="N8704" s="7" t="str">
        <f>IF(ISNUMBER(_xll.BDP($C8704, "DELTA_MID")),_xll.BDP($C8704, "DELTA_MID")," ")</f>
        <v xml:space="preserve"> </v>
      </c>
      <c r="O8704" s="7" t="str">
        <f>IF(ISNUMBER(N8704),_xll.BDP($C8704, "OPT_UNDL_TICKER"),"")</f>
        <v/>
      </c>
      <c r="P8704" s="8" t="str">
        <f>IF(ISNUMBER(N8704),_xll.BDP($C8704, "OPT_UNDL_PX")," ")</f>
        <v xml:space="preserve"> </v>
      </c>
      <c r="Q8704" s="7" t="str">
        <f>IF(ISNUMBER(N8704),+G8704*_xll.BDP($C8704, "PX_POS_MULT_FACTOR")*P8704/K8704," ")</f>
        <v xml:space="preserve"> </v>
      </c>
      <c r="R8704" s="8" t="str">
        <f>IF(OR($A8704="TUA",$A8704="TYA"),"",IF(ISNUMBER(_xll.BDP($C8704,"DUR_ADJ_OAS_MID")),_xll.BDP($C8704,"DUR_ADJ_OAS_MID"),IF(ISNUMBER(_xll.BDP($E8704&amp;" ISIN","DUR_ADJ_OAS_MID")),_xll.BDP($E8704&amp;" ISIN","DUR_ADJ_OAS_MID")," ")))</f>
        <v/>
      </c>
      <c r="S8704" s="7" t="str">
        <f t="shared" si="51"/>
        <v xml:space="preserve"> </v>
      </c>
      <c r="T8704" t="s">
        <v>70</v>
      </c>
      <c r="U8704" t="s">
        <v>70</v>
      </c>
      <c r="AG8704">
        <v>-4.1999999999999998E-5</v>
      </c>
    </row>
    <row r="8705" spans="1:33" x14ac:dyDescent="0.35">
      <c r="N8705" s="7" t="str">
        <f>IF(ISNUMBER(_xll.BDP($C8705, "DELTA_MID")),_xll.BDP($C8705, "DELTA_MID")," ")</f>
        <v xml:space="preserve"> </v>
      </c>
      <c r="O8705" s="7" t="str">
        <f>IF(ISNUMBER(N8705),_xll.BDP($C8705, "OPT_UNDL_TICKER"),"")</f>
        <v/>
      </c>
      <c r="P8705" s="8" t="str">
        <f>IF(ISNUMBER(N8705),_xll.BDP($C8705, "OPT_UNDL_PX")," ")</f>
        <v xml:space="preserve"> </v>
      </c>
      <c r="Q8705" s="7" t="str">
        <f>IF(ISNUMBER(N8705),+G8705*_xll.BDP($C8705, "PX_POS_MULT_FACTOR")*P8705/K8705," ")</f>
        <v xml:space="preserve"> </v>
      </c>
      <c r="R8705" s="8" t="str">
        <f>IF(OR($A8705="TUA",$A8705="TYA"),"",IF(ISNUMBER(_xll.BDP($C8705,"DUR_ADJ_OAS_MID")),_xll.BDP($C8705,"DUR_ADJ_OAS_MID"),IF(ISNUMBER(_xll.BDP($E8705&amp;" ISIN","DUR_ADJ_OAS_MID")),_xll.BDP($E8705&amp;" ISIN","DUR_ADJ_OAS_MID")," ")))</f>
        <v xml:space="preserve"> </v>
      </c>
      <c r="S8705" s="7" t="str">
        <f t="shared" si="51"/>
        <v xml:space="preserve"> </v>
      </c>
    </row>
    <row r="8706" spans="1:33" x14ac:dyDescent="0.35">
      <c r="A8706" t="s">
        <v>212</v>
      </c>
      <c r="B8706" t="s">
        <v>6886</v>
      </c>
      <c r="C8706" t="s">
        <v>6887</v>
      </c>
      <c r="F8706" t="s">
        <v>6888</v>
      </c>
      <c r="G8706" s="1">
        <v>4275</v>
      </c>
      <c r="H8706" s="1">
        <v>111.203125</v>
      </c>
      <c r="I8706" s="2">
        <v>475393359.375</v>
      </c>
      <c r="J8706" s="3">
        <v>3.0419118900000002</v>
      </c>
      <c r="K8706" s="4">
        <v>156281107.41</v>
      </c>
      <c r="L8706" s="5">
        <v>11875001</v>
      </c>
      <c r="M8706" s="6">
        <v>13.1605132</v>
      </c>
      <c r="N8706" s="7" t="str">
        <f>IF(ISNUMBER(_xll.BDP($C8706, "DELTA_MID")),_xll.BDP($C8706, "DELTA_MID")," ")</f>
        <v xml:space="preserve"> </v>
      </c>
      <c r="O8706" s="7" t="str">
        <f>IF(ISNUMBER(N8706),_xll.BDP($C8706, "OPT_UNDL_TICKER"),"")</f>
        <v/>
      </c>
      <c r="P8706" s="8" t="str">
        <f>IF(ISNUMBER(N8706),_xll.BDP($C8706, "OPT_UNDL_PX")," ")</f>
        <v xml:space="preserve"> </v>
      </c>
      <c r="Q8706" s="7" t="str">
        <f>IF(ISNUMBER(N8706),+G8706*_xll.BDP($C8706, "PX_POS_MULT_FACTOR")*P8706/K8706," ")</f>
        <v xml:space="preserve"> </v>
      </c>
      <c r="R8706" s="8" t="str">
        <f>IF(OR($A8706="TUA",$A8706="TYA"),"",IF(ISNUMBER(_xll.BDP($C8706,"DUR_ADJ_OAS_MID")),_xll.BDP($C8706,"DUR_ADJ_OAS_MID"),IF(ISNUMBER(_xll.BDP($E8706&amp;" ISIN","DUR_ADJ_OAS_MID")),_xll.BDP($E8706&amp;" ISIN","DUR_ADJ_OAS_MID")," ")))</f>
        <v/>
      </c>
      <c r="S8706" s="7" t="str">
        <f t="shared" si="51"/>
        <v xml:space="preserve"> </v>
      </c>
      <c r="T8706" t="s">
        <v>6889</v>
      </c>
      <c r="U8706" t="s">
        <v>1669</v>
      </c>
      <c r="AG8706">
        <v>2.8600000000000001E-4</v>
      </c>
    </row>
    <row r="8707" spans="1:33" x14ac:dyDescent="0.35">
      <c r="A8707" t="s">
        <v>212</v>
      </c>
      <c r="B8707" t="s">
        <v>61</v>
      </c>
      <c r="C8707" t="s">
        <v>61</v>
      </c>
      <c r="D8707" t="s">
        <v>62</v>
      </c>
      <c r="E8707" t="s">
        <v>63</v>
      </c>
      <c r="F8707" t="s">
        <v>64</v>
      </c>
      <c r="G8707" s="1">
        <v>17100000</v>
      </c>
      <c r="H8707" s="1">
        <v>99.988226999999995</v>
      </c>
      <c r="I8707" s="2">
        <v>17097986.82</v>
      </c>
      <c r="J8707" s="3">
        <v>0.10940533</v>
      </c>
      <c r="K8707" s="4">
        <v>156281107.41</v>
      </c>
      <c r="L8707" s="5">
        <v>11875001</v>
      </c>
      <c r="M8707" s="6">
        <v>13.1605132</v>
      </c>
      <c r="N8707" s="7" t="str">
        <f>IF(ISNUMBER(_xll.BDP($C8707, "DELTA_MID")),_xll.BDP($C8707, "DELTA_MID")," ")</f>
        <v xml:space="preserve"> </v>
      </c>
      <c r="O8707" s="7" t="str">
        <f>IF(ISNUMBER(N8707),_xll.BDP($C8707, "OPT_UNDL_TICKER"),"")</f>
        <v/>
      </c>
      <c r="P8707" s="8" t="str">
        <f>IF(ISNUMBER(N8707),_xll.BDP($C8707, "OPT_UNDL_PX")," ")</f>
        <v xml:space="preserve"> </v>
      </c>
      <c r="Q8707" s="7" t="str">
        <f>IF(ISNUMBER(N8707),+G8707*_xll.BDP($C8707, "PX_POS_MULT_FACTOR")*P8707/K8707," ")</f>
        <v xml:space="preserve"> </v>
      </c>
      <c r="R8707" s="8" t="str">
        <f>IF(OR($A8707="TUA",$A8707="TYA"),"",IF(ISNUMBER(_xll.BDP($C8707,"DUR_ADJ_OAS_MID")),_xll.BDP($C8707,"DUR_ADJ_OAS_MID"),IF(ISNUMBER(_xll.BDP($E8707&amp;" ISIN","DUR_ADJ_OAS_MID")),_xll.BDP($E8707&amp;" ISIN","DUR_ADJ_OAS_MID")," ")))</f>
        <v/>
      </c>
      <c r="S8707" s="7" t="str">
        <f t="shared" si="51"/>
        <v xml:space="preserve"> </v>
      </c>
      <c r="T8707" t="s">
        <v>64</v>
      </c>
      <c r="U8707" t="s">
        <v>65</v>
      </c>
      <c r="AG8707">
        <v>2.8600000000000001E-4</v>
      </c>
    </row>
    <row r="8708" spans="1:33" x14ac:dyDescent="0.35">
      <c r="A8708" t="s">
        <v>212</v>
      </c>
      <c r="B8708" t="s">
        <v>201</v>
      </c>
      <c r="C8708" t="s">
        <v>201</v>
      </c>
      <c r="D8708" t="s">
        <v>202</v>
      </c>
      <c r="E8708" t="s">
        <v>203</v>
      </c>
      <c r="F8708" t="s">
        <v>204</v>
      </c>
      <c r="G8708" s="1">
        <v>78300000</v>
      </c>
      <c r="H8708" s="1">
        <v>99.881805999999997</v>
      </c>
      <c r="I8708" s="2">
        <v>78207454.099999994</v>
      </c>
      <c r="J8708" s="3">
        <v>0.50042808000000005</v>
      </c>
      <c r="K8708" s="4">
        <v>156281107.41</v>
      </c>
      <c r="L8708" s="5">
        <v>11875001</v>
      </c>
      <c r="M8708" s="6">
        <v>13.1605132</v>
      </c>
      <c r="N8708" s="7" t="str">
        <f>IF(ISNUMBER(_xll.BDP($C8708, "DELTA_MID")),_xll.BDP($C8708, "DELTA_MID")," ")</f>
        <v xml:space="preserve"> </v>
      </c>
      <c r="O8708" s="7" t="str">
        <f>IF(ISNUMBER(N8708),_xll.BDP($C8708, "OPT_UNDL_TICKER"),"")</f>
        <v/>
      </c>
      <c r="P8708" s="8" t="str">
        <f>IF(ISNUMBER(N8708),_xll.BDP($C8708, "OPT_UNDL_PX")," ")</f>
        <v xml:space="preserve"> </v>
      </c>
      <c r="Q8708" s="7" t="str">
        <f>IF(ISNUMBER(N8708),+G8708*_xll.BDP($C8708, "PX_POS_MULT_FACTOR")*P8708/K8708," ")</f>
        <v xml:space="preserve"> </v>
      </c>
      <c r="R8708" s="8" t="str">
        <f>IF(OR($A8708="TUA",$A8708="TYA"),"",IF(ISNUMBER(_xll.BDP($C8708,"DUR_ADJ_OAS_MID")),_xll.BDP($C8708,"DUR_ADJ_OAS_MID"),IF(ISNUMBER(_xll.BDP($E8708&amp;" ISIN","DUR_ADJ_OAS_MID")),_xll.BDP($E8708&amp;" ISIN","DUR_ADJ_OAS_MID")," ")))</f>
        <v/>
      </c>
      <c r="S8708" s="7" t="str">
        <f t="shared" si="51"/>
        <v xml:space="preserve"> </v>
      </c>
      <c r="T8708" t="s">
        <v>204</v>
      </c>
      <c r="U8708" t="s">
        <v>65</v>
      </c>
      <c r="AG8708">
        <v>2.8600000000000001E-4</v>
      </c>
    </row>
    <row r="8709" spans="1:33" x14ac:dyDescent="0.35">
      <c r="A8709" t="s">
        <v>212</v>
      </c>
      <c r="B8709" t="s">
        <v>1276</v>
      </c>
      <c r="C8709" t="s">
        <v>1276</v>
      </c>
      <c r="D8709" t="s">
        <v>1277</v>
      </c>
      <c r="E8709" t="s">
        <v>1278</v>
      </c>
      <c r="F8709" t="s">
        <v>1279</v>
      </c>
      <c r="G8709" s="1">
        <v>18100000</v>
      </c>
      <c r="H8709" s="1">
        <v>99.095957999999996</v>
      </c>
      <c r="I8709" s="2">
        <v>17936368.399999999</v>
      </c>
      <c r="J8709" s="3">
        <v>0.11476991</v>
      </c>
      <c r="K8709" s="4">
        <v>156281107.41</v>
      </c>
      <c r="L8709" s="5">
        <v>11875001</v>
      </c>
      <c r="M8709" s="6">
        <v>13.1605132</v>
      </c>
      <c r="N8709" s="7" t="str">
        <f>IF(ISNUMBER(_xll.BDP($C8709, "DELTA_MID")),_xll.BDP($C8709, "DELTA_MID")," ")</f>
        <v xml:space="preserve"> </v>
      </c>
      <c r="O8709" s="7" t="str">
        <f>IF(ISNUMBER(N8709),_xll.BDP($C8709, "OPT_UNDL_TICKER"),"")</f>
        <v/>
      </c>
      <c r="P8709" s="8" t="str">
        <f>IF(ISNUMBER(N8709),_xll.BDP($C8709, "OPT_UNDL_PX")," ")</f>
        <v xml:space="preserve"> </v>
      </c>
      <c r="Q8709" s="7" t="str">
        <f>IF(ISNUMBER(N8709),+G8709*_xll.BDP($C8709, "PX_POS_MULT_FACTOR")*P8709/K8709," ")</f>
        <v xml:space="preserve"> </v>
      </c>
      <c r="R8709" s="8" t="str">
        <f>IF(OR($A8709="TUA",$A8709="TYA"),"",IF(ISNUMBER(_xll.BDP($C8709,"DUR_ADJ_OAS_MID")),_xll.BDP($C8709,"DUR_ADJ_OAS_MID"),IF(ISNUMBER(_xll.BDP($E8709&amp;" ISIN","DUR_ADJ_OAS_MID")),_xll.BDP($E8709&amp;" ISIN","DUR_ADJ_OAS_MID")," ")))</f>
        <v/>
      </c>
      <c r="S8709" s="7" t="str">
        <f t="shared" si="51"/>
        <v xml:space="preserve"> </v>
      </c>
      <c r="T8709" t="s">
        <v>1279</v>
      </c>
      <c r="U8709" t="s">
        <v>65</v>
      </c>
      <c r="AG8709">
        <v>2.8600000000000001E-4</v>
      </c>
    </row>
    <row r="8710" spans="1:33" x14ac:dyDescent="0.35">
      <c r="A8710" t="s">
        <v>212</v>
      </c>
      <c r="B8710" t="s">
        <v>66</v>
      </c>
      <c r="C8710" t="s">
        <v>66</v>
      </c>
      <c r="D8710" t="s">
        <v>67</v>
      </c>
      <c r="E8710" t="s">
        <v>68</v>
      </c>
      <c r="F8710" t="s">
        <v>69</v>
      </c>
      <c r="G8710" s="1">
        <v>41950000</v>
      </c>
      <c r="H8710" s="1">
        <v>98.849812</v>
      </c>
      <c r="I8710" s="2">
        <v>41467496.130000003</v>
      </c>
      <c r="J8710" s="3">
        <v>0.26533915000000002</v>
      </c>
      <c r="K8710" s="4">
        <v>156281107.41</v>
      </c>
      <c r="L8710" s="5">
        <v>11875001</v>
      </c>
      <c r="M8710" s="6">
        <v>13.1605132</v>
      </c>
      <c r="N8710" s="7" t="str">
        <f>IF(ISNUMBER(_xll.BDP($C8710, "DELTA_MID")),_xll.BDP($C8710, "DELTA_MID")," ")</f>
        <v xml:space="preserve"> </v>
      </c>
      <c r="O8710" s="7" t="str">
        <f>IF(ISNUMBER(N8710),_xll.BDP($C8710, "OPT_UNDL_TICKER"),"")</f>
        <v/>
      </c>
      <c r="P8710" s="8" t="str">
        <f>IF(ISNUMBER(N8710),_xll.BDP($C8710, "OPT_UNDL_PX")," ")</f>
        <v xml:space="preserve"> </v>
      </c>
      <c r="Q8710" s="7" t="str">
        <f>IF(ISNUMBER(N8710),+G8710*_xll.BDP($C8710, "PX_POS_MULT_FACTOR")*P8710/K8710," ")</f>
        <v xml:space="preserve"> </v>
      </c>
      <c r="R8710" s="8" t="str">
        <f>IF(OR($A8710="TUA",$A8710="TYA"),"",IF(ISNUMBER(_xll.BDP($C8710,"DUR_ADJ_OAS_MID")),_xll.BDP($C8710,"DUR_ADJ_OAS_MID"),IF(ISNUMBER(_xll.BDP($E8710&amp;" ISIN","DUR_ADJ_OAS_MID")),_xll.BDP($E8710&amp;" ISIN","DUR_ADJ_OAS_MID")," ")))</f>
        <v/>
      </c>
      <c r="S8710" s="7" t="str">
        <f t="shared" si="51"/>
        <v xml:space="preserve"> </v>
      </c>
      <c r="T8710" t="s">
        <v>69</v>
      </c>
      <c r="U8710" t="s">
        <v>65</v>
      </c>
      <c r="AG8710">
        <v>2.8600000000000001E-4</v>
      </c>
    </row>
    <row r="8711" spans="1:33" x14ac:dyDescent="0.35">
      <c r="A8711" t="s">
        <v>212</v>
      </c>
      <c r="B8711" t="s">
        <v>70</v>
      </c>
      <c r="C8711" t="s">
        <v>70</v>
      </c>
      <c r="G8711" s="1">
        <v>1571801.97</v>
      </c>
      <c r="H8711" s="1">
        <v>1</v>
      </c>
      <c r="I8711" s="2">
        <v>1571801.97</v>
      </c>
      <c r="J8711" s="3">
        <v>1.005753E-2</v>
      </c>
      <c r="K8711" s="4">
        <v>156281107.41</v>
      </c>
      <c r="L8711" s="5">
        <v>11875001</v>
      </c>
      <c r="M8711" s="6">
        <v>13.1605132</v>
      </c>
      <c r="N8711" s="7" t="str">
        <f>IF(ISNUMBER(_xll.BDP($C8711, "DELTA_MID")),_xll.BDP($C8711, "DELTA_MID")," ")</f>
        <v xml:space="preserve"> </v>
      </c>
      <c r="O8711" s="7" t="str">
        <f>IF(ISNUMBER(N8711),_xll.BDP($C8711, "OPT_UNDL_TICKER"),"")</f>
        <v/>
      </c>
      <c r="P8711" s="8" t="str">
        <f>IF(ISNUMBER(N8711),_xll.BDP($C8711, "OPT_UNDL_PX")," ")</f>
        <v xml:space="preserve"> </v>
      </c>
      <c r="Q8711" s="7" t="str">
        <f>IF(ISNUMBER(N8711),+G8711*_xll.BDP($C8711, "PX_POS_MULT_FACTOR")*P8711/K8711," ")</f>
        <v xml:space="preserve"> </v>
      </c>
      <c r="R8711" s="8" t="str">
        <f>IF(OR($A8711="TUA",$A8711="TYA"),"",IF(ISNUMBER(_xll.BDP($C8711,"DUR_ADJ_OAS_MID")),_xll.BDP($C8711,"DUR_ADJ_OAS_MID"),IF(ISNUMBER(_xll.BDP($E8711&amp;" ISIN","DUR_ADJ_OAS_MID")),_xll.BDP($E8711&amp;" ISIN","DUR_ADJ_OAS_MID")," ")))</f>
        <v/>
      </c>
      <c r="S8711" s="7" t="str">
        <f t="shared" si="51"/>
        <v xml:space="preserve"> </v>
      </c>
      <c r="T8711" t="s">
        <v>70</v>
      </c>
      <c r="U8711" t="s">
        <v>70</v>
      </c>
      <c r="AG8711">
        <v>2.8600000000000001E-4</v>
      </c>
    </row>
    <row r="8712" spans="1:33" x14ac:dyDescent="0.35">
      <c r="N8712" s="7" t="str">
        <f>IF(ISNUMBER(_xll.BDP($C8712, "DELTA_MID")),_xll.BDP($C8712, "DELTA_MID")," ")</f>
        <v xml:space="preserve"> </v>
      </c>
      <c r="O8712" s="7" t="str">
        <f>IF(ISNUMBER(N8712),_xll.BDP($C8712, "OPT_UNDL_TICKER"),"")</f>
        <v/>
      </c>
      <c r="P8712" s="8" t="str">
        <f>IF(ISNUMBER(N8712),_xll.BDP($C8712, "OPT_UNDL_PX")," ")</f>
        <v xml:space="preserve"> </v>
      </c>
      <c r="Q8712" s="7" t="str">
        <f>IF(ISNUMBER(N8712),+G8712*_xll.BDP($C8712, "PX_POS_MULT_FACTOR")*P8712/K8712," ")</f>
        <v xml:space="preserve"> </v>
      </c>
      <c r="R8712" s="8" t="str">
        <f>IF(OR($A8712="TUA",$A8712="TYA"),"",IF(ISNUMBER(_xll.BDP($C8712,"DUR_ADJ_OAS_MID")),_xll.BDP($C8712,"DUR_ADJ_OAS_MID"),IF(ISNUMBER(_xll.BDP($E8712&amp;" ISIN","DUR_ADJ_OAS_MID")),_xll.BDP($E8712&amp;" ISIN","DUR_ADJ_OAS_MID")," ")))</f>
        <v xml:space="preserve"> </v>
      </c>
      <c r="S8712" s="7" t="str">
        <f t="shared" si="51"/>
        <v xml:space="preserve"> </v>
      </c>
    </row>
    <row r="8713" spans="1:33" x14ac:dyDescent="0.35">
      <c r="A8713" t="s">
        <v>4659</v>
      </c>
      <c r="B8713" t="s">
        <v>6928</v>
      </c>
      <c r="C8713" t="s">
        <v>6928</v>
      </c>
      <c r="F8713" t="s">
        <v>6928</v>
      </c>
      <c r="G8713" s="1">
        <v>347648</v>
      </c>
      <c r="H8713" s="1">
        <v>101.292</v>
      </c>
      <c r="I8713" s="2">
        <v>35213961.219999999</v>
      </c>
      <c r="J8713" s="3">
        <v>1.48058113</v>
      </c>
      <c r="K8713" s="4">
        <v>23783878.170000002</v>
      </c>
      <c r="L8713" s="5">
        <v>1000001</v>
      </c>
      <c r="M8713" s="6">
        <v>23.783854389999998</v>
      </c>
      <c r="N8713" s="7" t="str">
        <f>IF(ISNUMBER(_xll.BDP($C8713, "DELTA_MID")),_xll.BDP($C8713, "DELTA_MID")," ")</f>
        <v xml:space="preserve"> </v>
      </c>
      <c r="O8713" s="7" t="str">
        <f>IF(ISNUMBER(N8713),_xll.BDP($C8713, "OPT_UNDL_TICKER"),"")</f>
        <v/>
      </c>
      <c r="P8713" s="8" t="str">
        <f>IF(ISNUMBER(N8713),_xll.BDP($C8713, "OPT_UNDL_PX")," ")</f>
        <v xml:space="preserve"> </v>
      </c>
      <c r="Q8713" s="7" t="str">
        <f>IF(ISNUMBER(N8713),+G8713*_xll.BDP($C8713, "PX_POS_MULT_FACTOR")*P8713/K8713," ")</f>
        <v xml:space="preserve"> </v>
      </c>
      <c r="R8713" s="8" t="str">
        <f>IF(OR($A8713="TUA",$A8713="TYA"),"",IF(ISNUMBER(_xll.BDP($C8713,"DUR_ADJ_OAS_MID")),_xll.BDP($C8713,"DUR_ADJ_OAS_MID"),IF(ISNUMBER(_xll.BDP($E8713&amp;" ISIN","DUR_ADJ_OAS_MID")),_xll.BDP($E8713&amp;" ISIN","DUR_ADJ_OAS_MID")," ")))</f>
        <v xml:space="preserve"> </v>
      </c>
      <c r="S8713" s="7" t="str">
        <f t="shared" si="51"/>
        <v xml:space="preserve"> </v>
      </c>
      <c r="T8713" t="s">
        <v>6928</v>
      </c>
      <c r="U8713" t="s">
        <v>54</v>
      </c>
      <c r="AC8713" s="8" t="s">
        <v>226</v>
      </c>
      <c r="AD8713" s="8" t="s">
        <v>227</v>
      </c>
      <c r="AE8713" s="8">
        <v>77</v>
      </c>
      <c r="AF8713" s="8" t="s">
        <v>6929</v>
      </c>
    </row>
    <row r="8714" spans="1:33" x14ac:dyDescent="0.35">
      <c r="A8714" t="s">
        <v>4659</v>
      </c>
      <c r="B8714" t="s">
        <v>233</v>
      </c>
      <c r="C8714" t="s">
        <v>2088</v>
      </c>
      <c r="D8714" t="s">
        <v>235</v>
      </c>
      <c r="E8714" t="s">
        <v>236</v>
      </c>
      <c r="F8714" t="s">
        <v>237</v>
      </c>
      <c r="G8714" s="1">
        <v>1561.5607365268299</v>
      </c>
      <c r="H8714" s="1">
        <v>30.66</v>
      </c>
      <c r="I8714" s="2">
        <v>47877.452181912609</v>
      </c>
      <c r="J8714" s="3">
        <v>2.0130212507690711E-3</v>
      </c>
      <c r="K8714" s="4">
        <v>23783878.170000002</v>
      </c>
      <c r="L8714" s="5">
        <v>1000001</v>
      </c>
      <c r="M8714" s="6">
        <v>23.783854389999998</v>
      </c>
      <c r="N8714" s="7" t="str">
        <f>IF(ISNUMBER(_xll.BDP($C8714, "DELTA_MID")),_xll.BDP($C8714, "DELTA_MID")," ")</f>
        <v xml:space="preserve"> </v>
      </c>
      <c r="O8714" s="7" t="str">
        <f>IF(ISNUMBER(N8714),_xll.BDP($C8714, "OPT_UNDL_TICKER"),"")</f>
        <v/>
      </c>
      <c r="P8714" s="8" t="str">
        <f>IF(ISNUMBER(N8714),_xll.BDP($C8714, "OPT_UNDL_PX")," ")</f>
        <v xml:space="preserve"> </v>
      </c>
      <c r="Q8714" s="7" t="str">
        <f>IF(ISNUMBER(N8714),+G8714*_xll.BDP($C8714, "PX_POS_MULT_FACTOR")*P8714/K8714," ")</f>
        <v xml:space="preserve"> </v>
      </c>
      <c r="R8714" s="8" t="str">
        <f>IF(OR($A8714="TUA",$A8714="TYA"),"",IF(ISNUMBER(_xll.BDP($C8714,"DUR_ADJ_OAS_MID")),_xll.BDP($C8714,"DUR_ADJ_OAS_MID"),IF(ISNUMBER(_xll.BDP($E8714&amp;" ISIN","DUR_ADJ_OAS_MID")),_xll.BDP($E8714&amp;" ISIN","DUR_ADJ_OAS_MID")," ")))</f>
        <v xml:space="preserve"> </v>
      </c>
      <c r="S8714" s="7" t="str">
        <f t="shared" si="51"/>
        <v xml:space="preserve"> </v>
      </c>
      <c r="AB8714" s="8" t="s">
        <v>6928</v>
      </c>
    </row>
    <row r="8715" spans="1:33" x14ac:dyDescent="0.35">
      <c r="A8715" t="s">
        <v>4659</v>
      </c>
      <c r="B8715" t="s">
        <v>775</v>
      </c>
      <c r="C8715" t="s">
        <v>3431</v>
      </c>
      <c r="D8715" t="s">
        <v>777</v>
      </c>
      <c r="E8715" t="s">
        <v>778</v>
      </c>
      <c r="F8715" t="s">
        <v>779</v>
      </c>
      <c r="G8715" s="1">
        <v>3605.1932242486168</v>
      </c>
      <c r="H8715" s="1">
        <v>217.9</v>
      </c>
      <c r="I8715" s="2">
        <v>785571.60356377368</v>
      </c>
      <c r="J8715" s="3">
        <v>3.3029584071560758E-2</v>
      </c>
      <c r="K8715" s="4">
        <v>23783878.170000002</v>
      </c>
      <c r="L8715" s="5">
        <v>1000001</v>
      </c>
      <c r="M8715" s="6">
        <v>23.783854389999998</v>
      </c>
      <c r="N8715" s="7" t="str">
        <f>IF(ISNUMBER(_xll.BDP($C8715, "DELTA_MID")),_xll.BDP($C8715, "DELTA_MID")," ")</f>
        <v xml:space="preserve"> </v>
      </c>
      <c r="O8715" s="7" t="str">
        <f>IF(ISNUMBER(N8715),_xll.BDP($C8715, "OPT_UNDL_TICKER"),"")</f>
        <v/>
      </c>
      <c r="P8715" s="8" t="str">
        <f>IF(ISNUMBER(N8715),_xll.BDP($C8715, "OPT_UNDL_PX")," ")</f>
        <v xml:space="preserve"> </v>
      </c>
      <c r="Q8715" s="7" t="str">
        <f>IF(ISNUMBER(N8715),+G8715*_xll.BDP($C8715, "PX_POS_MULT_FACTOR")*P8715/K8715," ")</f>
        <v xml:space="preserve"> </v>
      </c>
      <c r="R8715" s="8" t="str">
        <f>IF(OR($A8715="TUA",$A8715="TYA"),"",IF(ISNUMBER(_xll.BDP($C8715,"DUR_ADJ_OAS_MID")),_xll.BDP($C8715,"DUR_ADJ_OAS_MID"),IF(ISNUMBER(_xll.BDP($E8715&amp;" ISIN","DUR_ADJ_OAS_MID")),_xll.BDP($E8715&amp;" ISIN","DUR_ADJ_OAS_MID")," ")))</f>
        <v xml:space="preserve"> </v>
      </c>
      <c r="S8715" s="7" t="str">
        <f t="shared" si="51"/>
        <v xml:space="preserve"> </v>
      </c>
      <c r="AB8715" s="8" t="s">
        <v>6928</v>
      </c>
    </row>
    <row r="8716" spans="1:33" x14ac:dyDescent="0.35">
      <c r="A8716" t="s">
        <v>4659</v>
      </c>
      <c r="B8716" t="s">
        <v>781</v>
      </c>
      <c r="C8716" t="s">
        <v>6930</v>
      </c>
      <c r="D8716" t="s">
        <v>783</v>
      </c>
      <c r="E8716" t="s">
        <v>784</v>
      </c>
      <c r="F8716" t="s">
        <v>785</v>
      </c>
      <c r="G8716" s="1">
        <v>1047.730330543066</v>
      </c>
      <c r="H8716" s="1">
        <v>205.29</v>
      </c>
      <c r="I8716" s="2">
        <v>215088.55955718609</v>
      </c>
      <c r="J8716" s="3">
        <v>9.0434603650337338E-3</v>
      </c>
      <c r="K8716" s="4">
        <v>23783878.170000002</v>
      </c>
      <c r="L8716" s="5">
        <v>1000001</v>
      </c>
      <c r="M8716" s="6">
        <v>23.783854389999998</v>
      </c>
      <c r="N8716" s="7" t="str">
        <f>IF(ISNUMBER(_xll.BDP($C8716, "DELTA_MID")),_xll.BDP($C8716, "DELTA_MID")," ")</f>
        <v xml:space="preserve"> </v>
      </c>
      <c r="O8716" s="7" t="str">
        <f>IF(ISNUMBER(N8716),_xll.BDP($C8716, "OPT_UNDL_TICKER"),"")</f>
        <v/>
      </c>
      <c r="P8716" s="8" t="str">
        <f>IF(ISNUMBER(N8716),_xll.BDP($C8716, "OPT_UNDL_PX")," ")</f>
        <v xml:space="preserve"> </v>
      </c>
      <c r="Q8716" s="7" t="str">
        <f>IF(ISNUMBER(N8716),+G8716*_xll.BDP($C8716, "PX_POS_MULT_FACTOR")*P8716/K8716," ")</f>
        <v xml:space="preserve"> </v>
      </c>
      <c r="R8716" s="8" t="str">
        <f>IF(OR($A8716="TUA",$A8716="TYA"),"",IF(ISNUMBER(_xll.BDP($C8716,"DUR_ADJ_OAS_MID")),_xll.BDP($C8716,"DUR_ADJ_OAS_MID"),IF(ISNUMBER(_xll.BDP($E8716&amp;" ISIN","DUR_ADJ_OAS_MID")),_xll.BDP($E8716&amp;" ISIN","DUR_ADJ_OAS_MID")," ")))</f>
        <v xml:space="preserve"> </v>
      </c>
      <c r="S8716" s="7" t="str">
        <f t="shared" si="51"/>
        <v xml:space="preserve"> </v>
      </c>
      <c r="AB8716" s="8" t="s">
        <v>6928</v>
      </c>
    </row>
    <row r="8717" spans="1:33" x14ac:dyDescent="0.35">
      <c r="A8717" t="s">
        <v>4659</v>
      </c>
      <c r="B8717" t="s">
        <v>790</v>
      </c>
      <c r="C8717" t="s">
        <v>2099</v>
      </c>
      <c r="D8717" t="s">
        <v>792</v>
      </c>
      <c r="E8717" t="s">
        <v>793</v>
      </c>
      <c r="F8717" t="s">
        <v>794</v>
      </c>
      <c r="G8717" s="1">
        <v>6.2657186107637877</v>
      </c>
      <c r="H8717" s="1">
        <v>385.71</v>
      </c>
      <c r="I8717" s="2">
        <v>2416.7503253577011</v>
      </c>
      <c r="J8717" s="3">
        <v>1.016129627003425E-4</v>
      </c>
      <c r="K8717" s="4">
        <v>23783878.170000002</v>
      </c>
      <c r="L8717" s="5">
        <v>1000001</v>
      </c>
      <c r="M8717" s="6">
        <v>23.783854389999998</v>
      </c>
      <c r="N8717" s="7" t="str">
        <f>IF(ISNUMBER(_xll.BDP($C8717, "DELTA_MID")),_xll.BDP($C8717, "DELTA_MID")," ")</f>
        <v xml:space="preserve"> </v>
      </c>
      <c r="O8717" s="7" t="str">
        <f>IF(ISNUMBER(N8717),_xll.BDP($C8717, "OPT_UNDL_TICKER"),"")</f>
        <v/>
      </c>
      <c r="P8717" s="8" t="str">
        <f>IF(ISNUMBER(N8717),_xll.BDP($C8717, "OPT_UNDL_PX")," ")</f>
        <v xml:space="preserve"> </v>
      </c>
      <c r="Q8717" s="7" t="str">
        <f>IF(ISNUMBER(N8717),+G8717*_xll.BDP($C8717, "PX_POS_MULT_FACTOR")*P8717/K8717," ")</f>
        <v xml:space="preserve"> </v>
      </c>
      <c r="R8717" s="8" t="str">
        <f>IF(OR($A8717="TUA",$A8717="TYA"),"",IF(ISNUMBER(_xll.BDP($C8717,"DUR_ADJ_OAS_MID")),_xll.BDP($C8717,"DUR_ADJ_OAS_MID"),IF(ISNUMBER(_xll.BDP($E8717&amp;" ISIN","DUR_ADJ_OAS_MID")),_xll.BDP($E8717&amp;" ISIN","DUR_ADJ_OAS_MID")," ")))</f>
        <v xml:space="preserve"> </v>
      </c>
      <c r="S8717" s="7" t="str">
        <f t="shared" si="51"/>
        <v xml:space="preserve"> </v>
      </c>
      <c r="AB8717" s="8" t="s">
        <v>6928</v>
      </c>
    </row>
    <row r="8718" spans="1:33" x14ac:dyDescent="0.35">
      <c r="A8718" t="s">
        <v>4659</v>
      </c>
      <c r="B8718" t="s">
        <v>2104</v>
      </c>
      <c r="C8718" t="s">
        <v>2105</v>
      </c>
      <c r="D8718" t="s">
        <v>2106</v>
      </c>
      <c r="E8718" t="s">
        <v>2107</v>
      </c>
      <c r="F8718" t="s">
        <v>2108</v>
      </c>
      <c r="G8718" s="1">
        <v>1370.8594636219941</v>
      </c>
      <c r="H8718" s="1">
        <v>261.63</v>
      </c>
      <c r="I8718" s="2">
        <v>358657.96146742231</v>
      </c>
      <c r="J8718" s="3">
        <v>1.5079877171579969E-2</v>
      </c>
      <c r="K8718" s="4">
        <v>23783878.170000002</v>
      </c>
      <c r="L8718" s="5">
        <v>1000001</v>
      </c>
      <c r="M8718" s="6">
        <v>23.783854389999998</v>
      </c>
      <c r="N8718" s="7" t="str">
        <f>IF(ISNUMBER(_xll.BDP($C8718, "DELTA_MID")),_xll.BDP($C8718, "DELTA_MID")," ")</f>
        <v xml:space="preserve"> </v>
      </c>
      <c r="O8718" s="7" t="str">
        <f>IF(ISNUMBER(N8718),_xll.BDP($C8718, "OPT_UNDL_TICKER"),"")</f>
        <v/>
      </c>
      <c r="P8718" s="8" t="str">
        <f>IF(ISNUMBER(N8718),_xll.BDP($C8718, "OPT_UNDL_PX")," ")</f>
        <v xml:space="preserve"> </v>
      </c>
      <c r="Q8718" s="7" t="str">
        <f>IF(ISNUMBER(N8718),+G8718*_xll.BDP($C8718, "PX_POS_MULT_FACTOR")*P8718/K8718," ")</f>
        <v xml:space="preserve"> </v>
      </c>
      <c r="R8718" s="8" t="str">
        <f>IF(OR($A8718="TUA",$A8718="TYA"),"",IF(ISNUMBER(_xll.BDP($C8718,"DUR_ADJ_OAS_MID")),_xll.BDP($C8718,"DUR_ADJ_OAS_MID"),IF(ISNUMBER(_xll.BDP($E8718&amp;" ISIN","DUR_ADJ_OAS_MID")),_xll.BDP($E8718&amp;" ISIN","DUR_ADJ_OAS_MID")," ")))</f>
        <v xml:space="preserve"> </v>
      </c>
      <c r="S8718" s="7" t="str">
        <f t="shared" si="51"/>
        <v xml:space="preserve"> </v>
      </c>
      <c r="AB8718" s="8" t="s">
        <v>6928</v>
      </c>
    </row>
    <row r="8719" spans="1:33" x14ac:dyDescent="0.35">
      <c r="A8719" t="s">
        <v>4659</v>
      </c>
      <c r="B8719" t="s">
        <v>6931</v>
      </c>
      <c r="C8719" t="s">
        <v>6932</v>
      </c>
      <c r="D8719" t="s">
        <v>6933</v>
      </c>
      <c r="E8719" t="s">
        <v>6934</v>
      </c>
      <c r="F8719" t="s">
        <v>6935</v>
      </c>
      <c r="G8719" s="1">
        <v>1923.9072639596429</v>
      </c>
      <c r="H8719" s="1">
        <v>106.96</v>
      </c>
      <c r="I8719" s="2">
        <v>205781.12095312341</v>
      </c>
      <c r="J8719" s="3">
        <v>8.6521264312851721E-3</v>
      </c>
      <c r="K8719" s="4">
        <v>23783878.170000002</v>
      </c>
      <c r="L8719" s="5">
        <v>1000001</v>
      </c>
      <c r="M8719" s="6">
        <v>23.783854389999998</v>
      </c>
      <c r="N8719" s="7" t="str">
        <f>IF(ISNUMBER(_xll.BDP($C8719, "DELTA_MID")),_xll.BDP($C8719, "DELTA_MID")," ")</f>
        <v xml:space="preserve"> </v>
      </c>
      <c r="O8719" s="7" t="str">
        <f>IF(ISNUMBER(N8719),_xll.BDP($C8719, "OPT_UNDL_TICKER"),"")</f>
        <v/>
      </c>
      <c r="P8719" s="8" t="str">
        <f>IF(ISNUMBER(N8719),_xll.BDP($C8719, "OPT_UNDL_PX")," ")</f>
        <v xml:space="preserve"> </v>
      </c>
      <c r="Q8719" s="7" t="str">
        <f>IF(ISNUMBER(N8719),+G8719*_xll.BDP($C8719, "PX_POS_MULT_FACTOR")*P8719/K8719," ")</f>
        <v xml:space="preserve"> </v>
      </c>
      <c r="R8719" s="8" t="str">
        <f>IF(OR($A8719="TUA",$A8719="TYA"),"",IF(ISNUMBER(_xll.BDP($C8719,"DUR_ADJ_OAS_MID")),_xll.BDP($C8719,"DUR_ADJ_OAS_MID"),IF(ISNUMBER(_xll.BDP($E8719&amp;" ISIN","DUR_ADJ_OAS_MID")),_xll.BDP($E8719&amp;" ISIN","DUR_ADJ_OAS_MID")," ")))</f>
        <v xml:space="preserve"> </v>
      </c>
      <c r="S8719" s="7" t="str">
        <f t="shared" si="51"/>
        <v xml:space="preserve"> </v>
      </c>
      <c r="AB8719" s="8" t="s">
        <v>6928</v>
      </c>
    </row>
    <row r="8720" spans="1:33" x14ac:dyDescent="0.35">
      <c r="A8720" t="s">
        <v>4659</v>
      </c>
      <c r="B8720" t="s">
        <v>2132</v>
      </c>
      <c r="C8720" t="s">
        <v>2133</v>
      </c>
      <c r="D8720" t="s">
        <v>2134</v>
      </c>
      <c r="E8720" t="s">
        <v>2135</v>
      </c>
      <c r="F8720" t="s">
        <v>2136</v>
      </c>
      <c r="G8720" s="1">
        <v>1940.504146956182</v>
      </c>
      <c r="H8720" s="1">
        <v>206.45</v>
      </c>
      <c r="I8720" s="2">
        <v>400617.08113910392</v>
      </c>
      <c r="J8720" s="3">
        <v>1.6844060429321642E-2</v>
      </c>
      <c r="K8720" s="4">
        <v>23783878.170000002</v>
      </c>
      <c r="L8720" s="5">
        <v>1000001</v>
      </c>
      <c r="M8720" s="6">
        <v>23.783854389999998</v>
      </c>
      <c r="N8720" s="7" t="str">
        <f>IF(ISNUMBER(_xll.BDP($C8720, "DELTA_MID")),_xll.BDP($C8720, "DELTA_MID")," ")</f>
        <v xml:space="preserve"> </v>
      </c>
      <c r="O8720" s="7" t="str">
        <f>IF(ISNUMBER(N8720),_xll.BDP($C8720, "OPT_UNDL_TICKER"),"")</f>
        <v/>
      </c>
      <c r="P8720" s="8" t="str">
        <f>IF(ISNUMBER(N8720),_xll.BDP($C8720, "OPT_UNDL_PX")," ")</f>
        <v xml:space="preserve"> </v>
      </c>
      <c r="Q8720" s="7" t="str">
        <f>IF(ISNUMBER(N8720),+G8720*_xll.BDP($C8720, "PX_POS_MULT_FACTOR")*P8720/K8720," ")</f>
        <v xml:space="preserve"> </v>
      </c>
      <c r="R8720" s="8" t="str">
        <f>IF(OR($A8720="TUA",$A8720="TYA"),"",IF(ISNUMBER(_xll.BDP($C8720,"DUR_ADJ_OAS_MID")),_xll.BDP($C8720,"DUR_ADJ_OAS_MID"),IF(ISNUMBER(_xll.BDP($E8720&amp;" ISIN","DUR_ADJ_OAS_MID")),_xll.BDP($E8720&amp;" ISIN","DUR_ADJ_OAS_MID")," ")))</f>
        <v xml:space="preserve"> </v>
      </c>
      <c r="S8720" s="7" t="str">
        <f t="shared" si="51"/>
        <v xml:space="preserve"> </v>
      </c>
      <c r="AB8720" s="8" t="s">
        <v>6928</v>
      </c>
    </row>
    <row r="8721" spans="1:28" x14ac:dyDescent="0.35">
      <c r="A8721" t="s">
        <v>4659</v>
      </c>
      <c r="B8721" t="s">
        <v>805</v>
      </c>
      <c r="C8721" t="s">
        <v>6936</v>
      </c>
      <c r="D8721" t="s">
        <v>807</v>
      </c>
      <c r="E8721" t="s">
        <v>808</v>
      </c>
      <c r="G8721" s="1">
        <v>1634.8265187569459</v>
      </c>
      <c r="H8721" s="1">
        <v>128.29</v>
      </c>
      <c r="I8721" s="2">
        <v>209731.89409132861</v>
      </c>
      <c r="J8721" s="3">
        <v>8.8182378244720302E-3</v>
      </c>
      <c r="K8721" s="4">
        <v>23783878.170000002</v>
      </c>
      <c r="L8721" s="5">
        <v>1000001</v>
      </c>
      <c r="M8721" s="6">
        <v>23.783854389999998</v>
      </c>
      <c r="N8721" s="7" t="str">
        <f>IF(ISNUMBER(_xll.BDP($C8721, "DELTA_MID")),_xll.BDP($C8721, "DELTA_MID")," ")</f>
        <v xml:space="preserve"> </v>
      </c>
      <c r="O8721" s="7" t="str">
        <f>IF(ISNUMBER(N8721),_xll.BDP($C8721, "OPT_UNDL_TICKER"),"")</f>
        <v/>
      </c>
      <c r="P8721" s="8" t="str">
        <f>IF(ISNUMBER(N8721),_xll.BDP($C8721, "OPT_UNDL_PX")," ")</f>
        <v xml:space="preserve"> </v>
      </c>
      <c r="Q8721" s="7" t="str">
        <f>IF(ISNUMBER(N8721),+G8721*_xll.BDP($C8721, "PX_POS_MULT_FACTOR")*P8721/K8721," ")</f>
        <v xml:space="preserve"> </v>
      </c>
      <c r="R8721" s="8" t="str">
        <f>IF(OR($A8721="TUA",$A8721="TYA"),"",IF(ISNUMBER(_xll.BDP($C8721,"DUR_ADJ_OAS_MID")),_xll.BDP($C8721,"DUR_ADJ_OAS_MID"),IF(ISNUMBER(_xll.BDP($E8721&amp;" ISIN","DUR_ADJ_OAS_MID")),_xll.BDP($E8721&amp;" ISIN","DUR_ADJ_OAS_MID")," ")))</f>
        <v xml:space="preserve"> </v>
      </c>
      <c r="S8721" s="7" t="str">
        <f t="shared" si="51"/>
        <v xml:space="preserve"> </v>
      </c>
      <c r="AB8721" s="8" t="s">
        <v>6928</v>
      </c>
    </row>
    <row r="8722" spans="1:28" x14ac:dyDescent="0.35">
      <c r="A8722" t="s">
        <v>4659</v>
      </c>
      <c r="B8722" t="s">
        <v>6937</v>
      </c>
      <c r="C8722" t="s">
        <v>6938</v>
      </c>
      <c r="D8722" t="s">
        <v>5263</v>
      </c>
      <c r="E8722" t="s">
        <v>5264</v>
      </c>
      <c r="F8722" t="s">
        <v>5265</v>
      </c>
      <c r="G8722" s="1">
        <v>114.9972225679914</v>
      </c>
      <c r="H8722" s="1">
        <v>268.45999999999998</v>
      </c>
      <c r="I8722" s="2">
        <v>30872.154370602959</v>
      </c>
      <c r="J8722" s="3">
        <v>1.298028612068145E-3</v>
      </c>
      <c r="K8722" s="4">
        <v>23783878.170000002</v>
      </c>
      <c r="L8722" s="5">
        <v>1000001</v>
      </c>
      <c r="M8722" s="6">
        <v>23.783854389999998</v>
      </c>
      <c r="N8722" s="7" t="str">
        <f>IF(ISNUMBER(_xll.BDP($C8722, "DELTA_MID")),_xll.BDP($C8722, "DELTA_MID")," ")</f>
        <v xml:space="preserve"> </v>
      </c>
      <c r="O8722" s="7" t="str">
        <f>IF(ISNUMBER(N8722),_xll.BDP($C8722, "OPT_UNDL_TICKER"),"")</f>
        <v/>
      </c>
      <c r="P8722" s="8" t="str">
        <f>IF(ISNUMBER(N8722),_xll.BDP($C8722, "OPT_UNDL_PX")," ")</f>
        <v xml:space="preserve"> </v>
      </c>
      <c r="Q8722" s="7" t="str">
        <f>IF(ISNUMBER(N8722),+G8722*_xll.BDP($C8722, "PX_POS_MULT_FACTOR")*P8722/K8722," ")</f>
        <v xml:space="preserve"> </v>
      </c>
      <c r="R8722" s="8" t="str">
        <f>IF(OR($A8722="TUA",$A8722="TYA"),"",IF(ISNUMBER(_xll.BDP($C8722,"DUR_ADJ_OAS_MID")),_xll.BDP($C8722,"DUR_ADJ_OAS_MID"),IF(ISNUMBER(_xll.BDP($E8722&amp;" ISIN","DUR_ADJ_OAS_MID")),_xll.BDP($E8722&amp;" ISIN","DUR_ADJ_OAS_MID")," ")))</f>
        <v xml:space="preserve"> </v>
      </c>
      <c r="S8722" s="7" t="str">
        <f t="shared" si="51"/>
        <v xml:space="preserve"> </v>
      </c>
      <c r="AB8722" s="8" t="s">
        <v>6928</v>
      </c>
    </row>
    <row r="8723" spans="1:28" x14ac:dyDescent="0.35">
      <c r="A8723" t="s">
        <v>4659</v>
      </c>
      <c r="B8723" t="s">
        <v>828</v>
      </c>
      <c r="C8723" t="s">
        <v>6939</v>
      </c>
      <c r="D8723" t="s">
        <v>830</v>
      </c>
      <c r="E8723" t="s">
        <v>831</v>
      </c>
      <c r="F8723" t="s">
        <v>832</v>
      </c>
      <c r="G8723" s="1">
        <v>1087.9265758481661</v>
      </c>
      <c r="H8723" s="1">
        <v>170.39</v>
      </c>
      <c r="I8723" s="2">
        <v>185371.809258769</v>
      </c>
      <c r="J8723" s="3">
        <v>7.7940110495768244E-3</v>
      </c>
      <c r="K8723" s="4">
        <v>23783878.170000002</v>
      </c>
      <c r="L8723" s="5">
        <v>1000001</v>
      </c>
      <c r="M8723" s="6">
        <v>23.783854389999998</v>
      </c>
      <c r="N8723" s="7" t="str">
        <f>IF(ISNUMBER(_xll.BDP($C8723, "DELTA_MID")),_xll.BDP($C8723, "DELTA_MID")," ")</f>
        <v xml:space="preserve"> </v>
      </c>
      <c r="O8723" s="7" t="str">
        <f>IF(ISNUMBER(N8723),_xll.BDP($C8723, "OPT_UNDL_TICKER"),"")</f>
        <v/>
      </c>
      <c r="P8723" s="8" t="str">
        <f>IF(ISNUMBER(N8723),_xll.BDP($C8723, "OPT_UNDL_PX")," ")</f>
        <v xml:space="preserve"> </v>
      </c>
      <c r="Q8723" s="7" t="str">
        <f>IF(ISNUMBER(N8723),+G8723*_xll.BDP($C8723, "PX_POS_MULT_FACTOR")*P8723/K8723," ")</f>
        <v xml:space="preserve"> </v>
      </c>
      <c r="R8723" s="8" t="str">
        <f>IF(OR($A8723="TUA",$A8723="TYA"),"",IF(ISNUMBER(_xll.BDP($C8723,"DUR_ADJ_OAS_MID")),_xll.BDP($C8723,"DUR_ADJ_OAS_MID"),IF(ISNUMBER(_xll.BDP($E8723&amp;" ISIN","DUR_ADJ_OAS_MID")),_xll.BDP($E8723&amp;" ISIN","DUR_ADJ_OAS_MID")," ")))</f>
        <v xml:space="preserve"> </v>
      </c>
      <c r="S8723" s="7" t="str">
        <f t="shared" si="51"/>
        <v xml:space="preserve"> </v>
      </c>
      <c r="AB8723" s="8" t="s">
        <v>6928</v>
      </c>
    </row>
    <row r="8724" spans="1:28" x14ac:dyDescent="0.35">
      <c r="A8724" t="s">
        <v>4659</v>
      </c>
      <c r="B8724" t="s">
        <v>2148</v>
      </c>
      <c r="C8724" t="s">
        <v>2149</v>
      </c>
      <c r="D8724" t="s">
        <v>2150</v>
      </c>
      <c r="E8724" t="s">
        <v>2151</v>
      </c>
      <c r="F8724" t="s">
        <v>2152</v>
      </c>
      <c r="G8724" s="1">
        <v>3555.2997825942002</v>
      </c>
      <c r="H8724" s="1">
        <v>18.3</v>
      </c>
      <c r="I8724" s="2">
        <v>65061.986021473858</v>
      </c>
      <c r="J8724" s="3">
        <v>2.7355499198419351E-3</v>
      </c>
      <c r="K8724" s="4">
        <v>23783878.170000002</v>
      </c>
      <c r="L8724" s="5">
        <v>1000001</v>
      </c>
      <c r="M8724" s="6">
        <v>23.783854389999998</v>
      </c>
      <c r="N8724" s="7" t="str">
        <f>IF(ISNUMBER(_xll.BDP($C8724, "DELTA_MID")),_xll.BDP($C8724, "DELTA_MID")," ")</f>
        <v xml:space="preserve"> </v>
      </c>
      <c r="O8724" s="7" t="str">
        <f>IF(ISNUMBER(N8724),_xll.BDP($C8724, "OPT_UNDL_TICKER"),"")</f>
        <v/>
      </c>
      <c r="P8724" s="8" t="str">
        <f>IF(ISNUMBER(N8724),_xll.BDP($C8724, "OPT_UNDL_PX")," ")</f>
        <v xml:space="preserve"> </v>
      </c>
      <c r="Q8724" s="7" t="str">
        <f>IF(ISNUMBER(N8724),+G8724*_xll.BDP($C8724, "PX_POS_MULT_FACTOR")*P8724/K8724," ")</f>
        <v xml:space="preserve"> </v>
      </c>
      <c r="R8724" s="8" t="str">
        <f>IF(OR($A8724="TUA",$A8724="TYA"),"",IF(ISNUMBER(_xll.BDP($C8724,"DUR_ADJ_OAS_MID")),_xll.BDP($C8724,"DUR_ADJ_OAS_MID"),IF(ISNUMBER(_xll.BDP($E8724&amp;" ISIN","DUR_ADJ_OAS_MID")),_xll.BDP($E8724&amp;" ISIN","DUR_ADJ_OAS_MID")," ")))</f>
        <v xml:space="preserve"> </v>
      </c>
      <c r="S8724" s="7" t="str">
        <f t="shared" si="51"/>
        <v xml:space="preserve"> </v>
      </c>
      <c r="AB8724" s="8" t="s">
        <v>6928</v>
      </c>
    </row>
    <row r="8725" spans="1:28" x14ac:dyDescent="0.35">
      <c r="A8725" t="s">
        <v>4659</v>
      </c>
      <c r="B8725" t="s">
        <v>6940</v>
      </c>
      <c r="C8725" t="s">
        <v>6941</v>
      </c>
      <c r="D8725" t="s">
        <v>6942</v>
      </c>
      <c r="E8725" t="s">
        <v>6943</v>
      </c>
      <c r="F8725" t="s">
        <v>6944</v>
      </c>
      <c r="G8725" s="1">
        <v>1978.4498525715751</v>
      </c>
      <c r="H8725" s="1">
        <v>215.56</v>
      </c>
      <c r="I8725" s="2">
        <v>426474.65022032883</v>
      </c>
      <c r="J8725" s="3">
        <v>1.7931249360260609E-2</v>
      </c>
      <c r="K8725" s="4">
        <v>23783878.170000002</v>
      </c>
      <c r="L8725" s="5">
        <v>1000001</v>
      </c>
      <c r="M8725" s="6">
        <v>23.783854389999998</v>
      </c>
      <c r="N8725" s="7" t="str">
        <f>IF(ISNUMBER(_xll.BDP($C8725, "DELTA_MID")),_xll.BDP($C8725, "DELTA_MID")," ")</f>
        <v xml:space="preserve"> </v>
      </c>
      <c r="O8725" s="7" t="str">
        <f>IF(ISNUMBER(N8725),_xll.BDP($C8725, "OPT_UNDL_TICKER"),"")</f>
        <v/>
      </c>
      <c r="P8725" s="8" t="str">
        <f>IF(ISNUMBER(N8725),_xll.BDP($C8725, "OPT_UNDL_PX")," ")</f>
        <v xml:space="preserve"> </v>
      </c>
      <c r="Q8725" s="7" t="str">
        <f>IF(ISNUMBER(N8725),+G8725*_xll.BDP($C8725, "PX_POS_MULT_FACTOR")*P8725/K8725," ")</f>
        <v xml:space="preserve"> </v>
      </c>
      <c r="R8725" s="8" t="str">
        <f>IF(OR($A8725="TUA",$A8725="TYA"),"",IF(ISNUMBER(_xll.BDP($C8725,"DUR_ADJ_OAS_MID")),_xll.BDP($C8725,"DUR_ADJ_OAS_MID"),IF(ISNUMBER(_xll.BDP($E8725&amp;" ISIN","DUR_ADJ_OAS_MID")),_xll.BDP($E8725&amp;" ISIN","DUR_ADJ_OAS_MID")," ")))</f>
        <v xml:space="preserve"> </v>
      </c>
      <c r="S8725" s="7" t="str">
        <f t="shared" si="51"/>
        <v xml:space="preserve"> </v>
      </c>
      <c r="AB8725" s="8" t="s">
        <v>6928</v>
      </c>
    </row>
    <row r="8726" spans="1:28" x14ac:dyDescent="0.35">
      <c r="A8726" t="s">
        <v>4659</v>
      </c>
      <c r="B8726" t="s">
        <v>2153</v>
      </c>
      <c r="C8726" t="s">
        <v>2154</v>
      </c>
      <c r="D8726" t="s">
        <v>2155</v>
      </c>
      <c r="E8726" t="s">
        <v>2156</v>
      </c>
      <c r="F8726" t="s">
        <v>2157</v>
      </c>
      <c r="G8726" s="1">
        <v>3233.0521423633468</v>
      </c>
      <c r="H8726" s="1">
        <v>192.72</v>
      </c>
      <c r="I8726" s="2">
        <v>623073.80887626414</v>
      </c>
      <c r="J8726" s="3">
        <v>2.619731754521782E-2</v>
      </c>
      <c r="K8726" s="4">
        <v>23783878.170000002</v>
      </c>
      <c r="L8726" s="5">
        <v>1000001</v>
      </c>
      <c r="M8726" s="6">
        <v>23.783854389999998</v>
      </c>
      <c r="N8726" s="7" t="str">
        <f>IF(ISNUMBER(_xll.BDP($C8726, "DELTA_MID")),_xll.BDP($C8726, "DELTA_MID")," ")</f>
        <v xml:space="preserve"> </v>
      </c>
      <c r="O8726" s="7" t="str">
        <f>IF(ISNUMBER(N8726),_xll.BDP($C8726, "OPT_UNDL_TICKER"),"")</f>
        <v/>
      </c>
      <c r="P8726" s="8" t="str">
        <f>IF(ISNUMBER(N8726),_xll.BDP($C8726, "OPT_UNDL_PX")," ")</f>
        <v xml:space="preserve"> </v>
      </c>
      <c r="Q8726" s="7" t="str">
        <f>IF(ISNUMBER(N8726),+G8726*_xll.BDP($C8726, "PX_POS_MULT_FACTOR")*P8726/K8726," ")</f>
        <v xml:space="preserve"> </v>
      </c>
      <c r="R8726" s="8" t="str">
        <f>IF(OR($A8726="TUA",$A8726="TYA"),"",IF(ISNUMBER(_xll.BDP($C8726,"DUR_ADJ_OAS_MID")),_xll.BDP($C8726,"DUR_ADJ_OAS_MID"),IF(ISNUMBER(_xll.BDP($E8726&amp;" ISIN","DUR_ADJ_OAS_MID")),_xll.BDP($E8726&amp;" ISIN","DUR_ADJ_OAS_MID")," ")))</f>
        <v xml:space="preserve"> </v>
      </c>
      <c r="S8726" s="7" t="str">
        <f t="shared" si="51"/>
        <v xml:space="preserve"> </v>
      </c>
      <c r="AB8726" s="8" t="s">
        <v>6928</v>
      </c>
    </row>
    <row r="8727" spans="1:28" x14ac:dyDescent="0.35">
      <c r="A8727" t="s">
        <v>4659</v>
      </c>
      <c r="B8727" t="s">
        <v>2158</v>
      </c>
      <c r="C8727" t="s">
        <v>2159</v>
      </c>
      <c r="D8727" t="s">
        <v>2160</v>
      </c>
      <c r="E8727" t="s">
        <v>2161</v>
      </c>
      <c r="F8727" t="s">
        <v>2162</v>
      </c>
      <c r="G8727" s="1">
        <v>5630.4637159634858</v>
      </c>
      <c r="H8727" s="1">
        <v>77.94</v>
      </c>
      <c r="I8727" s="2">
        <v>438838.34202219412</v>
      </c>
      <c r="J8727" s="3">
        <v>1.845108433895892E-2</v>
      </c>
      <c r="K8727" s="4">
        <v>23783878.170000002</v>
      </c>
      <c r="L8727" s="5">
        <v>1000001</v>
      </c>
      <c r="M8727" s="6">
        <v>23.783854389999998</v>
      </c>
      <c r="N8727" s="7" t="str">
        <f>IF(ISNUMBER(_xll.BDP($C8727, "DELTA_MID")),_xll.BDP($C8727, "DELTA_MID")," ")</f>
        <v xml:space="preserve"> </v>
      </c>
      <c r="O8727" s="7" t="str">
        <f>IF(ISNUMBER(N8727),_xll.BDP($C8727, "OPT_UNDL_TICKER"),"")</f>
        <v/>
      </c>
      <c r="P8727" s="8" t="str">
        <f>IF(ISNUMBER(N8727),_xll.BDP($C8727, "OPT_UNDL_PX")," ")</f>
        <v xml:space="preserve"> </v>
      </c>
      <c r="Q8727" s="7" t="str">
        <f>IF(ISNUMBER(N8727),+G8727*_xll.BDP($C8727, "PX_POS_MULT_FACTOR")*P8727/K8727," ")</f>
        <v xml:space="preserve"> </v>
      </c>
      <c r="R8727" s="8" t="str">
        <f>IF(OR($A8727="TUA",$A8727="TYA"),"",IF(ISNUMBER(_xll.BDP($C8727,"DUR_ADJ_OAS_MID")),_xll.BDP($C8727,"DUR_ADJ_OAS_MID"),IF(ISNUMBER(_xll.BDP($E8727&amp;" ISIN","DUR_ADJ_OAS_MID")),_xll.BDP($E8727&amp;" ISIN","DUR_ADJ_OAS_MID")," ")))</f>
        <v xml:space="preserve"> </v>
      </c>
      <c r="S8727" s="7" t="str">
        <f t="shared" si="51"/>
        <v xml:space="preserve"> </v>
      </c>
      <c r="AB8727" s="8" t="s">
        <v>6928</v>
      </c>
    </row>
    <row r="8728" spans="1:28" x14ac:dyDescent="0.35">
      <c r="A8728" t="s">
        <v>4659</v>
      </c>
      <c r="B8728" t="s">
        <v>2163</v>
      </c>
      <c r="C8728" t="s">
        <v>2164</v>
      </c>
      <c r="D8728" t="s">
        <v>2165</v>
      </c>
      <c r="E8728" t="s">
        <v>2166</v>
      </c>
      <c r="F8728" t="s">
        <v>2167</v>
      </c>
      <c r="G8728" s="1">
        <v>814.33495474942401</v>
      </c>
      <c r="H8728" s="1">
        <v>65.61</v>
      </c>
      <c r="I8728" s="2">
        <v>53428.516381109708</v>
      </c>
      <c r="J8728" s="3">
        <v>2.246417342000272E-3</v>
      </c>
      <c r="K8728" s="4">
        <v>23783878.170000002</v>
      </c>
      <c r="L8728" s="5">
        <v>1000001</v>
      </c>
      <c r="M8728" s="6">
        <v>23.783854389999998</v>
      </c>
      <c r="N8728" s="7" t="str">
        <f>IF(ISNUMBER(_xll.BDP($C8728, "DELTA_MID")),_xll.BDP($C8728, "DELTA_MID")," ")</f>
        <v xml:space="preserve"> </v>
      </c>
      <c r="O8728" s="7" t="str">
        <f>IF(ISNUMBER(N8728),_xll.BDP($C8728, "OPT_UNDL_TICKER"),"")</f>
        <v/>
      </c>
      <c r="P8728" s="8" t="str">
        <f>IF(ISNUMBER(N8728),_xll.BDP($C8728, "OPT_UNDL_PX")," ")</f>
        <v xml:space="preserve"> </v>
      </c>
      <c r="Q8728" s="7" t="str">
        <f>IF(ISNUMBER(N8728),+G8728*_xll.BDP($C8728, "PX_POS_MULT_FACTOR")*P8728/K8728," ")</f>
        <v xml:space="preserve"> </v>
      </c>
      <c r="R8728" s="8" t="str">
        <f>IF(OR($A8728="TUA",$A8728="TYA"),"",IF(ISNUMBER(_xll.BDP($C8728,"DUR_ADJ_OAS_MID")),_xll.BDP($C8728,"DUR_ADJ_OAS_MID"),IF(ISNUMBER(_xll.BDP($E8728&amp;" ISIN","DUR_ADJ_OAS_MID")),_xll.BDP($E8728&amp;" ISIN","DUR_ADJ_OAS_MID")," ")))</f>
        <v xml:space="preserve"> </v>
      </c>
      <c r="S8728" s="7" t="str">
        <f t="shared" si="51"/>
        <v xml:space="preserve"> </v>
      </c>
      <c r="AB8728" s="8" t="s">
        <v>6928</v>
      </c>
    </row>
    <row r="8729" spans="1:28" x14ac:dyDescent="0.35">
      <c r="A8729" t="s">
        <v>4659</v>
      </c>
      <c r="B8729" t="s">
        <v>2173</v>
      </c>
      <c r="C8729" t="s">
        <v>2174</v>
      </c>
      <c r="D8729" t="s">
        <v>2175</v>
      </c>
      <c r="E8729" t="s">
        <v>2176</v>
      </c>
      <c r="F8729" t="s">
        <v>2177</v>
      </c>
      <c r="G8729" s="1">
        <v>643.85994441086939</v>
      </c>
      <c r="H8729" s="1">
        <v>221.3</v>
      </c>
      <c r="I8729" s="2">
        <v>142486.20569812541</v>
      </c>
      <c r="J8729" s="3">
        <v>5.9908735101852151E-3</v>
      </c>
      <c r="K8729" s="4">
        <v>23783878.170000002</v>
      </c>
      <c r="L8729" s="5">
        <v>1000001</v>
      </c>
      <c r="M8729" s="6">
        <v>23.783854389999998</v>
      </c>
      <c r="N8729" s="7" t="str">
        <f>IF(ISNUMBER(_xll.BDP($C8729, "DELTA_MID")),_xll.BDP($C8729, "DELTA_MID")," ")</f>
        <v xml:space="preserve"> </v>
      </c>
      <c r="O8729" s="7" t="str">
        <f>IF(ISNUMBER(N8729),_xll.BDP($C8729, "OPT_UNDL_TICKER"),"")</f>
        <v/>
      </c>
      <c r="P8729" s="8" t="str">
        <f>IF(ISNUMBER(N8729),_xll.BDP($C8729, "OPT_UNDL_PX")," ")</f>
        <v xml:space="preserve"> </v>
      </c>
      <c r="Q8729" s="7" t="str">
        <f>IF(ISNUMBER(N8729),+G8729*_xll.BDP($C8729, "PX_POS_MULT_FACTOR")*P8729/K8729," ")</f>
        <v xml:space="preserve"> </v>
      </c>
      <c r="R8729" s="8" t="str">
        <f>IF(OR($A8729="TUA",$A8729="TYA"),"",IF(ISNUMBER(_xll.BDP($C8729,"DUR_ADJ_OAS_MID")),_xll.BDP($C8729,"DUR_ADJ_OAS_MID"),IF(ISNUMBER(_xll.BDP($E8729&amp;" ISIN","DUR_ADJ_OAS_MID")),_xll.BDP($E8729&amp;" ISIN","DUR_ADJ_OAS_MID")," ")))</f>
        <v xml:space="preserve"> </v>
      </c>
      <c r="S8729" s="7" t="str">
        <f t="shared" si="51"/>
        <v xml:space="preserve"> </v>
      </c>
      <c r="AB8729" s="8" t="s">
        <v>6928</v>
      </c>
    </row>
    <row r="8730" spans="1:28" x14ac:dyDescent="0.35">
      <c r="A8730" t="s">
        <v>4659</v>
      </c>
      <c r="B8730" t="s">
        <v>842</v>
      </c>
      <c r="C8730" t="s">
        <v>2183</v>
      </c>
      <c r="D8730" t="s">
        <v>844</v>
      </c>
      <c r="E8730" t="s">
        <v>845</v>
      </c>
      <c r="F8730" t="s">
        <v>846</v>
      </c>
      <c r="G8730" s="1">
        <v>2438.846760558351</v>
      </c>
      <c r="H8730" s="1">
        <v>144.9</v>
      </c>
      <c r="I8730" s="2">
        <v>353388.89560490509</v>
      </c>
      <c r="J8730" s="3">
        <v>1.4858337781542091E-2</v>
      </c>
      <c r="K8730" s="4">
        <v>23783878.170000002</v>
      </c>
      <c r="L8730" s="5">
        <v>1000001</v>
      </c>
      <c r="M8730" s="6">
        <v>23.783854389999998</v>
      </c>
      <c r="N8730" s="7" t="str">
        <f>IF(ISNUMBER(_xll.BDP($C8730, "DELTA_MID")),_xll.BDP($C8730, "DELTA_MID")," ")</f>
        <v xml:space="preserve"> </v>
      </c>
      <c r="O8730" s="7" t="str">
        <f>IF(ISNUMBER(N8730),_xll.BDP($C8730, "OPT_UNDL_TICKER"),"")</f>
        <v/>
      </c>
      <c r="P8730" s="8" t="str">
        <f>IF(ISNUMBER(N8730),_xll.BDP($C8730, "OPT_UNDL_PX")," ")</f>
        <v xml:space="preserve"> </v>
      </c>
      <c r="Q8730" s="7" t="str">
        <f>IF(ISNUMBER(N8730),+G8730*_xll.BDP($C8730, "PX_POS_MULT_FACTOR")*P8730/K8730," ")</f>
        <v xml:space="preserve"> </v>
      </c>
      <c r="R8730" s="8" t="str">
        <f>IF(OR($A8730="TUA",$A8730="TYA"),"",IF(ISNUMBER(_xll.BDP($C8730,"DUR_ADJ_OAS_MID")),_xll.BDP($C8730,"DUR_ADJ_OAS_MID"),IF(ISNUMBER(_xll.BDP($E8730&amp;" ISIN","DUR_ADJ_OAS_MID")),_xll.BDP($E8730&amp;" ISIN","DUR_ADJ_OAS_MID")," ")))</f>
        <v xml:space="preserve"> </v>
      </c>
      <c r="S8730" s="7" t="str">
        <f t="shared" si="51"/>
        <v xml:space="preserve"> </v>
      </c>
      <c r="AB8730" s="8" t="s">
        <v>6928</v>
      </c>
    </row>
    <row r="8731" spans="1:28" x14ac:dyDescent="0.35">
      <c r="A8731" t="s">
        <v>4659</v>
      </c>
      <c r="B8731" t="s">
        <v>2206</v>
      </c>
      <c r="C8731" t="s">
        <v>2207</v>
      </c>
      <c r="D8731" t="s">
        <v>2208</v>
      </c>
      <c r="E8731" t="s">
        <v>2209</v>
      </c>
      <c r="F8731" t="s">
        <v>2210</v>
      </c>
      <c r="G8731" s="1">
        <v>816.1918741400234</v>
      </c>
      <c r="H8731" s="1">
        <v>146.93</v>
      </c>
      <c r="I8731" s="2">
        <v>119923.0720673936</v>
      </c>
      <c r="J8731" s="3">
        <v>5.0422000655326107E-3</v>
      </c>
      <c r="K8731" s="4">
        <v>23783878.170000002</v>
      </c>
      <c r="L8731" s="5">
        <v>1000001</v>
      </c>
      <c r="M8731" s="6">
        <v>23.783854389999998</v>
      </c>
      <c r="N8731" s="7" t="str">
        <f>IF(ISNUMBER(_xll.BDP($C8731, "DELTA_MID")),_xll.BDP($C8731, "DELTA_MID")," ")</f>
        <v xml:space="preserve"> </v>
      </c>
      <c r="O8731" s="7" t="str">
        <f>IF(ISNUMBER(N8731),_xll.BDP($C8731, "OPT_UNDL_TICKER"),"")</f>
        <v/>
      </c>
      <c r="P8731" s="8" t="str">
        <f>IF(ISNUMBER(N8731),_xll.BDP($C8731, "OPT_UNDL_PX")," ")</f>
        <v xml:space="preserve"> </v>
      </c>
      <c r="Q8731" s="7" t="str">
        <f>IF(ISNUMBER(N8731),+G8731*_xll.BDP($C8731, "PX_POS_MULT_FACTOR")*P8731/K8731," ")</f>
        <v xml:space="preserve"> </v>
      </c>
      <c r="R8731" s="8" t="str">
        <f>IF(OR($A8731="TUA",$A8731="TYA"),"",IF(ISNUMBER(_xll.BDP($C8731,"DUR_ADJ_OAS_MID")),_xll.BDP($C8731,"DUR_ADJ_OAS_MID"),IF(ISNUMBER(_xll.BDP($E8731&amp;" ISIN","DUR_ADJ_OAS_MID")),_xll.BDP($E8731&amp;" ISIN","DUR_ADJ_OAS_MID")," ")))</f>
        <v xml:space="preserve"> </v>
      </c>
      <c r="S8731" s="7" t="str">
        <f t="shared" si="51"/>
        <v xml:space="preserve"> </v>
      </c>
      <c r="AB8731" s="8" t="s">
        <v>6928</v>
      </c>
    </row>
    <row r="8732" spans="1:28" x14ac:dyDescent="0.35">
      <c r="A8732" t="s">
        <v>4659</v>
      </c>
      <c r="B8732" t="s">
        <v>2215</v>
      </c>
      <c r="C8732" t="s">
        <v>2216</v>
      </c>
      <c r="D8732" t="s">
        <v>2217</v>
      </c>
      <c r="E8732" t="s">
        <v>2218</v>
      </c>
      <c r="F8732" t="s">
        <v>2219</v>
      </c>
      <c r="G8732" s="1">
        <v>3215.7165959369572</v>
      </c>
      <c r="H8732" s="1">
        <v>169.12</v>
      </c>
      <c r="I8732" s="2">
        <v>543841.99070485821</v>
      </c>
      <c r="J8732" s="3">
        <v>2.286599295613774E-2</v>
      </c>
      <c r="K8732" s="4">
        <v>23783878.170000002</v>
      </c>
      <c r="L8732" s="5">
        <v>1000001</v>
      </c>
      <c r="M8732" s="6">
        <v>23.783854389999998</v>
      </c>
      <c r="N8732" s="7" t="str">
        <f>IF(ISNUMBER(_xll.BDP($C8732, "DELTA_MID")),_xll.BDP($C8732, "DELTA_MID")," ")</f>
        <v xml:space="preserve"> </v>
      </c>
      <c r="O8732" s="7" t="str">
        <f>IF(ISNUMBER(N8732),_xll.BDP($C8732, "OPT_UNDL_TICKER"),"")</f>
        <v/>
      </c>
      <c r="P8732" s="8" t="str">
        <f>IF(ISNUMBER(N8732),_xll.BDP($C8732, "OPT_UNDL_PX")," ")</f>
        <v xml:space="preserve"> </v>
      </c>
      <c r="Q8732" s="7" t="str">
        <f>IF(ISNUMBER(N8732),+G8732*_xll.BDP($C8732, "PX_POS_MULT_FACTOR")*P8732/K8732," ")</f>
        <v xml:space="preserve"> </v>
      </c>
      <c r="R8732" s="8" t="str">
        <f>IF(OR($A8732="TUA",$A8732="TYA"),"",IF(ISNUMBER(_xll.BDP($C8732,"DUR_ADJ_OAS_MID")),_xll.BDP($C8732,"DUR_ADJ_OAS_MID"),IF(ISNUMBER(_xll.BDP($E8732&amp;" ISIN","DUR_ADJ_OAS_MID")),_xll.BDP($E8732&amp;" ISIN","DUR_ADJ_OAS_MID")," ")))</f>
        <v xml:space="preserve"> </v>
      </c>
      <c r="S8732" s="7" t="str">
        <f t="shared" si="51"/>
        <v xml:space="preserve"> </v>
      </c>
      <c r="AB8732" s="8" t="s">
        <v>6928</v>
      </c>
    </row>
    <row r="8733" spans="1:28" x14ac:dyDescent="0.35">
      <c r="A8733" t="s">
        <v>4659</v>
      </c>
      <c r="B8733" t="s">
        <v>6945</v>
      </c>
      <c r="C8733" t="s">
        <v>6946</v>
      </c>
      <c r="D8733" t="s">
        <v>6947</v>
      </c>
      <c r="E8733" t="s">
        <v>6948</v>
      </c>
      <c r="G8733" s="1">
        <v>299.37569673920223</v>
      </c>
      <c r="H8733" s="1">
        <v>32.86</v>
      </c>
      <c r="I8733" s="2">
        <v>9837.4853948501823</v>
      </c>
      <c r="J8733" s="3">
        <v>4.136199035554588E-4</v>
      </c>
      <c r="K8733" s="4">
        <v>23783878.170000002</v>
      </c>
      <c r="L8733" s="5">
        <v>1000001</v>
      </c>
      <c r="M8733" s="6">
        <v>23.783854389999998</v>
      </c>
      <c r="N8733" s="7" t="str">
        <f>IF(ISNUMBER(_xll.BDP($C8733, "DELTA_MID")),_xll.BDP($C8733, "DELTA_MID")," ")</f>
        <v xml:space="preserve"> </v>
      </c>
      <c r="O8733" s="7" t="str">
        <f>IF(ISNUMBER(N8733),_xll.BDP($C8733, "OPT_UNDL_TICKER"),"")</f>
        <v/>
      </c>
      <c r="P8733" s="8" t="str">
        <f>IF(ISNUMBER(N8733),_xll.BDP($C8733, "OPT_UNDL_PX")," ")</f>
        <v xml:space="preserve"> </v>
      </c>
      <c r="Q8733" s="7" t="str">
        <f>IF(ISNUMBER(N8733),+G8733*_xll.BDP($C8733, "PX_POS_MULT_FACTOR")*P8733/K8733," ")</f>
        <v xml:space="preserve"> </v>
      </c>
      <c r="R8733" s="8" t="str">
        <f>IF(OR($A8733="TUA",$A8733="TYA"),"",IF(ISNUMBER(_xll.BDP($C8733,"DUR_ADJ_OAS_MID")),_xll.BDP($C8733,"DUR_ADJ_OAS_MID"),IF(ISNUMBER(_xll.BDP($E8733&amp;" ISIN","DUR_ADJ_OAS_MID")),_xll.BDP($E8733&amp;" ISIN","DUR_ADJ_OAS_MID")," ")))</f>
        <v xml:space="preserve"> </v>
      </c>
      <c r="S8733" s="7" t="str">
        <f t="shared" si="51"/>
        <v xml:space="preserve"> </v>
      </c>
      <c r="AB8733" s="8" t="s">
        <v>6928</v>
      </c>
    </row>
    <row r="8734" spans="1:28" x14ac:dyDescent="0.35">
      <c r="A8734" t="s">
        <v>4659</v>
      </c>
      <c r="B8734" t="s">
        <v>2235</v>
      </c>
      <c r="C8734" t="s">
        <v>2236</v>
      </c>
      <c r="D8734" t="s">
        <v>2237</v>
      </c>
      <c r="E8734" t="s">
        <v>2238</v>
      </c>
      <c r="F8734" t="s">
        <v>2239</v>
      </c>
      <c r="G8734" s="1">
        <v>7431.5185234463024</v>
      </c>
      <c r="H8734" s="1">
        <v>30.95</v>
      </c>
      <c r="I8734" s="2">
        <v>230005.49830066311</v>
      </c>
      <c r="J8734" s="3">
        <v>9.6706473459312638E-3</v>
      </c>
      <c r="K8734" s="4">
        <v>23783878.170000002</v>
      </c>
      <c r="L8734" s="5">
        <v>1000001</v>
      </c>
      <c r="M8734" s="6">
        <v>23.783854389999998</v>
      </c>
      <c r="N8734" s="7" t="str">
        <f>IF(ISNUMBER(_xll.BDP($C8734, "DELTA_MID")),_xll.BDP($C8734, "DELTA_MID")," ")</f>
        <v xml:space="preserve"> </v>
      </c>
      <c r="O8734" s="7" t="str">
        <f>IF(ISNUMBER(N8734),_xll.BDP($C8734, "OPT_UNDL_TICKER"),"")</f>
        <v/>
      </c>
      <c r="P8734" s="8" t="str">
        <f>IF(ISNUMBER(N8734),_xll.BDP($C8734, "OPT_UNDL_PX")," ")</f>
        <v xml:space="preserve"> </v>
      </c>
      <c r="Q8734" s="7" t="str">
        <f>IF(ISNUMBER(N8734),+G8734*_xll.BDP($C8734, "PX_POS_MULT_FACTOR")*P8734/K8734," ")</f>
        <v xml:space="preserve"> </v>
      </c>
      <c r="R8734" s="8" t="str">
        <f>IF(OR($A8734="TUA",$A8734="TYA"),"",IF(ISNUMBER(_xll.BDP($C8734,"DUR_ADJ_OAS_MID")),_xll.BDP($C8734,"DUR_ADJ_OAS_MID"),IF(ISNUMBER(_xll.BDP($E8734&amp;" ISIN","DUR_ADJ_OAS_MID")),_xll.BDP($E8734&amp;" ISIN","DUR_ADJ_OAS_MID")," ")))</f>
        <v xml:space="preserve"> </v>
      </c>
      <c r="S8734" s="7" t="str">
        <f t="shared" si="51"/>
        <v xml:space="preserve"> </v>
      </c>
      <c r="AB8734" s="8" t="s">
        <v>6928</v>
      </c>
    </row>
    <row r="8735" spans="1:28" x14ac:dyDescent="0.35">
      <c r="A8735" t="s">
        <v>4659</v>
      </c>
      <c r="B8735" t="s">
        <v>6949</v>
      </c>
      <c r="C8735" t="s">
        <v>6950</v>
      </c>
      <c r="D8735" t="s">
        <v>5299</v>
      </c>
      <c r="E8735" t="s">
        <v>5300</v>
      </c>
      <c r="F8735" t="s">
        <v>5301</v>
      </c>
      <c r="G8735" s="1">
        <v>2941.2794135320032</v>
      </c>
      <c r="H8735" s="1">
        <v>72.45</v>
      </c>
      <c r="I8735" s="2">
        <v>213095.69351039361</v>
      </c>
      <c r="J8735" s="3">
        <v>8.9596697387721962E-3</v>
      </c>
      <c r="K8735" s="4">
        <v>23783878.170000002</v>
      </c>
      <c r="L8735" s="5">
        <v>1000001</v>
      </c>
      <c r="M8735" s="6">
        <v>23.783854389999998</v>
      </c>
      <c r="N8735" s="7" t="str">
        <f>IF(ISNUMBER(_xll.BDP($C8735, "DELTA_MID")),_xll.BDP($C8735, "DELTA_MID")," ")</f>
        <v xml:space="preserve"> </v>
      </c>
      <c r="O8735" s="7" t="str">
        <f>IF(ISNUMBER(N8735),_xll.BDP($C8735, "OPT_UNDL_TICKER"),"")</f>
        <v/>
      </c>
      <c r="P8735" s="8" t="str">
        <f>IF(ISNUMBER(N8735),_xll.BDP($C8735, "OPT_UNDL_PX")," ")</f>
        <v xml:space="preserve"> </v>
      </c>
      <c r="Q8735" s="7" t="str">
        <f>IF(ISNUMBER(N8735),+G8735*_xll.BDP($C8735, "PX_POS_MULT_FACTOR")*P8735/K8735," ")</f>
        <v xml:space="preserve"> </v>
      </c>
      <c r="R8735" s="8" t="str">
        <f>IF(OR($A8735="TUA",$A8735="TYA"),"",IF(ISNUMBER(_xll.BDP($C8735,"DUR_ADJ_OAS_MID")),_xll.BDP($C8735,"DUR_ADJ_OAS_MID"),IF(ISNUMBER(_xll.BDP($E8735&amp;" ISIN","DUR_ADJ_OAS_MID")),_xll.BDP($E8735&amp;" ISIN","DUR_ADJ_OAS_MID")," ")))</f>
        <v xml:space="preserve"> </v>
      </c>
      <c r="S8735" s="7" t="str">
        <f t="shared" si="51"/>
        <v xml:space="preserve"> </v>
      </c>
      <c r="AB8735" s="8" t="s">
        <v>6928</v>
      </c>
    </row>
    <row r="8736" spans="1:28" x14ac:dyDescent="0.35">
      <c r="A8736" t="s">
        <v>4659</v>
      </c>
      <c r="B8736" t="s">
        <v>6951</v>
      </c>
      <c r="C8736" t="s">
        <v>6952</v>
      </c>
      <c r="D8736" t="s">
        <v>5943</v>
      </c>
      <c r="E8736" t="s">
        <v>5944</v>
      </c>
      <c r="F8736" t="s">
        <v>5945</v>
      </c>
      <c r="G8736" s="1">
        <v>3098.8658889382968</v>
      </c>
      <c r="H8736" s="1">
        <v>138.37</v>
      </c>
      <c r="I8736" s="2">
        <v>428790.07305239222</v>
      </c>
      <c r="J8736" s="3">
        <v>1.8028601979354669E-2</v>
      </c>
      <c r="K8736" s="4">
        <v>23783878.170000002</v>
      </c>
      <c r="L8736" s="5">
        <v>1000001</v>
      </c>
      <c r="M8736" s="6">
        <v>23.783854389999998</v>
      </c>
      <c r="N8736" s="7" t="str">
        <f>IF(ISNUMBER(_xll.BDP($C8736, "DELTA_MID")),_xll.BDP($C8736, "DELTA_MID")," ")</f>
        <v xml:space="preserve"> </v>
      </c>
      <c r="O8736" s="7" t="str">
        <f>IF(ISNUMBER(N8736),_xll.BDP($C8736, "OPT_UNDL_TICKER"),"")</f>
        <v/>
      </c>
      <c r="P8736" s="8" t="str">
        <f>IF(ISNUMBER(N8736),_xll.BDP($C8736, "OPT_UNDL_PX")," ")</f>
        <v xml:space="preserve"> </v>
      </c>
      <c r="Q8736" s="7" t="str">
        <f>IF(ISNUMBER(N8736),+G8736*_xll.BDP($C8736, "PX_POS_MULT_FACTOR")*P8736/K8736," ")</f>
        <v xml:space="preserve"> </v>
      </c>
      <c r="R8736" s="8" t="str">
        <f>IF(OR($A8736="TUA",$A8736="TYA"),"",IF(ISNUMBER(_xll.BDP($C8736,"DUR_ADJ_OAS_MID")),_xll.BDP($C8736,"DUR_ADJ_OAS_MID"),IF(ISNUMBER(_xll.BDP($E8736&amp;" ISIN","DUR_ADJ_OAS_MID")),_xll.BDP($E8736&amp;" ISIN","DUR_ADJ_OAS_MID")," ")))</f>
        <v xml:space="preserve"> </v>
      </c>
      <c r="S8736" s="7" t="str">
        <f t="shared" si="51"/>
        <v xml:space="preserve"> </v>
      </c>
      <c r="AB8736" s="8" t="s">
        <v>6928</v>
      </c>
    </row>
    <row r="8737" spans="1:28" x14ac:dyDescent="0.35">
      <c r="A8737" t="s">
        <v>4659</v>
      </c>
      <c r="B8737" t="s">
        <v>6953</v>
      </c>
      <c r="C8737" t="s">
        <v>6954</v>
      </c>
      <c r="D8737" t="s">
        <v>6955</v>
      </c>
      <c r="E8737" t="s">
        <v>6956</v>
      </c>
      <c r="F8737" t="s">
        <v>6957</v>
      </c>
      <c r="G8737" s="1">
        <v>23.145318488768432</v>
      </c>
      <c r="H8737" s="1">
        <v>103.64</v>
      </c>
      <c r="I8737" s="2">
        <v>2398.7808081759599</v>
      </c>
      <c r="J8737" s="3">
        <v>1.008574291808172E-4</v>
      </c>
      <c r="K8737" s="4">
        <v>23783878.170000002</v>
      </c>
      <c r="L8737" s="5">
        <v>1000001</v>
      </c>
      <c r="M8737" s="6">
        <v>23.783854389999998</v>
      </c>
      <c r="N8737" s="7" t="str">
        <f>IF(ISNUMBER(_xll.BDP($C8737, "DELTA_MID")),_xll.BDP($C8737, "DELTA_MID")," ")</f>
        <v xml:space="preserve"> </v>
      </c>
      <c r="O8737" s="7" t="str">
        <f>IF(ISNUMBER(N8737),_xll.BDP($C8737, "OPT_UNDL_TICKER"),"")</f>
        <v/>
      </c>
      <c r="P8737" s="8" t="str">
        <f>IF(ISNUMBER(N8737),_xll.BDP($C8737, "OPT_UNDL_PX")," ")</f>
        <v xml:space="preserve"> </v>
      </c>
      <c r="Q8737" s="7" t="str">
        <f>IF(ISNUMBER(N8737),+G8737*_xll.BDP($C8737, "PX_POS_MULT_FACTOR")*P8737/K8737," ")</f>
        <v xml:space="preserve"> </v>
      </c>
      <c r="R8737" s="8" t="str">
        <f>IF(OR($A8737="TUA",$A8737="TYA"),"",IF(ISNUMBER(_xll.BDP($C8737,"DUR_ADJ_OAS_MID")),_xll.BDP($C8737,"DUR_ADJ_OAS_MID"),IF(ISNUMBER(_xll.BDP($E8737&amp;" ISIN","DUR_ADJ_OAS_MID")),_xll.BDP($E8737&amp;" ISIN","DUR_ADJ_OAS_MID")," ")))</f>
        <v xml:space="preserve"> </v>
      </c>
      <c r="S8737" s="7" t="str">
        <f t="shared" si="51"/>
        <v xml:space="preserve"> </v>
      </c>
      <c r="AB8737" s="8" t="s">
        <v>6928</v>
      </c>
    </row>
    <row r="8738" spans="1:28" x14ac:dyDescent="0.35">
      <c r="A8738" t="s">
        <v>4659</v>
      </c>
      <c r="B8738" t="s">
        <v>2256</v>
      </c>
      <c r="C8738" t="s">
        <v>2257</v>
      </c>
      <c r="D8738" t="s">
        <v>2258</v>
      </c>
      <c r="E8738" t="s">
        <v>2259</v>
      </c>
      <c r="F8738" t="s">
        <v>2260</v>
      </c>
      <c r="G8738" s="1">
        <v>345.35167146714667</v>
      </c>
      <c r="H8738" s="1">
        <v>91.52</v>
      </c>
      <c r="I8738" s="2">
        <v>31606.58497267327</v>
      </c>
      <c r="J8738" s="3">
        <v>1.328907958019248E-3</v>
      </c>
      <c r="K8738" s="4">
        <v>23783878.170000002</v>
      </c>
      <c r="L8738" s="5">
        <v>1000001</v>
      </c>
      <c r="M8738" s="6">
        <v>23.783854389999998</v>
      </c>
      <c r="N8738" s="7" t="str">
        <f>IF(ISNUMBER(_xll.BDP($C8738, "DELTA_MID")),_xll.BDP($C8738, "DELTA_MID")," ")</f>
        <v xml:space="preserve"> </v>
      </c>
      <c r="O8738" s="7" t="str">
        <f>IF(ISNUMBER(N8738),_xll.BDP($C8738, "OPT_UNDL_TICKER"),"")</f>
        <v/>
      </c>
      <c r="P8738" s="8" t="str">
        <f>IF(ISNUMBER(N8738),_xll.BDP($C8738, "OPT_UNDL_PX")," ")</f>
        <v xml:space="preserve"> </v>
      </c>
      <c r="Q8738" s="7" t="str">
        <f>IF(ISNUMBER(N8738),+G8738*_xll.BDP($C8738, "PX_POS_MULT_FACTOR")*P8738/K8738," ")</f>
        <v xml:space="preserve"> </v>
      </c>
      <c r="R8738" s="8" t="str">
        <f>IF(OR($A8738="TUA",$A8738="TYA"),"",IF(ISNUMBER(_xll.BDP($C8738,"DUR_ADJ_OAS_MID")),_xll.BDP($C8738,"DUR_ADJ_OAS_MID"),IF(ISNUMBER(_xll.BDP($E8738&amp;" ISIN","DUR_ADJ_OAS_MID")),_xll.BDP($E8738&amp;" ISIN","DUR_ADJ_OAS_MID")," ")))</f>
        <v xml:space="preserve"> </v>
      </c>
      <c r="S8738" s="7" t="str">
        <f t="shared" si="51"/>
        <v xml:space="preserve"> </v>
      </c>
      <c r="AB8738" s="8" t="s">
        <v>6928</v>
      </c>
    </row>
    <row r="8739" spans="1:28" x14ac:dyDescent="0.35">
      <c r="A8739" t="s">
        <v>4659</v>
      </c>
      <c r="B8739" t="s">
        <v>876</v>
      </c>
      <c r="C8739" t="s">
        <v>6958</v>
      </c>
      <c r="D8739" t="s">
        <v>878</v>
      </c>
      <c r="E8739" t="s">
        <v>879</v>
      </c>
      <c r="F8739" t="s">
        <v>880</v>
      </c>
      <c r="G8739" s="1">
        <v>560.75390251557519</v>
      </c>
      <c r="H8739" s="1">
        <v>237.51</v>
      </c>
      <c r="I8739" s="2">
        <v>133184.65938647429</v>
      </c>
      <c r="J8739" s="3">
        <v>5.5997873195662374E-3</v>
      </c>
      <c r="K8739" s="4">
        <v>23783878.170000002</v>
      </c>
      <c r="L8739" s="5">
        <v>1000001</v>
      </c>
      <c r="M8739" s="6">
        <v>23.783854389999998</v>
      </c>
      <c r="N8739" s="7" t="str">
        <f>IF(ISNUMBER(_xll.BDP($C8739, "DELTA_MID")),_xll.BDP($C8739, "DELTA_MID")," ")</f>
        <v xml:space="preserve"> </v>
      </c>
      <c r="O8739" s="7" t="str">
        <f>IF(ISNUMBER(N8739),_xll.BDP($C8739, "OPT_UNDL_TICKER"),"")</f>
        <v/>
      </c>
      <c r="P8739" s="8" t="str">
        <f>IF(ISNUMBER(N8739),_xll.BDP($C8739, "OPT_UNDL_PX")," ")</f>
        <v xml:space="preserve"> </v>
      </c>
      <c r="Q8739" s="7" t="str">
        <f>IF(ISNUMBER(N8739),+G8739*_xll.BDP($C8739, "PX_POS_MULT_FACTOR")*P8739/K8739," ")</f>
        <v xml:space="preserve"> </v>
      </c>
      <c r="R8739" s="8" t="str">
        <f>IF(OR($A8739="TUA",$A8739="TYA"),"",IF(ISNUMBER(_xll.BDP($C8739,"DUR_ADJ_OAS_MID")),_xll.BDP($C8739,"DUR_ADJ_OAS_MID"),IF(ISNUMBER(_xll.BDP($E8739&amp;" ISIN","DUR_ADJ_OAS_MID")),_xll.BDP($E8739&amp;" ISIN","DUR_ADJ_OAS_MID")," ")))</f>
        <v xml:space="preserve"> </v>
      </c>
      <c r="S8739" s="7" t="str">
        <f t="shared" si="51"/>
        <v xml:space="preserve"> </v>
      </c>
      <c r="AB8739" s="8" t="s">
        <v>6928</v>
      </c>
    </row>
    <row r="8740" spans="1:28" x14ac:dyDescent="0.35">
      <c r="A8740" t="s">
        <v>4659</v>
      </c>
      <c r="B8740" t="s">
        <v>2266</v>
      </c>
      <c r="C8740" t="s">
        <v>2267</v>
      </c>
      <c r="D8740" t="s">
        <v>2268</v>
      </c>
      <c r="E8740" t="s">
        <v>2269</v>
      </c>
      <c r="F8740" t="s">
        <v>2270</v>
      </c>
      <c r="G8740" s="1">
        <v>44.815792668967262</v>
      </c>
      <c r="H8740" s="1">
        <v>62.52</v>
      </c>
      <c r="I8740" s="2">
        <v>2801.883357663834</v>
      </c>
      <c r="J8740" s="3">
        <v>1.1780599184190289E-4</v>
      </c>
      <c r="K8740" s="4">
        <v>23783878.170000002</v>
      </c>
      <c r="L8740" s="5">
        <v>1000001</v>
      </c>
      <c r="M8740" s="6">
        <v>23.783854389999998</v>
      </c>
      <c r="N8740" s="7" t="str">
        <f>IF(ISNUMBER(_xll.BDP($C8740, "DELTA_MID")),_xll.BDP($C8740, "DELTA_MID")," ")</f>
        <v xml:space="preserve"> </v>
      </c>
      <c r="O8740" s="7" t="str">
        <f>IF(ISNUMBER(N8740),_xll.BDP($C8740, "OPT_UNDL_TICKER"),"")</f>
        <v/>
      </c>
      <c r="P8740" s="8" t="str">
        <f>IF(ISNUMBER(N8740),_xll.BDP($C8740, "OPT_UNDL_PX")," ")</f>
        <v xml:space="preserve"> </v>
      </c>
      <c r="Q8740" s="7" t="str">
        <f>IF(ISNUMBER(N8740),+G8740*_xll.BDP($C8740, "PX_POS_MULT_FACTOR")*P8740/K8740," ")</f>
        <v xml:space="preserve"> </v>
      </c>
      <c r="R8740" s="8" t="str">
        <f>IF(OR($A8740="TUA",$A8740="TYA"),"",IF(ISNUMBER(_xll.BDP($C8740,"DUR_ADJ_OAS_MID")),_xll.BDP($C8740,"DUR_ADJ_OAS_MID"),IF(ISNUMBER(_xll.BDP($E8740&amp;" ISIN","DUR_ADJ_OAS_MID")),_xll.BDP($E8740&amp;" ISIN","DUR_ADJ_OAS_MID")," ")))</f>
        <v xml:space="preserve"> </v>
      </c>
      <c r="S8740" s="7" t="str">
        <f t="shared" si="51"/>
        <v xml:space="preserve"> </v>
      </c>
      <c r="AB8740" s="8" t="s">
        <v>6928</v>
      </c>
    </row>
    <row r="8741" spans="1:28" x14ac:dyDescent="0.35">
      <c r="A8741" t="s">
        <v>4659</v>
      </c>
      <c r="B8741" t="s">
        <v>6959</v>
      </c>
      <c r="C8741" t="s">
        <v>6960</v>
      </c>
      <c r="D8741" t="s">
        <v>6961</v>
      </c>
      <c r="E8741" t="s">
        <v>6962</v>
      </c>
      <c r="F8741" t="s">
        <v>6963</v>
      </c>
      <c r="G8741" s="1">
        <v>9.8808380371527065</v>
      </c>
      <c r="H8741" s="1">
        <v>513.13</v>
      </c>
      <c r="I8741" s="2">
        <v>5070.1544220041678</v>
      </c>
      <c r="J8741" s="3">
        <v>2.131761012970311E-4</v>
      </c>
      <c r="K8741" s="4">
        <v>23783878.170000002</v>
      </c>
      <c r="L8741" s="5">
        <v>1000001</v>
      </c>
      <c r="M8741" s="6">
        <v>23.783854389999998</v>
      </c>
      <c r="N8741" s="7" t="str">
        <f>IF(ISNUMBER(_xll.BDP($C8741, "DELTA_MID")),_xll.BDP($C8741, "DELTA_MID")," ")</f>
        <v xml:space="preserve"> </v>
      </c>
      <c r="O8741" s="7" t="str">
        <f>IF(ISNUMBER(N8741),_xll.BDP($C8741, "OPT_UNDL_TICKER"),"")</f>
        <v/>
      </c>
      <c r="P8741" s="8" t="str">
        <f>IF(ISNUMBER(N8741),_xll.BDP($C8741, "OPT_UNDL_PX")," ")</f>
        <v xml:space="preserve"> </v>
      </c>
      <c r="Q8741" s="7" t="str">
        <f>IF(ISNUMBER(N8741),+G8741*_xll.BDP($C8741, "PX_POS_MULT_FACTOR")*P8741/K8741," ")</f>
        <v xml:space="preserve"> </v>
      </c>
      <c r="R8741" s="8" t="str">
        <f>IF(OR($A8741="TUA",$A8741="TYA"),"",IF(ISNUMBER(_xll.BDP($C8741,"DUR_ADJ_OAS_MID")),_xll.BDP($C8741,"DUR_ADJ_OAS_MID"),IF(ISNUMBER(_xll.BDP($E8741&amp;" ISIN","DUR_ADJ_OAS_MID")),_xll.BDP($E8741&amp;" ISIN","DUR_ADJ_OAS_MID")," ")))</f>
        <v xml:space="preserve"> </v>
      </c>
      <c r="S8741" s="7" t="str">
        <f t="shared" si="51"/>
        <v xml:space="preserve"> </v>
      </c>
      <c r="AB8741" s="8" t="s">
        <v>6928</v>
      </c>
    </row>
    <row r="8742" spans="1:28" x14ac:dyDescent="0.35">
      <c r="A8742" t="s">
        <v>4659</v>
      </c>
      <c r="B8742" t="s">
        <v>2280</v>
      </c>
      <c r="C8742" t="s">
        <v>2281</v>
      </c>
      <c r="D8742" t="s">
        <v>2282</v>
      </c>
      <c r="E8742" t="s">
        <v>2283</v>
      </c>
      <c r="F8742" t="s">
        <v>2284</v>
      </c>
      <c r="G8742" s="1">
        <v>165.33749552567971</v>
      </c>
      <c r="H8742" s="1">
        <v>136.44</v>
      </c>
      <c r="I8742" s="2">
        <v>22558.647889523741</v>
      </c>
      <c r="J8742" s="3">
        <v>9.4848484037301725E-4</v>
      </c>
      <c r="K8742" s="4">
        <v>23783878.170000002</v>
      </c>
      <c r="L8742" s="5">
        <v>1000001</v>
      </c>
      <c r="M8742" s="6">
        <v>23.783854389999998</v>
      </c>
      <c r="N8742" s="7" t="str">
        <f>IF(ISNUMBER(_xll.BDP($C8742, "DELTA_MID")),_xll.BDP($C8742, "DELTA_MID")," ")</f>
        <v xml:space="preserve"> </v>
      </c>
      <c r="O8742" s="7" t="str">
        <f>IF(ISNUMBER(N8742),_xll.BDP($C8742, "OPT_UNDL_TICKER"),"")</f>
        <v/>
      </c>
      <c r="P8742" s="8" t="str">
        <f>IF(ISNUMBER(N8742),_xll.BDP($C8742, "OPT_UNDL_PX")," ")</f>
        <v xml:space="preserve"> </v>
      </c>
      <c r="Q8742" s="7" t="str">
        <f>IF(ISNUMBER(N8742),+G8742*_xll.BDP($C8742, "PX_POS_MULT_FACTOR")*P8742/K8742," ")</f>
        <v xml:space="preserve"> </v>
      </c>
      <c r="R8742" s="8" t="str">
        <f>IF(OR($A8742="TUA",$A8742="TYA"),"",IF(ISNUMBER(_xll.BDP($C8742,"DUR_ADJ_OAS_MID")),_xll.BDP($C8742,"DUR_ADJ_OAS_MID"),IF(ISNUMBER(_xll.BDP($E8742&amp;" ISIN","DUR_ADJ_OAS_MID")),_xll.BDP($E8742&amp;" ISIN","DUR_ADJ_OAS_MID")," ")))</f>
        <v xml:space="preserve"> </v>
      </c>
      <c r="S8742" s="7" t="str">
        <f t="shared" si="51"/>
        <v xml:space="preserve"> </v>
      </c>
      <c r="AB8742" s="8" t="s">
        <v>6928</v>
      </c>
    </row>
    <row r="8743" spans="1:28" x14ac:dyDescent="0.35">
      <c r="A8743" t="s">
        <v>4659</v>
      </c>
      <c r="B8743" t="s">
        <v>2285</v>
      </c>
      <c r="C8743" t="s">
        <v>2286</v>
      </c>
      <c r="D8743" t="s">
        <v>2287</v>
      </c>
      <c r="E8743" t="s">
        <v>2288</v>
      </c>
      <c r="F8743" t="s">
        <v>2289</v>
      </c>
      <c r="G8743" s="1">
        <v>629.92219857057353</v>
      </c>
      <c r="H8743" s="1">
        <v>432</v>
      </c>
      <c r="I8743" s="2">
        <v>272126.38978248782</v>
      </c>
      <c r="J8743" s="3">
        <v>1.1441632345970249E-2</v>
      </c>
      <c r="K8743" s="4">
        <v>23783878.170000002</v>
      </c>
      <c r="L8743" s="5">
        <v>1000001</v>
      </c>
      <c r="M8743" s="6">
        <v>23.783854389999998</v>
      </c>
      <c r="N8743" s="7" t="str">
        <f>IF(ISNUMBER(_xll.BDP($C8743, "DELTA_MID")),_xll.BDP($C8743, "DELTA_MID")," ")</f>
        <v xml:space="preserve"> </v>
      </c>
      <c r="O8743" s="7" t="str">
        <f>IF(ISNUMBER(N8743),_xll.BDP($C8743, "OPT_UNDL_TICKER"),"")</f>
        <v/>
      </c>
      <c r="P8743" s="8" t="str">
        <f>IF(ISNUMBER(N8743),_xll.BDP($C8743, "OPT_UNDL_PX")," ")</f>
        <v xml:space="preserve"> </v>
      </c>
      <c r="Q8743" s="7" t="str">
        <f>IF(ISNUMBER(N8743),+G8743*_xll.BDP($C8743, "PX_POS_MULT_FACTOR")*P8743/K8743," ")</f>
        <v xml:space="preserve"> </v>
      </c>
      <c r="R8743" s="8" t="str">
        <f>IF(OR($A8743="TUA",$A8743="TYA"),"",IF(ISNUMBER(_xll.BDP($C8743,"DUR_ADJ_OAS_MID")),_xll.BDP($C8743,"DUR_ADJ_OAS_MID"),IF(ISNUMBER(_xll.BDP($E8743&amp;" ISIN","DUR_ADJ_OAS_MID")),_xll.BDP($E8743&amp;" ISIN","DUR_ADJ_OAS_MID")," ")))</f>
        <v xml:space="preserve"> </v>
      </c>
      <c r="S8743" s="7" t="str">
        <f t="shared" si="51"/>
        <v xml:space="preserve"> </v>
      </c>
      <c r="AB8743" s="8" t="s">
        <v>6928</v>
      </c>
    </row>
    <row r="8744" spans="1:28" x14ac:dyDescent="0.35">
      <c r="A8744" t="s">
        <v>4659</v>
      </c>
      <c r="B8744" t="s">
        <v>6964</v>
      </c>
      <c r="C8744" t="s">
        <v>6965</v>
      </c>
      <c r="D8744" t="s">
        <v>6966</v>
      </c>
      <c r="E8744" t="s">
        <v>6967</v>
      </c>
      <c r="F8744" t="s">
        <v>6968</v>
      </c>
      <c r="G8744" s="1">
        <v>89.274124140501513</v>
      </c>
      <c r="H8744" s="1">
        <v>329.69</v>
      </c>
      <c r="I8744" s="2">
        <v>29432.78598788194</v>
      </c>
      <c r="J8744" s="3">
        <v>1.2375099543272649E-3</v>
      </c>
      <c r="K8744" s="4">
        <v>23783878.170000002</v>
      </c>
      <c r="L8744" s="5">
        <v>1000001</v>
      </c>
      <c r="M8744" s="6">
        <v>23.783854389999998</v>
      </c>
      <c r="N8744" s="7" t="str">
        <f>IF(ISNUMBER(_xll.BDP($C8744, "DELTA_MID")),_xll.BDP($C8744, "DELTA_MID")," ")</f>
        <v xml:space="preserve"> </v>
      </c>
      <c r="O8744" s="7" t="str">
        <f>IF(ISNUMBER(N8744),_xll.BDP($C8744, "OPT_UNDL_TICKER"),"")</f>
        <v/>
      </c>
      <c r="P8744" s="8" t="str">
        <f>IF(ISNUMBER(N8744),_xll.BDP($C8744, "OPT_UNDL_PX")," ")</f>
        <v xml:space="preserve"> </v>
      </c>
      <c r="Q8744" s="7" t="str">
        <f>IF(ISNUMBER(N8744),+G8744*_xll.BDP($C8744, "PX_POS_MULT_FACTOR")*P8744/K8744," ")</f>
        <v xml:space="preserve"> </v>
      </c>
      <c r="R8744" s="8" t="str">
        <f>IF(OR($A8744="TUA",$A8744="TYA"),"",IF(ISNUMBER(_xll.BDP($C8744,"DUR_ADJ_OAS_MID")),_xll.BDP($C8744,"DUR_ADJ_OAS_MID"),IF(ISNUMBER(_xll.BDP($E8744&amp;" ISIN","DUR_ADJ_OAS_MID")),_xll.BDP($E8744&amp;" ISIN","DUR_ADJ_OAS_MID")," ")))</f>
        <v xml:space="preserve"> </v>
      </c>
      <c r="S8744" s="7" t="str">
        <f t="shared" si="51"/>
        <v xml:space="preserve"> </v>
      </c>
      <c r="AB8744" s="8" t="s">
        <v>6928</v>
      </c>
    </row>
    <row r="8745" spans="1:28" x14ac:dyDescent="0.35">
      <c r="A8745" t="s">
        <v>4659</v>
      </c>
      <c r="B8745" t="s">
        <v>2290</v>
      </c>
      <c r="C8745" t="s">
        <v>2291</v>
      </c>
      <c r="D8745" t="s">
        <v>2292</v>
      </c>
      <c r="E8745" t="s">
        <v>2293</v>
      </c>
      <c r="F8745" t="s">
        <v>2294</v>
      </c>
      <c r="G8745" s="1">
        <v>80.575150395332912</v>
      </c>
      <c r="H8745" s="1">
        <v>85.85</v>
      </c>
      <c r="I8745" s="2">
        <v>6917.3766614393298</v>
      </c>
      <c r="J8745" s="3">
        <v>2.908430917782207E-4</v>
      </c>
      <c r="K8745" s="4">
        <v>23783878.170000002</v>
      </c>
      <c r="L8745" s="5">
        <v>1000001</v>
      </c>
      <c r="M8745" s="6">
        <v>23.783854389999998</v>
      </c>
      <c r="N8745" s="7" t="str">
        <f>IF(ISNUMBER(_xll.BDP($C8745, "DELTA_MID")),_xll.BDP($C8745, "DELTA_MID")," ")</f>
        <v xml:space="preserve"> </v>
      </c>
      <c r="O8745" s="7" t="str">
        <f>IF(ISNUMBER(N8745),_xll.BDP($C8745, "OPT_UNDL_TICKER"),"")</f>
        <v/>
      </c>
      <c r="P8745" s="8" t="str">
        <f>IF(ISNUMBER(N8745),_xll.BDP($C8745, "OPT_UNDL_PX")," ")</f>
        <v xml:space="preserve"> </v>
      </c>
      <c r="Q8745" s="7" t="str">
        <f>IF(ISNUMBER(N8745),+G8745*_xll.BDP($C8745, "PX_POS_MULT_FACTOR")*P8745/K8745," ")</f>
        <v xml:space="preserve"> </v>
      </c>
      <c r="R8745" s="8" t="str">
        <f>IF(OR($A8745="TUA",$A8745="TYA"),"",IF(ISNUMBER(_xll.BDP($C8745,"DUR_ADJ_OAS_MID")),_xll.BDP($C8745,"DUR_ADJ_OAS_MID"),IF(ISNUMBER(_xll.BDP($E8745&amp;" ISIN","DUR_ADJ_OAS_MID")),_xll.BDP($E8745&amp;" ISIN","DUR_ADJ_OAS_MID")," ")))</f>
        <v xml:space="preserve"> </v>
      </c>
      <c r="S8745" s="7" t="str">
        <f t="shared" si="51"/>
        <v xml:space="preserve"> </v>
      </c>
      <c r="AB8745" s="8" t="s">
        <v>6928</v>
      </c>
    </row>
    <row r="8746" spans="1:28" x14ac:dyDescent="0.35">
      <c r="A8746" t="s">
        <v>4659</v>
      </c>
      <c r="B8746" t="s">
        <v>901</v>
      </c>
      <c r="C8746" t="s">
        <v>6969</v>
      </c>
      <c r="D8746" t="s">
        <v>903</v>
      </c>
      <c r="E8746" t="s">
        <v>904</v>
      </c>
      <c r="F8746" t="s">
        <v>905</v>
      </c>
      <c r="G8746" s="1">
        <v>337.20139615504752</v>
      </c>
      <c r="H8746" s="1">
        <v>88.2</v>
      </c>
      <c r="I8746" s="2">
        <v>29741.163140875189</v>
      </c>
      <c r="J8746" s="3">
        <v>1.2504757604413501E-3</v>
      </c>
      <c r="K8746" s="4">
        <v>23783878.170000002</v>
      </c>
      <c r="L8746" s="5">
        <v>1000001</v>
      </c>
      <c r="M8746" s="6">
        <v>23.783854389999998</v>
      </c>
      <c r="N8746" s="7" t="str">
        <f>IF(ISNUMBER(_xll.BDP($C8746, "DELTA_MID")),_xll.BDP($C8746, "DELTA_MID")," ")</f>
        <v xml:space="preserve"> </v>
      </c>
      <c r="O8746" s="7" t="str">
        <f>IF(ISNUMBER(N8746),_xll.BDP($C8746, "OPT_UNDL_TICKER"),"")</f>
        <v/>
      </c>
      <c r="P8746" s="8" t="str">
        <f>IF(ISNUMBER(N8746),_xll.BDP($C8746, "OPT_UNDL_PX")," ")</f>
        <v xml:space="preserve"> </v>
      </c>
      <c r="Q8746" s="7" t="str">
        <f>IF(ISNUMBER(N8746),+G8746*_xll.BDP($C8746, "PX_POS_MULT_FACTOR")*P8746/K8746," ")</f>
        <v xml:space="preserve"> </v>
      </c>
      <c r="R8746" s="8" t="str">
        <f>IF(OR($A8746="TUA",$A8746="TYA"),"",IF(ISNUMBER(_xll.BDP($C8746,"DUR_ADJ_OAS_MID")),_xll.BDP($C8746,"DUR_ADJ_OAS_MID"),IF(ISNUMBER(_xll.BDP($E8746&amp;" ISIN","DUR_ADJ_OAS_MID")),_xll.BDP($E8746&amp;" ISIN","DUR_ADJ_OAS_MID")," ")))</f>
        <v xml:space="preserve"> </v>
      </c>
      <c r="S8746" s="7" t="str">
        <f t="shared" si="51"/>
        <v xml:space="preserve"> </v>
      </c>
      <c r="AB8746" s="8" t="s">
        <v>6928</v>
      </c>
    </row>
    <row r="8747" spans="1:28" x14ac:dyDescent="0.35">
      <c r="A8747" t="s">
        <v>4659</v>
      </c>
      <c r="B8747" t="s">
        <v>906</v>
      </c>
      <c r="C8747" t="s">
        <v>2305</v>
      </c>
      <c r="D8747" t="s">
        <v>908</v>
      </c>
      <c r="E8747" t="s">
        <v>909</v>
      </c>
      <c r="F8747" t="s">
        <v>910</v>
      </c>
      <c r="G8747" s="1">
        <v>2753.8483631885019</v>
      </c>
      <c r="H8747" s="1">
        <v>161.51</v>
      </c>
      <c r="I8747" s="2">
        <v>444774.04913857492</v>
      </c>
      <c r="J8747" s="3">
        <v>1.870065285230036E-2</v>
      </c>
      <c r="K8747" s="4">
        <v>23783878.170000002</v>
      </c>
      <c r="L8747" s="5">
        <v>1000001</v>
      </c>
      <c r="M8747" s="6">
        <v>23.783854389999998</v>
      </c>
      <c r="N8747" s="7" t="str">
        <f>IF(ISNUMBER(_xll.BDP($C8747, "DELTA_MID")),_xll.BDP($C8747, "DELTA_MID")," ")</f>
        <v xml:space="preserve"> </v>
      </c>
      <c r="O8747" s="7" t="str">
        <f>IF(ISNUMBER(N8747),_xll.BDP($C8747, "OPT_UNDL_TICKER"),"")</f>
        <v/>
      </c>
      <c r="P8747" s="8" t="str">
        <f>IF(ISNUMBER(N8747),_xll.BDP($C8747, "OPT_UNDL_PX")," ")</f>
        <v xml:space="preserve"> </v>
      </c>
      <c r="Q8747" s="7" t="str">
        <f>IF(ISNUMBER(N8747),+G8747*_xll.BDP($C8747, "PX_POS_MULT_FACTOR")*P8747/K8747," ")</f>
        <v xml:space="preserve"> </v>
      </c>
      <c r="R8747" s="8" t="str">
        <f>IF(OR($A8747="TUA",$A8747="TYA"),"",IF(ISNUMBER(_xll.BDP($C8747,"DUR_ADJ_OAS_MID")),_xll.BDP($C8747,"DUR_ADJ_OAS_MID"),IF(ISNUMBER(_xll.BDP($E8747&amp;" ISIN","DUR_ADJ_OAS_MID")),_xll.BDP($E8747&amp;" ISIN","DUR_ADJ_OAS_MID")," ")))</f>
        <v xml:space="preserve"> </v>
      </c>
      <c r="S8747" s="7" t="str">
        <f t="shared" si="51"/>
        <v xml:space="preserve"> </v>
      </c>
      <c r="AB8747" s="8" t="s">
        <v>6928</v>
      </c>
    </row>
    <row r="8748" spans="1:28" x14ac:dyDescent="0.35">
      <c r="A8748" t="s">
        <v>4659</v>
      </c>
      <c r="B8748" t="s">
        <v>2306</v>
      </c>
      <c r="C8748" t="s">
        <v>2307</v>
      </c>
      <c r="D8748" t="s">
        <v>2308</v>
      </c>
      <c r="E8748" t="s">
        <v>2309</v>
      </c>
      <c r="F8748" t="s">
        <v>2310</v>
      </c>
      <c r="G8748" s="1">
        <v>2949.818705367828</v>
      </c>
      <c r="H8748" s="1">
        <v>30.01</v>
      </c>
      <c r="I8748" s="2">
        <v>88524.059348088515</v>
      </c>
      <c r="J8748" s="3">
        <v>3.7220195426223251E-3</v>
      </c>
      <c r="K8748" s="4">
        <v>23783878.170000002</v>
      </c>
      <c r="L8748" s="5">
        <v>1000001</v>
      </c>
      <c r="M8748" s="6">
        <v>23.783854389999998</v>
      </c>
      <c r="N8748" s="7" t="str">
        <f>IF(ISNUMBER(_xll.BDP($C8748, "DELTA_MID")),_xll.BDP($C8748, "DELTA_MID")," ")</f>
        <v xml:space="preserve"> </v>
      </c>
      <c r="O8748" s="7" t="str">
        <f>IF(ISNUMBER(N8748),_xll.BDP($C8748, "OPT_UNDL_TICKER"),"")</f>
        <v/>
      </c>
      <c r="P8748" s="8" t="str">
        <f>IF(ISNUMBER(N8748),_xll.BDP($C8748, "OPT_UNDL_PX")," ")</f>
        <v xml:space="preserve"> </v>
      </c>
      <c r="Q8748" s="7" t="str">
        <f>IF(ISNUMBER(N8748),+G8748*_xll.BDP($C8748, "PX_POS_MULT_FACTOR")*P8748/K8748," ")</f>
        <v xml:space="preserve"> </v>
      </c>
      <c r="R8748" s="8" t="str">
        <f>IF(OR($A8748="TUA",$A8748="TYA"),"",IF(ISNUMBER(_xll.BDP($C8748,"DUR_ADJ_OAS_MID")),_xll.BDP($C8748,"DUR_ADJ_OAS_MID"),IF(ISNUMBER(_xll.BDP($E8748&amp;" ISIN","DUR_ADJ_OAS_MID")),_xll.BDP($E8748&amp;" ISIN","DUR_ADJ_OAS_MID")," ")))</f>
        <v xml:space="preserve"> </v>
      </c>
      <c r="S8748" s="7" t="str">
        <f t="shared" si="51"/>
        <v xml:space="preserve"> </v>
      </c>
      <c r="AB8748" s="8" t="s">
        <v>6928</v>
      </c>
    </row>
    <row r="8749" spans="1:28" x14ac:dyDescent="0.35">
      <c r="A8749" t="s">
        <v>4659</v>
      </c>
      <c r="B8749" t="s">
        <v>6970</v>
      </c>
      <c r="C8749" t="s">
        <v>6971</v>
      </c>
      <c r="D8749" t="s">
        <v>6972</v>
      </c>
      <c r="E8749" t="s">
        <v>6973</v>
      </c>
      <c r="F8749" t="s">
        <v>6974</v>
      </c>
      <c r="G8749" s="1">
        <v>856.5900479200767</v>
      </c>
      <c r="H8749" s="1">
        <v>131.59</v>
      </c>
      <c r="I8749" s="2">
        <v>112718.68440580289</v>
      </c>
      <c r="J8749" s="3">
        <v>4.7392895136833309E-3</v>
      </c>
      <c r="K8749" s="4">
        <v>23783878.170000002</v>
      </c>
      <c r="L8749" s="5">
        <v>1000001</v>
      </c>
      <c r="M8749" s="6">
        <v>23.783854389999998</v>
      </c>
      <c r="N8749" s="7" t="str">
        <f>IF(ISNUMBER(_xll.BDP($C8749, "DELTA_MID")),_xll.BDP($C8749, "DELTA_MID")," ")</f>
        <v xml:space="preserve"> </v>
      </c>
      <c r="O8749" s="7" t="str">
        <f>IF(ISNUMBER(N8749),_xll.BDP($C8749, "OPT_UNDL_TICKER"),"")</f>
        <v/>
      </c>
      <c r="P8749" s="8" t="str">
        <f>IF(ISNUMBER(N8749),_xll.BDP($C8749, "OPT_UNDL_PX")," ")</f>
        <v xml:space="preserve"> </v>
      </c>
      <c r="Q8749" s="7" t="str">
        <f>IF(ISNUMBER(N8749),+G8749*_xll.BDP($C8749, "PX_POS_MULT_FACTOR")*P8749/K8749," ")</f>
        <v xml:space="preserve"> </v>
      </c>
      <c r="R8749" s="8" t="str">
        <f>IF(OR($A8749="TUA",$A8749="TYA"),"",IF(ISNUMBER(_xll.BDP($C8749,"DUR_ADJ_OAS_MID")),_xll.BDP($C8749,"DUR_ADJ_OAS_MID"),IF(ISNUMBER(_xll.BDP($E8749&amp;" ISIN","DUR_ADJ_OAS_MID")),_xll.BDP($E8749&amp;" ISIN","DUR_ADJ_OAS_MID")," ")))</f>
        <v xml:space="preserve"> </v>
      </c>
      <c r="S8749" s="7" t="str">
        <f t="shared" si="51"/>
        <v xml:space="preserve"> </v>
      </c>
      <c r="AB8749" s="8" t="s">
        <v>6928</v>
      </c>
    </row>
    <row r="8750" spans="1:28" x14ac:dyDescent="0.35">
      <c r="A8750" t="s">
        <v>4659</v>
      </c>
      <c r="B8750" t="s">
        <v>2311</v>
      </c>
      <c r="C8750" t="s">
        <v>2312</v>
      </c>
      <c r="D8750" t="s">
        <v>2313</v>
      </c>
      <c r="E8750" t="s">
        <v>2314</v>
      </c>
      <c r="F8750" t="s">
        <v>2315</v>
      </c>
      <c r="G8750" s="1">
        <v>2669.6843417376908</v>
      </c>
      <c r="H8750" s="1">
        <v>101.13</v>
      </c>
      <c r="I8750" s="2">
        <v>269985.17747993272</v>
      </c>
      <c r="J8750" s="3">
        <v>1.13516044587077E-2</v>
      </c>
      <c r="K8750" s="4">
        <v>23783878.170000002</v>
      </c>
      <c r="L8750" s="5">
        <v>1000001</v>
      </c>
      <c r="M8750" s="6">
        <v>23.783854389999998</v>
      </c>
      <c r="N8750" s="7" t="str">
        <f>IF(ISNUMBER(_xll.BDP($C8750, "DELTA_MID")),_xll.BDP($C8750, "DELTA_MID")," ")</f>
        <v xml:space="preserve"> </v>
      </c>
      <c r="O8750" s="7" t="str">
        <f>IF(ISNUMBER(N8750),_xll.BDP($C8750, "OPT_UNDL_TICKER"),"")</f>
        <v/>
      </c>
      <c r="P8750" s="8" t="str">
        <f>IF(ISNUMBER(N8750),_xll.BDP($C8750, "OPT_UNDL_PX")," ")</f>
        <v xml:space="preserve"> </v>
      </c>
      <c r="Q8750" s="7" t="str">
        <f>IF(ISNUMBER(N8750),+G8750*_xll.BDP($C8750, "PX_POS_MULT_FACTOR")*P8750/K8750," ")</f>
        <v xml:space="preserve"> </v>
      </c>
      <c r="R8750" s="8" t="str">
        <f>IF(OR($A8750="TUA",$A8750="TYA"),"",IF(ISNUMBER(_xll.BDP($C8750,"DUR_ADJ_OAS_MID")),_xll.BDP($C8750,"DUR_ADJ_OAS_MID"),IF(ISNUMBER(_xll.BDP($E8750&amp;" ISIN","DUR_ADJ_OAS_MID")),_xll.BDP($E8750&amp;" ISIN","DUR_ADJ_OAS_MID")," ")))</f>
        <v xml:space="preserve"> </v>
      </c>
      <c r="S8750" s="7" t="str">
        <f t="shared" si="51"/>
        <v xml:space="preserve"> </v>
      </c>
      <c r="AB8750" s="8" t="s">
        <v>6928</v>
      </c>
    </row>
    <row r="8751" spans="1:28" x14ac:dyDescent="0.35">
      <c r="A8751" t="s">
        <v>4659</v>
      </c>
      <c r="B8751" t="s">
        <v>2320</v>
      </c>
      <c r="C8751" t="s">
        <v>2321</v>
      </c>
      <c r="D8751" t="s">
        <v>2322</v>
      </c>
      <c r="E8751" t="s">
        <v>2323</v>
      </c>
      <c r="F8751" t="s">
        <v>2324</v>
      </c>
      <c r="G8751" s="1">
        <v>2912.6121377402669</v>
      </c>
      <c r="H8751" s="1">
        <v>146.28</v>
      </c>
      <c r="I8751" s="2">
        <v>426056.90350864618</v>
      </c>
      <c r="J8751" s="3">
        <v>1.7913685079587099E-2</v>
      </c>
      <c r="K8751" s="4">
        <v>23783878.170000002</v>
      </c>
      <c r="L8751" s="5">
        <v>1000001</v>
      </c>
      <c r="M8751" s="6">
        <v>23.783854389999998</v>
      </c>
      <c r="N8751" s="7" t="str">
        <f>IF(ISNUMBER(_xll.BDP($C8751, "DELTA_MID")),_xll.BDP($C8751, "DELTA_MID")," ")</f>
        <v xml:space="preserve"> </v>
      </c>
      <c r="O8751" s="7" t="str">
        <f>IF(ISNUMBER(N8751),_xll.BDP($C8751, "OPT_UNDL_TICKER"),"")</f>
        <v/>
      </c>
      <c r="P8751" s="8" t="str">
        <f>IF(ISNUMBER(N8751),_xll.BDP($C8751, "OPT_UNDL_PX")," ")</f>
        <v xml:space="preserve"> </v>
      </c>
      <c r="Q8751" s="7" t="str">
        <f>IF(ISNUMBER(N8751),+G8751*_xll.BDP($C8751, "PX_POS_MULT_FACTOR")*P8751/K8751," ")</f>
        <v xml:space="preserve"> </v>
      </c>
      <c r="R8751" s="8" t="str">
        <f>IF(OR($A8751="TUA",$A8751="TYA"),"",IF(ISNUMBER(_xll.BDP($C8751,"DUR_ADJ_OAS_MID")),_xll.BDP($C8751,"DUR_ADJ_OAS_MID"),IF(ISNUMBER(_xll.BDP($E8751&amp;" ISIN","DUR_ADJ_OAS_MID")),_xll.BDP($E8751&amp;" ISIN","DUR_ADJ_OAS_MID")," ")))</f>
        <v xml:space="preserve"> </v>
      </c>
      <c r="S8751" s="7" t="str">
        <f t="shared" si="51"/>
        <v xml:space="preserve"> </v>
      </c>
      <c r="AB8751" s="8" t="s">
        <v>6928</v>
      </c>
    </row>
    <row r="8752" spans="1:28" x14ac:dyDescent="0.35">
      <c r="A8752" t="s">
        <v>4659</v>
      </c>
      <c r="B8752" t="s">
        <v>3650</v>
      </c>
      <c r="C8752" t="s">
        <v>3651</v>
      </c>
      <c r="D8752" t="s">
        <v>3652</v>
      </c>
      <c r="E8752" t="s">
        <v>3653</v>
      </c>
      <c r="F8752" t="s">
        <v>3654</v>
      </c>
      <c r="G8752" s="1">
        <v>119.64571078110269</v>
      </c>
      <c r="H8752" s="1">
        <v>49.91</v>
      </c>
      <c r="I8752" s="2">
        <v>5971.5174250848349</v>
      </c>
      <c r="J8752" s="3">
        <v>2.5107416807310508E-4</v>
      </c>
      <c r="K8752" s="4">
        <v>23783878.170000002</v>
      </c>
      <c r="L8752" s="5">
        <v>1000001</v>
      </c>
      <c r="M8752" s="6">
        <v>23.783854389999998</v>
      </c>
      <c r="N8752" s="7" t="str">
        <f>IF(ISNUMBER(_xll.BDP($C8752, "DELTA_MID")),_xll.BDP($C8752, "DELTA_MID")," ")</f>
        <v xml:space="preserve"> </v>
      </c>
      <c r="O8752" s="7" t="str">
        <f>IF(ISNUMBER(N8752),_xll.BDP($C8752, "OPT_UNDL_TICKER"),"")</f>
        <v/>
      </c>
      <c r="P8752" s="8" t="str">
        <f>IF(ISNUMBER(N8752),_xll.BDP($C8752, "OPT_UNDL_PX")," ")</f>
        <v xml:space="preserve"> </v>
      </c>
      <c r="Q8752" s="7" t="str">
        <f>IF(ISNUMBER(N8752),+G8752*_xll.BDP($C8752, "PX_POS_MULT_FACTOR")*P8752/K8752," ")</f>
        <v xml:space="preserve"> </v>
      </c>
      <c r="R8752" s="8" t="str">
        <f>IF(OR($A8752="TUA",$A8752="TYA"),"",IF(ISNUMBER(_xll.BDP($C8752,"DUR_ADJ_OAS_MID")),_xll.BDP($C8752,"DUR_ADJ_OAS_MID"),IF(ISNUMBER(_xll.BDP($E8752&amp;" ISIN","DUR_ADJ_OAS_MID")),_xll.BDP($E8752&amp;" ISIN","DUR_ADJ_OAS_MID")," ")))</f>
        <v xml:space="preserve"> </v>
      </c>
      <c r="S8752" s="7" t="str">
        <f t="shared" si="51"/>
        <v xml:space="preserve"> </v>
      </c>
      <c r="AB8752" s="8" t="s">
        <v>6928</v>
      </c>
    </row>
    <row r="8753" spans="1:28" x14ac:dyDescent="0.35">
      <c r="A8753" t="s">
        <v>4659</v>
      </c>
      <c r="B8753" t="s">
        <v>6975</v>
      </c>
      <c r="C8753" t="s">
        <v>6976</v>
      </c>
      <c r="D8753" t="s">
        <v>6977</v>
      </c>
      <c r="E8753" t="s">
        <v>6978</v>
      </c>
      <c r="F8753" t="s">
        <v>6979</v>
      </c>
      <c r="G8753" s="1">
        <v>4203.7891282717092</v>
      </c>
      <c r="H8753" s="1">
        <v>74.180000000000007</v>
      </c>
      <c r="I8753" s="2">
        <v>311837.07753519539</v>
      </c>
      <c r="J8753" s="3">
        <v>1.3111279636831209E-2</v>
      </c>
      <c r="K8753" s="4">
        <v>23783878.170000002</v>
      </c>
      <c r="L8753" s="5">
        <v>1000001</v>
      </c>
      <c r="M8753" s="6">
        <v>23.783854389999998</v>
      </c>
      <c r="N8753" s="7" t="str">
        <f>IF(ISNUMBER(_xll.BDP($C8753, "DELTA_MID")),_xll.BDP($C8753, "DELTA_MID")," ")</f>
        <v xml:space="preserve"> </v>
      </c>
      <c r="O8753" s="7" t="str">
        <f>IF(ISNUMBER(N8753),_xll.BDP($C8753, "OPT_UNDL_TICKER"),"")</f>
        <v/>
      </c>
      <c r="P8753" s="8" t="str">
        <f>IF(ISNUMBER(N8753),_xll.BDP($C8753, "OPT_UNDL_PX")," ")</f>
        <v xml:space="preserve"> </v>
      </c>
      <c r="Q8753" s="7" t="str">
        <f>IF(ISNUMBER(N8753),+G8753*_xll.BDP($C8753, "PX_POS_MULT_FACTOR")*P8753/K8753," ")</f>
        <v xml:space="preserve"> </v>
      </c>
      <c r="R8753" s="8" t="str">
        <f>IF(OR($A8753="TUA",$A8753="TYA"),"",IF(ISNUMBER(_xll.BDP($C8753,"DUR_ADJ_OAS_MID")),_xll.BDP($C8753,"DUR_ADJ_OAS_MID"),IF(ISNUMBER(_xll.BDP($E8753&amp;" ISIN","DUR_ADJ_OAS_MID")),_xll.BDP($E8753&amp;" ISIN","DUR_ADJ_OAS_MID")," ")))</f>
        <v xml:space="preserve"> </v>
      </c>
      <c r="S8753" s="7" t="str">
        <f t="shared" si="51"/>
        <v xml:space="preserve"> </v>
      </c>
      <c r="AB8753" s="8" t="s">
        <v>6928</v>
      </c>
    </row>
    <row r="8754" spans="1:28" x14ac:dyDescent="0.35">
      <c r="A8754" t="s">
        <v>4659</v>
      </c>
      <c r="B8754" t="s">
        <v>6980</v>
      </c>
      <c r="C8754" t="s">
        <v>6981</v>
      </c>
      <c r="D8754" t="s">
        <v>6982</v>
      </c>
      <c r="E8754" t="s">
        <v>6983</v>
      </c>
      <c r="F8754" t="s">
        <v>6984</v>
      </c>
      <c r="G8754" s="1">
        <v>3809.4894418600152</v>
      </c>
      <c r="H8754" s="1">
        <v>21.88</v>
      </c>
      <c r="I8754" s="2">
        <v>83351.628987897115</v>
      </c>
      <c r="J8754" s="3">
        <v>3.5045432200806262E-3</v>
      </c>
      <c r="K8754" s="4">
        <v>23783878.170000002</v>
      </c>
      <c r="L8754" s="5">
        <v>1000001</v>
      </c>
      <c r="M8754" s="6">
        <v>23.783854389999998</v>
      </c>
      <c r="N8754" s="7" t="str">
        <f>IF(ISNUMBER(_xll.BDP($C8754, "DELTA_MID")),_xll.BDP($C8754, "DELTA_MID")," ")</f>
        <v xml:space="preserve"> </v>
      </c>
      <c r="O8754" s="7" t="str">
        <f>IF(ISNUMBER(N8754),_xll.BDP($C8754, "OPT_UNDL_TICKER"),"")</f>
        <v/>
      </c>
      <c r="P8754" s="8" t="str">
        <f>IF(ISNUMBER(N8754),_xll.BDP($C8754, "OPT_UNDL_PX")," ")</f>
        <v xml:space="preserve"> </v>
      </c>
      <c r="Q8754" s="7" t="str">
        <f>IF(ISNUMBER(N8754),+G8754*_xll.BDP($C8754, "PX_POS_MULT_FACTOR")*P8754/K8754," ")</f>
        <v xml:space="preserve"> </v>
      </c>
      <c r="R8754" s="8" t="str">
        <f>IF(OR($A8754="TUA",$A8754="TYA"),"",IF(ISNUMBER(_xll.BDP($C8754,"DUR_ADJ_OAS_MID")),_xll.BDP($C8754,"DUR_ADJ_OAS_MID"),IF(ISNUMBER(_xll.BDP($E8754&amp;" ISIN","DUR_ADJ_OAS_MID")),_xll.BDP($E8754&amp;" ISIN","DUR_ADJ_OAS_MID")," ")))</f>
        <v xml:space="preserve"> </v>
      </c>
      <c r="S8754" s="7" t="str">
        <f t="shared" si="51"/>
        <v xml:space="preserve"> </v>
      </c>
      <c r="AB8754" s="8" t="s">
        <v>6928</v>
      </c>
    </row>
    <row r="8755" spans="1:28" x14ac:dyDescent="0.35">
      <c r="A8755" t="s">
        <v>4659</v>
      </c>
      <c r="B8755" t="s">
        <v>2340</v>
      </c>
      <c r="C8755" t="s">
        <v>2341</v>
      </c>
      <c r="D8755" t="s">
        <v>2342</v>
      </c>
      <c r="E8755" t="s">
        <v>2343</v>
      </c>
      <c r="F8755" t="s">
        <v>2344</v>
      </c>
      <c r="G8755" s="1">
        <v>5891.0439313393999</v>
      </c>
      <c r="H8755" s="1">
        <v>102.37</v>
      </c>
      <c r="I8755" s="2">
        <v>603066.16725121439</v>
      </c>
      <c r="J8755" s="3">
        <v>2.5356090497129141E-2</v>
      </c>
      <c r="K8755" s="4">
        <v>23783878.170000002</v>
      </c>
      <c r="L8755" s="5">
        <v>1000001</v>
      </c>
      <c r="M8755" s="6">
        <v>23.783854389999998</v>
      </c>
      <c r="N8755" s="7" t="str">
        <f>IF(ISNUMBER(_xll.BDP($C8755, "DELTA_MID")),_xll.BDP($C8755, "DELTA_MID")," ")</f>
        <v xml:space="preserve"> </v>
      </c>
      <c r="O8755" s="7" t="str">
        <f>IF(ISNUMBER(N8755),_xll.BDP($C8755, "OPT_UNDL_TICKER"),"")</f>
        <v/>
      </c>
      <c r="P8755" s="8" t="str">
        <f>IF(ISNUMBER(N8755),_xll.BDP($C8755, "OPT_UNDL_PX")," ")</f>
        <v xml:space="preserve"> </v>
      </c>
      <c r="Q8755" s="7" t="str">
        <f>IF(ISNUMBER(N8755),+G8755*_xll.BDP($C8755, "PX_POS_MULT_FACTOR")*P8755/K8755," ")</f>
        <v xml:space="preserve"> </v>
      </c>
      <c r="R8755" s="8" t="str">
        <f>IF(OR($A8755="TUA",$A8755="TYA"),"",IF(ISNUMBER(_xll.BDP($C8755,"DUR_ADJ_OAS_MID")),_xll.BDP($C8755,"DUR_ADJ_OAS_MID"),IF(ISNUMBER(_xll.BDP($E8755&amp;" ISIN","DUR_ADJ_OAS_MID")),_xll.BDP($E8755&amp;" ISIN","DUR_ADJ_OAS_MID")," ")))</f>
        <v xml:space="preserve"> </v>
      </c>
      <c r="S8755" s="7" t="str">
        <f t="shared" ref="S8755:S8818" si="52">IF(ISNUMBER(N8755),Q8755*N8755,IF(ISNUMBER(R8755),J8755*R8755," "))</f>
        <v xml:space="preserve"> </v>
      </c>
      <c r="AB8755" s="8" t="s">
        <v>6928</v>
      </c>
    </row>
    <row r="8756" spans="1:28" x14ac:dyDescent="0.35">
      <c r="A8756" t="s">
        <v>4659</v>
      </c>
      <c r="B8756" t="s">
        <v>2345</v>
      </c>
      <c r="C8756" t="s">
        <v>2346</v>
      </c>
      <c r="D8756" t="s">
        <v>2347</v>
      </c>
      <c r="E8756" t="s">
        <v>2348</v>
      </c>
      <c r="F8756" t="s">
        <v>2349</v>
      </c>
      <c r="G8756" s="1">
        <v>15127.383808391471</v>
      </c>
      <c r="H8756" s="1">
        <v>22.36</v>
      </c>
      <c r="I8756" s="2">
        <v>338248.30195563321</v>
      </c>
      <c r="J8756" s="3">
        <v>1.4221747165787521E-2</v>
      </c>
      <c r="K8756" s="4">
        <v>23783878.170000002</v>
      </c>
      <c r="L8756" s="5">
        <v>1000001</v>
      </c>
      <c r="M8756" s="6">
        <v>23.783854389999998</v>
      </c>
      <c r="N8756" s="7" t="str">
        <f>IF(ISNUMBER(_xll.BDP($C8756, "DELTA_MID")),_xll.BDP($C8756, "DELTA_MID")," ")</f>
        <v xml:space="preserve"> </v>
      </c>
      <c r="O8756" s="7" t="str">
        <f>IF(ISNUMBER(N8756),_xll.BDP($C8756, "OPT_UNDL_TICKER"),"")</f>
        <v/>
      </c>
      <c r="P8756" s="8" t="str">
        <f>IF(ISNUMBER(N8756),_xll.BDP($C8756, "OPT_UNDL_PX")," ")</f>
        <v xml:space="preserve"> </v>
      </c>
      <c r="Q8756" s="7" t="str">
        <f>IF(ISNUMBER(N8756),+G8756*_xll.BDP($C8756, "PX_POS_MULT_FACTOR")*P8756/K8756," ")</f>
        <v xml:space="preserve"> </v>
      </c>
      <c r="R8756" s="8" t="str">
        <f>IF(OR($A8756="TUA",$A8756="TYA"),"",IF(ISNUMBER(_xll.BDP($C8756,"DUR_ADJ_OAS_MID")),_xll.BDP($C8756,"DUR_ADJ_OAS_MID"),IF(ISNUMBER(_xll.BDP($E8756&amp;" ISIN","DUR_ADJ_OAS_MID")),_xll.BDP($E8756&amp;" ISIN","DUR_ADJ_OAS_MID")," ")))</f>
        <v xml:space="preserve"> </v>
      </c>
      <c r="S8756" s="7" t="str">
        <f t="shared" si="52"/>
        <v xml:space="preserve"> </v>
      </c>
      <c r="AB8756" s="8" t="s">
        <v>6928</v>
      </c>
    </row>
    <row r="8757" spans="1:28" x14ac:dyDescent="0.35">
      <c r="A8757" t="s">
        <v>4659</v>
      </c>
      <c r="B8757" t="s">
        <v>353</v>
      </c>
      <c r="C8757" t="s">
        <v>6985</v>
      </c>
      <c r="D8757" t="s">
        <v>355</v>
      </c>
      <c r="E8757" t="s">
        <v>356</v>
      </c>
      <c r="G8757" s="1">
        <v>6620.4726363759128</v>
      </c>
      <c r="H8757" s="1">
        <v>20.3</v>
      </c>
      <c r="I8757" s="2">
        <v>134395.594518431</v>
      </c>
      <c r="J8757" s="3">
        <v>5.6507014355611706E-3</v>
      </c>
      <c r="K8757" s="4">
        <v>23783878.170000002</v>
      </c>
      <c r="L8757" s="5">
        <v>1000001</v>
      </c>
      <c r="M8757" s="6">
        <v>23.783854389999998</v>
      </c>
      <c r="N8757" s="7" t="str">
        <f>IF(ISNUMBER(_xll.BDP($C8757, "DELTA_MID")),_xll.BDP($C8757, "DELTA_MID")," ")</f>
        <v xml:space="preserve"> </v>
      </c>
      <c r="O8757" s="7" t="str">
        <f>IF(ISNUMBER(N8757),_xll.BDP($C8757, "OPT_UNDL_TICKER"),"")</f>
        <v/>
      </c>
      <c r="P8757" s="8" t="str">
        <f>IF(ISNUMBER(N8757),_xll.BDP($C8757, "OPT_UNDL_PX")," ")</f>
        <v xml:space="preserve"> </v>
      </c>
      <c r="Q8757" s="7" t="str">
        <f>IF(ISNUMBER(N8757),+G8757*_xll.BDP($C8757, "PX_POS_MULT_FACTOR")*P8757/K8757," ")</f>
        <v xml:space="preserve"> </v>
      </c>
      <c r="R8757" s="8" t="str">
        <f>IF(OR($A8757="TUA",$A8757="TYA"),"",IF(ISNUMBER(_xll.BDP($C8757,"DUR_ADJ_OAS_MID")),_xll.BDP($C8757,"DUR_ADJ_OAS_MID"),IF(ISNUMBER(_xll.BDP($E8757&amp;" ISIN","DUR_ADJ_OAS_MID")),_xll.BDP($E8757&amp;" ISIN","DUR_ADJ_OAS_MID")," ")))</f>
        <v xml:space="preserve"> </v>
      </c>
      <c r="S8757" s="7" t="str">
        <f t="shared" si="52"/>
        <v xml:space="preserve"> </v>
      </c>
      <c r="AB8757" s="8" t="s">
        <v>6928</v>
      </c>
    </row>
    <row r="8758" spans="1:28" x14ac:dyDescent="0.35">
      <c r="A8758" t="s">
        <v>4659</v>
      </c>
      <c r="B8758" t="s">
        <v>6986</v>
      </c>
      <c r="C8758" t="s">
        <v>6987</v>
      </c>
      <c r="D8758" t="s">
        <v>6988</v>
      </c>
      <c r="E8758" t="s">
        <v>6989</v>
      </c>
      <c r="F8758" t="s">
        <v>6990</v>
      </c>
      <c r="G8758" s="1">
        <v>1034.2860541537941</v>
      </c>
      <c r="H8758" s="1">
        <v>55.15</v>
      </c>
      <c r="I8758" s="2">
        <v>57040.875886581744</v>
      </c>
      <c r="J8758" s="3">
        <v>2.3983000366412381E-3</v>
      </c>
      <c r="K8758" s="4">
        <v>23783878.170000002</v>
      </c>
      <c r="L8758" s="5">
        <v>1000001</v>
      </c>
      <c r="M8758" s="6">
        <v>23.783854389999998</v>
      </c>
      <c r="N8758" s="7" t="str">
        <f>IF(ISNUMBER(_xll.BDP($C8758, "DELTA_MID")),_xll.BDP($C8758, "DELTA_MID")," ")</f>
        <v xml:space="preserve"> </v>
      </c>
      <c r="O8758" s="7" t="str">
        <f>IF(ISNUMBER(N8758),_xll.BDP($C8758, "OPT_UNDL_TICKER"),"")</f>
        <v/>
      </c>
      <c r="P8758" s="8" t="str">
        <f>IF(ISNUMBER(N8758),_xll.BDP($C8758, "OPT_UNDL_PX")," ")</f>
        <v xml:space="preserve"> </v>
      </c>
      <c r="Q8758" s="7" t="str">
        <f>IF(ISNUMBER(N8758),+G8758*_xll.BDP($C8758, "PX_POS_MULT_FACTOR")*P8758/K8758," ")</f>
        <v xml:space="preserve"> </v>
      </c>
      <c r="R8758" s="8" t="str">
        <f>IF(OR($A8758="TUA",$A8758="TYA"),"",IF(ISNUMBER(_xll.BDP($C8758,"DUR_ADJ_OAS_MID")),_xll.BDP($C8758,"DUR_ADJ_OAS_MID"),IF(ISNUMBER(_xll.BDP($E8758&amp;" ISIN","DUR_ADJ_OAS_MID")),_xll.BDP($E8758&amp;" ISIN","DUR_ADJ_OAS_MID")," ")))</f>
        <v xml:space="preserve"> </v>
      </c>
      <c r="S8758" s="7" t="str">
        <f t="shared" si="52"/>
        <v xml:space="preserve"> </v>
      </c>
      <c r="AB8758" s="8" t="s">
        <v>6928</v>
      </c>
    </row>
    <row r="8759" spans="1:28" x14ac:dyDescent="0.35">
      <c r="A8759" t="s">
        <v>4659</v>
      </c>
      <c r="B8759" t="s">
        <v>2350</v>
      </c>
      <c r="C8759" t="s">
        <v>2351</v>
      </c>
      <c r="D8759" t="s">
        <v>2352</v>
      </c>
      <c r="E8759" t="s">
        <v>2353</v>
      </c>
      <c r="F8759" t="s">
        <v>2354</v>
      </c>
      <c r="G8759" s="1">
        <v>1513.639041998629</v>
      </c>
      <c r="H8759" s="1">
        <v>99.51</v>
      </c>
      <c r="I8759" s="2">
        <v>150622.22106928361</v>
      </c>
      <c r="J8759" s="3">
        <v>6.3329546171016051E-3</v>
      </c>
      <c r="K8759" s="4">
        <v>23783878.170000002</v>
      </c>
      <c r="L8759" s="5">
        <v>1000001</v>
      </c>
      <c r="M8759" s="6">
        <v>23.783854389999998</v>
      </c>
      <c r="N8759" s="7" t="str">
        <f>IF(ISNUMBER(_xll.BDP($C8759, "DELTA_MID")),_xll.BDP($C8759, "DELTA_MID")," ")</f>
        <v xml:space="preserve"> </v>
      </c>
      <c r="O8759" s="7" t="str">
        <f>IF(ISNUMBER(N8759),_xll.BDP($C8759, "OPT_UNDL_TICKER"),"")</f>
        <v/>
      </c>
      <c r="P8759" s="8" t="str">
        <f>IF(ISNUMBER(N8759),_xll.BDP($C8759, "OPT_UNDL_PX")," ")</f>
        <v xml:space="preserve"> </v>
      </c>
      <c r="Q8759" s="7" t="str">
        <f>IF(ISNUMBER(N8759),+G8759*_xll.BDP($C8759, "PX_POS_MULT_FACTOR")*P8759/K8759," ")</f>
        <v xml:space="preserve"> </v>
      </c>
      <c r="R8759" s="8" t="str">
        <f>IF(OR($A8759="TUA",$A8759="TYA"),"",IF(ISNUMBER(_xll.BDP($C8759,"DUR_ADJ_OAS_MID")),_xll.BDP($C8759,"DUR_ADJ_OAS_MID"),IF(ISNUMBER(_xll.BDP($E8759&amp;" ISIN","DUR_ADJ_OAS_MID")),_xll.BDP($E8759&amp;" ISIN","DUR_ADJ_OAS_MID")," ")))</f>
        <v xml:space="preserve"> </v>
      </c>
      <c r="S8759" s="7" t="str">
        <f t="shared" si="52"/>
        <v xml:space="preserve"> </v>
      </c>
      <c r="AB8759" s="8" t="s">
        <v>6928</v>
      </c>
    </row>
    <row r="8760" spans="1:28" x14ac:dyDescent="0.35">
      <c r="A8760" t="s">
        <v>4659</v>
      </c>
      <c r="B8760" t="s">
        <v>3691</v>
      </c>
      <c r="C8760" t="s">
        <v>3692</v>
      </c>
      <c r="D8760" t="s">
        <v>3693</v>
      </c>
      <c r="E8760" t="s">
        <v>3694</v>
      </c>
      <c r="F8760" t="s">
        <v>3695</v>
      </c>
      <c r="G8760" s="1">
        <v>114.4835232728568</v>
      </c>
      <c r="H8760" s="1">
        <v>357.11</v>
      </c>
      <c r="I8760" s="2">
        <v>40883.210995969901</v>
      </c>
      <c r="J8760" s="3">
        <v>1.718946367945085E-3</v>
      </c>
      <c r="K8760" s="4">
        <v>23783878.170000002</v>
      </c>
      <c r="L8760" s="5">
        <v>1000001</v>
      </c>
      <c r="M8760" s="6">
        <v>23.783854389999998</v>
      </c>
      <c r="N8760" s="7" t="str">
        <f>IF(ISNUMBER(_xll.BDP($C8760, "DELTA_MID")),_xll.BDP($C8760, "DELTA_MID")," ")</f>
        <v xml:space="preserve"> </v>
      </c>
      <c r="O8760" s="7" t="str">
        <f>IF(ISNUMBER(N8760),_xll.BDP($C8760, "OPT_UNDL_TICKER"),"")</f>
        <v/>
      </c>
      <c r="P8760" s="8" t="str">
        <f>IF(ISNUMBER(N8760),_xll.BDP($C8760, "OPT_UNDL_PX")," ")</f>
        <v xml:space="preserve"> </v>
      </c>
      <c r="Q8760" s="7" t="str">
        <f>IF(ISNUMBER(N8760),+G8760*_xll.BDP($C8760, "PX_POS_MULT_FACTOR")*P8760/K8760," ")</f>
        <v xml:space="preserve"> </v>
      </c>
      <c r="R8760" s="8" t="str">
        <f>IF(OR($A8760="TUA",$A8760="TYA"),"",IF(ISNUMBER(_xll.BDP($C8760,"DUR_ADJ_OAS_MID")),_xll.BDP($C8760,"DUR_ADJ_OAS_MID"),IF(ISNUMBER(_xll.BDP($E8760&amp;" ISIN","DUR_ADJ_OAS_MID")),_xll.BDP($E8760&amp;" ISIN","DUR_ADJ_OAS_MID")," ")))</f>
        <v xml:space="preserve"> </v>
      </c>
      <c r="S8760" s="7" t="str">
        <f t="shared" si="52"/>
        <v xml:space="preserve"> </v>
      </c>
      <c r="AB8760" s="8" t="s">
        <v>6928</v>
      </c>
    </row>
    <row r="8761" spans="1:28" x14ac:dyDescent="0.35">
      <c r="A8761" t="s">
        <v>4659</v>
      </c>
      <c r="B8761" t="s">
        <v>6991</v>
      </c>
      <c r="C8761" t="s">
        <v>6992</v>
      </c>
      <c r="D8761" t="s">
        <v>6993</v>
      </c>
      <c r="E8761" t="s">
        <v>6994</v>
      </c>
      <c r="F8761" t="s">
        <v>6995</v>
      </c>
      <c r="G8761" s="1">
        <v>632.56505017014297</v>
      </c>
      <c r="H8761" s="1">
        <v>342.61</v>
      </c>
      <c r="I8761" s="2">
        <v>216723.11183879271</v>
      </c>
      <c r="J8761" s="3">
        <v>9.1121855859553728E-3</v>
      </c>
      <c r="K8761" s="4">
        <v>23783878.170000002</v>
      </c>
      <c r="L8761" s="5">
        <v>1000001</v>
      </c>
      <c r="M8761" s="6">
        <v>23.783854389999998</v>
      </c>
      <c r="N8761" s="7" t="str">
        <f>IF(ISNUMBER(_xll.BDP($C8761, "DELTA_MID")),_xll.BDP($C8761, "DELTA_MID")," ")</f>
        <v xml:space="preserve"> </v>
      </c>
      <c r="O8761" s="7" t="str">
        <f>IF(ISNUMBER(N8761),_xll.BDP($C8761, "OPT_UNDL_TICKER"),"")</f>
        <v/>
      </c>
      <c r="P8761" s="8" t="str">
        <f>IF(ISNUMBER(N8761),_xll.BDP($C8761, "OPT_UNDL_PX")," ")</f>
        <v xml:space="preserve"> </v>
      </c>
      <c r="Q8761" s="7" t="str">
        <f>IF(ISNUMBER(N8761),+G8761*_xll.BDP($C8761, "PX_POS_MULT_FACTOR")*P8761/K8761," ")</f>
        <v xml:space="preserve"> </v>
      </c>
      <c r="R8761" s="8" t="str">
        <f>IF(OR($A8761="TUA",$A8761="TYA"),"",IF(ISNUMBER(_xll.BDP($C8761,"DUR_ADJ_OAS_MID")),_xll.BDP($C8761,"DUR_ADJ_OAS_MID"),IF(ISNUMBER(_xll.BDP($E8761&amp;" ISIN","DUR_ADJ_OAS_MID")),_xll.BDP($E8761&amp;" ISIN","DUR_ADJ_OAS_MID")," ")))</f>
        <v xml:space="preserve"> </v>
      </c>
      <c r="S8761" s="7" t="str">
        <f t="shared" si="52"/>
        <v xml:space="preserve"> </v>
      </c>
      <c r="AB8761" s="8" t="s">
        <v>6928</v>
      </c>
    </row>
    <row r="8762" spans="1:28" x14ac:dyDescent="0.35">
      <c r="A8762" t="s">
        <v>4659</v>
      </c>
      <c r="B8762" t="s">
        <v>6996</v>
      </c>
      <c r="C8762" t="s">
        <v>6997</v>
      </c>
      <c r="D8762" t="s">
        <v>6998</v>
      </c>
      <c r="E8762" t="s">
        <v>6999</v>
      </c>
      <c r="F8762" t="s">
        <v>7000</v>
      </c>
      <c r="G8762" s="1">
        <v>12452.13546888846</v>
      </c>
      <c r="H8762" s="1">
        <v>29.11</v>
      </c>
      <c r="I8762" s="2">
        <v>362481.66349934321</v>
      </c>
      <c r="J8762" s="3">
        <v>1.524064582354624E-2</v>
      </c>
      <c r="K8762" s="4">
        <v>23783878.170000002</v>
      </c>
      <c r="L8762" s="5">
        <v>1000001</v>
      </c>
      <c r="M8762" s="6">
        <v>23.783854389999998</v>
      </c>
      <c r="N8762" s="7" t="str">
        <f>IF(ISNUMBER(_xll.BDP($C8762, "DELTA_MID")),_xll.BDP($C8762, "DELTA_MID")," ")</f>
        <v xml:space="preserve"> </v>
      </c>
      <c r="O8762" s="7" t="str">
        <f>IF(ISNUMBER(N8762),_xll.BDP($C8762, "OPT_UNDL_TICKER"),"")</f>
        <v/>
      </c>
      <c r="P8762" s="8" t="str">
        <f>IF(ISNUMBER(N8762),_xll.BDP($C8762, "OPT_UNDL_PX")," ")</f>
        <v xml:space="preserve"> </v>
      </c>
      <c r="Q8762" s="7" t="str">
        <f>IF(ISNUMBER(N8762),+G8762*_xll.BDP($C8762, "PX_POS_MULT_FACTOR")*P8762/K8762," ")</f>
        <v xml:space="preserve"> </v>
      </c>
      <c r="R8762" s="8" t="str">
        <f>IF(OR($A8762="TUA",$A8762="TYA"),"",IF(ISNUMBER(_xll.BDP($C8762,"DUR_ADJ_OAS_MID")),_xll.BDP($C8762,"DUR_ADJ_OAS_MID"),IF(ISNUMBER(_xll.BDP($E8762&amp;" ISIN","DUR_ADJ_OAS_MID")),_xll.BDP($E8762&amp;" ISIN","DUR_ADJ_OAS_MID")," ")))</f>
        <v xml:space="preserve"> </v>
      </c>
      <c r="S8762" s="7" t="str">
        <f t="shared" si="52"/>
        <v xml:space="preserve"> </v>
      </c>
      <c r="AB8762" s="8" t="s">
        <v>6928</v>
      </c>
    </row>
    <row r="8763" spans="1:28" x14ac:dyDescent="0.35">
      <c r="A8763" t="s">
        <v>4659</v>
      </c>
      <c r="B8763" t="s">
        <v>362</v>
      </c>
      <c r="C8763" t="s">
        <v>3703</v>
      </c>
      <c r="D8763" t="s">
        <v>364</v>
      </c>
      <c r="E8763" t="s">
        <v>365</v>
      </c>
      <c r="F8763" t="s">
        <v>366</v>
      </c>
      <c r="G8763" s="1">
        <v>2693.7839397458879</v>
      </c>
      <c r="H8763" s="1">
        <v>25.67</v>
      </c>
      <c r="I8763" s="2">
        <v>69149.433733276965</v>
      </c>
      <c r="J8763" s="3">
        <v>2.9074078347953859E-3</v>
      </c>
      <c r="K8763" s="4">
        <v>23783878.170000002</v>
      </c>
      <c r="L8763" s="5">
        <v>1000001</v>
      </c>
      <c r="M8763" s="6">
        <v>23.783854389999998</v>
      </c>
      <c r="N8763" s="7" t="str">
        <f>IF(ISNUMBER(_xll.BDP($C8763, "DELTA_MID")),_xll.BDP($C8763, "DELTA_MID")," ")</f>
        <v xml:space="preserve"> </v>
      </c>
      <c r="O8763" s="7" t="str">
        <f>IF(ISNUMBER(N8763),_xll.BDP($C8763, "OPT_UNDL_TICKER"),"")</f>
        <v/>
      </c>
      <c r="P8763" s="8" t="str">
        <f>IF(ISNUMBER(N8763),_xll.BDP($C8763, "OPT_UNDL_PX")," ")</f>
        <v xml:space="preserve"> </v>
      </c>
      <c r="Q8763" s="7" t="str">
        <f>IF(ISNUMBER(N8763),+G8763*_xll.BDP($C8763, "PX_POS_MULT_FACTOR")*P8763/K8763," ")</f>
        <v xml:space="preserve"> </v>
      </c>
      <c r="R8763" s="8" t="str">
        <f>IF(OR($A8763="TUA",$A8763="TYA"),"",IF(ISNUMBER(_xll.BDP($C8763,"DUR_ADJ_OAS_MID")),_xll.BDP($C8763,"DUR_ADJ_OAS_MID"),IF(ISNUMBER(_xll.BDP($E8763&amp;" ISIN","DUR_ADJ_OAS_MID")),_xll.BDP($E8763&amp;" ISIN","DUR_ADJ_OAS_MID")," ")))</f>
        <v xml:space="preserve"> </v>
      </c>
      <c r="S8763" s="7" t="str">
        <f t="shared" si="52"/>
        <v xml:space="preserve"> </v>
      </c>
      <c r="AB8763" s="8" t="s">
        <v>6928</v>
      </c>
    </row>
    <row r="8764" spans="1:28" x14ac:dyDescent="0.35">
      <c r="A8764" t="s">
        <v>4659</v>
      </c>
      <c r="B8764" t="s">
        <v>7001</v>
      </c>
      <c r="C8764" t="s">
        <v>7002</v>
      </c>
      <c r="D8764" t="s">
        <v>5395</v>
      </c>
      <c r="E8764" t="s">
        <v>5396</v>
      </c>
      <c r="F8764" t="s">
        <v>5397</v>
      </c>
      <c r="G8764" s="1">
        <v>98.199728195829849</v>
      </c>
      <c r="H8764" s="1">
        <v>92.29</v>
      </c>
      <c r="I8764" s="2">
        <v>9062.852915193138</v>
      </c>
      <c r="J8764" s="3">
        <v>3.8105025809561391E-4</v>
      </c>
      <c r="K8764" s="4">
        <v>23783878.170000002</v>
      </c>
      <c r="L8764" s="5">
        <v>1000001</v>
      </c>
      <c r="M8764" s="6">
        <v>23.783854389999998</v>
      </c>
      <c r="N8764" s="7" t="str">
        <f>IF(ISNUMBER(_xll.BDP($C8764, "DELTA_MID")),_xll.BDP($C8764, "DELTA_MID")," ")</f>
        <v xml:space="preserve"> </v>
      </c>
      <c r="O8764" s="7" t="str">
        <f>IF(ISNUMBER(N8764),_xll.BDP($C8764, "OPT_UNDL_TICKER"),"")</f>
        <v/>
      </c>
      <c r="P8764" s="8" t="str">
        <f>IF(ISNUMBER(N8764),_xll.BDP($C8764, "OPT_UNDL_PX")," ")</f>
        <v xml:space="preserve"> </v>
      </c>
      <c r="Q8764" s="7" t="str">
        <f>IF(ISNUMBER(N8764),+G8764*_xll.BDP($C8764, "PX_POS_MULT_FACTOR")*P8764/K8764," ")</f>
        <v xml:space="preserve"> </v>
      </c>
      <c r="R8764" s="8" t="str">
        <f>IF(OR($A8764="TUA",$A8764="TYA"),"",IF(ISNUMBER(_xll.BDP($C8764,"DUR_ADJ_OAS_MID")),_xll.BDP($C8764,"DUR_ADJ_OAS_MID"),IF(ISNUMBER(_xll.BDP($E8764&amp;" ISIN","DUR_ADJ_OAS_MID")),_xll.BDP($E8764&amp;" ISIN","DUR_ADJ_OAS_MID")," ")))</f>
        <v xml:space="preserve"> </v>
      </c>
      <c r="S8764" s="7" t="str">
        <f t="shared" si="52"/>
        <v xml:space="preserve"> </v>
      </c>
      <c r="AB8764" s="8" t="s">
        <v>6928</v>
      </c>
    </row>
    <row r="8765" spans="1:28" x14ac:dyDescent="0.35">
      <c r="A8765" t="s">
        <v>4659</v>
      </c>
      <c r="B8765" t="s">
        <v>2370</v>
      </c>
      <c r="C8765" t="s">
        <v>2371</v>
      </c>
      <c r="D8765" t="s">
        <v>2372</v>
      </c>
      <c r="E8765" t="s">
        <v>2373</v>
      </c>
      <c r="F8765" t="s">
        <v>2374</v>
      </c>
      <c r="G8765" s="1">
        <v>1262.905699968398</v>
      </c>
      <c r="H8765" s="1">
        <v>158.72999999999999</v>
      </c>
      <c r="I8765" s="2">
        <v>200461.02175598379</v>
      </c>
      <c r="J8765" s="3">
        <v>8.4284413300113967E-3</v>
      </c>
      <c r="K8765" s="4">
        <v>23783878.170000002</v>
      </c>
      <c r="L8765" s="5">
        <v>1000001</v>
      </c>
      <c r="M8765" s="6">
        <v>23.783854389999998</v>
      </c>
      <c r="N8765" s="7" t="str">
        <f>IF(ISNUMBER(_xll.BDP($C8765, "DELTA_MID")),_xll.BDP($C8765, "DELTA_MID")," ")</f>
        <v xml:space="preserve"> </v>
      </c>
      <c r="O8765" s="7" t="str">
        <f>IF(ISNUMBER(N8765),_xll.BDP($C8765, "OPT_UNDL_TICKER"),"")</f>
        <v/>
      </c>
      <c r="P8765" s="8" t="str">
        <f>IF(ISNUMBER(N8765),_xll.BDP($C8765, "OPT_UNDL_PX")," ")</f>
        <v xml:space="preserve"> </v>
      </c>
      <c r="Q8765" s="7" t="str">
        <f>IF(ISNUMBER(N8765),+G8765*_xll.BDP($C8765, "PX_POS_MULT_FACTOR")*P8765/K8765," ")</f>
        <v xml:space="preserve"> </v>
      </c>
      <c r="R8765" s="8" t="str">
        <f>IF(OR($A8765="TUA",$A8765="TYA"),"",IF(ISNUMBER(_xll.BDP($C8765,"DUR_ADJ_OAS_MID")),_xll.BDP($C8765,"DUR_ADJ_OAS_MID"),IF(ISNUMBER(_xll.BDP($E8765&amp;" ISIN","DUR_ADJ_OAS_MID")),_xll.BDP($E8765&amp;" ISIN","DUR_ADJ_OAS_MID")," ")))</f>
        <v xml:space="preserve"> </v>
      </c>
      <c r="S8765" s="7" t="str">
        <f t="shared" si="52"/>
        <v xml:space="preserve"> </v>
      </c>
      <c r="AB8765" s="8" t="s">
        <v>6928</v>
      </c>
    </row>
    <row r="8766" spans="1:28" x14ac:dyDescent="0.35">
      <c r="A8766" t="s">
        <v>4659</v>
      </c>
      <c r="B8766" t="s">
        <v>2375</v>
      </c>
      <c r="C8766" t="s">
        <v>2376</v>
      </c>
      <c r="D8766" t="s">
        <v>2377</v>
      </c>
      <c r="E8766" t="s">
        <v>2378</v>
      </c>
      <c r="F8766" t="s">
        <v>2379</v>
      </c>
      <c r="G8766" s="1">
        <v>1672.97492655773</v>
      </c>
      <c r="H8766" s="1">
        <v>125.99</v>
      </c>
      <c r="I8766" s="2">
        <v>210778.11099700839</v>
      </c>
      <c r="J8766" s="3">
        <v>8.8622263152556505E-3</v>
      </c>
      <c r="K8766" s="4">
        <v>23783878.170000002</v>
      </c>
      <c r="L8766" s="5">
        <v>1000001</v>
      </c>
      <c r="M8766" s="6">
        <v>23.783854389999998</v>
      </c>
      <c r="N8766" s="7" t="str">
        <f>IF(ISNUMBER(_xll.BDP($C8766, "DELTA_MID")),_xll.BDP($C8766, "DELTA_MID")," ")</f>
        <v xml:space="preserve"> </v>
      </c>
      <c r="O8766" s="7" t="str">
        <f>IF(ISNUMBER(N8766),_xll.BDP($C8766, "OPT_UNDL_TICKER"),"")</f>
        <v/>
      </c>
      <c r="P8766" s="8" t="str">
        <f>IF(ISNUMBER(N8766),_xll.BDP($C8766, "OPT_UNDL_PX")," ")</f>
        <v xml:space="preserve"> </v>
      </c>
      <c r="Q8766" s="7" t="str">
        <f>IF(ISNUMBER(N8766),+G8766*_xll.BDP($C8766, "PX_POS_MULT_FACTOR")*P8766/K8766," ")</f>
        <v xml:space="preserve"> </v>
      </c>
      <c r="R8766" s="8" t="str">
        <f>IF(OR($A8766="TUA",$A8766="TYA"),"",IF(ISNUMBER(_xll.BDP($C8766,"DUR_ADJ_OAS_MID")),_xll.BDP($C8766,"DUR_ADJ_OAS_MID"),IF(ISNUMBER(_xll.BDP($E8766&amp;" ISIN","DUR_ADJ_OAS_MID")),_xll.BDP($E8766&amp;" ISIN","DUR_ADJ_OAS_MID")," ")))</f>
        <v xml:space="preserve"> </v>
      </c>
      <c r="S8766" s="7" t="str">
        <f t="shared" si="52"/>
        <v xml:space="preserve"> </v>
      </c>
      <c r="AB8766" s="8" t="s">
        <v>6928</v>
      </c>
    </row>
    <row r="8767" spans="1:28" x14ac:dyDescent="0.35">
      <c r="A8767" t="s">
        <v>4659</v>
      </c>
      <c r="B8767" t="s">
        <v>2380</v>
      </c>
      <c r="C8767" t="s">
        <v>2381</v>
      </c>
      <c r="D8767" t="s">
        <v>2382</v>
      </c>
      <c r="E8767" t="s">
        <v>2383</v>
      </c>
      <c r="F8767" t="s">
        <v>2384</v>
      </c>
      <c r="G8767" s="1">
        <v>198.76410852784559</v>
      </c>
      <c r="H8767" s="1">
        <v>205.85</v>
      </c>
      <c r="I8767" s="2">
        <v>40915.591740457006</v>
      </c>
      <c r="J8767" s="3">
        <v>1.720307825662605E-3</v>
      </c>
      <c r="K8767" s="4">
        <v>23783878.170000002</v>
      </c>
      <c r="L8767" s="5">
        <v>1000001</v>
      </c>
      <c r="M8767" s="6">
        <v>23.783854389999998</v>
      </c>
      <c r="N8767" s="7" t="str">
        <f>IF(ISNUMBER(_xll.BDP($C8767, "DELTA_MID")),_xll.BDP($C8767, "DELTA_MID")," ")</f>
        <v xml:space="preserve"> </v>
      </c>
      <c r="O8767" s="7" t="str">
        <f>IF(ISNUMBER(N8767),_xll.BDP($C8767, "OPT_UNDL_TICKER"),"")</f>
        <v/>
      </c>
      <c r="P8767" s="8" t="str">
        <f>IF(ISNUMBER(N8767),_xll.BDP($C8767, "OPT_UNDL_PX")," ")</f>
        <v xml:space="preserve"> </v>
      </c>
      <c r="Q8767" s="7" t="str">
        <f>IF(ISNUMBER(N8767),+G8767*_xll.BDP($C8767, "PX_POS_MULT_FACTOR")*P8767/K8767," ")</f>
        <v xml:space="preserve"> </v>
      </c>
      <c r="R8767" s="8" t="str">
        <f>IF(OR($A8767="TUA",$A8767="TYA"),"",IF(ISNUMBER(_xll.BDP($C8767,"DUR_ADJ_OAS_MID")),_xll.BDP($C8767,"DUR_ADJ_OAS_MID"),IF(ISNUMBER(_xll.BDP($E8767&amp;" ISIN","DUR_ADJ_OAS_MID")),_xll.BDP($E8767&amp;" ISIN","DUR_ADJ_OAS_MID")," ")))</f>
        <v xml:space="preserve"> </v>
      </c>
      <c r="S8767" s="7" t="str">
        <f t="shared" si="52"/>
        <v xml:space="preserve"> </v>
      </c>
      <c r="AB8767" s="8" t="s">
        <v>6928</v>
      </c>
    </row>
    <row r="8768" spans="1:28" x14ac:dyDescent="0.35">
      <c r="A8768" t="s">
        <v>4659</v>
      </c>
      <c r="B8768" t="s">
        <v>7003</v>
      </c>
      <c r="C8768" t="s">
        <v>7004</v>
      </c>
      <c r="D8768" t="s">
        <v>7005</v>
      </c>
      <c r="E8768" t="s">
        <v>7006</v>
      </c>
      <c r="F8768" t="s">
        <v>7007</v>
      </c>
      <c r="G8768" s="1">
        <v>48.532495616303947</v>
      </c>
      <c r="H8768" s="1">
        <v>98.07</v>
      </c>
      <c r="I8768" s="2">
        <v>4759.5818450909283</v>
      </c>
      <c r="J8768" s="3">
        <v>2.0011798795263201E-4</v>
      </c>
      <c r="K8768" s="4">
        <v>23783878.170000002</v>
      </c>
      <c r="L8768" s="5">
        <v>1000001</v>
      </c>
      <c r="M8768" s="6">
        <v>23.783854389999998</v>
      </c>
      <c r="N8768" s="7" t="str">
        <f>IF(ISNUMBER(_xll.BDP($C8768, "DELTA_MID")),_xll.BDP($C8768, "DELTA_MID")," ")</f>
        <v xml:space="preserve"> </v>
      </c>
      <c r="O8768" s="7" t="str">
        <f>IF(ISNUMBER(N8768),_xll.BDP($C8768, "OPT_UNDL_TICKER"),"")</f>
        <v/>
      </c>
      <c r="P8768" s="8" t="str">
        <f>IF(ISNUMBER(N8768),_xll.BDP($C8768, "OPT_UNDL_PX")," ")</f>
        <v xml:space="preserve"> </v>
      </c>
      <c r="Q8768" s="7" t="str">
        <f>IF(ISNUMBER(N8768),+G8768*_xll.BDP($C8768, "PX_POS_MULT_FACTOR")*P8768/K8768," ")</f>
        <v xml:space="preserve"> </v>
      </c>
      <c r="R8768" s="8" t="str">
        <f>IF(OR($A8768="TUA",$A8768="TYA"),"",IF(ISNUMBER(_xll.BDP($C8768,"DUR_ADJ_OAS_MID")),_xll.BDP($C8768,"DUR_ADJ_OAS_MID"),IF(ISNUMBER(_xll.BDP($E8768&amp;" ISIN","DUR_ADJ_OAS_MID")),_xll.BDP($E8768&amp;" ISIN","DUR_ADJ_OAS_MID")," ")))</f>
        <v xml:space="preserve"> </v>
      </c>
      <c r="S8768" s="7" t="str">
        <f t="shared" si="52"/>
        <v xml:space="preserve"> </v>
      </c>
      <c r="AB8768" s="8" t="s">
        <v>6928</v>
      </c>
    </row>
    <row r="8769" spans="1:28" x14ac:dyDescent="0.35">
      <c r="A8769" t="s">
        <v>4659</v>
      </c>
      <c r="B8769" t="s">
        <v>7008</v>
      </c>
      <c r="C8769" t="s">
        <v>7009</v>
      </c>
      <c r="D8769" t="s">
        <v>7010</v>
      </c>
      <c r="E8769" t="s">
        <v>7011</v>
      </c>
      <c r="F8769" t="s">
        <v>7012</v>
      </c>
      <c r="G8769" s="1">
        <v>8508.7712778454243</v>
      </c>
      <c r="H8769" s="1">
        <v>20.190000000000001</v>
      </c>
      <c r="I8769" s="2">
        <v>171792.0920996991</v>
      </c>
      <c r="J8769" s="3">
        <v>7.2230479348986314E-3</v>
      </c>
      <c r="K8769" s="4">
        <v>23783878.170000002</v>
      </c>
      <c r="L8769" s="5">
        <v>1000001</v>
      </c>
      <c r="M8769" s="6">
        <v>23.783854389999998</v>
      </c>
      <c r="N8769" s="7" t="str">
        <f>IF(ISNUMBER(_xll.BDP($C8769, "DELTA_MID")),_xll.BDP($C8769, "DELTA_MID")," ")</f>
        <v xml:space="preserve"> </v>
      </c>
      <c r="O8769" s="7" t="str">
        <f>IF(ISNUMBER(N8769),_xll.BDP($C8769, "OPT_UNDL_TICKER"),"")</f>
        <v/>
      </c>
      <c r="P8769" s="8" t="str">
        <f>IF(ISNUMBER(N8769),_xll.BDP($C8769, "OPT_UNDL_PX")," ")</f>
        <v xml:space="preserve"> </v>
      </c>
      <c r="Q8769" s="7" t="str">
        <f>IF(ISNUMBER(N8769),+G8769*_xll.BDP($C8769, "PX_POS_MULT_FACTOR")*P8769/K8769," ")</f>
        <v xml:space="preserve"> </v>
      </c>
      <c r="R8769" s="8" t="str">
        <f>IF(OR($A8769="TUA",$A8769="TYA"),"",IF(ISNUMBER(_xll.BDP($C8769,"DUR_ADJ_OAS_MID")),_xll.BDP($C8769,"DUR_ADJ_OAS_MID"),IF(ISNUMBER(_xll.BDP($E8769&amp;" ISIN","DUR_ADJ_OAS_MID")),_xll.BDP($E8769&amp;" ISIN","DUR_ADJ_OAS_MID")," ")))</f>
        <v xml:space="preserve"> </v>
      </c>
      <c r="S8769" s="7" t="str">
        <f t="shared" si="52"/>
        <v xml:space="preserve"> </v>
      </c>
      <c r="AB8769" s="8" t="s">
        <v>6928</v>
      </c>
    </row>
    <row r="8770" spans="1:28" x14ac:dyDescent="0.35">
      <c r="A8770" t="s">
        <v>4659</v>
      </c>
      <c r="B8770" t="s">
        <v>7013</v>
      </c>
      <c r="C8770" t="s">
        <v>7014</v>
      </c>
      <c r="D8770" t="s">
        <v>7015</v>
      </c>
      <c r="E8770" t="s">
        <v>7016</v>
      </c>
      <c r="F8770" t="s">
        <v>7017</v>
      </c>
      <c r="G8770" s="1">
        <v>2393.868884156519</v>
      </c>
      <c r="H8770" s="1">
        <v>136.57</v>
      </c>
      <c r="I8770" s="2">
        <v>326930.67350925592</v>
      </c>
      <c r="J8770" s="3">
        <v>1.374589422181084E-2</v>
      </c>
      <c r="K8770" s="4">
        <v>23783878.170000002</v>
      </c>
      <c r="L8770" s="5">
        <v>1000001</v>
      </c>
      <c r="M8770" s="6">
        <v>23.783854389999998</v>
      </c>
      <c r="N8770" s="7" t="str">
        <f>IF(ISNUMBER(_xll.BDP($C8770, "DELTA_MID")),_xll.BDP($C8770, "DELTA_MID")," ")</f>
        <v xml:space="preserve"> </v>
      </c>
      <c r="O8770" s="7" t="str">
        <f>IF(ISNUMBER(N8770),_xll.BDP($C8770, "OPT_UNDL_TICKER"),"")</f>
        <v/>
      </c>
      <c r="P8770" s="8" t="str">
        <f>IF(ISNUMBER(N8770),_xll.BDP($C8770, "OPT_UNDL_PX")," ")</f>
        <v xml:space="preserve"> </v>
      </c>
      <c r="Q8770" s="7" t="str">
        <f>IF(ISNUMBER(N8770),+G8770*_xll.BDP($C8770, "PX_POS_MULT_FACTOR")*P8770/K8770," ")</f>
        <v xml:space="preserve"> </v>
      </c>
      <c r="R8770" s="8" t="str">
        <f>IF(OR($A8770="TUA",$A8770="TYA"),"",IF(ISNUMBER(_xll.BDP($C8770,"DUR_ADJ_OAS_MID")),_xll.BDP($C8770,"DUR_ADJ_OAS_MID"),IF(ISNUMBER(_xll.BDP($E8770&amp;" ISIN","DUR_ADJ_OAS_MID")),_xll.BDP($E8770&amp;" ISIN","DUR_ADJ_OAS_MID")," ")))</f>
        <v xml:space="preserve"> </v>
      </c>
      <c r="S8770" s="7" t="str">
        <f t="shared" si="52"/>
        <v xml:space="preserve"> </v>
      </c>
      <c r="AB8770" s="8" t="s">
        <v>6928</v>
      </c>
    </row>
    <row r="8771" spans="1:28" x14ac:dyDescent="0.35">
      <c r="A8771" t="s">
        <v>4659</v>
      </c>
      <c r="B8771" t="s">
        <v>7018</v>
      </c>
      <c r="C8771" t="s">
        <v>7019</v>
      </c>
      <c r="D8771" t="s">
        <v>7020</v>
      </c>
      <c r="E8771" t="s">
        <v>7021</v>
      </c>
      <c r="F8771" t="s">
        <v>7022</v>
      </c>
      <c r="G8771" s="1">
        <v>3073.537530162002</v>
      </c>
      <c r="H8771" s="1">
        <v>13.34</v>
      </c>
      <c r="I8771" s="2">
        <v>41000.990652361099</v>
      </c>
      <c r="J8771" s="3">
        <v>1.723898447481877E-3</v>
      </c>
      <c r="K8771" s="4">
        <v>23783878.170000002</v>
      </c>
      <c r="L8771" s="5">
        <v>1000001</v>
      </c>
      <c r="M8771" s="6">
        <v>23.783854389999998</v>
      </c>
      <c r="N8771" s="7" t="str">
        <f>IF(ISNUMBER(_xll.BDP($C8771, "DELTA_MID")),_xll.BDP($C8771, "DELTA_MID")," ")</f>
        <v xml:space="preserve"> </v>
      </c>
      <c r="O8771" s="7" t="str">
        <f>IF(ISNUMBER(N8771),_xll.BDP($C8771, "OPT_UNDL_TICKER"),"")</f>
        <v/>
      </c>
      <c r="P8771" s="8" t="str">
        <f>IF(ISNUMBER(N8771),_xll.BDP($C8771, "OPT_UNDL_PX")," ")</f>
        <v xml:space="preserve"> </v>
      </c>
      <c r="Q8771" s="7" t="str">
        <f>IF(ISNUMBER(N8771),+G8771*_xll.BDP($C8771, "PX_POS_MULT_FACTOR")*P8771/K8771," ")</f>
        <v xml:space="preserve"> </v>
      </c>
      <c r="R8771" s="8" t="str">
        <f>IF(OR($A8771="TUA",$A8771="TYA"),"",IF(ISNUMBER(_xll.BDP($C8771,"DUR_ADJ_OAS_MID")),_xll.BDP($C8771,"DUR_ADJ_OAS_MID"),IF(ISNUMBER(_xll.BDP($E8771&amp;" ISIN","DUR_ADJ_OAS_MID")),_xll.BDP($E8771&amp;" ISIN","DUR_ADJ_OAS_MID")," ")))</f>
        <v xml:space="preserve"> </v>
      </c>
      <c r="S8771" s="7" t="str">
        <f t="shared" si="52"/>
        <v xml:space="preserve"> </v>
      </c>
      <c r="AB8771" s="8" t="s">
        <v>6928</v>
      </c>
    </row>
    <row r="8772" spans="1:28" x14ac:dyDescent="0.35">
      <c r="A8772" t="s">
        <v>4659</v>
      </c>
      <c r="B8772" t="s">
        <v>2413</v>
      </c>
      <c r="C8772" t="s">
        <v>2414</v>
      </c>
      <c r="D8772" t="s">
        <v>2415</v>
      </c>
      <c r="E8772" t="s">
        <v>2416</v>
      </c>
      <c r="F8772" t="s">
        <v>2417</v>
      </c>
      <c r="G8772" s="1">
        <v>2672.4202142431741</v>
      </c>
      <c r="H8772" s="1">
        <v>36.76</v>
      </c>
      <c r="I8772" s="2">
        <v>98238.167075579055</v>
      </c>
      <c r="J8772" s="3">
        <v>4.1304519966593421E-3</v>
      </c>
      <c r="K8772" s="4">
        <v>23783878.170000002</v>
      </c>
      <c r="L8772" s="5">
        <v>1000001</v>
      </c>
      <c r="M8772" s="6">
        <v>23.783854389999998</v>
      </c>
      <c r="N8772" s="7" t="str">
        <f>IF(ISNUMBER(_xll.BDP($C8772, "DELTA_MID")),_xll.BDP($C8772, "DELTA_MID")," ")</f>
        <v xml:space="preserve"> </v>
      </c>
      <c r="O8772" s="7" t="str">
        <f>IF(ISNUMBER(N8772),_xll.BDP($C8772, "OPT_UNDL_TICKER"),"")</f>
        <v/>
      </c>
      <c r="P8772" s="8" t="str">
        <f>IF(ISNUMBER(N8772),_xll.BDP($C8772, "OPT_UNDL_PX")," ")</f>
        <v xml:space="preserve"> </v>
      </c>
      <c r="Q8772" s="7" t="str">
        <f>IF(ISNUMBER(N8772),+G8772*_xll.BDP($C8772, "PX_POS_MULT_FACTOR")*P8772/K8772," ")</f>
        <v xml:space="preserve"> </v>
      </c>
      <c r="R8772" s="8" t="str">
        <f>IF(OR($A8772="TUA",$A8772="TYA"),"",IF(ISNUMBER(_xll.BDP($C8772,"DUR_ADJ_OAS_MID")),_xll.BDP($C8772,"DUR_ADJ_OAS_MID"),IF(ISNUMBER(_xll.BDP($E8772&amp;" ISIN","DUR_ADJ_OAS_MID")),_xll.BDP($E8772&amp;" ISIN","DUR_ADJ_OAS_MID")," ")))</f>
        <v xml:space="preserve"> </v>
      </c>
      <c r="S8772" s="7" t="str">
        <f t="shared" si="52"/>
        <v xml:space="preserve"> </v>
      </c>
      <c r="AB8772" s="8" t="s">
        <v>6928</v>
      </c>
    </row>
    <row r="8773" spans="1:28" x14ac:dyDescent="0.35">
      <c r="A8773" t="s">
        <v>4659</v>
      </c>
      <c r="B8773" t="s">
        <v>7023</v>
      </c>
      <c r="C8773" t="s">
        <v>7024</v>
      </c>
      <c r="D8773" t="s">
        <v>6512</v>
      </c>
      <c r="E8773" t="s">
        <v>6513</v>
      </c>
      <c r="F8773" t="s">
        <v>6514</v>
      </c>
      <c r="G8773" s="1">
        <v>2241.68277840679</v>
      </c>
      <c r="H8773" s="1">
        <v>67.739999999999995</v>
      </c>
      <c r="I8773" s="2">
        <v>151851.59140927601</v>
      </c>
      <c r="J8773" s="3">
        <v>6.38464384672199E-3</v>
      </c>
      <c r="K8773" s="4">
        <v>23783878.170000002</v>
      </c>
      <c r="L8773" s="5">
        <v>1000001</v>
      </c>
      <c r="M8773" s="6">
        <v>23.783854389999998</v>
      </c>
      <c r="N8773" s="7" t="str">
        <f>IF(ISNUMBER(_xll.BDP($C8773, "DELTA_MID")),_xll.BDP($C8773, "DELTA_MID")," ")</f>
        <v xml:space="preserve"> </v>
      </c>
      <c r="O8773" s="7" t="str">
        <f>IF(ISNUMBER(N8773),_xll.BDP($C8773, "OPT_UNDL_TICKER"),"")</f>
        <v/>
      </c>
      <c r="P8773" s="8" t="str">
        <f>IF(ISNUMBER(N8773),_xll.BDP($C8773, "OPT_UNDL_PX")," ")</f>
        <v xml:space="preserve"> </v>
      </c>
      <c r="Q8773" s="7" t="str">
        <f>IF(ISNUMBER(N8773),+G8773*_xll.BDP($C8773, "PX_POS_MULT_FACTOR")*P8773/K8773," ")</f>
        <v xml:space="preserve"> </v>
      </c>
      <c r="R8773" s="8" t="str">
        <f>IF(OR($A8773="TUA",$A8773="TYA"),"",IF(ISNUMBER(_xll.BDP($C8773,"DUR_ADJ_OAS_MID")),_xll.BDP($C8773,"DUR_ADJ_OAS_MID"),IF(ISNUMBER(_xll.BDP($E8773&amp;" ISIN","DUR_ADJ_OAS_MID")),_xll.BDP($E8773&amp;" ISIN","DUR_ADJ_OAS_MID")," ")))</f>
        <v xml:space="preserve"> </v>
      </c>
      <c r="S8773" s="7" t="str">
        <f t="shared" si="52"/>
        <v xml:space="preserve"> </v>
      </c>
      <c r="AB8773" s="8" t="s">
        <v>6928</v>
      </c>
    </row>
    <row r="8774" spans="1:28" x14ac:dyDescent="0.35">
      <c r="A8774" t="s">
        <v>4659</v>
      </c>
      <c r="B8774" t="s">
        <v>2427</v>
      </c>
      <c r="C8774" t="s">
        <v>2428</v>
      </c>
      <c r="D8774" t="s">
        <v>2429</v>
      </c>
      <c r="E8774" t="s">
        <v>2430</v>
      </c>
      <c r="G8774" s="1">
        <v>963.35968265970371</v>
      </c>
      <c r="H8774" s="1">
        <v>361.99</v>
      </c>
      <c r="I8774" s="2">
        <v>348726.57152598607</v>
      </c>
      <c r="J8774" s="3">
        <v>1.4662309024348071E-2</v>
      </c>
      <c r="K8774" s="4">
        <v>23783878.170000002</v>
      </c>
      <c r="L8774" s="5">
        <v>1000001</v>
      </c>
      <c r="M8774" s="6">
        <v>23.783854389999998</v>
      </c>
      <c r="N8774" s="7" t="str">
        <f>IF(ISNUMBER(_xll.BDP($C8774, "DELTA_MID")),_xll.BDP($C8774, "DELTA_MID")," ")</f>
        <v xml:space="preserve"> </v>
      </c>
      <c r="O8774" s="7" t="str">
        <f>IF(ISNUMBER(N8774),_xll.BDP($C8774, "OPT_UNDL_TICKER"),"")</f>
        <v/>
      </c>
      <c r="P8774" s="8" t="str">
        <f>IF(ISNUMBER(N8774),_xll.BDP($C8774, "OPT_UNDL_PX")," ")</f>
        <v xml:space="preserve"> </v>
      </c>
      <c r="Q8774" s="7" t="str">
        <f>IF(ISNUMBER(N8774),+G8774*_xll.BDP($C8774, "PX_POS_MULT_FACTOR")*P8774/K8774," ")</f>
        <v xml:space="preserve"> </v>
      </c>
      <c r="R8774" s="8" t="str">
        <f>IF(OR($A8774="TUA",$A8774="TYA"),"",IF(ISNUMBER(_xll.BDP($C8774,"DUR_ADJ_OAS_MID")),_xll.BDP($C8774,"DUR_ADJ_OAS_MID"),IF(ISNUMBER(_xll.BDP($E8774&amp;" ISIN","DUR_ADJ_OAS_MID")),_xll.BDP($E8774&amp;" ISIN","DUR_ADJ_OAS_MID")," ")))</f>
        <v xml:space="preserve"> </v>
      </c>
      <c r="S8774" s="7" t="str">
        <f t="shared" si="52"/>
        <v xml:space="preserve"> </v>
      </c>
      <c r="AB8774" s="8" t="s">
        <v>6928</v>
      </c>
    </row>
    <row r="8775" spans="1:28" x14ac:dyDescent="0.35">
      <c r="A8775" t="s">
        <v>4659</v>
      </c>
      <c r="B8775" t="s">
        <v>2431</v>
      </c>
      <c r="C8775" t="s">
        <v>2432</v>
      </c>
      <c r="D8775" t="s">
        <v>2433</v>
      </c>
      <c r="E8775" t="s">
        <v>2434</v>
      </c>
      <c r="F8775" t="s">
        <v>2435</v>
      </c>
      <c r="G8775" s="1">
        <v>1221.748132119928</v>
      </c>
      <c r="H8775" s="1">
        <v>100.78</v>
      </c>
      <c r="I8775" s="2">
        <v>123127.77675504641</v>
      </c>
      <c r="J8775" s="3">
        <v>5.1769427960808622E-3</v>
      </c>
      <c r="K8775" s="4">
        <v>23783878.170000002</v>
      </c>
      <c r="L8775" s="5">
        <v>1000001</v>
      </c>
      <c r="M8775" s="6">
        <v>23.783854389999998</v>
      </c>
      <c r="N8775" s="7" t="str">
        <f>IF(ISNUMBER(_xll.BDP($C8775, "DELTA_MID")),_xll.BDP($C8775, "DELTA_MID")," ")</f>
        <v xml:space="preserve"> </v>
      </c>
      <c r="O8775" s="7" t="str">
        <f>IF(ISNUMBER(N8775),_xll.BDP($C8775, "OPT_UNDL_TICKER"),"")</f>
        <v/>
      </c>
      <c r="P8775" s="8" t="str">
        <f>IF(ISNUMBER(N8775),_xll.BDP($C8775, "OPT_UNDL_PX")," ")</f>
        <v xml:space="preserve"> </v>
      </c>
      <c r="Q8775" s="7" t="str">
        <f>IF(ISNUMBER(N8775),+G8775*_xll.BDP($C8775, "PX_POS_MULT_FACTOR")*P8775/K8775," ")</f>
        <v xml:space="preserve"> </v>
      </c>
      <c r="R8775" s="8" t="str">
        <f>IF(OR($A8775="TUA",$A8775="TYA"),"",IF(ISNUMBER(_xll.BDP($C8775,"DUR_ADJ_OAS_MID")),_xll.BDP($C8775,"DUR_ADJ_OAS_MID"),IF(ISNUMBER(_xll.BDP($E8775&amp;" ISIN","DUR_ADJ_OAS_MID")),_xll.BDP($E8775&amp;" ISIN","DUR_ADJ_OAS_MID")," ")))</f>
        <v xml:space="preserve"> </v>
      </c>
      <c r="S8775" s="7" t="str">
        <f t="shared" si="52"/>
        <v xml:space="preserve"> </v>
      </c>
      <c r="AB8775" s="8" t="s">
        <v>6928</v>
      </c>
    </row>
    <row r="8776" spans="1:28" x14ac:dyDescent="0.35">
      <c r="A8776" t="s">
        <v>4659</v>
      </c>
      <c r="B8776" t="s">
        <v>981</v>
      </c>
      <c r="C8776" t="s">
        <v>2436</v>
      </c>
      <c r="D8776" t="s">
        <v>983</v>
      </c>
      <c r="E8776" t="s">
        <v>984</v>
      </c>
      <c r="F8776" t="s">
        <v>985</v>
      </c>
      <c r="G8776" s="1">
        <v>2201.4451236955911</v>
      </c>
      <c r="H8776" s="1">
        <v>58.18</v>
      </c>
      <c r="I8776" s="2">
        <v>128080.0772966095</v>
      </c>
      <c r="J8776" s="3">
        <v>5.3851636970695706E-3</v>
      </c>
      <c r="K8776" s="4">
        <v>23783878.170000002</v>
      </c>
      <c r="L8776" s="5">
        <v>1000001</v>
      </c>
      <c r="M8776" s="6">
        <v>23.783854389999998</v>
      </c>
      <c r="N8776" s="7" t="str">
        <f>IF(ISNUMBER(_xll.BDP($C8776, "DELTA_MID")),_xll.BDP($C8776, "DELTA_MID")," ")</f>
        <v xml:space="preserve"> </v>
      </c>
      <c r="O8776" s="7" t="str">
        <f>IF(ISNUMBER(N8776),_xll.BDP($C8776, "OPT_UNDL_TICKER"),"")</f>
        <v/>
      </c>
      <c r="P8776" s="8" t="str">
        <f>IF(ISNUMBER(N8776),_xll.BDP($C8776, "OPT_UNDL_PX")," ")</f>
        <v xml:space="preserve"> </v>
      </c>
      <c r="Q8776" s="7" t="str">
        <f>IF(ISNUMBER(N8776),+G8776*_xll.BDP($C8776, "PX_POS_MULT_FACTOR")*P8776/K8776," ")</f>
        <v xml:space="preserve"> </v>
      </c>
      <c r="R8776" s="8" t="str">
        <f>IF(OR($A8776="TUA",$A8776="TYA"),"",IF(ISNUMBER(_xll.BDP($C8776,"DUR_ADJ_OAS_MID")),_xll.BDP($C8776,"DUR_ADJ_OAS_MID"),IF(ISNUMBER(_xll.BDP($E8776&amp;" ISIN","DUR_ADJ_OAS_MID")),_xll.BDP($E8776&amp;" ISIN","DUR_ADJ_OAS_MID")," ")))</f>
        <v xml:space="preserve"> </v>
      </c>
      <c r="S8776" s="7" t="str">
        <f t="shared" si="52"/>
        <v xml:space="preserve"> </v>
      </c>
      <c r="AB8776" s="8" t="s">
        <v>6928</v>
      </c>
    </row>
    <row r="8777" spans="1:28" x14ac:dyDescent="0.35">
      <c r="A8777" t="s">
        <v>4659</v>
      </c>
      <c r="B8777" t="s">
        <v>3784</v>
      </c>
      <c r="C8777" t="s">
        <v>3785</v>
      </c>
      <c r="D8777" t="s">
        <v>3786</v>
      </c>
      <c r="E8777" t="s">
        <v>3787</v>
      </c>
      <c r="F8777" t="s">
        <v>3788</v>
      </c>
      <c r="G8777" s="1">
        <v>65.11535987337831</v>
      </c>
      <c r="H8777" s="1">
        <v>65.42</v>
      </c>
      <c r="I8777" s="2">
        <v>4259.8468429164104</v>
      </c>
      <c r="J8777" s="3">
        <v>1.791064860183149E-4</v>
      </c>
      <c r="K8777" s="4">
        <v>23783878.170000002</v>
      </c>
      <c r="L8777" s="5">
        <v>1000001</v>
      </c>
      <c r="M8777" s="6">
        <v>23.783854389999998</v>
      </c>
      <c r="N8777" s="7" t="str">
        <f>IF(ISNUMBER(_xll.BDP($C8777, "DELTA_MID")),_xll.BDP($C8777, "DELTA_MID")," ")</f>
        <v xml:space="preserve"> </v>
      </c>
      <c r="O8777" s="7" t="str">
        <f>IF(ISNUMBER(N8777),_xll.BDP($C8777, "OPT_UNDL_TICKER"),"")</f>
        <v/>
      </c>
      <c r="P8777" s="8" t="str">
        <f>IF(ISNUMBER(N8777),_xll.BDP($C8777, "OPT_UNDL_PX")," ")</f>
        <v xml:space="preserve"> </v>
      </c>
      <c r="Q8777" s="7" t="str">
        <f>IF(ISNUMBER(N8777),+G8777*_xll.BDP($C8777, "PX_POS_MULT_FACTOR")*P8777/K8777," ")</f>
        <v xml:space="preserve"> </v>
      </c>
      <c r="R8777" s="8" t="str">
        <f>IF(OR($A8777="TUA",$A8777="TYA"),"",IF(ISNUMBER(_xll.BDP($C8777,"DUR_ADJ_OAS_MID")),_xll.BDP($C8777,"DUR_ADJ_OAS_MID"),IF(ISNUMBER(_xll.BDP($E8777&amp;" ISIN","DUR_ADJ_OAS_MID")),_xll.BDP($E8777&amp;" ISIN","DUR_ADJ_OAS_MID")," ")))</f>
        <v xml:space="preserve"> </v>
      </c>
      <c r="S8777" s="7" t="str">
        <f t="shared" si="52"/>
        <v xml:space="preserve"> </v>
      </c>
      <c r="AB8777" s="8" t="s">
        <v>6928</v>
      </c>
    </row>
    <row r="8778" spans="1:28" x14ac:dyDescent="0.35">
      <c r="A8778" t="s">
        <v>4659</v>
      </c>
      <c r="B8778" t="s">
        <v>7025</v>
      </c>
      <c r="C8778" t="s">
        <v>7026</v>
      </c>
      <c r="D8778" t="s">
        <v>7027</v>
      </c>
      <c r="E8778" t="s">
        <v>7028</v>
      </c>
      <c r="F8778" t="s">
        <v>7029</v>
      </c>
      <c r="G8778" s="1">
        <v>2414.6214831113862</v>
      </c>
      <c r="H8778" s="1">
        <v>61.65</v>
      </c>
      <c r="I8778" s="2">
        <v>148861.41443381691</v>
      </c>
      <c r="J8778" s="3">
        <v>6.2589209955500246E-3</v>
      </c>
      <c r="K8778" s="4">
        <v>23783878.170000002</v>
      </c>
      <c r="L8778" s="5">
        <v>1000001</v>
      </c>
      <c r="M8778" s="6">
        <v>23.783854389999998</v>
      </c>
      <c r="N8778" s="7" t="str">
        <f>IF(ISNUMBER(_xll.BDP($C8778, "DELTA_MID")),_xll.BDP($C8778, "DELTA_MID")," ")</f>
        <v xml:space="preserve"> </v>
      </c>
      <c r="O8778" s="7" t="str">
        <f>IF(ISNUMBER(N8778),_xll.BDP($C8778, "OPT_UNDL_TICKER"),"")</f>
        <v/>
      </c>
      <c r="P8778" s="8" t="str">
        <f>IF(ISNUMBER(N8778),_xll.BDP($C8778, "OPT_UNDL_PX")," ")</f>
        <v xml:space="preserve"> </v>
      </c>
      <c r="Q8778" s="7" t="str">
        <f>IF(ISNUMBER(N8778),+G8778*_xll.BDP($C8778, "PX_POS_MULT_FACTOR")*P8778/K8778," ")</f>
        <v xml:space="preserve"> </v>
      </c>
      <c r="R8778" s="8" t="str">
        <f>IF(OR($A8778="TUA",$A8778="TYA"),"",IF(ISNUMBER(_xll.BDP($C8778,"DUR_ADJ_OAS_MID")),_xll.BDP($C8778,"DUR_ADJ_OAS_MID"),IF(ISNUMBER(_xll.BDP($E8778&amp;" ISIN","DUR_ADJ_OAS_MID")),_xll.BDP($E8778&amp;" ISIN","DUR_ADJ_OAS_MID")," ")))</f>
        <v xml:space="preserve"> </v>
      </c>
      <c r="S8778" s="7" t="str">
        <f t="shared" si="52"/>
        <v xml:space="preserve"> </v>
      </c>
      <c r="AB8778" s="8" t="s">
        <v>6928</v>
      </c>
    </row>
    <row r="8779" spans="1:28" x14ac:dyDescent="0.35">
      <c r="A8779" t="s">
        <v>4659</v>
      </c>
      <c r="B8779" t="s">
        <v>2450</v>
      </c>
      <c r="C8779" t="s">
        <v>2451</v>
      </c>
      <c r="D8779" t="s">
        <v>2452</v>
      </c>
      <c r="E8779" t="s">
        <v>2453</v>
      </c>
      <c r="F8779" t="s">
        <v>2454</v>
      </c>
      <c r="G8779" s="1">
        <v>5989.1910236799022</v>
      </c>
      <c r="H8779" s="1">
        <v>51.66</v>
      </c>
      <c r="I8779" s="2">
        <v>309401.60828330368</v>
      </c>
      <c r="J8779" s="3">
        <v>1.3008879631479529E-2</v>
      </c>
      <c r="K8779" s="4">
        <v>23783878.170000002</v>
      </c>
      <c r="L8779" s="5">
        <v>1000001</v>
      </c>
      <c r="M8779" s="6">
        <v>23.783854389999998</v>
      </c>
      <c r="N8779" s="7" t="str">
        <f>IF(ISNUMBER(_xll.BDP($C8779, "DELTA_MID")),_xll.BDP($C8779, "DELTA_MID")," ")</f>
        <v xml:space="preserve"> </v>
      </c>
      <c r="O8779" s="7" t="str">
        <f>IF(ISNUMBER(N8779),_xll.BDP($C8779, "OPT_UNDL_TICKER"),"")</f>
        <v/>
      </c>
      <c r="P8779" s="8" t="str">
        <f>IF(ISNUMBER(N8779),_xll.BDP($C8779, "OPT_UNDL_PX")," ")</f>
        <v xml:space="preserve"> </v>
      </c>
      <c r="Q8779" s="7" t="str">
        <f>IF(ISNUMBER(N8779),+G8779*_xll.BDP($C8779, "PX_POS_MULT_FACTOR")*P8779/K8779," ")</f>
        <v xml:space="preserve"> </v>
      </c>
      <c r="R8779" s="8" t="str">
        <f>IF(OR($A8779="TUA",$A8779="TYA"),"",IF(ISNUMBER(_xll.BDP($C8779,"DUR_ADJ_OAS_MID")),_xll.BDP($C8779,"DUR_ADJ_OAS_MID"),IF(ISNUMBER(_xll.BDP($E8779&amp;" ISIN","DUR_ADJ_OAS_MID")),_xll.BDP($E8779&amp;" ISIN","DUR_ADJ_OAS_MID")," ")))</f>
        <v xml:space="preserve"> </v>
      </c>
      <c r="S8779" s="7" t="str">
        <f t="shared" si="52"/>
        <v xml:space="preserve"> </v>
      </c>
      <c r="AB8779" s="8" t="s">
        <v>6928</v>
      </c>
    </row>
    <row r="8780" spans="1:28" x14ac:dyDescent="0.35">
      <c r="A8780" t="s">
        <v>4659</v>
      </c>
      <c r="B8780" t="s">
        <v>991</v>
      </c>
      <c r="C8780" t="s">
        <v>7030</v>
      </c>
      <c r="D8780" t="s">
        <v>993</v>
      </c>
      <c r="E8780" t="s">
        <v>994</v>
      </c>
      <c r="F8780" t="s">
        <v>995</v>
      </c>
      <c r="G8780" s="1">
        <v>12.55980649802798</v>
      </c>
      <c r="H8780" s="1">
        <v>803</v>
      </c>
      <c r="I8780" s="2">
        <v>10085.52461791647</v>
      </c>
      <c r="J8780" s="3">
        <v>4.2404878404725161E-4</v>
      </c>
      <c r="K8780" s="4">
        <v>23783878.170000002</v>
      </c>
      <c r="L8780" s="5">
        <v>1000001</v>
      </c>
      <c r="M8780" s="6">
        <v>23.783854389999998</v>
      </c>
      <c r="N8780" s="7" t="str">
        <f>IF(ISNUMBER(_xll.BDP($C8780, "DELTA_MID")),_xll.BDP($C8780, "DELTA_MID")," ")</f>
        <v xml:space="preserve"> </v>
      </c>
      <c r="O8780" s="7" t="str">
        <f>IF(ISNUMBER(N8780),_xll.BDP($C8780, "OPT_UNDL_TICKER"),"")</f>
        <v/>
      </c>
      <c r="P8780" s="8" t="str">
        <f>IF(ISNUMBER(N8780),_xll.BDP($C8780, "OPT_UNDL_PX")," ")</f>
        <v xml:space="preserve"> </v>
      </c>
      <c r="Q8780" s="7" t="str">
        <f>IF(ISNUMBER(N8780),+G8780*_xll.BDP($C8780, "PX_POS_MULT_FACTOR")*P8780/K8780," ")</f>
        <v xml:space="preserve"> </v>
      </c>
      <c r="R8780" s="8" t="str">
        <f>IF(OR($A8780="TUA",$A8780="TYA"),"",IF(ISNUMBER(_xll.BDP($C8780,"DUR_ADJ_OAS_MID")),_xll.BDP($C8780,"DUR_ADJ_OAS_MID"),IF(ISNUMBER(_xll.BDP($E8780&amp;" ISIN","DUR_ADJ_OAS_MID")),_xll.BDP($E8780&amp;" ISIN","DUR_ADJ_OAS_MID")," ")))</f>
        <v xml:space="preserve"> </v>
      </c>
      <c r="S8780" s="7" t="str">
        <f t="shared" si="52"/>
        <v xml:space="preserve"> </v>
      </c>
      <c r="AB8780" s="8" t="s">
        <v>6928</v>
      </c>
    </row>
    <row r="8781" spans="1:28" x14ac:dyDescent="0.35">
      <c r="A8781" t="s">
        <v>4659</v>
      </c>
      <c r="B8781" t="s">
        <v>7031</v>
      </c>
      <c r="C8781" t="s">
        <v>7032</v>
      </c>
      <c r="D8781" t="s">
        <v>7033</v>
      </c>
      <c r="E8781" t="s">
        <v>7034</v>
      </c>
      <c r="F8781" t="s">
        <v>7035</v>
      </c>
      <c r="G8781" s="1">
        <v>40.255350522620773</v>
      </c>
      <c r="H8781" s="1">
        <v>306</v>
      </c>
      <c r="I8781" s="2">
        <v>12318.137259921959</v>
      </c>
      <c r="J8781" s="3">
        <v>5.1791962487680182E-4</v>
      </c>
      <c r="K8781" s="4">
        <v>23783878.170000002</v>
      </c>
      <c r="L8781" s="5">
        <v>1000001</v>
      </c>
      <c r="M8781" s="6">
        <v>23.783854389999998</v>
      </c>
      <c r="N8781" s="7" t="str">
        <f>IF(ISNUMBER(_xll.BDP($C8781, "DELTA_MID")),_xll.BDP($C8781, "DELTA_MID")," ")</f>
        <v xml:space="preserve"> </v>
      </c>
      <c r="O8781" s="7" t="str">
        <f>IF(ISNUMBER(N8781),_xll.BDP($C8781, "OPT_UNDL_TICKER"),"")</f>
        <v/>
      </c>
      <c r="P8781" s="8" t="str">
        <f>IF(ISNUMBER(N8781),_xll.BDP($C8781, "OPT_UNDL_PX")," ")</f>
        <v xml:space="preserve"> </v>
      </c>
      <c r="Q8781" s="7" t="str">
        <f>IF(ISNUMBER(N8781),+G8781*_xll.BDP($C8781, "PX_POS_MULT_FACTOR")*P8781/K8781," ")</f>
        <v xml:space="preserve"> </v>
      </c>
      <c r="R8781" s="8" t="str">
        <f>IF(OR($A8781="TUA",$A8781="TYA"),"",IF(ISNUMBER(_xll.BDP($C8781,"DUR_ADJ_OAS_MID")),_xll.BDP($C8781,"DUR_ADJ_OAS_MID"),IF(ISNUMBER(_xll.BDP($E8781&amp;" ISIN","DUR_ADJ_OAS_MID")),_xll.BDP($E8781&amp;" ISIN","DUR_ADJ_OAS_MID")," ")))</f>
        <v xml:space="preserve"> </v>
      </c>
      <c r="S8781" s="7" t="str">
        <f t="shared" si="52"/>
        <v xml:space="preserve"> </v>
      </c>
      <c r="AB8781" s="8" t="s">
        <v>6928</v>
      </c>
    </row>
    <row r="8782" spans="1:28" x14ac:dyDescent="0.35">
      <c r="A8782" t="s">
        <v>4659</v>
      </c>
      <c r="B8782" t="s">
        <v>2463</v>
      </c>
      <c r="C8782" t="s">
        <v>2464</v>
      </c>
      <c r="D8782" t="s">
        <v>2465</v>
      </c>
      <c r="E8782" t="s">
        <v>2466</v>
      </c>
      <c r="F8782" t="s">
        <v>2467</v>
      </c>
      <c r="G8782" s="1">
        <v>86.943510519063196</v>
      </c>
      <c r="H8782" s="1">
        <v>199.52</v>
      </c>
      <c r="I8782" s="2">
        <v>17346.96921876349</v>
      </c>
      <c r="J8782" s="3">
        <v>7.2935831132217273E-4</v>
      </c>
      <c r="K8782" s="4">
        <v>23783878.170000002</v>
      </c>
      <c r="L8782" s="5">
        <v>1000001</v>
      </c>
      <c r="M8782" s="6">
        <v>23.783854389999998</v>
      </c>
      <c r="N8782" s="7" t="str">
        <f>IF(ISNUMBER(_xll.BDP($C8782, "DELTA_MID")),_xll.BDP($C8782, "DELTA_MID")," ")</f>
        <v xml:space="preserve"> </v>
      </c>
      <c r="O8782" s="7" t="str">
        <f>IF(ISNUMBER(N8782),_xll.BDP($C8782, "OPT_UNDL_TICKER"),"")</f>
        <v/>
      </c>
      <c r="P8782" s="8" t="str">
        <f>IF(ISNUMBER(N8782),_xll.BDP($C8782, "OPT_UNDL_PX")," ")</f>
        <v xml:space="preserve"> </v>
      </c>
      <c r="Q8782" s="7" t="str">
        <f>IF(ISNUMBER(N8782),+G8782*_xll.BDP($C8782, "PX_POS_MULT_FACTOR")*P8782/K8782," ")</f>
        <v xml:space="preserve"> </v>
      </c>
      <c r="R8782" s="8" t="str">
        <f>IF(OR($A8782="TUA",$A8782="TYA"),"",IF(ISNUMBER(_xll.BDP($C8782,"DUR_ADJ_OAS_MID")),_xll.BDP($C8782,"DUR_ADJ_OAS_MID"),IF(ISNUMBER(_xll.BDP($E8782&amp;" ISIN","DUR_ADJ_OAS_MID")),_xll.BDP($E8782&amp;" ISIN","DUR_ADJ_OAS_MID")," ")))</f>
        <v xml:space="preserve"> </v>
      </c>
      <c r="S8782" s="7" t="str">
        <f t="shared" si="52"/>
        <v xml:space="preserve"> </v>
      </c>
      <c r="AB8782" s="8" t="s">
        <v>6928</v>
      </c>
    </row>
    <row r="8783" spans="1:28" x14ac:dyDescent="0.35">
      <c r="A8783" t="s">
        <v>4659</v>
      </c>
      <c r="B8783" t="s">
        <v>7036</v>
      </c>
      <c r="C8783" t="s">
        <v>7037</v>
      </c>
      <c r="D8783" t="s">
        <v>7038</v>
      </c>
      <c r="E8783" t="s">
        <v>7039</v>
      </c>
      <c r="F8783" t="s">
        <v>7040</v>
      </c>
      <c r="G8783" s="1">
        <v>1347.760272041503</v>
      </c>
      <c r="H8783" s="1">
        <v>44.71</v>
      </c>
      <c r="I8783" s="2">
        <v>60258.361762975619</v>
      </c>
      <c r="J8783" s="3">
        <v>2.5335801559471082E-3</v>
      </c>
      <c r="K8783" s="4">
        <v>23783878.170000002</v>
      </c>
      <c r="L8783" s="5">
        <v>1000001</v>
      </c>
      <c r="M8783" s="6">
        <v>23.783854389999998</v>
      </c>
      <c r="N8783" s="7" t="str">
        <f>IF(ISNUMBER(_xll.BDP($C8783, "DELTA_MID")),_xll.BDP($C8783, "DELTA_MID")," ")</f>
        <v xml:space="preserve"> </v>
      </c>
      <c r="O8783" s="7" t="str">
        <f>IF(ISNUMBER(N8783),_xll.BDP($C8783, "OPT_UNDL_TICKER"),"")</f>
        <v/>
      </c>
      <c r="P8783" s="8" t="str">
        <f>IF(ISNUMBER(N8783),_xll.BDP($C8783, "OPT_UNDL_PX")," ")</f>
        <v xml:space="preserve"> </v>
      </c>
      <c r="Q8783" s="7" t="str">
        <f>IF(ISNUMBER(N8783),+G8783*_xll.BDP($C8783, "PX_POS_MULT_FACTOR")*P8783/K8783," ")</f>
        <v xml:space="preserve"> </v>
      </c>
      <c r="R8783" s="8" t="str">
        <f>IF(OR($A8783="TUA",$A8783="TYA"),"",IF(ISNUMBER(_xll.BDP($C8783,"DUR_ADJ_OAS_MID")),_xll.BDP($C8783,"DUR_ADJ_OAS_MID"),IF(ISNUMBER(_xll.BDP($E8783&amp;" ISIN","DUR_ADJ_OAS_MID")),_xll.BDP($E8783&amp;" ISIN","DUR_ADJ_OAS_MID")," ")))</f>
        <v xml:space="preserve"> </v>
      </c>
      <c r="S8783" s="7" t="str">
        <f t="shared" si="52"/>
        <v xml:space="preserve"> </v>
      </c>
      <c r="AB8783" s="8" t="s">
        <v>6928</v>
      </c>
    </row>
    <row r="8784" spans="1:28" x14ac:dyDescent="0.35">
      <c r="A8784" t="s">
        <v>4659</v>
      </c>
      <c r="B8784" t="s">
        <v>7041</v>
      </c>
      <c r="C8784" t="s">
        <v>7042</v>
      </c>
      <c r="D8784" t="s">
        <v>7043</v>
      </c>
      <c r="E8784" t="s">
        <v>7044</v>
      </c>
      <c r="F8784" t="s">
        <v>7045</v>
      </c>
      <c r="G8784" s="1">
        <v>2878.9756725646821</v>
      </c>
      <c r="H8784" s="1">
        <v>60.82</v>
      </c>
      <c r="I8784" s="2">
        <v>175099.3004053839</v>
      </c>
      <c r="J8784" s="3">
        <v>7.3621004595561257E-3</v>
      </c>
      <c r="K8784" s="4">
        <v>23783878.170000002</v>
      </c>
      <c r="L8784" s="5">
        <v>1000001</v>
      </c>
      <c r="M8784" s="6">
        <v>23.783854389999998</v>
      </c>
      <c r="N8784" s="7" t="str">
        <f>IF(ISNUMBER(_xll.BDP($C8784, "DELTA_MID")),_xll.BDP($C8784, "DELTA_MID")," ")</f>
        <v xml:space="preserve"> </v>
      </c>
      <c r="O8784" s="7" t="str">
        <f>IF(ISNUMBER(N8784),_xll.BDP($C8784, "OPT_UNDL_TICKER"),"")</f>
        <v/>
      </c>
      <c r="P8784" s="8" t="str">
        <f>IF(ISNUMBER(N8784),_xll.BDP($C8784, "OPT_UNDL_PX")," ")</f>
        <v xml:space="preserve"> </v>
      </c>
      <c r="Q8784" s="7" t="str">
        <f>IF(ISNUMBER(N8784),+G8784*_xll.BDP($C8784, "PX_POS_MULT_FACTOR")*P8784/K8784," ")</f>
        <v xml:space="preserve"> </v>
      </c>
      <c r="R8784" s="8" t="str">
        <f>IF(OR($A8784="TUA",$A8784="TYA"),"",IF(ISNUMBER(_xll.BDP($C8784,"DUR_ADJ_OAS_MID")),_xll.BDP($C8784,"DUR_ADJ_OAS_MID"),IF(ISNUMBER(_xll.BDP($E8784&amp;" ISIN","DUR_ADJ_OAS_MID")),_xll.BDP($E8784&amp;" ISIN","DUR_ADJ_OAS_MID")," ")))</f>
        <v xml:space="preserve"> </v>
      </c>
      <c r="S8784" s="7" t="str">
        <f t="shared" si="52"/>
        <v xml:space="preserve"> </v>
      </c>
      <c r="AB8784" s="8" t="s">
        <v>6928</v>
      </c>
    </row>
    <row r="8785" spans="1:28" x14ac:dyDescent="0.35">
      <c r="A8785" t="s">
        <v>4659</v>
      </c>
      <c r="B8785" t="s">
        <v>7046</v>
      </c>
      <c r="C8785" t="s">
        <v>7047</v>
      </c>
      <c r="D8785" t="s">
        <v>7048</v>
      </c>
      <c r="E8785" t="s">
        <v>7049</v>
      </c>
      <c r="F8785" t="s">
        <v>7050</v>
      </c>
      <c r="G8785" s="1">
        <v>4566.2813148026144</v>
      </c>
      <c r="H8785" s="1">
        <v>38.42</v>
      </c>
      <c r="I8785" s="2">
        <v>175436.52811471649</v>
      </c>
      <c r="J8785" s="3">
        <v>7.3762792956114627E-3</v>
      </c>
      <c r="K8785" s="4">
        <v>23783878.170000002</v>
      </c>
      <c r="L8785" s="5">
        <v>1000001</v>
      </c>
      <c r="M8785" s="6">
        <v>23.783854389999998</v>
      </c>
      <c r="N8785" s="7" t="str">
        <f>IF(ISNUMBER(_xll.BDP($C8785, "DELTA_MID")),_xll.BDP($C8785, "DELTA_MID")," ")</f>
        <v xml:space="preserve"> </v>
      </c>
      <c r="O8785" s="7" t="str">
        <f>IF(ISNUMBER(N8785),_xll.BDP($C8785, "OPT_UNDL_TICKER"),"")</f>
        <v/>
      </c>
      <c r="P8785" s="8" t="str">
        <f>IF(ISNUMBER(N8785),_xll.BDP($C8785, "OPT_UNDL_PX")," ")</f>
        <v xml:space="preserve"> </v>
      </c>
      <c r="Q8785" s="7" t="str">
        <f>IF(ISNUMBER(N8785),+G8785*_xll.BDP($C8785, "PX_POS_MULT_FACTOR")*P8785/K8785," ")</f>
        <v xml:space="preserve"> </v>
      </c>
      <c r="R8785" s="8" t="str">
        <f>IF(OR($A8785="TUA",$A8785="TYA"),"",IF(ISNUMBER(_xll.BDP($C8785,"DUR_ADJ_OAS_MID")),_xll.BDP($C8785,"DUR_ADJ_OAS_MID"),IF(ISNUMBER(_xll.BDP($E8785&amp;" ISIN","DUR_ADJ_OAS_MID")),_xll.BDP($E8785&amp;" ISIN","DUR_ADJ_OAS_MID")," ")))</f>
        <v xml:space="preserve"> </v>
      </c>
      <c r="S8785" s="7" t="str">
        <f t="shared" si="52"/>
        <v xml:space="preserve"> </v>
      </c>
      <c r="AB8785" s="8" t="s">
        <v>6928</v>
      </c>
    </row>
    <row r="8786" spans="1:28" x14ac:dyDescent="0.35">
      <c r="A8786" t="s">
        <v>4659</v>
      </c>
      <c r="B8786" t="s">
        <v>7051</v>
      </c>
      <c r="C8786" t="s">
        <v>7052</v>
      </c>
      <c r="D8786" t="s">
        <v>7053</v>
      </c>
      <c r="E8786" t="s">
        <v>7054</v>
      </c>
      <c r="F8786" t="s">
        <v>7055</v>
      </c>
      <c r="G8786" s="1">
        <v>1279.7209766155031</v>
      </c>
      <c r="H8786" s="1">
        <v>19.23</v>
      </c>
      <c r="I8786" s="2">
        <v>24609.03438031613</v>
      </c>
      <c r="J8786" s="3">
        <v>1.0346939302504901E-3</v>
      </c>
      <c r="K8786" s="4">
        <v>23783878.170000002</v>
      </c>
      <c r="L8786" s="5">
        <v>1000001</v>
      </c>
      <c r="M8786" s="6">
        <v>23.783854389999998</v>
      </c>
      <c r="N8786" s="7" t="str">
        <f>IF(ISNUMBER(_xll.BDP($C8786, "DELTA_MID")),_xll.BDP($C8786, "DELTA_MID")," ")</f>
        <v xml:space="preserve"> </v>
      </c>
      <c r="O8786" s="7" t="str">
        <f>IF(ISNUMBER(N8786),_xll.BDP($C8786, "OPT_UNDL_TICKER"),"")</f>
        <v/>
      </c>
      <c r="P8786" s="8" t="str">
        <f>IF(ISNUMBER(N8786),_xll.BDP($C8786, "OPT_UNDL_PX")," ")</f>
        <v xml:space="preserve"> </v>
      </c>
      <c r="Q8786" s="7" t="str">
        <f>IF(ISNUMBER(N8786),+G8786*_xll.BDP($C8786, "PX_POS_MULT_FACTOR")*P8786/K8786," ")</f>
        <v xml:space="preserve"> </v>
      </c>
      <c r="R8786" s="8" t="str">
        <f>IF(OR($A8786="TUA",$A8786="TYA"),"",IF(ISNUMBER(_xll.BDP($C8786,"DUR_ADJ_OAS_MID")),_xll.BDP($C8786,"DUR_ADJ_OAS_MID"),IF(ISNUMBER(_xll.BDP($E8786&amp;" ISIN","DUR_ADJ_OAS_MID")),_xll.BDP($E8786&amp;" ISIN","DUR_ADJ_OAS_MID")," ")))</f>
        <v xml:space="preserve"> </v>
      </c>
      <c r="S8786" s="7" t="str">
        <f t="shared" si="52"/>
        <v xml:space="preserve"> </v>
      </c>
      <c r="AB8786" s="8" t="s">
        <v>6928</v>
      </c>
    </row>
    <row r="8787" spans="1:28" x14ac:dyDescent="0.35">
      <c r="A8787" t="s">
        <v>4659</v>
      </c>
      <c r="B8787" t="s">
        <v>2482</v>
      </c>
      <c r="C8787" t="s">
        <v>2483</v>
      </c>
      <c r="D8787" t="s">
        <v>2484</v>
      </c>
      <c r="E8787" t="s">
        <v>2485</v>
      </c>
      <c r="F8787" t="s">
        <v>2486</v>
      </c>
      <c r="G8787" s="1">
        <v>160.6814058518238</v>
      </c>
      <c r="H8787" s="1">
        <v>1835.24</v>
      </c>
      <c r="I8787" s="2">
        <v>294888.94327550108</v>
      </c>
      <c r="J8787" s="3">
        <v>1.239869045610323E-2</v>
      </c>
      <c r="K8787" s="4">
        <v>23783878.170000002</v>
      </c>
      <c r="L8787" s="5">
        <v>1000001</v>
      </c>
      <c r="M8787" s="6">
        <v>23.783854389999998</v>
      </c>
      <c r="N8787" s="7" t="str">
        <f>IF(ISNUMBER(_xll.BDP($C8787, "DELTA_MID")),_xll.BDP($C8787, "DELTA_MID")," ")</f>
        <v xml:space="preserve"> </v>
      </c>
      <c r="O8787" s="7" t="str">
        <f>IF(ISNUMBER(N8787),_xll.BDP($C8787, "OPT_UNDL_TICKER"),"")</f>
        <v/>
      </c>
      <c r="P8787" s="8" t="str">
        <f>IF(ISNUMBER(N8787),_xll.BDP($C8787, "OPT_UNDL_PX")," ")</f>
        <v xml:space="preserve"> </v>
      </c>
      <c r="Q8787" s="7" t="str">
        <f>IF(ISNUMBER(N8787),+G8787*_xll.BDP($C8787, "PX_POS_MULT_FACTOR")*P8787/K8787," ")</f>
        <v xml:space="preserve"> </v>
      </c>
      <c r="R8787" s="8" t="str">
        <f>IF(OR($A8787="TUA",$A8787="TYA"),"",IF(ISNUMBER(_xll.BDP($C8787,"DUR_ADJ_OAS_MID")),_xll.BDP($C8787,"DUR_ADJ_OAS_MID"),IF(ISNUMBER(_xll.BDP($E8787&amp;" ISIN","DUR_ADJ_OAS_MID")),_xll.BDP($E8787&amp;" ISIN","DUR_ADJ_OAS_MID")," ")))</f>
        <v xml:space="preserve"> </v>
      </c>
      <c r="S8787" s="7" t="str">
        <f t="shared" si="52"/>
        <v xml:space="preserve"> </v>
      </c>
      <c r="AB8787" s="8" t="s">
        <v>6928</v>
      </c>
    </row>
    <row r="8788" spans="1:28" x14ac:dyDescent="0.35">
      <c r="A8788" t="s">
        <v>4659</v>
      </c>
      <c r="B8788" t="s">
        <v>2487</v>
      </c>
      <c r="C8788" t="s">
        <v>2488</v>
      </c>
      <c r="D8788" t="s">
        <v>2489</v>
      </c>
      <c r="E8788" t="s">
        <v>2490</v>
      </c>
      <c r="F8788" t="s">
        <v>2491</v>
      </c>
      <c r="G8788" s="1">
        <v>1458.9326187498029</v>
      </c>
      <c r="H8788" s="1">
        <v>73.2</v>
      </c>
      <c r="I8788" s="2">
        <v>106793.8676924856</v>
      </c>
      <c r="J8788" s="3">
        <v>4.4901788904717372E-3</v>
      </c>
      <c r="K8788" s="4">
        <v>23783878.170000002</v>
      </c>
      <c r="L8788" s="5">
        <v>1000001</v>
      </c>
      <c r="M8788" s="6">
        <v>23.783854389999998</v>
      </c>
      <c r="N8788" s="7" t="str">
        <f>IF(ISNUMBER(_xll.BDP($C8788, "DELTA_MID")),_xll.BDP($C8788, "DELTA_MID")," ")</f>
        <v xml:space="preserve"> </v>
      </c>
      <c r="O8788" s="7" t="str">
        <f>IF(ISNUMBER(N8788),_xll.BDP($C8788, "OPT_UNDL_TICKER"),"")</f>
        <v/>
      </c>
      <c r="P8788" s="8" t="str">
        <f>IF(ISNUMBER(N8788),_xll.BDP($C8788, "OPT_UNDL_PX")," ")</f>
        <v xml:space="preserve"> </v>
      </c>
      <c r="Q8788" s="7" t="str">
        <f>IF(ISNUMBER(N8788),+G8788*_xll.BDP($C8788, "PX_POS_MULT_FACTOR")*P8788/K8788," ")</f>
        <v xml:space="preserve"> </v>
      </c>
      <c r="R8788" s="8" t="str">
        <f>IF(OR($A8788="TUA",$A8788="TYA"),"",IF(ISNUMBER(_xll.BDP($C8788,"DUR_ADJ_OAS_MID")),_xll.BDP($C8788,"DUR_ADJ_OAS_MID"),IF(ISNUMBER(_xll.BDP($E8788&amp;" ISIN","DUR_ADJ_OAS_MID")),_xll.BDP($E8788&amp;" ISIN","DUR_ADJ_OAS_MID")," ")))</f>
        <v xml:space="preserve"> </v>
      </c>
      <c r="S8788" s="7" t="str">
        <f t="shared" si="52"/>
        <v xml:space="preserve"> </v>
      </c>
      <c r="AB8788" s="8" t="s">
        <v>6928</v>
      </c>
    </row>
    <row r="8789" spans="1:28" x14ac:dyDescent="0.35">
      <c r="A8789" t="s">
        <v>4659</v>
      </c>
      <c r="B8789" t="s">
        <v>417</v>
      </c>
      <c r="C8789" t="s">
        <v>2492</v>
      </c>
      <c r="D8789" t="s">
        <v>419</v>
      </c>
      <c r="E8789" t="s">
        <v>420</v>
      </c>
      <c r="F8789" t="s">
        <v>421</v>
      </c>
      <c r="G8789" s="1">
        <v>2934.1903630254619</v>
      </c>
      <c r="H8789" s="1">
        <v>27.75</v>
      </c>
      <c r="I8789" s="2">
        <v>81423.782573956574</v>
      </c>
      <c r="J8789" s="3">
        <v>3.42348636298773E-3</v>
      </c>
      <c r="K8789" s="4">
        <v>23783878.170000002</v>
      </c>
      <c r="L8789" s="5">
        <v>1000001</v>
      </c>
      <c r="M8789" s="6">
        <v>23.783854389999998</v>
      </c>
      <c r="N8789" s="7" t="str">
        <f>IF(ISNUMBER(_xll.BDP($C8789, "DELTA_MID")),_xll.BDP($C8789, "DELTA_MID")," ")</f>
        <v xml:space="preserve"> </v>
      </c>
      <c r="O8789" s="7" t="str">
        <f>IF(ISNUMBER(N8789),_xll.BDP($C8789, "OPT_UNDL_TICKER"),"")</f>
        <v/>
      </c>
      <c r="P8789" s="8" t="str">
        <f>IF(ISNUMBER(N8789),_xll.BDP($C8789, "OPT_UNDL_PX")," ")</f>
        <v xml:space="preserve"> </v>
      </c>
      <c r="Q8789" s="7" t="str">
        <f>IF(ISNUMBER(N8789),+G8789*_xll.BDP($C8789, "PX_POS_MULT_FACTOR")*P8789/K8789," ")</f>
        <v xml:space="preserve"> </v>
      </c>
      <c r="R8789" s="8" t="str">
        <f>IF(OR($A8789="TUA",$A8789="TYA"),"",IF(ISNUMBER(_xll.BDP($C8789,"DUR_ADJ_OAS_MID")),_xll.BDP($C8789,"DUR_ADJ_OAS_MID"),IF(ISNUMBER(_xll.BDP($E8789&amp;" ISIN","DUR_ADJ_OAS_MID")),_xll.BDP($E8789&amp;" ISIN","DUR_ADJ_OAS_MID")," ")))</f>
        <v xml:space="preserve"> </v>
      </c>
      <c r="S8789" s="7" t="str">
        <f t="shared" si="52"/>
        <v xml:space="preserve"> </v>
      </c>
      <c r="AB8789" s="8" t="s">
        <v>6928</v>
      </c>
    </row>
    <row r="8790" spans="1:28" x14ac:dyDescent="0.35">
      <c r="A8790" t="s">
        <v>4659</v>
      </c>
      <c r="B8790" t="s">
        <v>7056</v>
      </c>
      <c r="C8790" t="s">
        <v>7057</v>
      </c>
      <c r="D8790" t="s">
        <v>7058</v>
      </c>
      <c r="E8790" t="s">
        <v>7059</v>
      </c>
      <c r="F8790" t="s">
        <v>7060</v>
      </c>
      <c r="G8790" s="1">
        <v>4140.2119844495801</v>
      </c>
      <c r="H8790" s="1">
        <v>18.88</v>
      </c>
      <c r="I8790" s="2">
        <v>78167.202266408072</v>
      </c>
      <c r="J8790" s="3">
        <v>3.2865625070769549E-3</v>
      </c>
      <c r="K8790" s="4">
        <v>23783878.170000002</v>
      </c>
      <c r="L8790" s="5">
        <v>1000001</v>
      </c>
      <c r="M8790" s="6">
        <v>23.783854389999998</v>
      </c>
      <c r="N8790" s="7" t="str">
        <f>IF(ISNUMBER(_xll.BDP($C8790, "DELTA_MID")),_xll.BDP($C8790, "DELTA_MID")," ")</f>
        <v xml:space="preserve"> </v>
      </c>
      <c r="O8790" s="7" t="str">
        <f>IF(ISNUMBER(N8790),_xll.BDP($C8790, "OPT_UNDL_TICKER"),"")</f>
        <v/>
      </c>
      <c r="P8790" s="8" t="str">
        <f>IF(ISNUMBER(N8790),_xll.BDP($C8790, "OPT_UNDL_PX")," ")</f>
        <v xml:space="preserve"> </v>
      </c>
      <c r="Q8790" s="7" t="str">
        <f>IF(ISNUMBER(N8790),+G8790*_xll.BDP($C8790, "PX_POS_MULT_FACTOR")*P8790/K8790," ")</f>
        <v xml:space="preserve"> </v>
      </c>
      <c r="R8790" s="8" t="str">
        <f>IF(OR($A8790="TUA",$A8790="TYA"),"",IF(ISNUMBER(_xll.BDP($C8790,"DUR_ADJ_OAS_MID")),_xll.BDP($C8790,"DUR_ADJ_OAS_MID"),IF(ISNUMBER(_xll.BDP($E8790&amp;" ISIN","DUR_ADJ_OAS_MID")),_xll.BDP($E8790&amp;" ISIN","DUR_ADJ_OAS_MID")," ")))</f>
        <v xml:space="preserve"> </v>
      </c>
      <c r="S8790" s="7" t="str">
        <f t="shared" si="52"/>
        <v xml:space="preserve"> </v>
      </c>
      <c r="AB8790" s="8" t="s">
        <v>6928</v>
      </c>
    </row>
    <row r="8791" spans="1:28" x14ac:dyDescent="0.35">
      <c r="A8791" t="s">
        <v>4659</v>
      </c>
      <c r="B8791" t="s">
        <v>7061</v>
      </c>
      <c r="C8791" t="s">
        <v>7062</v>
      </c>
      <c r="D8791" t="s">
        <v>7063</v>
      </c>
      <c r="E8791" t="s">
        <v>7064</v>
      </c>
      <c r="F8791" t="s">
        <v>7065</v>
      </c>
      <c r="G8791" s="1">
        <v>2848.6183376406038</v>
      </c>
      <c r="H8791" s="1">
        <v>84.58</v>
      </c>
      <c r="I8791" s="2">
        <v>240936.13899764229</v>
      </c>
      <c r="J8791" s="3">
        <v>1.013022927865268E-2</v>
      </c>
      <c r="K8791" s="4">
        <v>23783878.170000002</v>
      </c>
      <c r="L8791" s="5">
        <v>1000001</v>
      </c>
      <c r="M8791" s="6">
        <v>23.783854389999998</v>
      </c>
      <c r="N8791" s="7" t="str">
        <f>IF(ISNUMBER(_xll.BDP($C8791, "DELTA_MID")),_xll.BDP($C8791, "DELTA_MID")," ")</f>
        <v xml:space="preserve"> </v>
      </c>
      <c r="O8791" s="7" t="str">
        <f>IF(ISNUMBER(N8791),_xll.BDP($C8791, "OPT_UNDL_TICKER"),"")</f>
        <v/>
      </c>
      <c r="P8791" s="8" t="str">
        <f>IF(ISNUMBER(N8791),_xll.BDP($C8791, "OPT_UNDL_PX")," ")</f>
        <v xml:space="preserve"> </v>
      </c>
      <c r="Q8791" s="7" t="str">
        <f>IF(ISNUMBER(N8791),+G8791*_xll.BDP($C8791, "PX_POS_MULT_FACTOR")*P8791/K8791," ")</f>
        <v xml:space="preserve"> </v>
      </c>
      <c r="R8791" s="8" t="str">
        <f>IF(OR($A8791="TUA",$A8791="TYA"),"",IF(ISNUMBER(_xll.BDP($C8791,"DUR_ADJ_OAS_MID")),_xll.BDP($C8791,"DUR_ADJ_OAS_MID"),IF(ISNUMBER(_xll.BDP($E8791&amp;" ISIN","DUR_ADJ_OAS_MID")),_xll.BDP($E8791&amp;" ISIN","DUR_ADJ_OAS_MID")," ")))</f>
        <v xml:space="preserve"> </v>
      </c>
      <c r="S8791" s="7" t="str">
        <f t="shared" si="52"/>
        <v xml:space="preserve"> </v>
      </c>
      <c r="AB8791" s="8" t="s">
        <v>6928</v>
      </c>
    </row>
    <row r="8792" spans="1:28" x14ac:dyDescent="0.35">
      <c r="A8792" t="s">
        <v>4659</v>
      </c>
      <c r="B8792" t="s">
        <v>2514</v>
      </c>
      <c r="C8792" t="s">
        <v>2515</v>
      </c>
      <c r="D8792" t="s">
        <v>2516</v>
      </c>
      <c r="E8792" t="s">
        <v>2517</v>
      </c>
      <c r="F8792" t="s">
        <v>2518</v>
      </c>
      <c r="G8792" s="1">
        <v>76.381246841614001</v>
      </c>
      <c r="H8792" s="1">
        <v>96.6</v>
      </c>
      <c r="I8792" s="2">
        <v>7378.4284448999124</v>
      </c>
      <c r="J8792" s="3">
        <v>3.102281466530028E-4</v>
      </c>
      <c r="K8792" s="4">
        <v>23783878.170000002</v>
      </c>
      <c r="L8792" s="5">
        <v>1000001</v>
      </c>
      <c r="M8792" s="6">
        <v>23.783854389999998</v>
      </c>
      <c r="N8792" s="7" t="str">
        <f>IF(ISNUMBER(_xll.BDP($C8792, "DELTA_MID")),_xll.BDP($C8792, "DELTA_MID")," ")</f>
        <v xml:space="preserve"> </v>
      </c>
      <c r="O8792" s="7" t="str">
        <f>IF(ISNUMBER(N8792),_xll.BDP($C8792, "OPT_UNDL_TICKER"),"")</f>
        <v/>
      </c>
      <c r="P8792" s="8" t="str">
        <f>IF(ISNUMBER(N8792),_xll.BDP($C8792, "OPT_UNDL_PX")," ")</f>
        <v xml:space="preserve"> </v>
      </c>
      <c r="Q8792" s="7" t="str">
        <f>IF(ISNUMBER(N8792),+G8792*_xll.BDP($C8792, "PX_POS_MULT_FACTOR")*P8792/K8792," ")</f>
        <v xml:space="preserve"> </v>
      </c>
      <c r="R8792" s="8" t="str">
        <f>IF(OR($A8792="TUA",$A8792="TYA"),"",IF(ISNUMBER(_xll.BDP($C8792,"DUR_ADJ_OAS_MID")),_xll.BDP($C8792,"DUR_ADJ_OAS_MID"),IF(ISNUMBER(_xll.BDP($E8792&amp;" ISIN","DUR_ADJ_OAS_MID")),_xll.BDP($E8792&amp;" ISIN","DUR_ADJ_OAS_MID")," ")))</f>
        <v xml:space="preserve"> </v>
      </c>
      <c r="S8792" s="7" t="str">
        <f t="shared" si="52"/>
        <v xml:space="preserve"> </v>
      </c>
      <c r="AB8792" s="8" t="s">
        <v>6928</v>
      </c>
    </row>
    <row r="8793" spans="1:28" x14ac:dyDescent="0.35">
      <c r="A8793" t="s">
        <v>4659</v>
      </c>
      <c r="B8793" t="s">
        <v>427</v>
      </c>
      <c r="C8793" t="s">
        <v>2519</v>
      </c>
      <c r="D8793" t="s">
        <v>429</v>
      </c>
      <c r="E8793" t="s">
        <v>430</v>
      </c>
      <c r="F8793" t="s">
        <v>431</v>
      </c>
      <c r="G8793" s="1">
        <v>2874.5741303674472</v>
      </c>
      <c r="H8793" s="1">
        <v>8.0299999999999994</v>
      </c>
      <c r="I8793" s="2">
        <v>23082.8302668506</v>
      </c>
      <c r="J8793" s="3">
        <v>9.70524239228837E-4</v>
      </c>
      <c r="K8793" s="4">
        <v>23783878.170000002</v>
      </c>
      <c r="L8793" s="5">
        <v>1000001</v>
      </c>
      <c r="M8793" s="6">
        <v>23.783854389999998</v>
      </c>
      <c r="N8793" s="7" t="str">
        <f>IF(ISNUMBER(_xll.BDP($C8793, "DELTA_MID")),_xll.BDP($C8793, "DELTA_MID")," ")</f>
        <v xml:space="preserve"> </v>
      </c>
      <c r="O8793" s="7" t="str">
        <f>IF(ISNUMBER(N8793),_xll.BDP($C8793, "OPT_UNDL_TICKER"),"")</f>
        <v/>
      </c>
      <c r="P8793" s="8" t="str">
        <f>IF(ISNUMBER(N8793),_xll.BDP($C8793, "OPT_UNDL_PX")," ")</f>
        <v xml:space="preserve"> </v>
      </c>
      <c r="Q8793" s="7" t="str">
        <f>IF(ISNUMBER(N8793),+G8793*_xll.BDP($C8793, "PX_POS_MULT_FACTOR")*P8793/K8793," ")</f>
        <v xml:space="preserve"> </v>
      </c>
      <c r="R8793" s="8" t="str">
        <f>IF(OR($A8793="TUA",$A8793="TYA"),"",IF(ISNUMBER(_xll.BDP($C8793,"DUR_ADJ_OAS_MID")),_xll.BDP($C8793,"DUR_ADJ_OAS_MID"),IF(ISNUMBER(_xll.BDP($E8793&amp;" ISIN","DUR_ADJ_OAS_MID")),_xll.BDP($E8793&amp;" ISIN","DUR_ADJ_OAS_MID")," ")))</f>
        <v xml:space="preserve"> </v>
      </c>
      <c r="S8793" s="7" t="str">
        <f t="shared" si="52"/>
        <v xml:space="preserve"> </v>
      </c>
      <c r="AB8793" s="8" t="s">
        <v>6928</v>
      </c>
    </row>
    <row r="8794" spans="1:28" x14ac:dyDescent="0.35">
      <c r="A8794" t="s">
        <v>4659</v>
      </c>
      <c r="B8794" t="s">
        <v>3907</v>
      </c>
      <c r="C8794" t="s">
        <v>7066</v>
      </c>
      <c r="D8794" t="s">
        <v>7067</v>
      </c>
      <c r="E8794" t="s">
        <v>7068</v>
      </c>
      <c r="F8794" t="s">
        <v>7069</v>
      </c>
      <c r="G8794" s="1">
        <v>118.0906129218635</v>
      </c>
      <c r="H8794" s="1">
        <v>80.349999999999994</v>
      </c>
      <c r="I8794" s="2">
        <v>9488.5807482717319</v>
      </c>
      <c r="J8794" s="3">
        <v>3.9895010731429977E-4</v>
      </c>
      <c r="K8794" s="4">
        <v>23783878.170000002</v>
      </c>
      <c r="L8794" s="5">
        <v>1000001</v>
      </c>
      <c r="M8794" s="6">
        <v>23.783854389999998</v>
      </c>
      <c r="N8794" s="7" t="str">
        <f>IF(ISNUMBER(_xll.BDP($C8794, "DELTA_MID")),_xll.BDP($C8794, "DELTA_MID")," ")</f>
        <v xml:space="preserve"> </v>
      </c>
      <c r="O8794" s="7" t="str">
        <f>IF(ISNUMBER(N8794),_xll.BDP($C8794, "OPT_UNDL_TICKER"),"")</f>
        <v/>
      </c>
      <c r="P8794" s="8" t="str">
        <f>IF(ISNUMBER(N8794),_xll.BDP($C8794, "OPT_UNDL_PX")," ")</f>
        <v xml:space="preserve"> </v>
      </c>
      <c r="Q8794" s="7" t="str">
        <f>IF(ISNUMBER(N8794),+G8794*_xll.BDP($C8794, "PX_POS_MULT_FACTOR")*P8794/K8794," ")</f>
        <v xml:space="preserve"> </v>
      </c>
      <c r="R8794" s="8" t="str">
        <f>IF(OR($A8794="TUA",$A8794="TYA"),"",IF(ISNUMBER(_xll.BDP($C8794,"DUR_ADJ_OAS_MID")),_xll.BDP($C8794,"DUR_ADJ_OAS_MID"),IF(ISNUMBER(_xll.BDP($E8794&amp;" ISIN","DUR_ADJ_OAS_MID")),_xll.BDP($E8794&amp;" ISIN","DUR_ADJ_OAS_MID")," ")))</f>
        <v xml:space="preserve"> </v>
      </c>
      <c r="S8794" s="7" t="str">
        <f t="shared" si="52"/>
        <v xml:space="preserve"> </v>
      </c>
      <c r="AB8794" s="8" t="s">
        <v>6928</v>
      </c>
    </row>
    <row r="8795" spans="1:28" x14ac:dyDescent="0.35">
      <c r="A8795" t="s">
        <v>4659</v>
      </c>
      <c r="B8795" t="s">
        <v>2535</v>
      </c>
      <c r="C8795" t="s">
        <v>2536</v>
      </c>
      <c r="D8795" t="s">
        <v>2537</v>
      </c>
      <c r="E8795" t="s">
        <v>2538</v>
      </c>
      <c r="F8795" t="s">
        <v>2539</v>
      </c>
      <c r="G8795" s="1">
        <v>207.80111842398679</v>
      </c>
      <c r="H8795" s="1">
        <v>83.42</v>
      </c>
      <c r="I8795" s="2">
        <v>17334.769298928979</v>
      </c>
      <c r="J8795" s="3">
        <v>7.2884536218295712E-4</v>
      </c>
      <c r="K8795" s="4">
        <v>23783878.170000002</v>
      </c>
      <c r="L8795" s="5">
        <v>1000001</v>
      </c>
      <c r="M8795" s="6">
        <v>23.783854389999998</v>
      </c>
      <c r="N8795" s="7" t="str">
        <f>IF(ISNUMBER(_xll.BDP($C8795, "DELTA_MID")),_xll.BDP($C8795, "DELTA_MID")," ")</f>
        <v xml:space="preserve"> </v>
      </c>
      <c r="O8795" s="7" t="str">
        <f>IF(ISNUMBER(N8795),_xll.BDP($C8795, "OPT_UNDL_TICKER"),"")</f>
        <v/>
      </c>
      <c r="P8795" s="8" t="str">
        <f>IF(ISNUMBER(N8795),_xll.BDP($C8795, "OPT_UNDL_PX")," ")</f>
        <v xml:space="preserve"> </v>
      </c>
      <c r="Q8795" s="7" t="str">
        <f>IF(ISNUMBER(N8795),+G8795*_xll.BDP($C8795, "PX_POS_MULT_FACTOR")*P8795/K8795," ")</f>
        <v xml:space="preserve"> </v>
      </c>
      <c r="R8795" s="8" t="str">
        <f>IF(OR($A8795="TUA",$A8795="TYA"),"",IF(ISNUMBER(_xll.BDP($C8795,"DUR_ADJ_OAS_MID")),_xll.BDP($C8795,"DUR_ADJ_OAS_MID"),IF(ISNUMBER(_xll.BDP($E8795&amp;" ISIN","DUR_ADJ_OAS_MID")),_xll.BDP($E8795&amp;" ISIN","DUR_ADJ_OAS_MID")," ")))</f>
        <v xml:space="preserve"> </v>
      </c>
      <c r="S8795" s="7" t="str">
        <f t="shared" si="52"/>
        <v xml:space="preserve"> </v>
      </c>
      <c r="AB8795" s="8" t="s">
        <v>6928</v>
      </c>
    </row>
    <row r="8796" spans="1:28" x14ac:dyDescent="0.35">
      <c r="A8796" t="s">
        <v>4659</v>
      </c>
      <c r="B8796" t="s">
        <v>7070</v>
      </c>
      <c r="C8796" t="s">
        <v>7071</v>
      </c>
      <c r="D8796" t="s">
        <v>6539</v>
      </c>
      <c r="E8796" t="s">
        <v>6540</v>
      </c>
      <c r="F8796" t="s">
        <v>6541</v>
      </c>
      <c r="G8796" s="1">
        <v>28.021171951978989</v>
      </c>
      <c r="H8796" s="1">
        <v>111.79</v>
      </c>
      <c r="I8796" s="2">
        <v>3132.4868125117318</v>
      </c>
      <c r="J8796" s="3">
        <v>1.31706309211713E-4</v>
      </c>
      <c r="K8796" s="4">
        <v>23783878.170000002</v>
      </c>
      <c r="L8796" s="5">
        <v>1000001</v>
      </c>
      <c r="M8796" s="6">
        <v>23.783854389999998</v>
      </c>
      <c r="N8796" s="7" t="str">
        <f>IF(ISNUMBER(_xll.BDP($C8796, "DELTA_MID")),_xll.BDP($C8796, "DELTA_MID")," ")</f>
        <v xml:space="preserve"> </v>
      </c>
      <c r="O8796" s="7" t="str">
        <f>IF(ISNUMBER(N8796),_xll.BDP($C8796, "OPT_UNDL_TICKER"),"")</f>
        <v/>
      </c>
      <c r="P8796" s="8" t="str">
        <f>IF(ISNUMBER(N8796),_xll.BDP($C8796, "OPT_UNDL_PX")," ")</f>
        <v xml:space="preserve"> </v>
      </c>
      <c r="Q8796" s="7" t="str">
        <f>IF(ISNUMBER(N8796),+G8796*_xll.BDP($C8796, "PX_POS_MULT_FACTOR")*P8796/K8796," ")</f>
        <v xml:space="preserve"> </v>
      </c>
      <c r="R8796" s="8" t="str">
        <f>IF(OR($A8796="TUA",$A8796="TYA"),"",IF(ISNUMBER(_xll.BDP($C8796,"DUR_ADJ_OAS_MID")),_xll.BDP($C8796,"DUR_ADJ_OAS_MID"),IF(ISNUMBER(_xll.BDP($E8796&amp;" ISIN","DUR_ADJ_OAS_MID")),_xll.BDP($E8796&amp;" ISIN","DUR_ADJ_OAS_MID")," ")))</f>
        <v xml:space="preserve"> </v>
      </c>
      <c r="S8796" s="7" t="str">
        <f t="shared" si="52"/>
        <v xml:space="preserve"> </v>
      </c>
      <c r="AB8796" s="8" t="s">
        <v>6928</v>
      </c>
    </row>
    <row r="8797" spans="1:28" x14ac:dyDescent="0.35">
      <c r="A8797" t="s">
        <v>4659</v>
      </c>
      <c r="B8797" t="s">
        <v>2549</v>
      </c>
      <c r="C8797" t="s">
        <v>2550</v>
      </c>
      <c r="D8797" t="s">
        <v>2551</v>
      </c>
      <c r="E8797" t="s">
        <v>2552</v>
      </c>
      <c r="F8797" t="s">
        <v>2553</v>
      </c>
      <c r="G8797" s="1">
        <v>408.77884898355768</v>
      </c>
      <c r="H8797" s="1">
        <v>129.77000000000001</v>
      </c>
      <c r="I8797" s="2">
        <v>53047.231232596278</v>
      </c>
      <c r="J8797" s="3">
        <v>2.230386098239767E-3</v>
      </c>
      <c r="K8797" s="4">
        <v>23783878.170000002</v>
      </c>
      <c r="L8797" s="5">
        <v>1000001</v>
      </c>
      <c r="M8797" s="6">
        <v>23.783854389999998</v>
      </c>
      <c r="N8797" s="7" t="str">
        <f>IF(ISNUMBER(_xll.BDP($C8797, "DELTA_MID")),_xll.BDP($C8797, "DELTA_MID")," ")</f>
        <v xml:space="preserve"> </v>
      </c>
      <c r="O8797" s="7" t="str">
        <f>IF(ISNUMBER(N8797),_xll.BDP($C8797, "OPT_UNDL_TICKER"),"")</f>
        <v/>
      </c>
      <c r="P8797" s="8" t="str">
        <f>IF(ISNUMBER(N8797),_xll.BDP($C8797, "OPT_UNDL_PX")," ")</f>
        <v xml:space="preserve"> </v>
      </c>
      <c r="Q8797" s="7" t="str">
        <f>IF(ISNUMBER(N8797),+G8797*_xll.BDP($C8797, "PX_POS_MULT_FACTOR")*P8797/K8797," ")</f>
        <v xml:space="preserve"> </v>
      </c>
      <c r="R8797" s="8" t="str">
        <f>IF(OR($A8797="TUA",$A8797="TYA"),"",IF(ISNUMBER(_xll.BDP($C8797,"DUR_ADJ_OAS_MID")),_xll.BDP($C8797,"DUR_ADJ_OAS_MID"),IF(ISNUMBER(_xll.BDP($E8797&amp;" ISIN","DUR_ADJ_OAS_MID")),_xll.BDP($E8797&amp;" ISIN","DUR_ADJ_OAS_MID")," ")))</f>
        <v xml:space="preserve"> </v>
      </c>
      <c r="S8797" s="7" t="str">
        <f t="shared" si="52"/>
        <v xml:space="preserve"> </v>
      </c>
      <c r="AB8797" s="8" t="s">
        <v>6928</v>
      </c>
    </row>
    <row r="8798" spans="1:28" x14ac:dyDescent="0.35">
      <c r="A8798" t="s">
        <v>4659</v>
      </c>
      <c r="B8798" t="s">
        <v>7072</v>
      </c>
      <c r="C8798" t="s">
        <v>7073</v>
      </c>
      <c r="D8798" t="s">
        <v>7074</v>
      </c>
      <c r="E8798" t="s">
        <v>7075</v>
      </c>
      <c r="F8798" t="s">
        <v>7076</v>
      </c>
      <c r="G8798" s="1">
        <v>2586.3662378921999</v>
      </c>
      <c r="H8798" s="1">
        <v>50.4</v>
      </c>
      <c r="I8798" s="2">
        <v>130352.8583897669</v>
      </c>
      <c r="J8798" s="3">
        <v>5.4807234319837967E-3</v>
      </c>
      <c r="K8798" s="4">
        <v>23783878.170000002</v>
      </c>
      <c r="L8798" s="5">
        <v>1000001</v>
      </c>
      <c r="M8798" s="6">
        <v>23.783854389999998</v>
      </c>
      <c r="N8798" s="7" t="str">
        <f>IF(ISNUMBER(_xll.BDP($C8798, "DELTA_MID")),_xll.BDP($C8798, "DELTA_MID")," ")</f>
        <v xml:space="preserve"> </v>
      </c>
      <c r="O8798" s="7" t="str">
        <f>IF(ISNUMBER(N8798),_xll.BDP($C8798, "OPT_UNDL_TICKER"),"")</f>
        <v/>
      </c>
      <c r="P8798" s="8" t="str">
        <f>IF(ISNUMBER(N8798),_xll.BDP($C8798, "OPT_UNDL_PX")," ")</f>
        <v xml:space="preserve"> </v>
      </c>
      <c r="Q8798" s="7" t="str">
        <f>IF(ISNUMBER(N8798),+G8798*_xll.BDP($C8798, "PX_POS_MULT_FACTOR")*P8798/K8798," ")</f>
        <v xml:space="preserve"> </v>
      </c>
      <c r="R8798" s="8" t="str">
        <f>IF(OR($A8798="TUA",$A8798="TYA"),"",IF(ISNUMBER(_xll.BDP($C8798,"DUR_ADJ_OAS_MID")),_xll.BDP($C8798,"DUR_ADJ_OAS_MID"),IF(ISNUMBER(_xll.BDP($E8798&amp;" ISIN","DUR_ADJ_OAS_MID")),_xll.BDP($E8798&amp;" ISIN","DUR_ADJ_OAS_MID")," ")))</f>
        <v xml:space="preserve"> </v>
      </c>
      <c r="S8798" s="7" t="str">
        <f t="shared" si="52"/>
        <v xml:space="preserve"> </v>
      </c>
      <c r="AB8798" s="8" t="s">
        <v>6928</v>
      </c>
    </row>
    <row r="8799" spans="1:28" x14ac:dyDescent="0.35">
      <c r="A8799" t="s">
        <v>4659</v>
      </c>
      <c r="B8799" t="s">
        <v>2554</v>
      </c>
      <c r="C8799" t="s">
        <v>2555</v>
      </c>
      <c r="D8799" t="s">
        <v>2556</v>
      </c>
      <c r="E8799" t="s">
        <v>2557</v>
      </c>
      <c r="F8799" t="s">
        <v>2558</v>
      </c>
      <c r="G8799" s="1">
        <v>3349.168548693126</v>
      </c>
      <c r="H8799" s="1">
        <v>156.06</v>
      </c>
      <c r="I8799" s="2">
        <v>522671.24370904919</v>
      </c>
      <c r="J8799" s="3">
        <v>2.197586280812374E-2</v>
      </c>
      <c r="K8799" s="4">
        <v>23783878.170000002</v>
      </c>
      <c r="L8799" s="5">
        <v>1000001</v>
      </c>
      <c r="M8799" s="6">
        <v>23.783854389999998</v>
      </c>
      <c r="N8799" s="7" t="str">
        <f>IF(ISNUMBER(_xll.BDP($C8799, "DELTA_MID")),_xll.BDP($C8799, "DELTA_MID")," ")</f>
        <v xml:space="preserve"> </v>
      </c>
      <c r="O8799" s="7" t="str">
        <f>IF(ISNUMBER(N8799),_xll.BDP($C8799, "OPT_UNDL_TICKER"),"")</f>
        <v/>
      </c>
      <c r="P8799" s="8" t="str">
        <f>IF(ISNUMBER(N8799),_xll.BDP($C8799, "OPT_UNDL_PX")," ")</f>
        <v xml:space="preserve"> </v>
      </c>
      <c r="Q8799" s="7" t="str">
        <f>IF(ISNUMBER(N8799),+G8799*_xll.BDP($C8799, "PX_POS_MULT_FACTOR")*P8799/K8799," ")</f>
        <v xml:space="preserve"> </v>
      </c>
      <c r="R8799" s="8" t="str">
        <f>IF(OR($A8799="TUA",$A8799="TYA"),"",IF(ISNUMBER(_xll.BDP($C8799,"DUR_ADJ_OAS_MID")),_xll.BDP($C8799,"DUR_ADJ_OAS_MID"),IF(ISNUMBER(_xll.BDP($E8799&amp;" ISIN","DUR_ADJ_OAS_MID")),_xll.BDP($E8799&amp;" ISIN","DUR_ADJ_OAS_MID")," ")))</f>
        <v xml:space="preserve"> </v>
      </c>
      <c r="S8799" s="7" t="str">
        <f t="shared" si="52"/>
        <v xml:space="preserve"> </v>
      </c>
      <c r="AB8799" s="8" t="s">
        <v>6928</v>
      </c>
    </row>
    <row r="8800" spans="1:28" x14ac:dyDescent="0.35">
      <c r="A8800" t="s">
        <v>4659</v>
      </c>
      <c r="B8800" t="s">
        <v>2554</v>
      </c>
      <c r="C8800" t="s">
        <v>2559</v>
      </c>
      <c r="D8800" t="s">
        <v>2560</v>
      </c>
      <c r="E8800" t="s">
        <v>2561</v>
      </c>
      <c r="F8800" t="s">
        <v>2562</v>
      </c>
      <c r="G8800" s="1">
        <v>4399.3486314831871</v>
      </c>
      <c r="H8800" s="1">
        <v>154.33000000000001</v>
      </c>
      <c r="I8800" s="2">
        <v>678951.47429680033</v>
      </c>
      <c r="J8800" s="3">
        <v>2.8546710063172189E-2</v>
      </c>
      <c r="K8800" s="4">
        <v>23783878.170000002</v>
      </c>
      <c r="L8800" s="5">
        <v>1000001</v>
      </c>
      <c r="M8800" s="6">
        <v>23.783854389999998</v>
      </c>
      <c r="N8800" s="7" t="str">
        <f>IF(ISNUMBER(_xll.BDP($C8800, "DELTA_MID")),_xll.BDP($C8800, "DELTA_MID")," ")</f>
        <v xml:space="preserve"> </v>
      </c>
      <c r="O8800" s="7" t="str">
        <f>IF(ISNUMBER(N8800),_xll.BDP($C8800, "OPT_UNDL_TICKER"),"")</f>
        <v/>
      </c>
      <c r="P8800" s="8" t="str">
        <f>IF(ISNUMBER(N8800),_xll.BDP($C8800, "OPT_UNDL_PX")," ")</f>
        <v xml:space="preserve"> </v>
      </c>
      <c r="Q8800" s="7" t="str">
        <f>IF(ISNUMBER(N8800),+G8800*_xll.BDP($C8800, "PX_POS_MULT_FACTOR")*P8800/K8800," ")</f>
        <v xml:space="preserve"> </v>
      </c>
      <c r="R8800" s="8" t="str">
        <f>IF(OR($A8800="TUA",$A8800="TYA"),"",IF(ISNUMBER(_xll.BDP($C8800,"DUR_ADJ_OAS_MID")),_xll.BDP($C8800,"DUR_ADJ_OAS_MID"),IF(ISNUMBER(_xll.BDP($E8800&amp;" ISIN","DUR_ADJ_OAS_MID")),_xll.BDP($E8800&amp;" ISIN","DUR_ADJ_OAS_MID")," ")))</f>
        <v xml:space="preserve"> </v>
      </c>
      <c r="S8800" s="7" t="str">
        <f t="shared" si="52"/>
        <v xml:space="preserve"> </v>
      </c>
      <c r="AB8800" s="8" t="s">
        <v>6928</v>
      </c>
    </row>
    <row r="8801" spans="1:28" x14ac:dyDescent="0.35">
      <c r="A8801" t="s">
        <v>4659</v>
      </c>
      <c r="B8801" t="s">
        <v>7077</v>
      </c>
      <c r="C8801" t="s">
        <v>7078</v>
      </c>
      <c r="D8801" t="s">
        <v>7079</v>
      </c>
      <c r="E8801" t="s">
        <v>7080</v>
      </c>
      <c r="F8801" t="s">
        <v>7081</v>
      </c>
      <c r="G8801" s="1">
        <v>4276.3133899163931</v>
      </c>
      <c r="H8801" s="1">
        <v>26.12</v>
      </c>
      <c r="I8801" s="2">
        <v>111697.3057446162</v>
      </c>
      <c r="J8801" s="3">
        <v>4.696345354035094E-3</v>
      </c>
      <c r="K8801" s="4">
        <v>23783878.170000002</v>
      </c>
      <c r="L8801" s="5">
        <v>1000001</v>
      </c>
      <c r="M8801" s="6">
        <v>23.783854389999998</v>
      </c>
      <c r="N8801" s="7" t="str">
        <f>IF(ISNUMBER(_xll.BDP($C8801, "DELTA_MID")),_xll.BDP($C8801, "DELTA_MID")," ")</f>
        <v xml:space="preserve"> </v>
      </c>
      <c r="O8801" s="7" t="str">
        <f>IF(ISNUMBER(N8801),_xll.BDP($C8801, "OPT_UNDL_TICKER"),"")</f>
        <v/>
      </c>
      <c r="P8801" s="8" t="str">
        <f>IF(ISNUMBER(N8801),_xll.BDP($C8801, "OPT_UNDL_PX")," ")</f>
        <v xml:space="preserve"> </v>
      </c>
      <c r="Q8801" s="7" t="str">
        <f>IF(ISNUMBER(N8801),+G8801*_xll.BDP($C8801, "PX_POS_MULT_FACTOR")*P8801/K8801," ")</f>
        <v xml:space="preserve"> </v>
      </c>
      <c r="R8801" s="8" t="str">
        <f>IF(OR($A8801="TUA",$A8801="TYA"),"",IF(ISNUMBER(_xll.BDP($C8801,"DUR_ADJ_OAS_MID")),_xll.BDP($C8801,"DUR_ADJ_OAS_MID"),IF(ISNUMBER(_xll.BDP($E8801&amp;" ISIN","DUR_ADJ_OAS_MID")),_xll.BDP($E8801&amp;" ISIN","DUR_ADJ_OAS_MID")," ")))</f>
        <v xml:space="preserve"> </v>
      </c>
      <c r="S8801" s="7" t="str">
        <f t="shared" si="52"/>
        <v xml:space="preserve"> </v>
      </c>
      <c r="AB8801" s="8" t="s">
        <v>6928</v>
      </c>
    </row>
    <row r="8802" spans="1:28" x14ac:dyDescent="0.35">
      <c r="A8802" t="s">
        <v>4659</v>
      </c>
      <c r="B8802" t="s">
        <v>7082</v>
      </c>
      <c r="C8802" t="s">
        <v>7083</v>
      </c>
      <c r="D8802" t="s">
        <v>7084</v>
      </c>
      <c r="E8802" t="s">
        <v>7085</v>
      </c>
      <c r="F8802" t="s">
        <v>7086</v>
      </c>
      <c r="G8802" s="1">
        <v>1082.5456157298629</v>
      </c>
      <c r="H8802" s="1">
        <v>158.44999999999999</v>
      </c>
      <c r="I8802" s="2">
        <v>171529.3528123968</v>
      </c>
      <c r="J8802" s="3">
        <v>7.2120009859769959E-3</v>
      </c>
      <c r="K8802" s="4">
        <v>23783878.170000002</v>
      </c>
      <c r="L8802" s="5">
        <v>1000001</v>
      </c>
      <c r="M8802" s="6">
        <v>23.783854389999998</v>
      </c>
      <c r="N8802" s="7" t="str">
        <f>IF(ISNUMBER(_xll.BDP($C8802, "DELTA_MID")),_xll.BDP($C8802, "DELTA_MID")," ")</f>
        <v xml:space="preserve"> </v>
      </c>
      <c r="O8802" s="7" t="str">
        <f>IF(ISNUMBER(N8802),_xll.BDP($C8802, "OPT_UNDL_TICKER"),"")</f>
        <v/>
      </c>
      <c r="P8802" s="8" t="str">
        <f>IF(ISNUMBER(N8802),_xll.BDP($C8802, "OPT_UNDL_PX")," ")</f>
        <v xml:space="preserve"> </v>
      </c>
      <c r="Q8802" s="7" t="str">
        <f>IF(ISNUMBER(N8802),+G8802*_xll.BDP($C8802, "PX_POS_MULT_FACTOR")*P8802/K8802," ")</f>
        <v xml:space="preserve"> </v>
      </c>
      <c r="R8802" s="8" t="str">
        <f>IF(OR($A8802="TUA",$A8802="TYA"),"",IF(ISNUMBER(_xll.BDP($C8802,"DUR_ADJ_OAS_MID")),_xll.BDP($C8802,"DUR_ADJ_OAS_MID"),IF(ISNUMBER(_xll.BDP($E8802&amp;" ISIN","DUR_ADJ_OAS_MID")),_xll.BDP($E8802&amp;" ISIN","DUR_ADJ_OAS_MID")," ")))</f>
        <v xml:space="preserve"> </v>
      </c>
      <c r="S8802" s="7" t="str">
        <f t="shared" si="52"/>
        <v xml:space="preserve"> </v>
      </c>
      <c r="AB8802" s="8" t="s">
        <v>6928</v>
      </c>
    </row>
    <row r="8803" spans="1:28" x14ac:dyDescent="0.35">
      <c r="A8803" t="s">
        <v>4659</v>
      </c>
      <c r="B8803" t="s">
        <v>2577</v>
      </c>
      <c r="C8803" t="s">
        <v>2578</v>
      </c>
      <c r="D8803" t="s">
        <v>2579</v>
      </c>
      <c r="E8803" t="s">
        <v>2580</v>
      </c>
      <c r="F8803" t="s">
        <v>2581</v>
      </c>
      <c r="G8803" s="1">
        <v>1436.41460416223</v>
      </c>
      <c r="H8803" s="1">
        <v>122.22</v>
      </c>
      <c r="I8803" s="2">
        <v>175558.59292070771</v>
      </c>
      <c r="J8803" s="3">
        <v>7.3814115454959748E-3</v>
      </c>
      <c r="K8803" s="4">
        <v>23783878.170000002</v>
      </c>
      <c r="L8803" s="5">
        <v>1000001</v>
      </c>
      <c r="M8803" s="6">
        <v>23.783854389999998</v>
      </c>
      <c r="N8803" s="7" t="str">
        <f>IF(ISNUMBER(_xll.BDP($C8803, "DELTA_MID")),_xll.BDP($C8803, "DELTA_MID")," ")</f>
        <v xml:space="preserve"> </v>
      </c>
      <c r="O8803" s="7" t="str">
        <f>IF(ISNUMBER(N8803),_xll.BDP($C8803, "OPT_UNDL_TICKER"),"")</f>
        <v/>
      </c>
      <c r="P8803" s="8" t="str">
        <f>IF(ISNUMBER(N8803),_xll.BDP($C8803, "OPT_UNDL_PX")," ")</f>
        <v xml:space="preserve"> </v>
      </c>
      <c r="Q8803" s="7" t="str">
        <f>IF(ISNUMBER(N8803),+G8803*_xll.BDP($C8803, "PX_POS_MULT_FACTOR")*P8803/K8803," ")</f>
        <v xml:space="preserve"> </v>
      </c>
      <c r="R8803" s="8" t="str">
        <f>IF(OR($A8803="TUA",$A8803="TYA"),"",IF(ISNUMBER(_xll.BDP($C8803,"DUR_ADJ_OAS_MID")),_xll.BDP($C8803,"DUR_ADJ_OAS_MID"),IF(ISNUMBER(_xll.BDP($E8803&amp;" ISIN","DUR_ADJ_OAS_MID")),_xll.BDP($E8803&amp;" ISIN","DUR_ADJ_OAS_MID")," ")))</f>
        <v xml:space="preserve"> </v>
      </c>
      <c r="S8803" s="7" t="str">
        <f t="shared" si="52"/>
        <v xml:space="preserve"> </v>
      </c>
      <c r="AB8803" s="8" t="s">
        <v>6928</v>
      </c>
    </row>
    <row r="8804" spans="1:28" x14ac:dyDescent="0.35">
      <c r="A8804" t="s">
        <v>4659</v>
      </c>
      <c r="B8804" t="s">
        <v>2586</v>
      </c>
      <c r="C8804" t="s">
        <v>2587</v>
      </c>
      <c r="D8804" t="s">
        <v>2588</v>
      </c>
      <c r="E8804" t="s">
        <v>2589</v>
      </c>
      <c r="F8804" t="s">
        <v>2590</v>
      </c>
      <c r="G8804" s="1">
        <v>1226.3004760120491</v>
      </c>
      <c r="H8804" s="1">
        <v>41.92</v>
      </c>
      <c r="I8804" s="2">
        <v>51406.515954425093</v>
      </c>
      <c r="J8804" s="3">
        <v>2.1614017523545479E-3</v>
      </c>
      <c r="K8804" s="4">
        <v>23783878.170000002</v>
      </c>
      <c r="L8804" s="5">
        <v>1000001</v>
      </c>
      <c r="M8804" s="6">
        <v>23.783854389999998</v>
      </c>
      <c r="N8804" s="7" t="str">
        <f>IF(ISNUMBER(_xll.BDP($C8804, "DELTA_MID")),_xll.BDP($C8804, "DELTA_MID")," ")</f>
        <v xml:space="preserve"> </v>
      </c>
      <c r="O8804" s="7" t="str">
        <f>IF(ISNUMBER(N8804),_xll.BDP($C8804, "OPT_UNDL_TICKER"),"")</f>
        <v/>
      </c>
      <c r="P8804" s="8" t="str">
        <f>IF(ISNUMBER(N8804),_xll.BDP($C8804, "OPT_UNDL_PX")," ")</f>
        <v xml:space="preserve"> </v>
      </c>
      <c r="Q8804" s="7" t="str">
        <f>IF(ISNUMBER(N8804),+G8804*_xll.BDP($C8804, "PX_POS_MULT_FACTOR")*P8804/K8804," ")</f>
        <v xml:space="preserve"> </v>
      </c>
      <c r="R8804" s="8" t="str">
        <f>IF(OR($A8804="TUA",$A8804="TYA"),"",IF(ISNUMBER(_xll.BDP($C8804,"DUR_ADJ_OAS_MID")),_xll.BDP($C8804,"DUR_ADJ_OAS_MID"),IF(ISNUMBER(_xll.BDP($E8804&amp;" ISIN","DUR_ADJ_OAS_MID")),_xll.BDP($E8804&amp;" ISIN","DUR_ADJ_OAS_MID")," ")))</f>
        <v xml:space="preserve"> </v>
      </c>
      <c r="S8804" s="7" t="str">
        <f t="shared" si="52"/>
        <v xml:space="preserve"> </v>
      </c>
      <c r="AB8804" s="8" t="s">
        <v>6928</v>
      </c>
    </row>
    <row r="8805" spans="1:28" x14ac:dyDescent="0.35">
      <c r="A8805" t="s">
        <v>4659</v>
      </c>
      <c r="B8805" t="s">
        <v>7087</v>
      </c>
      <c r="C8805" t="s">
        <v>7088</v>
      </c>
      <c r="D8805" t="s">
        <v>5516</v>
      </c>
      <c r="E8805" t="s">
        <v>5517</v>
      </c>
      <c r="F8805" t="s">
        <v>5518</v>
      </c>
      <c r="G8805" s="1">
        <v>801.68613171834033</v>
      </c>
      <c r="H8805" s="1">
        <v>264.58</v>
      </c>
      <c r="I8805" s="2">
        <v>212110.11673003851</v>
      </c>
      <c r="J8805" s="3">
        <v>8.918230879503301E-3</v>
      </c>
      <c r="K8805" s="4">
        <v>23783878.170000002</v>
      </c>
      <c r="L8805" s="5">
        <v>1000001</v>
      </c>
      <c r="M8805" s="6">
        <v>23.783854389999998</v>
      </c>
      <c r="N8805" s="7" t="str">
        <f>IF(ISNUMBER(_xll.BDP($C8805, "DELTA_MID")),_xll.BDP($C8805, "DELTA_MID")," ")</f>
        <v xml:space="preserve"> </v>
      </c>
      <c r="O8805" s="7" t="str">
        <f>IF(ISNUMBER(N8805),_xll.BDP($C8805, "OPT_UNDL_TICKER"),"")</f>
        <v/>
      </c>
      <c r="P8805" s="8" t="str">
        <f>IF(ISNUMBER(N8805),_xll.BDP($C8805, "OPT_UNDL_PX")," ")</f>
        <v xml:space="preserve"> </v>
      </c>
      <c r="Q8805" s="7" t="str">
        <f>IF(ISNUMBER(N8805),+G8805*_xll.BDP($C8805, "PX_POS_MULT_FACTOR")*P8805/K8805," ")</f>
        <v xml:space="preserve"> </v>
      </c>
      <c r="R8805" s="8" t="str">
        <f>IF(OR($A8805="TUA",$A8805="TYA"),"",IF(ISNUMBER(_xll.BDP($C8805,"DUR_ADJ_OAS_MID")),_xll.BDP($C8805,"DUR_ADJ_OAS_MID"),IF(ISNUMBER(_xll.BDP($E8805&amp;" ISIN","DUR_ADJ_OAS_MID")),_xll.BDP($E8805&amp;" ISIN","DUR_ADJ_OAS_MID")," ")))</f>
        <v xml:space="preserve"> </v>
      </c>
      <c r="S8805" s="7" t="str">
        <f t="shared" si="52"/>
        <v xml:space="preserve"> </v>
      </c>
      <c r="AB8805" s="8" t="s">
        <v>6928</v>
      </c>
    </row>
    <row r="8806" spans="1:28" x14ac:dyDescent="0.35">
      <c r="A8806" t="s">
        <v>4659</v>
      </c>
      <c r="B8806" t="s">
        <v>2605</v>
      </c>
      <c r="C8806" t="s">
        <v>2606</v>
      </c>
      <c r="D8806" t="s">
        <v>2607</v>
      </c>
      <c r="E8806" t="s">
        <v>2608</v>
      </c>
      <c r="F8806" t="s">
        <v>2609</v>
      </c>
      <c r="G8806" s="1">
        <v>977.95724682817922</v>
      </c>
      <c r="H8806" s="1">
        <v>164.72</v>
      </c>
      <c r="I8806" s="2">
        <v>161089.1176975377</v>
      </c>
      <c r="J8806" s="3">
        <v>6.773038297039749E-3</v>
      </c>
      <c r="K8806" s="4">
        <v>23783878.170000002</v>
      </c>
      <c r="L8806" s="5">
        <v>1000001</v>
      </c>
      <c r="M8806" s="6">
        <v>23.783854389999998</v>
      </c>
      <c r="N8806" s="7" t="str">
        <f>IF(ISNUMBER(_xll.BDP($C8806, "DELTA_MID")),_xll.BDP($C8806, "DELTA_MID")," ")</f>
        <v xml:space="preserve"> </v>
      </c>
      <c r="O8806" s="7" t="str">
        <f>IF(ISNUMBER(N8806),_xll.BDP($C8806, "OPT_UNDL_TICKER"),"")</f>
        <v/>
      </c>
      <c r="P8806" s="8" t="str">
        <f>IF(ISNUMBER(N8806),_xll.BDP($C8806, "OPT_UNDL_PX")," ")</f>
        <v xml:space="preserve"> </v>
      </c>
      <c r="Q8806" s="7" t="str">
        <f>IF(ISNUMBER(N8806),+G8806*_xll.BDP($C8806, "PX_POS_MULT_FACTOR")*P8806/K8806," ")</f>
        <v xml:space="preserve"> </v>
      </c>
      <c r="R8806" s="8" t="str">
        <f>IF(OR($A8806="TUA",$A8806="TYA"),"",IF(ISNUMBER(_xll.BDP($C8806,"DUR_ADJ_OAS_MID")),_xll.BDP($C8806,"DUR_ADJ_OAS_MID"),IF(ISNUMBER(_xll.BDP($E8806&amp;" ISIN","DUR_ADJ_OAS_MID")),_xll.BDP($E8806&amp;" ISIN","DUR_ADJ_OAS_MID")," ")))</f>
        <v xml:space="preserve"> </v>
      </c>
      <c r="S8806" s="7" t="str">
        <f t="shared" si="52"/>
        <v xml:space="preserve"> </v>
      </c>
      <c r="AB8806" s="8" t="s">
        <v>6928</v>
      </c>
    </row>
    <row r="8807" spans="1:28" x14ac:dyDescent="0.35">
      <c r="A8807" t="s">
        <v>4659</v>
      </c>
      <c r="B8807" t="s">
        <v>1046</v>
      </c>
      <c r="C8807" t="s">
        <v>7089</v>
      </c>
      <c r="D8807" t="s">
        <v>1048</v>
      </c>
      <c r="E8807" t="s">
        <v>1049</v>
      </c>
      <c r="F8807" t="s">
        <v>1050</v>
      </c>
      <c r="G8807" s="1">
        <v>362.85768777370657</v>
      </c>
      <c r="H8807" s="1">
        <v>415.87</v>
      </c>
      <c r="I8807" s="2">
        <v>150901.62661445141</v>
      </c>
      <c r="J8807" s="3">
        <v>6.344702303629878E-3</v>
      </c>
      <c r="K8807" s="4">
        <v>23783878.170000002</v>
      </c>
      <c r="L8807" s="5">
        <v>1000001</v>
      </c>
      <c r="M8807" s="6">
        <v>23.783854389999998</v>
      </c>
      <c r="N8807" s="7" t="str">
        <f>IF(ISNUMBER(_xll.BDP($C8807, "DELTA_MID")),_xll.BDP($C8807, "DELTA_MID")," ")</f>
        <v xml:space="preserve"> </v>
      </c>
      <c r="O8807" s="7" t="str">
        <f>IF(ISNUMBER(N8807),_xll.BDP($C8807, "OPT_UNDL_TICKER"),"")</f>
        <v/>
      </c>
      <c r="P8807" s="8" t="str">
        <f>IF(ISNUMBER(N8807),_xll.BDP($C8807, "OPT_UNDL_PX")," ")</f>
        <v xml:space="preserve"> </v>
      </c>
      <c r="Q8807" s="7" t="str">
        <f>IF(ISNUMBER(N8807),+G8807*_xll.BDP($C8807, "PX_POS_MULT_FACTOR")*P8807/K8807," ")</f>
        <v xml:space="preserve"> </v>
      </c>
      <c r="R8807" s="8" t="str">
        <f>IF(OR($A8807="TUA",$A8807="TYA"),"",IF(ISNUMBER(_xll.BDP($C8807,"DUR_ADJ_OAS_MID")),_xll.BDP($C8807,"DUR_ADJ_OAS_MID"),IF(ISNUMBER(_xll.BDP($E8807&amp;" ISIN","DUR_ADJ_OAS_MID")),_xll.BDP($E8807&amp;" ISIN","DUR_ADJ_OAS_MID")," ")))</f>
        <v xml:space="preserve"> </v>
      </c>
      <c r="S8807" s="7" t="str">
        <f t="shared" si="52"/>
        <v xml:space="preserve"> </v>
      </c>
      <c r="AB8807" s="8" t="s">
        <v>6928</v>
      </c>
    </row>
    <row r="8808" spans="1:28" x14ac:dyDescent="0.35">
      <c r="A8808" t="s">
        <v>4659</v>
      </c>
      <c r="B8808" t="s">
        <v>7090</v>
      </c>
      <c r="C8808" t="s">
        <v>7091</v>
      </c>
      <c r="D8808" t="s">
        <v>7092</v>
      </c>
      <c r="E8808" t="s">
        <v>7093</v>
      </c>
      <c r="F8808" t="s">
        <v>7094</v>
      </c>
      <c r="G8808" s="1">
        <v>434.87782140856962</v>
      </c>
      <c r="H8808" s="1">
        <v>180.91</v>
      </c>
      <c r="I8808" s="2">
        <v>78673.746671024332</v>
      </c>
      <c r="J8808" s="3">
        <v>3.307860312295921E-3</v>
      </c>
      <c r="K8808" s="4">
        <v>23783878.170000002</v>
      </c>
      <c r="L8808" s="5">
        <v>1000001</v>
      </c>
      <c r="M8808" s="6">
        <v>23.783854389999998</v>
      </c>
      <c r="N8808" s="7" t="str">
        <f>IF(ISNUMBER(_xll.BDP($C8808, "DELTA_MID")),_xll.BDP($C8808, "DELTA_MID")," ")</f>
        <v xml:space="preserve"> </v>
      </c>
      <c r="O8808" s="7" t="str">
        <f>IF(ISNUMBER(N8808),_xll.BDP($C8808, "OPT_UNDL_TICKER"),"")</f>
        <v/>
      </c>
      <c r="P8808" s="8" t="str">
        <f>IF(ISNUMBER(N8808),_xll.BDP($C8808, "OPT_UNDL_PX")," ")</f>
        <v xml:space="preserve"> </v>
      </c>
      <c r="Q8808" s="7" t="str">
        <f>IF(ISNUMBER(N8808),+G8808*_xll.BDP($C8808, "PX_POS_MULT_FACTOR")*P8808/K8808," ")</f>
        <v xml:space="preserve"> </v>
      </c>
      <c r="R8808" s="8" t="str">
        <f>IF(OR($A8808="TUA",$A8808="TYA"),"",IF(ISNUMBER(_xll.BDP($C8808,"DUR_ADJ_OAS_MID")),_xll.BDP($C8808,"DUR_ADJ_OAS_MID"),IF(ISNUMBER(_xll.BDP($E8808&amp;" ISIN","DUR_ADJ_OAS_MID")),_xll.BDP($E8808&amp;" ISIN","DUR_ADJ_OAS_MID")," ")))</f>
        <v xml:space="preserve"> </v>
      </c>
      <c r="S8808" s="7" t="str">
        <f t="shared" si="52"/>
        <v xml:space="preserve"> </v>
      </c>
      <c r="AB8808" s="8" t="s">
        <v>6928</v>
      </c>
    </row>
    <row r="8809" spans="1:28" x14ac:dyDescent="0.35">
      <c r="A8809" t="s">
        <v>4659</v>
      </c>
      <c r="B8809" t="s">
        <v>2618</v>
      </c>
      <c r="C8809" t="s">
        <v>2619</v>
      </c>
      <c r="D8809" t="s">
        <v>2620</v>
      </c>
      <c r="E8809" t="s">
        <v>2621</v>
      </c>
      <c r="F8809" t="s">
        <v>2622</v>
      </c>
      <c r="G8809" s="1">
        <v>1209.7969413285441</v>
      </c>
      <c r="H8809" s="1">
        <v>134.99</v>
      </c>
      <c r="I8809" s="2">
        <v>163310.48910994019</v>
      </c>
      <c r="J8809" s="3">
        <v>6.8664364971366739E-3</v>
      </c>
      <c r="K8809" s="4">
        <v>23783878.170000002</v>
      </c>
      <c r="L8809" s="5">
        <v>1000001</v>
      </c>
      <c r="M8809" s="6">
        <v>23.783854389999998</v>
      </c>
      <c r="N8809" s="7" t="str">
        <f>IF(ISNUMBER(_xll.BDP($C8809, "DELTA_MID")),_xll.BDP($C8809, "DELTA_MID")," ")</f>
        <v xml:space="preserve"> </v>
      </c>
      <c r="O8809" s="7" t="str">
        <f>IF(ISNUMBER(N8809),_xll.BDP($C8809, "OPT_UNDL_TICKER"),"")</f>
        <v/>
      </c>
      <c r="P8809" s="8" t="str">
        <f>IF(ISNUMBER(N8809),_xll.BDP($C8809, "OPT_UNDL_PX")," ")</f>
        <v xml:space="preserve"> </v>
      </c>
      <c r="Q8809" s="7" t="str">
        <f>IF(ISNUMBER(N8809),+G8809*_xll.BDP($C8809, "PX_POS_MULT_FACTOR")*P8809/K8809," ")</f>
        <v xml:space="preserve"> </v>
      </c>
      <c r="R8809" s="8" t="str">
        <f>IF(OR($A8809="TUA",$A8809="TYA"),"",IF(ISNUMBER(_xll.BDP($C8809,"DUR_ADJ_OAS_MID")),_xll.BDP($C8809,"DUR_ADJ_OAS_MID"),IF(ISNUMBER(_xll.BDP($E8809&amp;" ISIN","DUR_ADJ_OAS_MID")),_xll.BDP($E8809&amp;" ISIN","DUR_ADJ_OAS_MID")," ")))</f>
        <v xml:space="preserve"> </v>
      </c>
      <c r="S8809" s="7" t="str">
        <f t="shared" si="52"/>
        <v xml:space="preserve"> </v>
      </c>
      <c r="AB8809" s="8" t="s">
        <v>6928</v>
      </c>
    </row>
    <row r="8810" spans="1:28" x14ac:dyDescent="0.35">
      <c r="A8810" t="s">
        <v>4659</v>
      </c>
      <c r="B8810" t="s">
        <v>7095</v>
      </c>
      <c r="C8810" t="s">
        <v>7096</v>
      </c>
      <c r="D8810" t="s">
        <v>7097</v>
      </c>
      <c r="E8810" t="s">
        <v>7098</v>
      </c>
      <c r="F8810" t="s">
        <v>7099</v>
      </c>
      <c r="G8810" s="1">
        <v>1788.4468561694409</v>
      </c>
      <c r="H8810" s="1">
        <v>85.1</v>
      </c>
      <c r="I8810" s="2">
        <v>152196.82746001941</v>
      </c>
      <c r="J8810" s="3">
        <v>6.399159395795855E-3</v>
      </c>
      <c r="K8810" s="4">
        <v>23783878.170000002</v>
      </c>
      <c r="L8810" s="5">
        <v>1000001</v>
      </c>
      <c r="M8810" s="6">
        <v>23.783854389999998</v>
      </c>
      <c r="N8810" s="7" t="str">
        <f>IF(ISNUMBER(_xll.BDP($C8810, "DELTA_MID")),_xll.BDP($C8810, "DELTA_MID")," ")</f>
        <v xml:space="preserve"> </v>
      </c>
      <c r="O8810" s="7" t="str">
        <f>IF(ISNUMBER(N8810),_xll.BDP($C8810, "OPT_UNDL_TICKER"),"")</f>
        <v/>
      </c>
      <c r="P8810" s="8" t="str">
        <f>IF(ISNUMBER(N8810),_xll.BDP($C8810, "OPT_UNDL_PX")," ")</f>
        <v xml:space="preserve"> </v>
      </c>
      <c r="Q8810" s="7" t="str">
        <f>IF(ISNUMBER(N8810),+G8810*_xll.BDP($C8810, "PX_POS_MULT_FACTOR")*P8810/K8810," ")</f>
        <v xml:space="preserve"> </v>
      </c>
      <c r="R8810" s="8" t="str">
        <f>IF(OR($A8810="TUA",$A8810="TYA"),"",IF(ISNUMBER(_xll.BDP($C8810,"DUR_ADJ_OAS_MID")),_xll.BDP($C8810,"DUR_ADJ_OAS_MID"),IF(ISNUMBER(_xll.BDP($E8810&amp;" ISIN","DUR_ADJ_OAS_MID")),_xll.BDP($E8810&amp;" ISIN","DUR_ADJ_OAS_MID")," ")))</f>
        <v xml:space="preserve"> </v>
      </c>
      <c r="S8810" s="7" t="str">
        <f t="shared" si="52"/>
        <v xml:space="preserve"> </v>
      </c>
      <c r="AB8810" s="8" t="s">
        <v>6928</v>
      </c>
    </row>
    <row r="8811" spans="1:28" x14ac:dyDescent="0.35">
      <c r="A8811" t="s">
        <v>4659</v>
      </c>
      <c r="B8811" t="s">
        <v>2644</v>
      </c>
      <c r="C8811" t="s">
        <v>2645</v>
      </c>
      <c r="D8811" t="s">
        <v>2646</v>
      </c>
      <c r="E8811" t="s">
        <v>2647</v>
      </c>
      <c r="F8811" t="s">
        <v>2648</v>
      </c>
      <c r="G8811" s="1">
        <v>866.1431735933071</v>
      </c>
      <c r="H8811" s="1">
        <v>131.81</v>
      </c>
      <c r="I8811" s="2">
        <v>114166.3317113338</v>
      </c>
      <c r="J8811" s="3">
        <v>4.8001562611155006E-3</v>
      </c>
      <c r="K8811" s="4">
        <v>23783878.170000002</v>
      </c>
      <c r="L8811" s="5">
        <v>1000001</v>
      </c>
      <c r="M8811" s="6">
        <v>23.783854389999998</v>
      </c>
      <c r="N8811" s="7" t="str">
        <f>IF(ISNUMBER(_xll.BDP($C8811, "DELTA_MID")),_xll.BDP($C8811, "DELTA_MID")," ")</f>
        <v xml:space="preserve"> </v>
      </c>
      <c r="O8811" s="7" t="str">
        <f>IF(ISNUMBER(N8811),_xll.BDP($C8811, "OPT_UNDL_TICKER"),"")</f>
        <v/>
      </c>
      <c r="P8811" s="8" t="str">
        <f>IF(ISNUMBER(N8811),_xll.BDP($C8811, "OPT_UNDL_PX")," ")</f>
        <v xml:space="preserve"> </v>
      </c>
      <c r="Q8811" s="7" t="str">
        <f>IF(ISNUMBER(N8811),+G8811*_xll.BDP($C8811, "PX_POS_MULT_FACTOR")*P8811/K8811," ")</f>
        <v xml:space="preserve"> </v>
      </c>
      <c r="R8811" s="8" t="str">
        <f>IF(OR($A8811="TUA",$A8811="TYA"),"",IF(ISNUMBER(_xll.BDP($C8811,"DUR_ADJ_OAS_MID")),_xll.BDP($C8811,"DUR_ADJ_OAS_MID"),IF(ISNUMBER(_xll.BDP($E8811&amp;" ISIN","DUR_ADJ_OAS_MID")),_xll.BDP($E8811&amp;" ISIN","DUR_ADJ_OAS_MID")," ")))</f>
        <v xml:space="preserve"> </v>
      </c>
      <c r="S8811" s="7" t="str">
        <f t="shared" si="52"/>
        <v xml:space="preserve"> </v>
      </c>
      <c r="AB8811" s="8" t="s">
        <v>6928</v>
      </c>
    </row>
    <row r="8812" spans="1:28" x14ac:dyDescent="0.35">
      <c r="A8812" t="s">
        <v>4659</v>
      </c>
      <c r="B8812" t="s">
        <v>7100</v>
      </c>
      <c r="C8812" t="s">
        <v>7101</v>
      </c>
      <c r="D8812" t="s">
        <v>6133</v>
      </c>
      <c r="E8812" t="s">
        <v>6134</v>
      </c>
      <c r="G8812" s="1">
        <v>1069.7249461295539</v>
      </c>
      <c r="H8812" s="1">
        <v>122.92</v>
      </c>
      <c r="I8812" s="2">
        <v>131490.59037824479</v>
      </c>
      <c r="J8812" s="3">
        <v>5.5285597007514757E-3</v>
      </c>
      <c r="K8812" s="4">
        <v>23783878.170000002</v>
      </c>
      <c r="L8812" s="5">
        <v>1000001</v>
      </c>
      <c r="M8812" s="6">
        <v>23.783854389999998</v>
      </c>
      <c r="N8812" s="7" t="str">
        <f>IF(ISNUMBER(_xll.BDP($C8812, "DELTA_MID")),_xll.BDP($C8812, "DELTA_MID")," ")</f>
        <v xml:space="preserve"> </v>
      </c>
      <c r="O8812" s="7" t="str">
        <f>IF(ISNUMBER(N8812),_xll.BDP($C8812, "OPT_UNDL_TICKER"),"")</f>
        <v/>
      </c>
      <c r="P8812" s="8" t="str">
        <f>IF(ISNUMBER(N8812),_xll.BDP($C8812, "OPT_UNDL_PX")," ")</f>
        <v xml:space="preserve"> </v>
      </c>
      <c r="Q8812" s="7" t="str">
        <f>IF(ISNUMBER(N8812),+G8812*_xll.BDP($C8812, "PX_POS_MULT_FACTOR")*P8812/K8812," ")</f>
        <v xml:space="preserve"> </v>
      </c>
      <c r="R8812" s="8" t="str">
        <f>IF(OR($A8812="TUA",$A8812="TYA"),"",IF(ISNUMBER(_xll.BDP($C8812,"DUR_ADJ_OAS_MID")),_xll.BDP($C8812,"DUR_ADJ_OAS_MID"),IF(ISNUMBER(_xll.BDP($E8812&amp;" ISIN","DUR_ADJ_OAS_MID")),_xll.BDP($E8812&amp;" ISIN","DUR_ADJ_OAS_MID")," ")))</f>
        <v xml:space="preserve"> </v>
      </c>
      <c r="S8812" s="7" t="str">
        <f t="shared" si="52"/>
        <v xml:space="preserve"> </v>
      </c>
      <c r="AB8812" s="8" t="s">
        <v>6928</v>
      </c>
    </row>
    <row r="8813" spans="1:28" x14ac:dyDescent="0.35">
      <c r="A8813" t="s">
        <v>4659</v>
      </c>
      <c r="B8813" t="s">
        <v>2657</v>
      </c>
      <c r="C8813" t="s">
        <v>2658</v>
      </c>
      <c r="D8813" t="s">
        <v>2659</v>
      </c>
      <c r="E8813" t="s">
        <v>2660</v>
      </c>
      <c r="F8813" t="s">
        <v>2661</v>
      </c>
      <c r="G8813" s="1">
        <v>2645.18193036102</v>
      </c>
      <c r="H8813" s="1">
        <v>36.119999999999997</v>
      </c>
      <c r="I8813" s="2">
        <v>95543.971324640021</v>
      </c>
      <c r="J8813" s="3">
        <v>4.0171737612226428E-3</v>
      </c>
      <c r="K8813" s="4">
        <v>23783878.170000002</v>
      </c>
      <c r="L8813" s="5">
        <v>1000001</v>
      </c>
      <c r="M8813" s="6">
        <v>23.783854389999998</v>
      </c>
      <c r="N8813" s="7" t="str">
        <f>IF(ISNUMBER(_xll.BDP($C8813, "DELTA_MID")),_xll.BDP($C8813, "DELTA_MID")," ")</f>
        <v xml:space="preserve"> </v>
      </c>
      <c r="O8813" s="7" t="str">
        <f>IF(ISNUMBER(N8813),_xll.BDP($C8813, "OPT_UNDL_TICKER"),"")</f>
        <v/>
      </c>
      <c r="P8813" s="8" t="str">
        <f>IF(ISNUMBER(N8813),_xll.BDP($C8813, "OPT_UNDL_PX")," ")</f>
        <v xml:space="preserve"> </v>
      </c>
      <c r="Q8813" s="7" t="str">
        <f>IF(ISNUMBER(N8813),+G8813*_xll.BDP($C8813, "PX_POS_MULT_FACTOR")*P8813/K8813," ")</f>
        <v xml:space="preserve"> </v>
      </c>
      <c r="R8813" s="8" t="str">
        <f>IF(OR($A8813="TUA",$A8813="TYA"),"",IF(ISNUMBER(_xll.BDP($C8813,"DUR_ADJ_OAS_MID")),_xll.BDP($C8813,"DUR_ADJ_OAS_MID"),IF(ISNUMBER(_xll.BDP($E8813&amp;" ISIN","DUR_ADJ_OAS_MID")),_xll.BDP($E8813&amp;" ISIN","DUR_ADJ_OAS_MID")," ")))</f>
        <v xml:space="preserve"> </v>
      </c>
      <c r="S8813" s="7" t="str">
        <f t="shared" si="52"/>
        <v xml:space="preserve"> </v>
      </c>
      <c r="AB8813" s="8" t="s">
        <v>6928</v>
      </c>
    </row>
    <row r="8814" spans="1:28" x14ac:dyDescent="0.35">
      <c r="A8814" t="s">
        <v>4659</v>
      </c>
      <c r="B8814" t="s">
        <v>2667</v>
      </c>
      <c r="C8814" t="s">
        <v>2668</v>
      </c>
      <c r="D8814" t="s">
        <v>2669</v>
      </c>
      <c r="E8814" t="s">
        <v>2670</v>
      </c>
      <c r="F8814" t="s">
        <v>2671</v>
      </c>
      <c r="G8814" s="1">
        <v>3351.7343980820451</v>
      </c>
      <c r="H8814" s="1">
        <v>50.35</v>
      </c>
      <c r="I8814" s="2">
        <v>168759.82694343099</v>
      </c>
      <c r="J8814" s="3">
        <v>7.0955554740562716E-3</v>
      </c>
      <c r="K8814" s="4">
        <v>23783878.170000002</v>
      </c>
      <c r="L8814" s="5">
        <v>1000001</v>
      </c>
      <c r="M8814" s="6">
        <v>23.783854389999998</v>
      </c>
      <c r="N8814" s="7" t="str">
        <f>IF(ISNUMBER(_xll.BDP($C8814, "DELTA_MID")),_xll.BDP($C8814, "DELTA_MID")," ")</f>
        <v xml:space="preserve"> </v>
      </c>
      <c r="O8814" s="7" t="str">
        <f>IF(ISNUMBER(N8814),_xll.BDP($C8814, "OPT_UNDL_TICKER"),"")</f>
        <v/>
      </c>
      <c r="P8814" s="8" t="str">
        <f>IF(ISNUMBER(N8814),_xll.BDP($C8814, "OPT_UNDL_PX")," ")</f>
        <v xml:space="preserve"> </v>
      </c>
      <c r="Q8814" s="7" t="str">
        <f>IF(ISNUMBER(N8814),+G8814*_xll.BDP($C8814, "PX_POS_MULT_FACTOR")*P8814/K8814," ")</f>
        <v xml:space="preserve"> </v>
      </c>
      <c r="R8814" s="8" t="str">
        <f>IF(OR($A8814="TUA",$A8814="TYA"),"",IF(ISNUMBER(_xll.BDP($C8814,"DUR_ADJ_OAS_MID")),_xll.BDP($C8814,"DUR_ADJ_OAS_MID"),IF(ISNUMBER(_xll.BDP($E8814&amp;" ISIN","DUR_ADJ_OAS_MID")),_xll.BDP($E8814&amp;" ISIN","DUR_ADJ_OAS_MID")," ")))</f>
        <v xml:space="preserve"> </v>
      </c>
      <c r="S8814" s="7" t="str">
        <f t="shared" si="52"/>
        <v xml:space="preserve"> </v>
      </c>
      <c r="AB8814" s="8" t="s">
        <v>6928</v>
      </c>
    </row>
    <row r="8815" spans="1:28" x14ac:dyDescent="0.35">
      <c r="A8815" t="s">
        <v>4659</v>
      </c>
      <c r="B8815" t="s">
        <v>467</v>
      </c>
      <c r="C8815" t="s">
        <v>2672</v>
      </c>
      <c r="D8815" t="s">
        <v>469</v>
      </c>
      <c r="E8815" t="s">
        <v>470</v>
      </c>
      <c r="F8815" t="s">
        <v>471</v>
      </c>
      <c r="G8815" s="1">
        <v>2035.7982518440319</v>
      </c>
      <c r="H8815" s="1">
        <v>31.32</v>
      </c>
      <c r="I8815" s="2">
        <v>63761.201247755067</v>
      </c>
      <c r="J8815" s="3">
        <v>2.68085804981043E-3</v>
      </c>
      <c r="K8815" s="4">
        <v>23783878.170000002</v>
      </c>
      <c r="L8815" s="5">
        <v>1000001</v>
      </c>
      <c r="M8815" s="6">
        <v>23.783854389999998</v>
      </c>
      <c r="N8815" s="7" t="str">
        <f>IF(ISNUMBER(_xll.BDP($C8815, "DELTA_MID")),_xll.BDP($C8815, "DELTA_MID")," ")</f>
        <v xml:space="preserve"> </v>
      </c>
      <c r="O8815" s="7" t="str">
        <f>IF(ISNUMBER(N8815),_xll.BDP($C8815, "OPT_UNDL_TICKER"),"")</f>
        <v/>
      </c>
      <c r="P8815" s="8" t="str">
        <f>IF(ISNUMBER(N8815),_xll.BDP($C8815, "OPT_UNDL_PX")," ")</f>
        <v xml:space="preserve"> </v>
      </c>
      <c r="Q8815" s="7" t="str">
        <f>IF(ISNUMBER(N8815),+G8815*_xll.BDP($C8815, "PX_POS_MULT_FACTOR")*P8815/K8815," ")</f>
        <v xml:space="preserve"> </v>
      </c>
      <c r="R8815" s="8" t="str">
        <f>IF(OR($A8815="TUA",$A8815="TYA"),"",IF(ISNUMBER(_xll.BDP($C8815,"DUR_ADJ_OAS_MID")),_xll.BDP($C8815,"DUR_ADJ_OAS_MID"),IF(ISNUMBER(_xll.BDP($E8815&amp;" ISIN","DUR_ADJ_OAS_MID")),_xll.BDP($E8815&amp;" ISIN","DUR_ADJ_OAS_MID")," ")))</f>
        <v xml:space="preserve"> </v>
      </c>
      <c r="S8815" s="7" t="str">
        <f t="shared" si="52"/>
        <v xml:space="preserve"> </v>
      </c>
      <c r="AB8815" s="8" t="s">
        <v>6928</v>
      </c>
    </row>
    <row r="8816" spans="1:28" x14ac:dyDescent="0.35">
      <c r="A8816" t="s">
        <v>4659</v>
      </c>
      <c r="B8816" t="s">
        <v>7102</v>
      </c>
      <c r="C8816" t="s">
        <v>7103</v>
      </c>
      <c r="D8816" t="s">
        <v>7104</v>
      </c>
      <c r="E8816" t="s">
        <v>7105</v>
      </c>
      <c r="F8816" t="s">
        <v>7106</v>
      </c>
      <c r="G8816" s="1">
        <v>3096.026001700664</v>
      </c>
      <c r="H8816" s="1">
        <v>33.74</v>
      </c>
      <c r="I8816" s="2">
        <v>104459.91729738039</v>
      </c>
      <c r="J8816" s="3">
        <v>4.3920472746594294E-3</v>
      </c>
      <c r="K8816" s="4">
        <v>23783878.170000002</v>
      </c>
      <c r="L8816" s="5">
        <v>1000001</v>
      </c>
      <c r="M8816" s="6">
        <v>23.783854389999998</v>
      </c>
      <c r="N8816" s="7" t="str">
        <f>IF(ISNUMBER(_xll.BDP($C8816, "DELTA_MID")),_xll.BDP($C8816, "DELTA_MID")," ")</f>
        <v xml:space="preserve"> </v>
      </c>
      <c r="O8816" s="7" t="str">
        <f>IF(ISNUMBER(N8816),_xll.BDP($C8816, "OPT_UNDL_TICKER"),"")</f>
        <v/>
      </c>
      <c r="P8816" s="8" t="str">
        <f>IF(ISNUMBER(N8816),_xll.BDP($C8816, "OPT_UNDL_PX")," ")</f>
        <v xml:space="preserve"> </v>
      </c>
      <c r="Q8816" s="7" t="str">
        <f>IF(ISNUMBER(N8816),+G8816*_xll.BDP($C8816, "PX_POS_MULT_FACTOR")*P8816/K8816," ")</f>
        <v xml:space="preserve"> </v>
      </c>
      <c r="R8816" s="8" t="str">
        <f>IF(OR($A8816="TUA",$A8816="TYA"),"",IF(ISNUMBER(_xll.BDP($C8816,"DUR_ADJ_OAS_MID")),_xll.BDP($C8816,"DUR_ADJ_OAS_MID"),IF(ISNUMBER(_xll.BDP($E8816&amp;" ISIN","DUR_ADJ_OAS_MID")),_xll.BDP($E8816&amp;" ISIN","DUR_ADJ_OAS_MID")," ")))</f>
        <v xml:space="preserve"> </v>
      </c>
      <c r="S8816" s="7" t="str">
        <f t="shared" si="52"/>
        <v xml:space="preserve"> </v>
      </c>
      <c r="AB8816" s="8" t="s">
        <v>6928</v>
      </c>
    </row>
    <row r="8817" spans="1:28" x14ac:dyDescent="0.35">
      <c r="A8817" t="s">
        <v>4659</v>
      </c>
      <c r="B8817" t="s">
        <v>2673</v>
      </c>
      <c r="C8817" t="s">
        <v>2674</v>
      </c>
      <c r="D8817" t="s">
        <v>2675</v>
      </c>
      <c r="E8817" t="s">
        <v>2676</v>
      </c>
      <c r="F8817" t="s">
        <v>2677</v>
      </c>
      <c r="G8817" s="1">
        <v>462.65431501164568</v>
      </c>
      <c r="H8817" s="1">
        <v>673.6</v>
      </c>
      <c r="I8817" s="2">
        <v>311643.94659184449</v>
      </c>
      <c r="J8817" s="3">
        <v>1.3103159390756521E-2</v>
      </c>
      <c r="K8817" s="4">
        <v>23783878.170000002</v>
      </c>
      <c r="L8817" s="5">
        <v>1000001</v>
      </c>
      <c r="M8817" s="6">
        <v>23.783854389999998</v>
      </c>
      <c r="N8817" s="7" t="str">
        <f>IF(ISNUMBER(_xll.BDP($C8817, "DELTA_MID")),_xll.BDP($C8817, "DELTA_MID")," ")</f>
        <v xml:space="preserve"> </v>
      </c>
      <c r="O8817" s="7" t="str">
        <f>IF(ISNUMBER(N8817),_xll.BDP($C8817, "OPT_UNDL_TICKER"),"")</f>
        <v/>
      </c>
      <c r="P8817" s="8" t="str">
        <f>IF(ISNUMBER(N8817),_xll.BDP($C8817, "OPT_UNDL_PX")," ")</f>
        <v xml:space="preserve"> </v>
      </c>
      <c r="Q8817" s="7" t="str">
        <f>IF(ISNUMBER(N8817),+G8817*_xll.BDP($C8817, "PX_POS_MULT_FACTOR")*P8817/K8817," ")</f>
        <v xml:space="preserve"> </v>
      </c>
      <c r="R8817" s="8" t="str">
        <f>IF(OR($A8817="TUA",$A8817="TYA"),"",IF(ISNUMBER(_xll.BDP($C8817,"DUR_ADJ_OAS_MID")),_xll.BDP($C8817,"DUR_ADJ_OAS_MID"),IF(ISNUMBER(_xll.BDP($E8817&amp;" ISIN","DUR_ADJ_OAS_MID")),_xll.BDP($E8817&amp;" ISIN","DUR_ADJ_OAS_MID")," ")))</f>
        <v xml:space="preserve"> </v>
      </c>
      <c r="S8817" s="7" t="str">
        <f t="shared" si="52"/>
        <v xml:space="preserve"> </v>
      </c>
      <c r="AB8817" s="8" t="s">
        <v>6928</v>
      </c>
    </row>
    <row r="8818" spans="1:28" x14ac:dyDescent="0.35">
      <c r="A8818" t="s">
        <v>4659</v>
      </c>
      <c r="B8818" t="s">
        <v>2683</v>
      </c>
      <c r="C8818" t="s">
        <v>2684</v>
      </c>
      <c r="D8818" t="s">
        <v>2685</v>
      </c>
      <c r="E8818" t="s">
        <v>2686</v>
      </c>
      <c r="F8818" t="s">
        <v>2687</v>
      </c>
      <c r="G8818" s="1">
        <v>5043.1694578775177</v>
      </c>
      <c r="H8818" s="1">
        <v>43.55</v>
      </c>
      <c r="I8818" s="2">
        <v>219630.0298905659</v>
      </c>
      <c r="J8818" s="3">
        <v>9.2344077917283513E-3</v>
      </c>
      <c r="K8818" s="4">
        <v>23783878.170000002</v>
      </c>
      <c r="L8818" s="5">
        <v>1000001</v>
      </c>
      <c r="M8818" s="6">
        <v>23.783854389999998</v>
      </c>
      <c r="N8818" s="7" t="str">
        <f>IF(ISNUMBER(_xll.BDP($C8818, "DELTA_MID")),_xll.BDP($C8818, "DELTA_MID")," ")</f>
        <v xml:space="preserve"> </v>
      </c>
      <c r="O8818" s="7" t="str">
        <f>IF(ISNUMBER(N8818),_xll.BDP($C8818, "OPT_UNDL_TICKER"),"")</f>
        <v/>
      </c>
      <c r="P8818" s="8" t="str">
        <f>IF(ISNUMBER(N8818),_xll.BDP($C8818, "OPT_UNDL_PX")," ")</f>
        <v xml:space="preserve"> </v>
      </c>
      <c r="Q8818" s="7" t="str">
        <f>IF(ISNUMBER(N8818),+G8818*_xll.BDP($C8818, "PX_POS_MULT_FACTOR")*P8818/K8818," ")</f>
        <v xml:space="preserve"> </v>
      </c>
      <c r="R8818" s="8" t="str">
        <f>IF(OR($A8818="TUA",$A8818="TYA"),"",IF(ISNUMBER(_xll.BDP($C8818,"DUR_ADJ_OAS_MID")),_xll.BDP($C8818,"DUR_ADJ_OAS_MID"),IF(ISNUMBER(_xll.BDP($E8818&amp;" ISIN","DUR_ADJ_OAS_MID")),_xll.BDP($E8818&amp;" ISIN","DUR_ADJ_OAS_MID")," ")))</f>
        <v xml:space="preserve"> </v>
      </c>
      <c r="S8818" s="7" t="str">
        <f t="shared" si="52"/>
        <v xml:space="preserve"> </v>
      </c>
      <c r="AB8818" s="8" t="s">
        <v>6928</v>
      </c>
    </row>
    <row r="8819" spans="1:28" x14ac:dyDescent="0.35">
      <c r="A8819" t="s">
        <v>4659</v>
      </c>
      <c r="B8819" t="s">
        <v>2696</v>
      </c>
      <c r="C8819" t="s">
        <v>2697</v>
      </c>
      <c r="D8819" t="s">
        <v>2698</v>
      </c>
      <c r="E8819" t="s">
        <v>2699</v>
      </c>
      <c r="F8819" t="s">
        <v>2700</v>
      </c>
      <c r="G8819" s="1">
        <v>74.300963953666042</v>
      </c>
      <c r="H8819" s="1">
        <v>85.04</v>
      </c>
      <c r="I8819" s="2">
        <v>6318.553974619761</v>
      </c>
      <c r="J8819" s="3">
        <v>2.6566541963663962E-4</v>
      </c>
      <c r="K8819" s="4">
        <v>23783878.170000002</v>
      </c>
      <c r="L8819" s="5">
        <v>1000001</v>
      </c>
      <c r="M8819" s="6">
        <v>23.783854389999998</v>
      </c>
      <c r="N8819" s="7" t="str">
        <f>IF(ISNUMBER(_xll.BDP($C8819, "DELTA_MID")),_xll.BDP($C8819, "DELTA_MID")," ")</f>
        <v xml:space="preserve"> </v>
      </c>
      <c r="O8819" s="7" t="str">
        <f>IF(ISNUMBER(N8819),_xll.BDP($C8819, "OPT_UNDL_TICKER"),"")</f>
        <v/>
      </c>
      <c r="P8819" s="8" t="str">
        <f>IF(ISNUMBER(N8819),_xll.BDP($C8819, "OPT_UNDL_PX")," ")</f>
        <v xml:space="preserve"> </v>
      </c>
      <c r="Q8819" s="7" t="str">
        <f>IF(ISNUMBER(N8819),+G8819*_xll.BDP($C8819, "PX_POS_MULT_FACTOR")*P8819/K8819," ")</f>
        <v xml:space="preserve"> </v>
      </c>
      <c r="R8819" s="8" t="str">
        <f>IF(OR($A8819="TUA",$A8819="TYA"),"",IF(ISNUMBER(_xll.BDP($C8819,"DUR_ADJ_OAS_MID")),_xll.BDP($C8819,"DUR_ADJ_OAS_MID"),IF(ISNUMBER(_xll.BDP($E8819&amp;" ISIN","DUR_ADJ_OAS_MID")),_xll.BDP($E8819&amp;" ISIN","DUR_ADJ_OAS_MID")," ")))</f>
        <v xml:space="preserve"> </v>
      </c>
      <c r="S8819" s="7" t="str">
        <f t="shared" ref="S8819:S8882" si="53">IF(ISNUMBER(N8819),Q8819*N8819,IF(ISNUMBER(R8819),J8819*R8819," "))</f>
        <v xml:space="preserve"> </v>
      </c>
      <c r="AB8819" s="8" t="s">
        <v>6928</v>
      </c>
    </row>
    <row r="8820" spans="1:28" x14ac:dyDescent="0.35">
      <c r="A8820" t="s">
        <v>4659</v>
      </c>
      <c r="B8820" t="s">
        <v>2705</v>
      </c>
      <c r="C8820" t="s">
        <v>2706</v>
      </c>
      <c r="D8820" t="s">
        <v>2707</v>
      </c>
      <c r="E8820" t="s">
        <v>2708</v>
      </c>
      <c r="F8820" t="s">
        <v>2709</v>
      </c>
      <c r="G8820" s="1">
        <v>584.2482342341151</v>
      </c>
      <c r="H8820" s="1">
        <v>190.29</v>
      </c>
      <c r="I8820" s="2">
        <v>111176.59649240979</v>
      </c>
      <c r="J8820" s="3">
        <v>4.6744519837241391E-3</v>
      </c>
      <c r="K8820" s="4">
        <v>23783878.170000002</v>
      </c>
      <c r="L8820" s="5">
        <v>1000001</v>
      </c>
      <c r="M8820" s="6">
        <v>23.783854389999998</v>
      </c>
      <c r="N8820" s="7" t="str">
        <f>IF(ISNUMBER(_xll.BDP($C8820, "DELTA_MID")),_xll.BDP($C8820, "DELTA_MID")," ")</f>
        <v xml:space="preserve"> </v>
      </c>
      <c r="O8820" s="7" t="str">
        <f>IF(ISNUMBER(N8820),_xll.BDP($C8820, "OPT_UNDL_TICKER"),"")</f>
        <v/>
      </c>
      <c r="P8820" s="8" t="str">
        <f>IF(ISNUMBER(N8820),_xll.BDP($C8820, "OPT_UNDL_PX")," ")</f>
        <v xml:space="preserve"> </v>
      </c>
      <c r="Q8820" s="7" t="str">
        <f>IF(ISNUMBER(N8820),+G8820*_xll.BDP($C8820, "PX_POS_MULT_FACTOR")*P8820/K8820," ")</f>
        <v xml:space="preserve"> </v>
      </c>
      <c r="R8820" s="8" t="str">
        <f>IF(OR($A8820="TUA",$A8820="TYA"),"",IF(ISNUMBER(_xll.BDP($C8820,"DUR_ADJ_OAS_MID")),_xll.BDP($C8820,"DUR_ADJ_OAS_MID"),IF(ISNUMBER(_xll.BDP($E8820&amp;" ISIN","DUR_ADJ_OAS_MID")),_xll.BDP($E8820&amp;" ISIN","DUR_ADJ_OAS_MID")," ")))</f>
        <v xml:space="preserve"> </v>
      </c>
      <c r="S8820" s="7" t="str">
        <f t="shared" si="53"/>
        <v xml:space="preserve"> </v>
      </c>
      <c r="AB8820" s="8" t="s">
        <v>6928</v>
      </c>
    </row>
    <row r="8821" spans="1:28" x14ac:dyDescent="0.35">
      <c r="A8821" t="s">
        <v>4659</v>
      </c>
      <c r="B8821" t="s">
        <v>4105</v>
      </c>
      <c r="C8821" t="s">
        <v>4106</v>
      </c>
      <c r="D8821" t="s">
        <v>4107</v>
      </c>
      <c r="E8821" t="s">
        <v>4108</v>
      </c>
      <c r="F8821" t="s">
        <v>4109</v>
      </c>
      <c r="G8821" s="1">
        <v>292.20701279752268</v>
      </c>
      <c r="H8821" s="1">
        <v>822.51</v>
      </c>
      <c r="I8821" s="2">
        <v>240343.1900960904</v>
      </c>
      <c r="J8821" s="3">
        <v>1.01052985715025E-2</v>
      </c>
      <c r="K8821" s="4">
        <v>23783878.170000002</v>
      </c>
      <c r="L8821" s="5">
        <v>1000001</v>
      </c>
      <c r="M8821" s="6">
        <v>23.783854389999998</v>
      </c>
      <c r="N8821" s="7" t="str">
        <f>IF(ISNUMBER(_xll.BDP($C8821, "DELTA_MID")),_xll.BDP($C8821, "DELTA_MID")," ")</f>
        <v xml:space="preserve"> </v>
      </c>
      <c r="O8821" s="7" t="str">
        <f>IF(ISNUMBER(N8821),_xll.BDP($C8821, "OPT_UNDL_TICKER"),"")</f>
        <v/>
      </c>
      <c r="P8821" s="8" t="str">
        <f>IF(ISNUMBER(N8821),_xll.BDP($C8821, "OPT_UNDL_PX")," ")</f>
        <v xml:space="preserve"> </v>
      </c>
      <c r="Q8821" s="7" t="str">
        <f>IF(ISNUMBER(N8821),+G8821*_xll.BDP($C8821, "PX_POS_MULT_FACTOR")*P8821/K8821," ")</f>
        <v xml:space="preserve"> </v>
      </c>
      <c r="R8821" s="8" t="str">
        <f>IF(OR($A8821="TUA",$A8821="TYA"),"",IF(ISNUMBER(_xll.BDP($C8821,"DUR_ADJ_OAS_MID")),_xll.BDP($C8821,"DUR_ADJ_OAS_MID"),IF(ISNUMBER(_xll.BDP($E8821&amp;" ISIN","DUR_ADJ_OAS_MID")),_xll.BDP($E8821&amp;" ISIN","DUR_ADJ_OAS_MID")," ")))</f>
        <v xml:space="preserve"> </v>
      </c>
      <c r="S8821" s="7" t="str">
        <f t="shared" si="53"/>
        <v xml:space="preserve"> </v>
      </c>
      <c r="AB8821" s="8" t="s">
        <v>6928</v>
      </c>
    </row>
    <row r="8822" spans="1:28" x14ac:dyDescent="0.35">
      <c r="A8822" t="s">
        <v>4659</v>
      </c>
      <c r="B8822" t="s">
        <v>1086</v>
      </c>
      <c r="C8822" t="s">
        <v>2725</v>
      </c>
      <c r="D8822" t="s">
        <v>1088</v>
      </c>
      <c r="E8822" t="s">
        <v>1089</v>
      </c>
      <c r="F8822" t="s">
        <v>1090</v>
      </c>
      <c r="G8822" s="1">
        <v>320.96898721324823</v>
      </c>
      <c r="H8822" s="1">
        <v>174.94</v>
      </c>
      <c r="I8822" s="2">
        <v>56150.314623085636</v>
      </c>
      <c r="J8822" s="3">
        <v>2.3608561321135299E-3</v>
      </c>
      <c r="K8822" s="4">
        <v>23783878.170000002</v>
      </c>
      <c r="L8822" s="5">
        <v>1000001</v>
      </c>
      <c r="M8822" s="6">
        <v>23.783854389999998</v>
      </c>
      <c r="N8822" s="7" t="str">
        <f>IF(ISNUMBER(_xll.BDP($C8822, "DELTA_MID")),_xll.BDP($C8822, "DELTA_MID")," ")</f>
        <v xml:space="preserve"> </v>
      </c>
      <c r="O8822" s="7" t="str">
        <f>IF(ISNUMBER(N8822),_xll.BDP($C8822, "OPT_UNDL_TICKER"),"")</f>
        <v/>
      </c>
      <c r="P8822" s="8" t="str">
        <f>IF(ISNUMBER(N8822),_xll.BDP($C8822, "OPT_UNDL_PX")," ")</f>
        <v xml:space="preserve"> </v>
      </c>
      <c r="Q8822" s="7" t="str">
        <f>IF(ISNUMBER(N8822),+G8822*_xll.BDP($C8822, "PX_POS_MULT_FACTOR")*P8822/K8822," ")</f>
        <v xml:space="preserve"> </v>
      </c>
      <c r="R8822" s="8" t="str">
        <f>IF(OR($A8822="TUA",$A8822="TYA"),"",IF(ISNUMBER(_xll.BDP($C8822,"DUR_ADJ_OAS_MID")),_xll.BDP($C8822,"DUR_ADJ_OAS_MID"),IF(ISNUMBER(_xll.BDP($E8822&amp;" ISIN","DUR_ADJ_OAS_MID")),_xll.BDP($E8822&amp;" ISIN","DUR_ADJ_OAS_MID")," ")))</f>
        <v xml:space="preserve"> </v>
      </c>
      <c r="S8822" s="7" t="str">
        <f t="shared" si="53"/>
        <v xml:space="preserve"> </v>
      </c>
      <c r="AB8822" s="8" t="s">
        <v>6928</v>
      </c>
    </row>
    <row r="8823" spans="1:28" x14ac:dyDescent="0.35">
      <c r="A8823" t="s">
        <v>4659</v>
      </c>
      <c r="B8823" t="s">
        <v>2726</v>
      </c>
      <c r="C8823" t="s">
        <v>2727</v>
      </c>
      <c r="D8823" t="s">
        <v>2728</v>
      </c>
      <c r="E8823" t="s">
        <v>2729</v>
      </c>
      <c r="F8823" t="s">
        <v>2730</v>
      </c>
      <c r="G8823" s="1">
        <v>25.689460966107202</v>
      </c>
      <c r="H8823" s="1">
        <v>91.55</v>
      </c>
      <c r="I8823" s="2">
        <v>2351.870151447114</v>
      </c>
      <c r="J8823" s="3">
        <v>9.8885057123008038E-5</v>
      </c>
      <c r="K8823" s="4">
        <v>23783878.170000002</v>
      </c>
      <c r="L8823" s="5">
        <v>1000001</v>
      </c>
      <c r="M8823" s="6">
        <v>23.783854389999998</v>
      </c>
      <c r="N8823" s="7" t="str">
        <f>IF(ISNUMBER(_xll.BDP($C8823, "DELTA_MID")),_xll.BDP($C8823, "DELTA_MID")," ")</f>
        <v xml:space="preserve"> </v>
      </c>
      <c r="O8823" s="7" t="str">
        <f>IF(ISNUMBER(N8823),_xll.BDP($C8823, "OPT_UNDL_TICKER"),"")</f>
        <v/>
      </c>
      <c r="P8823" s="8" t="str">
        <f>IF(ISNUMBER(N8823),_xll.BDP($C8823, "OPT_UNDL_PX")," ")</f>
        <v xml:space="preserve"> </v>
      </c>
      <c r="Q8823" s="7" t="str">
        <f>IF(ISNUMBER(N8823),+G8823*_xll.BDP($C8823, "PX_POS_MULT_FACTOR")*P8823/K8823," ")</f>
        <v xml:space="preserve"> </v>
      </c>
      <c r="R8823" s="8" t="str">
        <f>IF(OR($A8823="TUA",$A8823="TYA"),"",IF(ISNUMBER(_xll.BDP($C8823,"DUR_ADJ_OAS_MID")),_xll.BDP($C8823,"DUR_ADJ_OAS_MID"),IF(ISNUMBER(_xll.BDP($E8823&amp;" ISIN","DUR_ADJ_OAS_MID")),_xll.BDP($E8823&amp;" ISIN","DUR_ADJ_OAS_MID")," ")))</f>
        <v xml:space="preserve"> </v>
      </c>
      <c r="S8823" s="7" t="str">
        <f t="shared" si="53"/>
        <v xml:space="preserve"> </v>
      </c>
      <c r="AB8823" s="8" t="s">
        <v>6928</v>
      </c>
    </row>
    <row r="8824" spans="1:28" x14ac:dyDescent="0.35">
      <c r="A8824" t="s">
        <v>4659</v>
      </c>
      <c r="B8824" t="s">
        <v>2731</v>
      </c>
      <c r="C8824" t="s">
        <v>2732</v>
      </c>
      <c r="D8824" t="s">
        <v>2733</v>
      </c>
      <c r="E8824" t="s">
        <v>2734</v>
      </c>
      <c r="F8824" t="s">
        <v>2735</v>
      </c>
      <c r="G8824" s="1">
        <v>1397.9437709834419</v>
      </c>
      <c r="H8824" s="1">
        <v>72.61</v>
      </c>
      <c r="I8824" s="2">
        <v>101504.6972111077</v>
      </c>
      <c r="J8824" s="3">
        <v>4.2677941959499933E-3</v>
      </c>
      <c r="K8824" s="4">
        <v>23783878.170000002</v>
      </c>
      <c r="L8824" s="5">
        <v>1000001</v>
      </c>
      <c r="M8824" s="6">
        <v>23.783854389999998</v>
      </c>
      <c r="N8824" s="7" t="str">
        <f>IF(ISNUMBER(_xll.BDP($C8824, "DELTA_MID")),_xll.BDP($C8824, "DELTA_MID")," ")</f>
        <v xml:space="preserve"> </v>
      </c>
      <c r="O8824" s="7" t="str">
        <f>IF(ISNUMBER(N8824),_xll.BDP($C8824, "OPT_UNDL_TICKER"),"")</f>
        <v/>
      </c>
      <c r="P8824" s="8" t="str">
        <f>IF(ISNUMBER(N8824),_xll.BDP($C8824, "OPT_UNDL_PX")," ")</f>
        <v xml:space="preserve"> </v>
      </c>
      <c r="Q8824" s="7" t="str">
        <f>IF(ISNUMBER(N8824),+G8824*_xll.BDP($C8824, "PX_POS_MULT_FACTOR")*P8824/K8824," ")</f>
        <v xml:space="preserve"> </v>
      </c>
      <c r="R8824" s="8" t="str">
        <f>IF(OR($A8824="TUA",$A8824="TYA"),"",IF(ISNUMBER(_xll.BDP($C8824,"DUR_ADJ_OAS_MID")),_xll.BDP($C8824,"DUR_ADJ_OAS_MID"),IF(ISNUMBER(_xll.BDP($E8824&amp;" ISIN","DUR_ADJ_OAS_MID")),_xll.BDP($E8824&amp;" ISIN","DUR_ADJ_OAS_MID")," ")))</f>
        <v xml:space="preserve"> </v>
      </c>
      <c r="S8824" s="7" t="str">
        <f t="shared" si="53"/>
        <v xml:space="preserve"> </v>
      </c>
      <c r="AB8824" s="8" t="s">
        <v>6928</v>
      </c>
    </row>
    <row r="8825" spans="1:28" x14ac:dyDescent="0.35">
      <c r="A8825" t="s">
        <v>4659</v>
      </c>
      <c r="B8825" t="s">
        <v>2736</v>
      </c>
      <c r="C8825" t="s">
        <v>2737</v>
      </c>
      <c r="D8825" t="s">
        <v>2738</v>
      </c>
      <c r="E8825" t="s">
        <v>2739</v>
      </c>
      <c r="F8825" t="s">
        <v>2740</v>
      </c>
      <c r="G8825" s="1">
        <v>90.602143651329115</v>
      </c>
      <c r="H8825" s="1">
        <v>147.37</v>
      </c>
      <c r="I8825" s="2">
        <v>13352.037909896369</v>
      </c>
      <c r="J8825" s="3">
        <v>5.6139027514604737E-4</v>
      </c>
      <c r="K8825" s="4">
        <v>23783878.170000002</v>
      </c>
      <c r="L8825" s="5">
        <v>1000001</v>
      </c>
      <c r="M8825" s="6">
        <v>23.783854389999998</v>
      </c>
      <c r="N8825" s="7" t="str">
        <f>IF(ISNUMBER(_xll.BDP($C8825, "DELTA_MID")),_xll.BDP($C8825, "DELTA_MID")," ")</f>
        <v xml:space="preserve"> </v>
      </c>
      <c r="O8825" s="7" t="str">
        <f>IF(ISNUMBER(N8825),_xll.BDP($C8825, "OPT_UNDL_TICKER"),"")</f>
        <v/>
      </c>
      <c r="P8825" s="8" t="str">
        <f>IF(ISNUMBER(N8825),_xll.BDP($C8825, "OPT_UNDL_PX")," ")</f>
        <v xml:space="preserve"> </v>
      </c>
      <c r="Q8825" s="7" t="str">
        <f>IF(ISNUMBER(N8825),+G8825*_xll.BDP($C8825, "PX_POS_MULT_FACTOR")*P8825/K8825," ")</f>
        <v xml:space="preserve"> </v>
      </c>
      <c r="R8825" s="8" t="str">
        <f>IF(OR($A8825="TUA",$A8825="TYA"),"",IF(ISNUMBER(_xll.BDP($C8825,"DUR_ADJ_OAS_MID")),_xll.BDP($C8825,"DUR_ADJ_OAS_MID"),IF(ISNUMBER(_xll.BDP($E8825&amp;" ISIN","DUR_ADJ_OAS_MID")),_xll.BDP($E8825&amp;" ISIN","DUR_ADJ_OAS_MID")," ")))</f>
        <v xml:space="preserve"> </v>
      </c>
      <c r="S8825" s="7" t="str">
        <f t="shared" si="53"/>
        <v xml:space="preserve"> </v>
      </c>
      <c r="AB8825" s="8" t="s">
        <v>6928</v>
      </c>
    </row>
    <row r="8826" spans="1:28" x14ac:dyDescent="0.35">
      <c r="A8826" t="s">
        <v>4659</v>
      </c>
      <c r="B8826" t="s">
        <v>499</v>
      </c>
      <c r="C8826" t="s">
        <v>7107</v>
      </c>
      <c r="D8826" t="s">
        <v>501</v>
      </c>
      <c r="E8826" t="s">
        <v>502</v>
      </c>
      <c r="F8826" t="s">
        <v>503</v>
      </c>
      <c r="G8826" s="1">
        <v>2200.245219402218</v>
      </c>
      <c r="H8826" s="1">
        <v>33.590000000000003</v>
      </c>
      <c r="I8826" s="2">
        <v>73906.236919720512</v>
      </c>
      <c r="J8826" s="3">
        <v>3.1074089932458019E-3</v>
      </c>
      <c r="K8826" s="4">
        <v>23783878.170000002</v>
      </c>
      <c r="L8826" s="5">
        <v>1000001</v>
      </c>
      <c r="M8826" s="6">
        <v>23.783854389999998</v>
      </c>
      <c r="N8826" s="7" t="str">
        <f>IF(ISNUMBER(_xll.BDP($C8826, "DELTA_MID")),_xll.BDP($C8826, "DELTA_MID")," ")</f>
        <v xml:space="preserve"> </v>
      </c>
      <c r="O8826" s="7" t="str">
        <f>IF(ISNUMBER(N8826),_xll.BDP($C8826, "OPT_UNDL_TICKER"),"")</f>
        <v/>
      </c>
      <c r="P8826" s="8" t="str">
        <f>IF(ISNUMBER(N8826),_xll.BDP($C8826, "OPT_UNDL_PX")," ")</f>
        <v xml:space="preserve"> </v>
      </c>
      <c r="Q8826" s="7" t="str">
        <f>IF(ISNUMBER(N8826),+G8826*_xll.BDP($C8826, "PX_POS_MULT_FACTOR")*P8826/K8826," ")</f>
        <v xml:space="preserve"> </v>
      </c>
      <c r="R8826" s="8" t="str">
        <f>IF(OR($A8826="TUA",$A8826="TYA"),"",IF(ISNUMBER(_xll.BDP($C8826,"DUR_ADJ_OAS_MID")),_xll.BDP($C8826,"DUR_ADJ_OAS_MID"),IF(ISNUMBER(_xll.BDP($E8826&amp;" ISIN","DUR_ADJ_OAS_MID")),_xll.BDP($E8826&amp;" ISIN","DUR_ADJ_OAS_MID")," ")))</f>
        <v xml:space="preserve"> </v>
      </c>
      <c r="S8826" s="7" t="str">
        <f t="shared" si="53"/>
        <v xml:space="preserve"> </v>
      </c>
      <c r="AB8826" s="8" t="s">
        <v>6928</v>
      </c>
    </row>
    <row r="8827" spans="1:28" x14ac:dyDescent="0.35">
      <c r="A8827" t="s">
        <v>4659</v>
      </c>
      <c r="B8827" t="s">
        <v>7108</v>
      </c>
      <c r="C8827" t="s">
        <v>7109</v>
      </c>
      <c r="D8827" t="s">
        <v>6172</v>
      </c>
      <c r="E8827" t="s">
        <v>6173</v>
      </c>
      <c r="F8827" t="s">
        <v>6174</v>
      </c>
      <c r="G8827" s="1">
        <v>2864.5433415681809</v>
      </c>
      <c r="H8827" s="1">
        <v>11.57</v>
      </c>
      <c r="I8827" s="2">
        <v>33142.766461943851</v>
      </c>
      <c r="J8827" s="3">
        <v>1.3934971506769981E-3</v>
      </c>
      <c r="K8827" s="4">
        <v>23783878.170000002</v>
      </c>
      <c r="L8827" s="5">
        <v>1000001</v>
      </c>
      <c r="M8827" s="6">
        <v>23.783854389999998</v>
      </c>
      <c r="N8827" s="7" t="str">
        <f>IF(ISNUMBER(_xll.BDP($C8827, "DELTA_MID")),_xll.BDP($C8827, "DELTA_MID")," ")</f>
        <v xml:space="preserve"> </v>
      </c>
      <c r="O8827" s="7" t="str">
        <f>IF(ISNUMBER(N8827),_xll.BDP($C8827, "OPT_UNDL_TICKER"),"")</f>
        <v/>
      </c>
      <c r="P8827" s="8" t="str">
        <f>IF(ISNUMBER(N8827),_xll.BDP($C8827, "OPT_UNDL_PX")," ")</f>
        <v xml:space="preserve"> </v>
      </c>
      <c r="Q8827" s="7" t="str">
        <f>IF(ISNUMBER(N8827),+G8827*_xll.BDP($C8827, "PX_POS_MULT_FACTOR")*P8827/K8827," ")</f>
        <v xml:space="preserve"> </v>
      </c>
      <c r="R8827" s="8" t="str">
        <f>IF(OR($A8827="TUA",$A8827="TYA"),"",IF(ISNUMBER(_xll.BDP($C8827,"DUR_ADJ_OAS_MID")),_xll.BDP($C8827,"DUR_ADJ_OAS_MID"),IF(ISNUMBER(_xll.BDP($E8827&amp;" ISIN","DUR_ADJ_OAS_MID")),_xll.BDP($E8827&amp;" ISIN","DUR_ADJ_OAS_MID")," ")))</f>
        <v xml:space="preserve"> </v>
      </c>
      <c r="S8827" s="7" t="str">
        <f t="shared" si="53"/>
        <v xml:space="preserve"> </v>
      </c>
      <c r="AB8827" s="8" t="s">
        <v>6928</v>
      </c>
    </row>
    <row r="8828" spans="1:28" x14ac:dyDescent="0.35">
      <c r="A8828" t="s">
        <v>4659</v>
      </c>
      <c r="B8828" t="s">
        <v>7110</v>
      </c>
      <c r="C8828" t="s">
        <v>7111</v>
      </c>
      <c r="D8828" t="s">
        <v>5601</v>
      </c>
      <c r="E8828" t="s">
        <v>5602</v>
      </c>
      <c r="F8828" t="s">
        <v>5603</v>
      </c>
      <c r="G8828" s="1">
        <v>1557.184981597127</v>
      </c>
      <c r="H8828" s="1">
        <v>125.03</v>
      </c>
      <c r="I8828" s="2">
        <v>194694.83824908879</v>
      </c>
      <c r="J8828" s="3">
        <v>8.186000485600739E-3</v>
      </c>
      <c r="K8828" s="4">
        <v>23783878.170000002</v>
      </c>
      <c r="L8828" s="5">
        <v>1000001</v>
      </c>
      <c r="M8828" s="6">
        <v>23.783854389999998</v>
      </c>
      <c r="N8828" s="7" t="str">
        <f>IF(ISNUMBER(_xll.BDP($C8828, "DELTA_MID")),_xll.BDP($C8828, "DELTA_MID")," ")</f>
        <v xml:space="preserve"> </v>
      </c>
      <c r="O8828" s="7" t="str">
        <f>IF(ISNUMBER(N8828),_xll.BDP($C8828, "OPT_UNDL_TICKER"),"")</f>
        <v/>
      </c>
      <c r="P8828" s="8" t="str">
        <f>IF(ISNUMBER(N8828),_xll.BDP($C8828, "OPT_UNDL_PX")," ")</f>
        <v xml:space="preserve"> </v>
      </c>
      <c r="Q8828" s="7" t="str">
        <f>IF(ISNUMBER(N8828),+G8828*_xll.BDP($C8828, "PX_POS_MULT_FACTOR")*P8828/K8828," ")</f>
        <v xml:space="preserve"> </v>
      </c>
      <c r="R8828" s="8" t="str">
        <f>IF(OR($A8828="TUA",$A8828="TYA"),"",IF(ISNUMBER(_xll.BDP($C8828,"DUR_ADJ_OAS_MID")),_xll.BDP($C8828,"DUR_ADJ_OAS_MID"),IF(ISNUMBER(_xll.BDP($E8828&amp;" ISIN","DUR_ADJ_OAS_MID")),_xll.BDP($E8828&amp;" ISIN","DUR_ADJ_OAS_MID")," ")))</f>
        <v xml:space="preserve"> </v>
      </c>
      <c r="S8828" s="7" t="str">
        <f t="shared" si="53"/>
        <v xml:space="preserve"> </v>
      </c>
      <c r="AB8828" s="8" t="s">
        <v>6928</v>
      </c>
    </row>
    <row r="8829" spans="1:28" x14ac:dyDescent="0.35">
      <c r="A8829" t="s">
        <v>4659</v>
      </c>
      <c r="B8829" t="s">
        <v>2741</v>
      </c>
      <c r="C8829" t="s">
        <v>2742</v>
      </c>
      <c r="D8829" t="s">
        <v>2743</v>
      </c>
      <c r="E8829" t="s">
        <v>2744</v>
      </c>
      <c r="F8829" t="s">
        <v>2745</v>
      </c>
      <c r="G8829" s="1">
        <v>1028.256839583798</v>
      </c>
      <c r="H8829" s="1">
        <v>540.61</v>
      </c>
      <c r="I8829" s="2">
        <v>555885.93004739727</v>
      </c>
      <c r="J8829" s="3">
        <v>2.3372383850694661E-2</v>
      </c>
      <c r="K8829" s="4">
        <v>23783878.170000002</v>
      </c>
      <c r="L8829" s="5">
        <v>1000001</v>
      </c>
      <c r="M8829" s="6">
        <v>23.783854389999998</v>
      </c>
      <c r="N8829" s="7" t="str">
        <f>IF(ISNUMBER(_xll.BDP($C8829, "DELTA_MID")),_xll.BDP($C8829, "DELTA_MID")," ")</f>
        <v xml:space="preserve"> </v>
      </c>
      <c r="O8829" s="7" t="str">
        <f>IF(ISNUMBER(N8829),_xll.BDP($C8829, "OPT_UNDL_TICKER"),"")</f>
        <v/>
      </c>
      <c r="P8829" s="8" t="str">
        <f>IF(ISNUMBER(N8829),_xll.BDP($C8829, "OPT_UNDL_PX")," ")</f>
        <v xml:space="preserve"> </v>
      </c>
      <c r="Q8829" s="7" t="str">
        <f>IF(ISNUMBER(N8829),+G8829*_xll.BDP($C8829, "PX_POS_MULT_FACTOR")*P8829/K8829," ")</f>
        <v xml:space="preserve"> </v>
      </c>
      <c r="R8829" s="8" t="str">
        <f>IF(OR($A8829="TUA",$A8829="TYA"),"",IF(ISNUMBER(_xll.BDP($C8829,"DUR_ADJ_OAS_MID")),_xll.BDP($C8829,"DUR_ADJ_OAS_MID"),IF(ISNUMBER(_xll.BDP($E8829&amp;" ISIN","DUR_ADJ_OAS_MID")),_xll.BDP($E8829&amp;" ISIN","DUR_ADJ_OAS_MID")," ")))</f>
        <v xml:space="preserve"> </v>
      </c>
      <c r="S8829" s="7" t="str">
        <f t="shared" si="53"/>
        <v xml:space="preserve"> </v>
      </c>
      <c r="AB8829" s="8" t="s">
        <v>6928</v>
      </c>
    </row>
    <row r="8830" spans="1:28" x14ac:dyDescent="0.35">
      <c r="A8830" t="s">
        <v>4659</v>
      </c>
      <c r="B8830" t="s">
        <v>4144</v>
      </c>
      <c r="C8830" t="s">
        <v>4145</v>
      </c>
      <c r="D8830" t="s">
        <v>4146</v>
      </c>
      <c r="E8830" t="s">
        <v>4147</v>
      </c>
      <c r="F8830" t="s">
        <v>4148</v>
      </c>
      <c r="G8830" s="1">
        <v>243.03440697724761</v>
      </c>
      <c r="H8830" s="1">
        <v>178.03</v>
      </c>
      <c r="I8830" s="2">
        <v>43267.415474159403</v>
      </c>
      <c r="J8830" s="3">
        <v>1.819190931138182E-3</v>
      </c>
      <c r="K8830" s="4">
        <v>23783878.170000002</v>
      </c>
      <c r="L8830" s="5">
        <v>1000001</v>
      </c>
      <c r="M8830" s="6">
        <v>23.783854389999998</v>
      </c>
      <c r="N8830" s="7" t="str">
        <f>IF(ISNUMBER(_xll.BDP($C8830, "DELTA_MID")),_xll.BDP($C8830, "DELTA_MID")," ")</f>
        <v xml:space="preserve"> </v>
      </c>
      <c r="O8830" s="7" t="str">
        <f>IF(ISNUMBER(N8830),_xll.BDP($C8830, "OPT_UNDL_TICKER"),"")</f>
        <v/>
      </c>
      <c r="P8830" s="8" t="str">
        <f>IF(ISNUMBER(N8830),_xll.BDP($C8830, "OPT_UNDL_PX")," ")</f>
        <v xml:space="preserve"> </v>
      </c>
      <c r="Q8830" s="7" t="str">
        <f>IF(ISNUMBER(N8830),+G8830*_xll.BDP($C8830, "PX_POS_MULT_FACTOR")*P8830/K8830," ")</f>
        <v xml:space="preserve"> </v>
      </c>
      <c r="R8830" s="8" t="str">
        <f>IF(OR($A8830="TUA",$A8830="TYA"),"",IF(ISNUMBER(_xll.BDP($C8830,"DUR_ADJ_OAS_MID")),_xll.BDP($C8830,"DUR_ADJ_OAS_MID"),IF(ISNUMBER(_xll.BDP($E8830&amp;" ISIN","DUR_ADJ_OAS_MID")),_xll.BDP($E8830&amp;" ISIN","DUR_ADJ_OAS_MID")," ")))</f>
        <v xml:space="preserve"> </v>
      </c>
      <c r="S8830" s="7" t="str">
        <f t="shared" si="53"/>
        <v xml:space="preserve"> </v>
      </c>
      <c r="AB8830" s="8" t="s">
        <v>6928</v>
      </c>
    </row>
    <row r="8831" spans="1:28" x14ac:dyDescent="0.35">
      <c r="A8831" t="s">
        <v>4659</v>
      </c>
      <c r="B8831" t="s">
        <v>7112</v>
      </c>
      <c r="C8831" t="s">
        <v>7113</v>
      </c>
      <c r="D8831" t="s">
        <v>7114</v>
      </c>
      <c r="E8831" t="s">
        <v>7115</v>
      </c>
      <c r="F8831" t="s">
        <v>7116</v>
      </c>
      <c r="G8831" s="1">
        <v>142.6415317154102</v>
      </c>
      <c r="H8831" s="1">
        <v>312.36</v>
      </c>
      <c r="I8831" s="2">
        <v>44555.50884662554</v>
      </c>
      <c r="J8831" s="3">
        <v>1.8733491875528531E-3</v>
      </c>
      <c r="K8831" s="4">
        <v>23783878.170000002</v>
      </c>
      <c r="L8831" s="5">
        <v>1000001</v>
      </c>
      <c r="M8831" s="6">
        <v>23.783854389999998</v>
      </c>
      <c r="N8831" s="7" t="str">
        <f>IF(ISNUMBER(_xll.BDP($C8831, "DELTA_MID")),_xll.BDP($C8831, "DELTA_MID")," ")</f>
        <v xml:space="preserve"> </v>
      </c>
      <c r="O8831" s="7" t="str">
        <f>IF(ISNUMBER(N8831),_xll.BDP($C8831, "OPT_UNDL_TICKER"),"")</f>
        <v/>
      </c>
      <c r="P8831" s="8" t="str">
        <f>IF(ISNUMBER(N8831),_xll.BDP($C8831, "OPT_UNDL_PX")," ")</f>
        <v xml:space="preserve"> </v>
      </c>
      <c r="Q8831" s="7" t="str">
        <f>IF(ISNUMBER(N8831),+G8831*_xll.BDP($C8831, "PX_POS_MULT_FACTOR")*P8831/K8831," ")</f>
        <v xml:space="preserve"> </v>
      </c>
      <c r="R8831" s="8" t="str">
        <f>IF(OR($A8831="TUA",$A8831="TYA"),"",IF(ISNUMBER(_xll.BDP($C8831,"DUR_ADJ_OAS_MID")),_xll.BDP($C8831,"DUR_ADJ_OAS_MID"),IF(ISNUMBER(_xll.BDP($E8831&amp;" ISIN","DUR_ADJ_OAS_MID")),_xll.BDP($E8831&amp;" ISIN","DUR_ADJ_OAS_MID")," ")))</f>
        <v xml:space="preserve"> </v>
      </c>
      <c r="S8831" s="7" t="str">
        <f t="shared" si="53"/>
        <v xml:space="preserve"> </v>
      </c>
      <c r="AB8831" s="8" t="s">
        <v>6928</v>
      </c>
    </row>
    <row r="8832" spans="1:28" x14ac:dyDescent="0.35">
      <c r="A8832" t="s">
        <v>4659</v>
      </c>
      <c r="B8832" t="s">
        <v>7117</v>
      </c>
      <c r="C8832" t="s">
        <v>7118</v>
      </c>
      <c r="D8832" t="s">
        <v>5627</v>
      </c>
      <c r="E8832" t="s">
        <v>5628</v>
      </c>
      <c r="F8832" t="s">
        <v>5629</v>
      </c>
      <c r="G8832" s="1">
        <v>1335.075388162747</v>
      </c>
      <c r="H8832" s="1">
        <v>79.23</v>
      </c>
      <c r="I8832" s="2">
        <v>105778.0230041344</v>
      </c>
      <c r="J8832" s="3">
        <v>4.4474674083034302E-3</v>
      </c>
      <c r="K8832" s="4">
        <v>23783878.170000002</v>
      </c>
      <c r="L8832" s="5">
        <v>1000001</v>
      </c>
      <c r="M8832" s="6">
        <v>23.783854389999998</v>
      </c>
      <c r="N8832" s="7" t="str">
        <f>IF(ISNUMBER(_xll.BDP($C8832, "DELTA_MID")),_xll.BDP($C8832, "DELTA_MID")," ")</f>
        <v xml:space="preserve"> </v>
      </c>
      <c r="O8832" s="7" t="str">
        <f>IF(ISNUMBER(N8832),_xll.BDP($C8832, "OPT_UNDL_TICKER"),"")</f>
        <v/>
      </c>
      <c r="P8832" s="8" t="str">
        <f>IF(ISNUMBER(N8832),_xll.BDP($C8832, "OPT_UNDL_PX")," ")</f>
        <v xml:space="preserve"> </v>
      </c>
      <c r="Q8832" s="7" t="str">
        <f>IF(ISNUMBER(N8832),+G8832*_xll.BDP($C8832, "PX_POS_MULT_FACTOR")*P8832/K8832," ")</f>
        <v xml:space="preserve"> </v>
      </c>
      <c r="R8832" s="8" t="str">
        <f>IF(OR($A8832="TUA",$A8832="TYA"),"",IF(ISNUMBER(_xll.BDP($C8832,"DUR_ADJ_OAS_MID")),_xll.BDP($C8832,"DUR_ADJ_OAS_MID"),IF(ISNUMBER(_xll.BDP($E8832&amp;" ISIN","DUR_ADJ_OAS_MID")),_xll.BDP($E8832&amp;" ISIN","DUR_ADJ_OAS_MID")," ")))</f>
        <v xml:space="preserve"> </v>
      </c>
      <c r="S8832" s="7" t="str">
        <f t="shared" si="53"/>
        <v xml:space="preserve"> </v>
      </c>
      <c r="AB8832" s="8" t="s">
        <v>6928</v>
      </c>
    </row>
    <row r="8833" spans="1:28" x14ac:dyDescent="0.35">
      <c r="A8833" t="s">
        <v>4659</v>
      </c>
      <c r="B8833" t="s">
        <v>1101</v>
      </c>
      <c r="C8833" t="s">
        <v>2760</v>
      </c>
      <c r="D8833" t="s">
        <v>1103</v>
      </c>
      <c r="E8833" t="s">
        <v>1104</v>
      </c>
      <c r="F8833" t="s">
        <v>1105</v>
      </c>
      <c r="G8833" s="1">
        <v>782.53437779254841</v>
      </c>
      <c r="H8833" s="1">
        <v>576.74</v>
      </c>
      <c r="I8833" s="2">
        <v>451318.87704807438</v>
      </c>
      <c r="J8833" s="3">
        <v>1.897583202462538E-2</v>
      </c>
      <c r="K8833" s="4">
        <v>23783878.170000002</v>
      </c>
      <c r="L8833" s="5">
        <v>1000001</v>
      </c>
      <c r="M8833" s="6">
        <v>23.783854389999998</v>
      </c>
      <c r="N8833" s="7" t="str">
        <f>IF(ISNUMBER(_xll.BDP($C8833, "DELTA_MID")),_xll.BDP($C8833, "DELTA_MID")," ")</f>
        <v xml:space="preserve"> </v>
      </c>
      <c r="O8833" s="7" t="str">
        <f>IF(ISNUMBER(N8833),_xll.BDP($C8833, "OPT_UNDL_TICKER"),"")</f>
        <v/>
      </c>
      <c r="P8833" s="8" t="str">
        <f>IF(ISNUMBER(N8833),_xll.BDP($C8833, "OPT_UNDL_PX")," ")</f>
        <v xml:space="preserve"> </v>
      </c>
      <c r="Q8833" s="7" t="str">
        <f>IF(ISNUMBER(N8833),+G8833*_xll.BDP($C8833, "PX_POS_MULT_FACTOR")*P8833/K8833," ")</f>
        <v xml:space="preserve"> </v>
      </c>
      <c r="R8833" s="8" t="str">
        <f>IF(OR($A8833="TUA",$A8833="TYA"),"",IF(ISNUMBER(_xll.BDP($C8833,"DUR_ADJ_OAS_MID")),_xll.BDP($C8833,"DUR_ADJ_OAS_MID"),IF(ISNUMBER(_xll.BDP($E8833&amp;" ISIN","DUR_ADJ_OAS_MID")),_xll.BDP($E8833&amp;" ISIN","DUR_ADJ_OAS_MID")," ")))</f>
        <v xml:space="preserve"> </v>
      </c>
      <c r="S8833" s="7" t="str">
        <f t="shared" si="53"/>
        <v xml:space="preserve"> </v>
      </c>
      <c r="AB8833" s="8" t="s">
        <v>6928</v>
      </c>
    </row>
    <row r="8834" spans="1:28" x14ac:dyDescent="0.35">
      <c r="A8834" t="s">
        <v>4659</v>
      </c>
      <c r="B8834" t="s">
        <v>519</v>
      </c>
      <c r="C8834" t="s">
        <v>2774</v>
      </c>
      <c r="D8834" t="s">
        <v>521</v>
      </c>
      <c r="E8834" t="s">
        <v>522</v>
      </c>
      <c r="F8834" t="s">
        <v>523</v>
      </c>
      <c r="G8834" s="1">
        <v>1411.7934698009881</v>
      </c>
      <c r="H8834" s="1">
        <v>81.59</v>
      </c>
      <c r="I8834" s="2">
        <v>115188.2292010626</v>
      </c>
      <c r="J8834" s="3">
        <v>4.8431222350590539E-3</v>
      </c>
      <c r="K8834" s="4">
        <v>23783878.170000002</v>
      </c>
      <c r="L8834" s="5">
        <v>1000001</v>
      </c>
      <c r="M8834" s="6">
        <v>23.783854389999998</v>
      </c>
      <c r="N8834" s="7" t="str">
        <f>IF(ISNUMBER(_xll.BDP($C8834, "DELTA_MID")),_xll.BDP($C8834, "DELTA_MID")," ")</f>
        <v xml:space="preserve"> </v>
      </c>
      <c r="O8834" s="7" t="str">
        <f>IF(ISNUMBER(N8834),_xll.BDP($C8834, "OPT_UNDL_TICKER"),"")</f>
        <v/>
      </c>
      <c r="P8834" s="8" t="str">
        <f>IF(ISNUMBER(N8834),_xll.BDP($C8834, "OPT_UNDL_PX")," ")</f>
        <v xml:space="preserve"> </v>
      </c>
      <c r="Q8834" s="7" t="str">
        <f>IF(ISNUMBER(N8834),+G8834*_xll.BDP($C8834, "PX_POS_MULT_FACTOR")*P8834/K8834," ")</f>
        <v xml:space="preserve"> </v>
      </c>
      <c r="R8834" s="8" t="str">
        <f>IF(OR($A8834="TUA",$A8834="TYA"),"",IF(ISNUMBER(_xll.BDP($C8834,"DUR_ADJ_OAS_MID")),_xll.BDP($C8834,"DUR_ADJ_OAS_MID"),IF(ISNUMBER(_xll.BDP($E8834&amp;" ISIN","DUR_ADJ_OAS_MID")),_xll.BDP($E8834&amp;" ISIN","DUR_ADJ_OAS_MID")," ")))</f>
        <v xml:space="preserve"> </v>
      </c>
      <c r="S8834" s="7" t="str">
        <f t="shared" si="53"/>
        <v xml:space="preserve"> </v>
      </c>
      <c r="AB8834" s="8" t="s">
        <v>6928</v>
      </c>
    </row>
    <row r="8835" spans="1:28" x14ac:dyDescent="0.35">
      <c r="A8835" t="s">
        <v>4659</v>
      </c>
      <c r="B8835" t="s">
        <v>2775</v>
      </c>
      <c r="C8835" t="s">
        <v>2776</v>
      </c>
      <c r="D8835" t="s">
        <v>2777</v>
      </c>
      <c r="E8835" t="s">
        <v>2778</v>
      </c>
      <c r="F8835" t="s">
        <v>2779</v>
      </c>
      <c r="G8835" s="1">
        <v>85.009548447785818</v>
      </c>
      <c r="H8835" s="1">
        <v>216.75</v>
      </c>
      <c r="I8835" s="2">
        <v>18425.819626057579</v>
      </c>
      <c r="J8835" s="3">
        <v>7.7471888706944099E-4</v>
      </c>
      <c r="K8835" s="4">
        <v>23783878.170000002</v>
      </c>
      <c r="L8835" s="5">
        <v>1000001</v>
      </c>
      <c r="M8835" s="6">
        <v>23.783854389999998</v>
      </c>
      <c r="N8835" s="7" t="str">
        <f>IF(ISNUMBER(_xll.BDP($C8835, "DELTA_MID")),_xll.BDP($C8835, "DELTA_MID")," ")</f>
        <v xml:space="preserve"> </v>
      </c>
      <c r="O8835" s="7" t="str">
        <f>IF(ISNUMBER(N8835),_xll.BDP($C8835, "OPT_UNDL_TICKER"),"")</f>
        <v/>
      </c>
      <c r="P8835" s="8" t="str">
        <f>IF(ISNUMBER(N8835),_xll.BDP($C8835, "OPT_UNDL_PX")," ")</f>
        <v xml:space="preserve"> </v>
      </c>
      <c r="Q8835" s="7" t="str">
        <f>IF(ISNUMBER(N8835),+G8835*_xll.BDP($C8835, "PX_POS_MULT_FACTOR")*P8835/K8835," ")</f>
        <v xml:space="preserve"> </v>
      </c>
      <c r="R8835" s="8" t="str">
        <f>IF(OR($A8835="TUA",$A8835="TYA"),"",IF(ISNUMBER(_xll.BDP($C8835,"DUR_ADJ_OAS_MID")),_xll.BDP($C8835,"DUR_ADJ_OAS_MID"),IF(ISNUMBER(_xll.BDP($E8835&amp;" ISIN","DUR_ADJ_OAS_MID")),_xll.BDP($E8835&amp;" ISIN","DUR_ADJ_OAS_MID")," ")))</f>
        <v xml:space="preserve"> </v>
      </c>
      <c r="S8835" s="7" t="str">
        <f t="shared" si="53"/>
        <v xml:space="preserve"> </v>
      </c>
      <c r="AB8835" s="8" t="s">
        <v>6928</v>
      </c>
    </row>
    <row r="8836" spans="1:28" x14ac:dyDescent="0.35">
      <c r="A8836" t="s">
        <v>4659</v>
      </c>
      <c r="B8836" t="s">
        <v>2780</v>
      </c>
      <c r="C8836" t="s">
        <v>2781</v>
      </c>
      <c r="D8836" t="s">
        <v>2782</v>
      </c>
      <c r="E8836" t="s">
        <v>2783</v>
      </c>
      <c r="F8836" t="s">
        <v>2784</v>
      </c>
      <c r="G8836" s="1">
        <v>5415.9186282968749</v>
      </c>
      <c r="H8836" s="1">
        <v>57.86</v>
      </c>
      <c r="I8836" s="2">
        <v>313365.0518332572</v>
      </c>
      <c r="J8836" s="3">
        <v>1.317552375577347E-2</v>
      </c>
      <c r="K8836" s="4">
        <v>23783878.170000002</v>
      </c>
      <c r="L8836" s="5">
        <v>1000001</v>
      </c>
      <c r="M8836" s="6">
        <v>23.783854389999998</v>
      </c>
      <c r="N8836" s="7" t="str">
        <f>IF(ISNUMBER(_xll.BDP($C8836, "DELTA_MID")),_xll.BDP($C8836, "DELTA_MID")," ")</f>
        <v xml:space="preserve"> </v>
      </c>
      <c r="O8836" s="7" t="str">
        <f>IF(ISNUMBER(N8836),_xll.BDP($C8836, "OPT_UNDL_TICKER"),"")</f>
        <v/>
      </c>
      <c r="P8836" s="8" t="str">
        <f>IF(ISNUMBER(N8836),_xll.BDP($C8836, "OPT_UNDL_PX")," ")</f>
        <v xml:space="preserve"> </v>
      </c>
      <c r="Q8836" s="7" t="str">
        <f>IF(ISNUMBER(N8836),+G8836*_xll.BDP($C8836, "PX_POS_MULT_FACTOR")*P8836/K8836," ")</f>
        <v xml:space="preserve"> </v>
      </c>
      <c r="R8836" s="8" t="str">
        <f>IF(OR($A8836="TUA",$A8836="TYA"),"",IF(ISNUMBER(_xll.BDP($C8836,"DUR_ADJ_OAS_MID")),_xll.BDP($C8836,"DUR_ADJ_OAS_MID"),IF(ISNUMBER(_xll.BDP($E8836&amp;" ISIN","DUR_ADJ_OAS_MID")),_xll.BDP($E8836&amp;" ISIN","DUR_ADJ_OAS_MID")," ")))</f>
        <v xml:space="preserve"> </v>
      </c>
      <c r="S8836" s="7" t="str">
        <f t="shared" si="53"/>
        <v xml:space="preserve"> </v>
      </c>
      <c r="AB8836" s="8" t="s">
        <v>6928</v>
      </c>
    </row>
    <row r="8837" spans="1:28" x14ac:dyDescent="0.35">
      <c r="A8837" t="s">
        <v>4659</v>
      </c>
      <c r="B8837" t="s">
        <v>7119</v>
      </c>
      <c r="C8837" t="s">
        <v>7120</v>
      </c>
      <c r="D8837" t="s">
        <v>7121</v>
      </c>
      <c r="E8837" t="s">
        <v>7122</v>
      </c>
      <c r="F8837" t="s">
        <v>7123</v>
      </c>
      <c r="G8837" s="1">
        <v>273.10996397405648</v>
      </c>
      <c r="H8837" s="1">
        <v>296.11</v>
      </c>
      <c r="I8837" s="2">
        <v>80870.591432357891</v>
      </c>
      <c r="J8837" s="3">
        <v>3.4002272822926212E-3</v>
      </c>
      <c r="K8837" s="4">
        <v>23783878.170000002</v>
      </c>
      <c r="L8837" s="5">
        <v>1000001</v>
      </c>
      <c r="M8837" s="6">
        <v>23.783854389999998</v>
      </c>
      <c r="N8837" s="7" t="str">
        <f>IF(ISNUMBER(_xll.BDP($C8837, "DELTA_MID")),_xll.BDP($C8837, "DELTA_MID")," ")</f>
        <v xml:space="preserve"> </v>
      </c>
      <c r="O8837" s="7" t="str">
        <f>IF(ISNUMBER(N8837),_xll.BDP($C8837, "OPT_UNDL_TICKER"),"")</f>
        <v/>
      </c>
      <c r="P8837" s="8" t="str">
        <f>IF(ISNUMBER(N8837),_xll.BDP($C8837, "OPT_UNDL_PX")," ")</f>
        <v xml:space="preserve"> </v>
      </c>
      <c r="Q8837" s="7" t="str">
        <f>IF(ISNUMBER(N8837),+G8837*_xll.BDP($C8837, "PX_POS_MULT_FACTOR")*P8837/K8837," ")</f>
        <v xml:space="preserve"> </v>
      </c>
      <c r="R8837" s="8" t="str">
        <f>IF(OR($A8837="TUA",$A8837="TYA"),"",IF(ISNUMBER(_xll.BDP($C8837,"DUR_ADJ_OAS_MID")),_xll.BDP($C8837,"DUR_ADJ_OAS_MID"),IF(ISNUMBER(_xll.BDP($E8837&amp;" ISIN","DUR_ADJ_OAS_MID")),_xll.BDP($E8837&amp;" ISIN","DUR_ADJ_OAS_MID")," ")))</f>
        <v xml:space="preserve"> </v>
      </c>
      <c r="S8837" s="7" t="str">
        <f t="shared" si="53"/>
        <v xml:space="preserve"> </v>
      </c>
      <c r="AB8837" s="8" t="s">
        <v>6928</v>
      </c>
    </row>
    <row r="8838" spans="1:28" x14ac:dyDescent="0.35">
      <c r="A8838" t="s">
        <v>4659</v>
      </c>
      <c r="B8838" t="s">
        <v>524</v>
      </c>
      <c r="C8838" t="s">
        <v>7124</v>
      </c>
      <c r="D8838" t="s">
        <v>526</v>
      </c>
      <c r="E8838" t="s">
        <v>527</v>
      </c>
      <c r="F8838" t="s">
        <v>528</v>
      </c>
      <c r="G8838" s="1">
        <v>1134.4070588200691</v>
      </c>
      <c r="H8838" s="1">
        <v>27.25</v>
      </c>
      <c r="I8838" s="2">
        <v>30912.592352846888</v>
      </c>
      <c r="J8838" s="3">
        <v>1.2997288386651241E-3</v>
      </c>
      <c r="K8838" s="4">
        <v>23783878.170000002</v>
      </c>
      <c r="L8838" s="5">
        <v>1000001</v>
      </c>
      <c r="M8838" s="6">
        <v>23.783854389999998</v>
      </c>
      <c r="N8838" s="7" t="str">
        <f>IF(ISNUMBER(_xll.BDP($C8838, "DELTA_MID")),_xll.BDP($C8838, "DELTA_MID")," ")</f>
        <v xml:space="preserve"> </v>
      </c>
      <c r="O8838" s="7" t="str">
        <f>IF(ISNUMBER(N8838),_xll.BDP($C8838, "OPT_UNDL_TICKER"),"")</f>
        <v/>
      </c>
      <c r="P8838" s="8" t="str">
        <f>IF(ISNUMBER(N8838),_xll.BDP($C8838, "OPT_UNDL_PX")," ")</f>
        <v xml:space="preserve"> </v>
      </c>
      <c r="Q8838" s="7" t="str">
        <f>IF(ISNUMBER(N8838),+G8838*_xll.BDP($C8838, "PX_POS_MULT_FACTOR")*P8838/K8838," ")</f>
        <v xml:space="preserve"> </v>
      </c>
      <c r="R8838" s="8" t="str">
        <f>IF(OR($A8838="TUA",$A8838="TYA"),"",IF(ISNUMBER(_xll.BDP($C8838,"DUR_ADJ_OAS_MID")),_xll.BDP($C8838,"DUR_ADJ_OAS_MID"),IF(ISNUMBER(_xll.BDP($E8838&amp;" ISIN","DUR_ADJ_OAS_MID")),_xll.BDP($E8838&amp;" ISIN","DUR_ADJ_OAS_MID")," ")))</f>
        <v xml:space="preserve"> </v>
      </c>
      <c r="S8838" s="7" t="str">
        <f t="shared" si="53"/>
        <v xml:space="preserve"> </v>
      </c>
      <c r="AB8838" s="8" t="s">
        <v>6928</v>
      </c>
    </row>
    <row r="8839" spans="1:28" x14ac:dyDescent="0.35">
      <c r="A8839" t="s">
        <v>4659</v>
      </c>
      <c r="B8839" t="s">
        <v>2794</v>
      </c>
      <c r="C8839" t="s">
        <v>2795</v>
      </c>
      <c r="D8839" t="s">
        <v>2796</v>
      </c>
      <c r="E8839" t="s">
        <v>2797</v>
      </c>
      <c r="F8839" t="s">
        <v>2798</v>
      </c>
      <c r="G8839" s="1">
        <v>360.32222896741513</v>
      </c>
      <c r="H8839" s="1">
        <v>579.89</v>
      </c>
      <c r="I8839" s="2">
        <v>208947.25735591431</v>
      </c>
      <c r="J8839" s="3">
        <v>8.7852475472007651E-3</v>
      </c>
      <c r="K8839" s="4">
        <v>23783878.170000002</v>
      </c>
      <c r="L8839" s="5">
        <v>1000001</v>
      </c>
      <c r="M8839" s="6">
        <v>23.783854389999998</v>
      </c>
      <c r="N8839" s="7" t="str">
        <f>IF(ISNUMBER(_xll.BDP($C8839, "DELTA_MID")),_xll.BDP($C8839, "DELTA_MID")," ")</f>
        <v xml:space="preserve"> </v>
      </c>
      <c r="O8839" s="7" t="str">
        <f>IF(ISNUMBER(N8839),_xll.BDP($C8839, "OPT_UNDL_TICKER"),"")</f>
        <v/>
      </c>
      <c r="P8839" s="8" t="str">
        <f>IF(ISNUMBER(N8839),_xll.BDP($C8839, "OPT_UNDL_PX")," ")</f>
        <v xml:space="preserve"> </v>
      </c>
      <c r="Q8839" s="7" t="str">
        <f>IF(ISNUMBER(N8839),+G8839*_xll.BDP($C8839, "PX_POS_MULT_FACTOR")*P8839/K8839," ")</f>
        <v xml:space="preserve"> </v>
      </c>
      <c r="R8839" s="8" t="str">
        <f>IF(OR($A8839="TUA",$A8839="TYA"),"",IF(ISNUMBER(_xll.BDP($C8839,"DUR_ADJ_OAS_MID")),_xll.BDP($C8839,"DUR_ADJ_OAS_MID"),IF(ISNUMBER(_xll.BDP($E8839&amp;" ISIN","DUR_ADJ_OAS_MID")),_xll.BDP($E8839&amp;" ISIN","DUR_ADJ_OAS_MID")," ")))</f>
        <v xml:space="preserve"> </v>
      </c>
      <c r="S8839" s="7" t="str">
        <f t="shared" si="53"/>
        <v xml:space="preserve"> </v>
      </c>
      <c r="AB8839" s="8" t="s">
        <v>6928</v>
      </c>
    </row>
    <row r="8840" spans="1:28" x14ac:dyDescent="0.35">
      <c r="A8840" t="s">
        <v>4659</v>
      </c>
      <c r="B8840" t="s">
        <v>2799</v>
      </c>
      <c r="C8840" t="s">
        <v>2800</v>
      </c>
      <c r="D8840" t="s">
        <v>2801</v>
      </c>
      <c r="E8840" t="s">
        <v>2802</v>
      </c>
      <c r="F8840" t="s">
        <v>2803</v>
      </c>
      <c r="G8840" s="1">
        <v>39.614054118435021</v>
      </c>
      <c r="H8840" s="1">
        <v>89.23</v>
      </c>
      <c r="I8840" s="2">
        <v>3534.7620489879569</v>
      </c>
      <c r="J8840" s="3">
        <v>1.486200872592158E-4</v>
      </c>
      <c r="K8840" s="4">
        <v>23783878.170000002</v>
      </c>
      <c r="L8840" s="5">
        <v>1000001</v>
      </c>
      <c r="M8840" s="6">
        <v>23.783854389999998</v>
      </c>
      <c r="N8840" s="7" t="str">
        <f>IF(ISNUMBER(_xll.BDP($C8840, "DELTA_MID")),_xll.BDP($C8840, "DELTA_MID")," ")</f>
        <v xml:space="preserve"> </v>
      </c>
      <c r="O8840" s="7" t="str">
        <f>IF(ISNUMBER(N8840),_xll.BDP($C8840, "OPT_UNDL_TICKER"),"")</f>
        <v/>
      </c>
      <c r="P8840" s="8" t="str">
        <f>IF(ISNUMBER(N8840),_xll.BDP($C8840, "OPT_UNDL_PX")," ")</f>
        <v xml:space="preserve"> </v>
      </c>
      <c r="Q8840" s="7" t="str">
        <f>IF(ISNUMBER(N8840),+G8840*_xll.BDP($C8840, "PX_POS_MULT_FACTOR")*P8840/K8840," ")</f>
        <v xml:space="preserve"> </v>
      </c>
      <c r="R8840" s="8" t="str">
        <f>IF(OR($A8840="TUA",$A8840="TYA"),"",IF(ISNUMBER(_xll.BDP($C8840,"DUR_ADJ_OAS_MID")),_xll.BDP($C8840,"DUR_ADJ_OAS_MID"),IF(ISNUMBER(_xll.BDP($E8840&amp;" ISIN","DUR_ADJ_OAS_MID")),_xll.BDP($E8840&amp;" ISIN","DUR_ADJ_OAS_MID")," ")))</f>
        <v xml:space="preserve"> </v>
      </c>
      <c r="S8840" s="7" t="str">
        <f t="shared" si="53"/>
        <v xml:space="preserve"> </v>
      </c>
      <c r="AB8840" s="8" t="s">
        <v>6928</v>
      </c>
    </row>
    <row r="8841" spans="1:28" x14ac:dyDescent="0.35">
      <c r="A8841" t="s">
        <v>4659</v>
      </c>
      <c r="B8841" t="s">
        <v>1116</v>
      </c>
      <c r="C8841" t="s">
        <v>7125</v>
      </c>
      <c r="D8841" t="s">
        <v>1118</v>
      </c>
      <c r="E8841" t="s">
        <v>1119</v>
      </c>
      <c r="F8841" t="s">
        <v>1120</v>
      </c>
      <c r="G8841" s="1">
        <v>3345.904287051651</v>
      </c>
      <c r="H8841" s="1">
        <v>378.8</v>
      </c>
      <c r="I8841" s="2">
        <v>1267428.543935166</v>
      </c>
      <c r="J8841" s="3">
        <v>5.328939775405709E-2</v>
      </c>
      <c r="K8841" s="4">
        <v>23783878.170000002</v>
      </c>
      <c r="L8841" s="5">
        <v>1000001</v>
      </c>
      <c r="M8841" s="6">
        <v>23.783854389999998</v>
      </c>
      <c r="N8841" s="7" t="str">
        <f>IF(ISNUMBER(_xll.BDP($C8841, "DELTA_MID")),_xll.BDP($C8841, "DELTA_MID")," ")</f>
        <v xml:space="preserve"> </v>
      </c>
      <c r="O8841" s="7" t="str">
        <f>IF(ISNUMBER(N8841),_xll.BDP($C8841, "OPT_UNDL_TICKER"),"")</f>
        <v/>
      </c>
      <c r="P8841" s="8" t="str">
        <f>IF(ISNUMBER(N8841),_xll.BDP($C8841, "OPT_UNDL_PX")," ")</f>
        <v xml:space="preserve"> </v>
      </c>
      <c r="Q8841" s="7" t="str">
        <f>IF(ISNUMBER(N8841),+G8841*_xll.BDP($C8841, "PX_POS_MULT_FACTOR")*P8841/K8841," ")</f>
        <v xml:space="preserve"> </v>
      </c>
      <c r="R8841" s="8" t="str">
        <f>IF(OR($A8841="TUA",$A8841="TYA"),"",IF(ISNUMBER(_xll.BDP($C8841,"DUR_ADJ_OAS_MID")),_xll.BDP($C8841,"DUR_ADJ_OAS_MID"),IF(ISNUMBER(_xll.BDP($E8841&amp;" ISIN","DUR_ADJ_OAS_MID")),_xll.BDP($E8841&amp;" ISIN","DUR_ADJ_OAS_MID")," ")))</f>
        <v xml:space="preserve"> </v>
      </c>
      <c r="S8841" s="7" t="str">
        <f t="shared" si="53"/>
        <v xml:space="preserve"> </v>
      </c>
      <c r="AB8841" s="8" t="s">
        <v>6928</v>
      </c>
    </row>
    <row r="8842" spans="1:28" x14ac:dyDescent="0.35">
      <c r="A8842" t="s">
        <v>4659</v>
      </c>
      <c r="B8842" t="s">
        <v>1126</v>
      </c>
      <c r="C8842" t="s">
        <v>2810</v>
      </c>
      <c r="D8842" t="s">
        <v>1128</v>
      </c>
      <c r="E8842" t="s">
        <v>1129</v>
      </c>
      <c r="F8842" t="s">
        <v>1130</v>
      </c>
      <c r="G8842" s="1">
        <v>5841.0189323554132</v>
      </c>
      <c r="H8842" s="1">
        <v>30.63</v>
      </c>
      <c r="I8842" s="2">
        <v>178910.40989804629</v>
      </c>
      <c r="J8842" s="3">
        <v>7.522339654586545E-3</v>
      </c>
      <c r="K8842" s="4">
        <v>23783878.170000002</v>
      </c>
      <c r="L8842" s="5">
        <v>1000001</v>
      </c>
      <c r="M8842" s="6">
        <v>23.783854389999998</v>
      </c>
      <c r="N8842" s="7" t="str">
        <f>IF(ISNUMBER(_xll.BDP($C8842, "DELTA_MID")),_xll.BDP($C8842, "DELTA_MID")," ")</f>
        <v xml:space="preserve"> </v>
      </c>
      <c r="O8842" s="7" t="str">
        <f>IF(ISNUMBER(N8842),_xll.BDP($C8842, "OPT_UNDL_TICKER"),"")</f>
        <v/>
      </c>
      <c r="P8842" s="8" t="str">
        <f>IF(ISNUMBER(N8842),_xll.BDP($C8842, "OPT_UNDL_PX")," ")</f>
        <v xml:space="preserve"> </v>
      </c>
      <c r="Q8842" s="7" t="str">
        <f>IF(ISNUMBER(N8842),+G8842*_xll.BDP($C8842, "PX_POS_MULT_FACTOR")*P8842/K8842," ")</f>
        <v xml:space="preserve"> </v>
      </c>
      <c r="R8842" s="8" t="str">
        <f>IF(OR($A8842="TUA",$A8842="TYA"),"",IF(ISNUMBER(_xll.BDP($C8842,"DUR_ADJ_OAS_MID")),_xll.BDP($C8842,"DUR_ADJ_OAS_MID"),IF(ISNUMBER(_xll.BDP($E8842&amp;" ISIN","DUR_ADJ_OAS_MID")),_xll.BDP($E8842&amp;" ISIN","DUR_ADJ_OAS_MID")," ")))</f>
        <v xml:space="preserve"> </v>
      </c>
      <c r="S8842" s="7" t="str">
        <f t="shared" si="53"/>
        <v xml:space="preserve"> </v>
      </c>
      <c r="AB8842" s="8" t="s">
        <v>6928</v>
      </c>
    </row>
    <row r="8843" spans="1:28" x14ac:dyDescent="0.35">
      <c r="A8843" t="s">
        <v>4659</v>
      </c>
      <c r="B8843" t="s">
        <v>1131</v>
      </c>
      <c r="C8843" t="s">
        <v>2811</v>
      </c>
      <c r="D8843" t="s">
        <v>1133</v>
      </c>
      <c r="E8843" t="s">
        <v>1134</v>
      </c>
      <c r="F8843" t="s">
        <v>1135</v>
      </c>
      <c r="G8843" s="1">
        <v>63.162341093078133</v>
      </c>
      <c r="H8843" s="1">
        <v>1177.0899999999999</v>
      </c>
      <c r="I8843" s="2">
        <v>74347.76007725134</v>
      </c>
      <c r="J8843" s="3">
        <v>3.125972961425211E-3</v>
      </c>
      <c r="K8843" s="4">
        <v>23783878.170000002</v>
      </c>
      <c r="L8843" s="5">
        <v>1000001</v>
      </c>
      <c r="M8843" s="6">
        <v>23.783854389999998</v>
      </c>
      <c r="N8843" s="7" t="str">
        <f>IF(ISNUMBER(_xll.BDP($C8843, "DELTA_MID")),_xll.BDP($C8843, "DELTA_MID")," ")</f>
        <v xml:space="preserve"> </v>
      </c>
      <c r="O8843" s="7" t="str">
        <f>IF(ISNUMBER(N8843),_xll.BDP($C8843, "OPT_UNDL_TICKER"),"")</f>
        <v/>
      </c>
      <c r="P8843" s="8" t="str">
        <f>IF(ISNUMBER(N8843),_xll.BDP($C8843, "OPT_UNDL_PX")," ")</f>
        <v xml:space="preserve"> </v>
      </c>
      <c r="Q8843" s="7" t="str">
        <f>IF(ISNUMBER(N8843),+G8843*_xll.BDP($C8843, "PX_POS_MULT_FACTOR")*P8843/K8843," ")</f>
        <v xml:space="preserve"> </v>
      </c>
      <c r="R8843" s="8" t="str">
        <f>IF(OR($A8843="TUA",$A8843="TYA"),"",IF(ISNUMBER(_xll.BDP($C8843,"DUR_ADJ_OAS_MID")),_xll.BDP($C8843,"DUR_ADJ_OAS_MID"),IF(ISNUMBER(_xll.BDP($E8843&amp;" ISIN","DUR_ADJ_OAS_MID")),_xll.BDP($E8843&amp;" ISIN","DUR_ADJ_OAS_MID")," ")))</f>
        <v xml:space="preserve"> </v>
      </c>
      <c r="S8843" s="7" t="str">
        <f t="shared" si="53"/>
        <v xml:space="preserve"> </v>
      </c>
      <c r="AB8843" s="8" t="s">
        <v>6928</v>
      </c>
    </row>
    <row r="8844" spans="1:28" x14ac:dyDescent="0.35">
      <c r="A8844" t="s">
        <v>4659</v>
      </c>
      <c r="B8844" t="s">
        <v>7126</v>
      </c>
      <c r="C8844" t="s">
        <v>7127</v>
      </c>
      <c r="D8844" t="s">
        <v>6194</v>
      </c>
      <c r="E8844" t="s">
        <v>6195</v>
      </c>
      <c r="F8844" t="s">
        <v>6196</v>
      </c>
      <c r="G8844" s="1">
        <v>2120.22954631122</v>
      </c>
      <c r="H8844" s="1">
        <v>50.51</v>
      </c>
      <c r="I8844" s="2">
        <v>107092.7943841797</v>
      </c>
      <c r="J8844" s="3">
        <v>4.5027473492217137E-3</v>
      </c>
      <c r="K8844" s="4">
        <v>23783878.170000002</v>
      </c>
      <c r="L8844" s="5">
        <v>1000001</v>
      </c>
      <c r="M8844" s="6">
        <v>23.783854389999998</v>
      </c>
      <c r="N8844" s="7" t="str">
        <f>IF(ISNUMBER(_xll.BDP($C8844, "DELTA_MID")),_xll.BDP($C8844, "DELTA_MID")," ")</f>
        <v xml:space="preserve"> </v>
      </c>
      <c r="O8844" s="7" t="str">
        <f>IF(ISNUMBER(N8844),_xll.BDP($C8844, "OPT_UNDL_TICKER"),"")</f>
        <v/>
      </c>
      <c r="P8844" s="8" t="str">
        <f>IF(ISNUMBER(N8844),_xll.BDP($C8844, "OPT_UNDL_PX")," ")</f>
        <v xml:space="preserve"> </v>
      </c>
      <c r="Q8844" s="7" t="str">
        <f>IF(ISNUMBER(N8844),+G8844*_xll.BDP($C8844, "PX_POS_MULT_FACTOR")*P8844/K8844," ")</f>
        <v xml:space="preserve"> </v>
      </c>
      <c r="R8844" s="8" t="str">
        <f>IF(OR($A8844="TUA",$A8844="TYA"),"",IF(ISNUMBER(_xll.BDP($C8844,"DUR_ADJ_OAS_MID")),_xll.BDP($C8844,"DUR_ADJ_OAS_MID"),IF(ISNUMBER(_xll.BDP($E8844&amp;" ISIN","DUR_ADJ_OAS_MID")),_xll.BDP($E8844&amp;" ISIN","DUR_ADJ_OAS_MID")," ")))</f>
        <v xml:space="preserve"> </v>
      </c>
      <c r="S8844" s="7" t="str">
        <f t="shared" si="53"/>
        <v xml:space="preserve"> </v>
      </c>
      <c r="AB8844" s="8" t="s">
        <v>6928</v>
      </c>
    </row>
    <row r="8845" spans="1:28" x14ac:dyDescent="0.35">
      <c r="A8845" t="s">
        <v>4659</v>
      </c>
      <c r="B8845" t="s">
        <v>7128</v>
      </c>
      <c r="C8845" t="s">
        <v>7129</v>
      </c>
      <c r="D8845" t="s">
        <v>7130</v>
      </c>
      <c r="E8845" t="s">
        <v>7131</v>
      </c>
      <c r="F8845" t="s">
        <v>7132</v>
      </c>
      <c r="G8845" s="1">
        <v>3853.0945158158688</v>
      </c>
      <c r="H8845" s="1">
        <v>24.4</v>
      </c>
      <c r="I8845" s="2">
        <v>94015.506185907201</v>
      </c>
      <c r="J8845" s="3">
        <v>3.9529090047431556E-3</v>
      </c>
      <c r="K8845" s="4">
        <v>23783878.170000002</v>
      </c>
      <c r="L8845" s="5">
        <v>1000001</v>
      </c>
      <c r="M8845" s="6">
        <v>23.783854389999998</v>
      </c>
      <c r="N8845" s="7" t="str">
        <f>IF(ISNUMBER(_xll.BDP($C8845, "DELTA_MID")),_xll.BDP($C8845, "DELTA_MID")," ")</f>
        <v xml:space="preserve"> </v>
      </c>
      <c r="O8845" s="7" t="str">
        <f>IF(ISNUMBER(N8845),_xll.BDP($C8845, "OPT_UNDL_TICKER"),"")</f>
        <v/>
      </c>
      <c r="P8845" s="8" t="str">
        <f>IF(ISNUMBER(N8845),_xll.BDP($C8845, "OPT_UNDL_PX")," ")</f>
        <v xml:space="preserve"> </v>
      </c>
      <c r="Q8845" s="7" t="str">
        <f>IF(ISNUMBER(N8845),+G8845*_xll.BDP($C8845, "PX_POS_MULT_FACTOR")*P8845/K8845," ")</f>
        <v xml:space="preserve"> </v>
      </c>
      <c r="R8845" s="8" t="str">
        <f>IF(OR($A8845="TUA",$A8845="TYA"),"",IF(ISNUMBER(_xll.BDP($C8845,"DUR_ADJ_OAS_MID")),_xll.BDP($C8845,"DUR_ADJ_OAS_MID"),IF(ISNUMBER(_xll.BDP($E8845&amp;" ISIN","DUR_ADJ_OAS_MID")),_xll.BDP($E8845&amp;" ISIN","DUR_ADJ_OAS_MID")," ")))</f>
        <v xml:space="preserve"> </v>
      </c>
      <c r="S8845" s="7" t="str">
        <f t="shared" si="53"/>
        <v xml:space="preserve"> </v>
      </c>
      <c r="AB8845" s="8" t="s">
        <v>6928</v>
      </c>
    </row>
    <row r="8846" spans="1:28" x14ac:dyDescent="0.35">
      <c r="A8846" t="s">
        <v>4659</v>
      </c>
      <c r="B8846" t="s">
        <v>2816</v>
      </c>
      <c r="C8846" t="s">
        <v>2817</v>
      </c>
      <c r="D8846" t="s">
        <v>2818</v>
      </c>
      <c r="E8846" t="s">
        <v>2819</v>
      </c>
      <c r="F8846" t="s">
        <v>2820</v>
      </c>
      <c r="G8846" s="1">
        <v>1350.3761819686749</v>
      </c>
      <c r="H8846" s="1">
        <v>113.16</v>
      </c>
      <c r="I8846" s="2">
        <v>152808.56875157531</v>
      </c>
      <c r="J8846" s="3">
        <v>6.4248802343901054E-3</v>
      </c>
      <c r="K8846" s="4">
        <v>23783878.170000002</v>
      </c>
      <c r="L8846" s="5">
        <v>1000001</v>
      </c>
      <c r="M8846" s="6">
        <v>23.783854389999998</v>
      </c>
      <c r="N8846" s="7" t="str">
        <f>IF(ISNUMBER(_xll.BDP($C8846, "DELTA_MID")),_xll.BDP($C8846, "DELTA_MID")," ")</f>
        <v xml:space="preserve"> </v>
      </c>
      <c r="O8846" s="7" t="str">
        <f>IF(ISNUMBER(N8846),_xll.BDP($C8846, "OPT_UNDL_TICKER"),"")</f>
        <v/>
      </c>
      <c r="P8846" s="8" t="str">
        <f>IF(ISNUMBER(N8846),_xll.BDP($C8846, "OPT_UNDL_PX")," ")</f>
        <v xml:space="preserve"> </v>
      </c>
      <c r="Q8846" s="7" t="str">
        <f>IF(ISNUMBER(N8846),+G8846*_xll.BDP($C8846, "PX_POS_MULT_FACTOR")*P8846/K8846," ")</f>
        <v xml:space="preserve"> </v>
      </c>
      <c r="R8846" s="8" t="str">
        <f>IF(OR($A8846="TUA",$A8846="TYA"),"",IF(ISNUMBER(_xll.BDP($C8846,"DUR_ADJ_OAS_MID")),_xll.BDP($C8846,"DUR_ADJ_OAS_MID"),IF(ISNUMBER(_xll.BDP($E8846&amp;" ISIN","DUR_ADJ_OAS_MID")),_xll.BDP($E8846&amp;" ISIN","DUR_ADJ_OAS_MID")," ")))</f>
        <v xml:space="preserve"> </v>
      </c>
      <c r="S8846" s="7" t="str">
        <f t="shared" si="53"/>
        <v xml:space="preserve"> </v>
      </c>
      <c r="AB8846" s="8" t="s">
        <v>6928</v>
      </c>
    </row>
    <row r="8847" spans="1:28" x14ac:dyDescent="0.35">
      <c r="A8847" t="s">
        <v>4659</v>
      </c>
      <c r="B8847" t="s">
        <v>7133</v>
      </c>
      <c r="C8847" t="s">
        <v>7134</v>
      </c>
      <c r="D8847" t="s">
        <v>7135</v>
      </c>
      <c r="E8847" t="s">
        <v>7136</v>
      </c>
      <c r="F8847" t="s">
        <v>7137</v>
      </c>
      <c r="G8847" s="1">
        <v>1322.155423315249</v>
      </c>
      <c r="H8847" s="1">
        <v>28.92</v>
      </c>
      <c r="I8847" s="2">
        <v>38236.734842277008</v>
      </c>
      <c r="J8847" s="3">
        <v>1.607674516702967E-3</v>
      </c>
      <c r="K8847" s="4">
        <v>23783878.170000002</v>
      </c>
      <c r="L8847" s="5">
        <v>1000001</v>
      </c>
      <c r="M8847" s="6">
        <v>23.783854389999998</v>
      </c>
      <c r="N8847" s="7" t="str">
        <f>IF(ISNUMBER(_xll.BDP($C8847, "DELTA_MID")),_xll.BDP($C8847, "DELTA_MID")," ")</f>
        <v xml:space="preserve"> </v>
      </c>
      <c r="O8847" s="7" t="str">
        <f>IF(ISNUMBER(N8847),_xll.BDP($C8847, "OPT_UNDL_TICKER"),"")</f>
        <v/>
      </c>
      <c r="P8847" s="8" t="str">
        <f>IF(ISNUMBER(N8847),_xll.BDP($C8847, "OPT_UNDL_PX")," ")</f>
        <v xml:space="preserve"> </v>
      </c>
      <c r="Q8847" s="7" t="str">
        <f>IF(ISNUMBER(N8847),+G8847*_xll.BDP($C8847, "PX_POS_MULT_FACTOR")*P8847/K8847," ")</f>
        <v xml:space="preserve"> </v>
      </c>
      <c r="R8847" s="8" t="str">
        <f>IF(OR($A8847="TUA",$A8847="TYA"),"",IF(ISNUMBER(_xll.BDP($C8847,"DUR_ADJ_OAS_MID")),_xll.BDP($C8847,"DUR_ADJ_OAS_MID"),IF(ISNUMBER(_xll.BDP($E8847&amp;" ISIN","DUR_ADJ_OAS_MID")),_xll.BDP($E8847&amp;" ISIN","DUR_ADJ_OAS_MID")," ")))</f>
        <v xml:space="preserve"> </v>
      </c>
      <c r="S8847" s="7" t="str">
        <f t="shared" si="53"/>
        <v xml:space="preserve"> </v>
      </c>
      <c r="AB8847" s="8" t="s">
        <v>6928</v>
      </c>
    </row>
    <row r="8848" spans="1:28" x14ac:dyDescent="0.35">
      <c r="A8848" t="s">
        <v>4659</v>
      </c>
      <c r="B8848" t="s">
        <v>7138</v>
      </c>
      <c r="C8848" t="s">
        <v>7139</v>
      </c>
      <c r="D8848" t="s">
        <v>5647</v>
      </c>
      <c r="E8848" t="s">
        <v>5648</v>
      </c>
      <c r="F8848" t="s">
        <v>5649</v>
      </c>
      <c r="G8848" s="1">
        <v>5778.5817690028143</v>
      </c>
      <c r="H8848" s="1">
        <v>74.91</v>
      </c>
      <c r="I8848" s="2">
        <v>432873.56031600077</v>
      </c>
      <c r="J8848" s="3">
        <v>1.8200293376124398E-2</v>
      </c>
      <c r="K8848" s="4">
        <v>23783878.170000002</v>
      </c>
      <c r="L8848" s="5">
        <v>1000001</v>
      </c>
      <c r="M8848" s="6">
        <v>23.783854389999998</v>
      </c>
      <c r="N8848" s="7" t="str">
        <f>IF(ISNUMBER(_xll.BDP($C8848, "DELTA_MID")),_xll.BDP($C8848, "DELTA_MID")," ")</f>
        <v xml:space="preserve"> </v>
      </c>
      <c r="O8848" s="7" t="str">
        <f>IF(ISNUMBER(N8848),_xll.BDP($C8848, "OPT_UNDL_TICKER"),"")</f>
        <v/>
      </c>
      <c r="P8848" s="8" t="str">
        <f>IF(ISNUMBER(N8848),_xll.BDP($C8848, "OPT_UNDL_PX")," ")</f>
        <v xml:space="preserve"> </v>
      </c>
      <c r="Q8848" s="7" t="str">
        <f>IF(ISNUMBER(N8848),+G8848*_xll.BDP($C8848, "PX_POS_MULT_FACTOR")*P8848/K8848," ")</f>
        <v xml:space="preserve"> </v>
      </c>
      <c r="R8848" s="8" t="str">
        <f>IF(OR($A8848="TUA",$A8848="TYA"),"",IF(ISNUMBER(_xll.BDP($C8848,"DUR_ADJ_OAS_MID")),_xll.BDP($C8848,"DUR_ADJ_OAS_MID"),IF(ISNUMBER(_xll.BDP($E8848&amp;" ISIN","DUR_ADJ_OAS_MID")),_xll.BDP($E8848&amp;" ISIN","DUR_ADJ_OAS_MID")," ")))</f>
        <v xml:space="preserve"> </v>
      </c>
      <c r="S8848" s="7" t="str">
        <f t="shared" si="53"/>
        <v xml:space="preserve"> </v>
      </c>
      <c r="AB8848" s="8" t="s">
        <v>6928</v>
      </c>
    </row>
    <row r="8849" spans="1:28" x14ac:dyDescent="0.35">
      <c r="A8849" t="s">
        <v>4659</v>
      </c>
      <c r="B8849" t="s">
        <v>7140</v>
      </c>
      <c r="C8849" t="s">
        <v>7141</v>
      </c>
      <c r="D8849" t="s">
        <v>7142</v>
      </c>
      <c r="E8849" t="s">
        <v>7143</v>
      </c>
      <c r="F8849" t="s">
        <v>7144</v>
      </c>
      <c r="G8849" s="1">
        <v>12046.21317452666</v>
      </c>
      <c r="H8849" s="1">
        <v>48.08</v>
      </c>
      <c r="I8849" s="2">
        <v>579181.92943124182</v>
      </c>
      <c r="J8849" s="3">
        <v>2.435187084677376E-2</v>
      </c>
      <c r="K8849" s="4">
        <v>23783878.170000002</v>
      </c>
      <c r="L8849" s="5">
        <v>1000001</v>
      </c>
      <c r="M8849" s="6">
        <v>23.783854389999998</v>
      </c>
      <c r="N8849" s="7" t="str">
        <f>IF(ISNUMBER(_xll.BDP($C8849, "DELTA_MID")),_xll.BDP($C8849, "DELTA_MID")," ")</f>
        <v xml:space="preserve"> </v>
      </c>
      <c r="O8849" s="7" t="str">
        <f>IF(ISNUMBER(N8849),_xll.BDP($C8849, "OPT_UNDL_TICKER"),"")</f>
        <v/>
      </c>
      <c r="P8849" s="8" t="str">
        <f>IF(ISNUMBER(N8849),_xll.BDP($C8849, "OPT_UNDL_PX")," ")</f>
        <v xml:space="preserve"> </v>
      </c>
      <c r="Q8849" s="7" t="str">
        <f>IF(ISNUMBER(N8849),+G8849*_xll.BDP($C8849, "PX_POS_MULT_FACTOR")*P8849/K8849," ")</f>
        <v xml:space="preserve"> </v>
      </c>
      <c r="R8849" s="8" t="str">
        <f>IF(OR($A8849="TUA",$A8849="TYA"),"",IF(ISNUMBER(_xll.BDP($C8849,"DUR_ADJ_OAS_MID")),_xll.BDP($C8849,"DUR_ADJ_OAS_MID"),IF(ISNUMBER(_xll.BDP($E8849&amp;" ISIN","DUR_ADJ_OAS_MID")),_xll.BDP($E8849&amp;" ISIN","DUR_ADJ_OAS_MID")," ")))</f>
        <v xml:space="preserve"> </v>
      </c>
      <c r="S8849" s="7" t="str">
        <f t="shared" si="53"/>
        <v xml:space="preserve"> </v>
      </c>
      <c r="AB8849" s="8" t="s">
        <v>6928</v>
      </c>
    </row>
    <row r="8850" spans="1:28" x14ac:dyDescent="0.35">
      <c r="A8850" t="s">
        <v>4659</v>
      </c>
      <c r="B8850" t="s">
        <v>7145</v>
      </c>
      <c r="C8850" t="s">
        <v>7146</v>
      </c>
      <c r="D8850" t="s">
        <v>7147</v>
      </c>
      <c r="E8850" t="s">
        <v>7148</v>
      </c>
      <c r="F8850" t="s">
        <v>7149</v>
      </c>
      <c r="G8850" s="1">
        <v>56.332218527551461</v>
      </c>
      <c r="H8850" s="1">
        <v>552.16999999999996</v>
      </c>
      <c r="I8850" s="2">
        <v>31104.961104358092</v>
      </c>
      <c r="J8850" s="3">
        <v>1.307817038164642E-3</v>
      </c>
      <c r="K8850" s="4">
        <v>23783878.170000002</v>
      </c>
      <c r="L8850" s="5">
        <v>1000001</v>
      </c>
      <c r="M8850" s="6">
        <v>23.783854389999998</v>
      </c>
      <c r="N8850" s="7" t="str">
        <f>IF(ISNUMBER(_xll.BDP($C8850, "DELTA_MID")),_xll.BDP($C8850, "DELTA_MID")," ")</f>
        <v xml:space="preserve"> </v>
      </c>
      <c r="O8850" s="7" t="str">
        <f>IF(ISNUMBER(N8850),_xll.BDP($C8850, "OPT_UNDL_TICKER"),"")</f>
        <v/>
      </c>
      <c r="P8850" s="8" t="str">
        <f>IF(ISNUMBER(N8850),_xll.BDP($C8850, "OPT_UNDL_PX")," ")</f>
        <v xml:space="preserve"> </v>
      </c>
      <c r="Q8850" s="7" t="str">
        <f>IF(ISNUMBER(N8850),+G8850*_xll.BDP($C8850, "PX_POS_MULT_FACTOR")*P8850/K8850," ")</f>
        <v xml:space="preserve"> </v>
      </c>
      <c r="R8850" s="8" t="str">
        <f>IF(OR($A8850="TUA",$A8850="TYA"),"",IF(ISNUMBER(_xll.BDP($C8850,"DUR_ADJ_OAS_MID")),_xll.BDP($C8850,"DUR_ADJ_OAS_MID"),IF(ISNUMBER(_xll.BDP($E8850&amp;" ISIN","DUR_ADJ_OAS_MID")),_xll.BDP($E8850&amp;" ISIN","DUR_ADJ_OAS_MID")," ")))</f>
        <v xml:space="preserve"> </v>
      </c>
      <c r="S8850" s="7" t="str">
        <f t="shared" si="53"/>
        <v xml:space="preserve"> </v>
      </c>
      <c r="AB8850" s="8" t="s">
        <v>6928</v>
      </c>
    </row>
    <row r="8851" spans="1:28" x14ac:dyDescent="0.35">
      <c r="A8851" t="s">
        <v>4659</v>
      </c>
      <c r="B8851" t="s">
        <v>2821</v>
      </c>
      <c r="C8851" t="s">
        <v>2822</v>
      </c>
      <c r="D8851" t="s">
        <v>2823</v>
      </c>
      <c r="E8851" t="s">
        <v>2824</v>
      </c>
      <c r="F8851" t="s">
        <v>2825</v>
      </c>
      <c r="G8851" s="1">
        <v>1542.6643113651619</v>
      </c>
      <c r="H8851" s="1">
        <v>78.8</v>
      </c>
      <c r="I8851" s="2">
        <v>121561.94773557479</v>
      </c>
      <c r="J8851" s="3">
        <v>5.1111070644865647E-3</v>
      </c>
      <c r="K8851" s="4">
        <v>23783878.170000002</v>
      </c>
      <c r="L8851" s="5">
        <v>1000001</v>
      </c>
      <c r="M8851" s="6">
        <v>23.783854389999998</v>
      </c>
      <c r="N8851" s="7" t="str">
        <f>IF(ISNUMBER(_xll.BDP($C8851, "DELTA_MID")),_xll.BDP($C8851, "DELTA_MID")," ")</f>
        <v xml:space="preserve"> </v>
      </c>
      <c r="O8851" s="7" t="str">
        <f>IF(ISNUMBER(N8851),_xll.BDP($C8851, "OPT_UNDL_TICKER"),"")</f>
        <v/>
      </c>
      <c r="P8851" s="8" t="str">
        <f>IF(ISNUMBER(N8851),_xll.BDP($C8851, "OPT_UNDL_PX")," ")</f>
        <v xml:space="preserve"> </v>
      </c>
      <c r="Q8851" s="7" t="str">
        <f>IF(ISNUMBER(N8851),+G8851*_xll.BDP($C8851, "PX_POS_MULT_FACTOR")*P8851/K8851," ")</f>
        <v xml:space="preserve"> </v>
      </c>
      <c r="R8851" s="8" t="str">
        <f>IF(OR($A8851="TUA",$A8851="TYA"),"",IF(ISNUMBER(_xll.BDP($C8851,"DUR_ADJ_OAS_MID")),_xll.BDP($C8851,"DUR_ADJ_OAS_MID"),IF(ISNUMBER(_xll.BDP($E8851&amp;" ISIN","DUR_ADJ_OAS_MID")),_xll.BDP($E8851&amp;" ISIN","DUR_ADJ_OAS_MID")," ")))</f>
        <v xml:space="preserve"> </v>
      </c>
      <c r="S8851" s="7" t="str">
        <f t="shared" si="53"/>
        <v xml:space="preserve"> </v>
      </c>
      <c r="AB8851" s="8" t="s">
        <v>6928</v>
      </c>
    </row>
    <row r="8852" spans="1:28" x14ac:dyDescent="0.35">
      <c r="A8852" t="s">
        <v>4659</v>
      </c>
      <c r="B8852" t="s">
        <v>7150</v>
      </c>
      <c r="C8852" t="s">
        <v>7151</v>
      </c>
      <c r="D8852" t="s">
        <v>5654</v>
      </c>
      <c r="E8852" t="s">
        <v>5655</v>
      </c>
      <c r="F8852" t="s">
        <v>5656</v>
      </c>
      <c r="G8852" s="1">
        <v>3416.9701054415759</v>
      </c>
      <c r="H8852" s="1">
        <v>39.92</v>
      </c>
      <c r="I8852" s="2">
        <v>136405.44660922771</v>
      </c>
      <c r="J8852" s="3">
        <v>5.7352062449295546E-3</v>
      </c>
      <c r="K8852" s="4">
        <v>23783878.170000002</v>
      </c>
      <c r="L8852" s="5">
        <v>1000001</v>
      </c>
      <c r="M8852" s="6">
        <v>23.783854389999998</v>
      </c>
      <c r="N8852" s="7" t="str">
        <f>IF(ISNUMBER(_xll.BDP($C8852, "DELTA_MID")),_xll.BDP($C8852, "DELTA_MID")," ")</f>
        <v xml:space="preserve"> </v>
      </c>
      <c r="O8852" s="7" t="str">
        <f>IF(ISNUMBER(N8852),_xll.BDP($C8852, "OPT_UNDL_TICKER"),"")</f>
        <v/>
      </c>
      <c r="P8852" s="8" t="str">
        <f>IF(ISNUMBER(N8852),_xll.BDP($C8852, "OPT_UNDL_PX")," ")</f>
        <v xml:space="preserve"> </v>
      </c>
      <c r="Q8852" s="7" t="str">
        <f>IF(ISNUMBER(N8852),+G8852*_xll.BDP($C8852, "PX_POS_MULT_FACTOR")*P8852/K8852," ")</f>
        <v xml:space="preserve"> </v>
      </c>
      <c r="R8852" s="8" t="str">
        <f>IF(OR($A8852="TUA",$A8852="TYA"),"",IF(ISNUMBER(_xll.BDP($C8852,"DUR_ADJ_OAS_MID")),_xll.BDP($C8852,"DUR_ADJ_OAS_MID"),IF(ISNUMBER(_xll.BDP($E8852&amp;" ISIN","DUR_ADJ_OAS_MID")),_xll.BDP($E8852&amp;" ISIN","DUR_ADJ_OAS_MID")," ")))</f>
        <v xml:space="preserve"> </v>
      </c>
      <c r="S8852" s="7" t="str">
        <f t="shared" si="53"/>
        <v xml:space="preserve"> </v>
      </c>
      <c r="AB8852" s="8" t="s">
        <v>6928</v>
      </c>
    </row>
    <row r="8853" spans="1:28" x14ac:dyDescent="0.35">
      <c r="A8853" t="s">
        <v>4659</v>
      </c>
      <c r="B8853" t="s">
        <v>7152</v>
      </c>
      <c r="C8853" t="s">
        <v>7153</v>
      </c>
      <c r="D8853" t="s">
        <v>7154</v>
      </c>
      <c r="E8853" t="s">
        <v>7155</v>
      </c>
      <c r="F8853" t="s">
        <v>7156</v>
      </c>
      <c r="G8853" s="1">
        <v>509.33427584434611</v>
      </c>
      <c r="H8853" s="1">
        <v>512.19000000000005</v>
      </c>
      <c r="I8853" s="2">
        <v>260875.92274471559</v>
      </c>
      <c r="J8853" s="3">
        <v>1.0968603222739921E-2</v>
      </c>
      <c r="K8853" s="4">
        <v>23783878.170000002</v>
      </c>
      <c r="L8853" s="5">
        <v>1000001</v>
      </c>
      <c r="M8853" s="6">
        <v>23.783854389999998</v>
      </c>
      <c r="N8853" s="7" t="str">
        <f>IF(ISNUMBER(_xll.BDP($C8853, "DELTA_MID")),_xll.BDP($C8853, "DELTA_MID")," ")</f>
        <v xml:space="preserve"> </v>
      </c>
      <c r="O8853" s="7" t="str">
        <f>IF(ISNUMBER(N8853),_xll.BDP($C8853, "OPT_UNDL_TICKER"),"")</f>
        <v/>
      </c>
      <c r="P8853" s="8" t="str">
        <f>IF(ISNUMBER(N8853),_xll.BDP($C8853, "OPT_UNDL_PX")," ")</f>
        <v xml:space="preserve"> </v>
      </c>
      <c r="Q8853" s="7" t="str">
        <f>IF(ISNUMBER(N8853),+G8853*_xll.BDP($C8853, "PX_POS_MULT_FACTOR")*P8853/K8853," ")</f>
        <v xml:space="preserve"> </v>
      </c>
      <c r="R8853" s="8" t="str">
        <f>IF(OR($A8853="TUA",$A8853="TYA"),"",IF(ISNUMBER(_xll.BDP($C8853,"DUR_ADJ_OAS_MID")),_xll.BDP($C8853,"DUR_ADJ_OAS_MID"),IF(ISNUMBER(_xll.BDP($E8853&amp;" ISIN","DUR_ADJ_OAS_MID")),_xll.BDP($E8853&amp;" ISIN","DUR_ADJ_OAS_MID")," ")))</f>
        <v xml:space="preserve"> </v>
      </c>
      <c r="S8853" s="7" t="str">
        <f t="shared" si="53"/>
        <v xml:space="preserve"> </v>
      </c>
      <c r="AB8853" s="8" t="s">
        <v>6928</v>
      </c>
    </row>
    <row r="8854" spans="1:28" x14ac:dyDescent="0.35">
      <c r="A8854" t="s">
        <v>4659</v>
      </c>
      <c r="B8854" t="s">
        <v>7157</v>
      </c>
      <c r="C8854" t="s">
        <v>7158</v>
      </c>
      <c r="D8854" t="s">
        <v>7159</v>
      </c>
      <c r="E8854" t="s">
        <v>7160</v>
      </c>
      <c r="F8854" t="s">
        <v>7161</v>
      </c>
      <c r="G8854" s="1">
        <v>667.79963050683841</v>
      </c>
      <c r="H8854" s="1">
        <v>38.71</v>
      </c>
      <c r="I8854" s="2">
        <v>25850.52369691971</v>
      </c>
      <c r="J8854" s="3">
        <v>1.0868927057289799E-3</v>
      </c>
      <c r="K8854" s="4">
        <v>23783878.170000002</v>
      </c>
      <c r="L8854" s="5">
        <v>1000001</v>
      </c>
      <c r="M8854" s="6">
        <v>23.783854389999998</v>
      </c>
      <c r="N8854" s="7" t="str">
        <f>IF(ISNUMBER(_xll.BDP($C8854, "DELTA_MID")),_xll.BDP($C8854, "DELTA_MID")," ")</f>
        <v xml:space="preserve"> </v>
      </c>
      <c r="O8854" s="7" t="str">
        <f>IF(ISNUMBER(N8854),_xll.BDP($C8854, "OPT_UNDL_TICKER"),"")</f>
        <v/>
      </c>
      <c r="P8854" s="8" t="str">
        <f>IF(ISNUMBER(N8854),_xll.BDP($C8854, "OPT_UNDL_PX")," ")</f>
        <v xml:space="preserve"> </v>
      </c>
      <c r="Q8854" s="7" t="str">
        <f>IF(ISNUMBER(N8854),+G8854*_xll.BDP($C8854, "PX_POS_MULT_FACTOR")*P8854/K8854," ")</f>
        <v xml:space="preserve"> </v>
      </c>
      <c r="R8854" s="8" t="str">
        <f>IF(OR($A8854="TUA",$A8854="TYA"),"",IF(ISNUMBER(_xll.BDP($C8854,"DUR_ADJ_OAS_MID")),_xll.BDP($C8854,"DUR_ADJ_OAS_MID"),IF(ISNUMBER(_xll.BDP($E8854&amp;" ISIN","DUR_ADJ_OAS_MID")),_xll.BDP($E8854&amp;" ISIN","DUR_ADJ_OAS_MID")," ")))</f>
        <v xml:space="preserve"> </v>
      </c>
      <c r="S8854" s="7" t="str">
        <f t="shared" si="53"/>
        <v xml:space="preserve"> </v>
      </c>
      <c r="AB8854" s="8" t="s">
        <v>6928</v>
      </c>
    </row>
    <row r="8855" spans="1:28" x14ac:dyDescent="0.35">
      <c r="A8855" t="s">
        <v>4659</v>
      </c>
      <c r="B8855" t="s">
        <v>7162</v>
      </c>
      <c r="C8855" t="s">
        <v>7163</v>
      </c>
      <c r="D8855" t="s">
        <v>7164</v>
      </c>
      <c r="E8855" t="s">
        <v>7165</v>
      </c>
      <c r="F8855" t="s">
        <v>7166</v>
      </c>
      <c r="G8855" s="1">
        <v>693.36848994265961</v>
      </c>
      <c r="H8855" s="1">
        <v>121.95</v>
      </c>
      <c r="I8855" s="2">
        <v>84556.287348507336</v>
      </c>
      <c r="J8855" s="3">
        <v>3.555193427418541E-3</v>
      </c>
      <c r="K8855" s="4">
        <v>23783878.170000002</v>
      </c>
      <c r="L8855" s="5">
        <v>1000001</v>
      </c>
      <c r="M8855" s="6">
        <v>23.783854389999998</v>
      </c>
      <c r="N8855" s="7" t="str">
        <f>IF(ISNUMBER(_xll.BDP($C8855, "DELTA_MID")),_xll.BDP($C8855, "DELTA_MID")," ")</f>
        <v xml:space="preserve"> </v>
      </c>
      <c r="O8855" s="7" t="str">
        <f>IF(ISNUMBER(N8855),_xll.BDP($C8855, "OPT_UNDL_TICKER"),"")</f>
        <v/>
      </c>
      <c r="P8855" s="8" t="str">
        <f>IF(ISNUMBER(N8855),_xll.BDP($C8855, "OPT_UNDL_PX")," ")</f>
        <v xml:space="preserve"> </v>
      </c>
      <c r="Q8855" s="7" t="str">
        <f>IF(ISNUMBER(N8855),+G8855*_xll.BDP($C8855, "PX_POS_MULT_FACTOR")*P8855/K8855," ")</f>
        <v xml:space="preserve"> </v>
      </c>
      <c r="R8855" s="8" t="str">
        <f>IF(OR($A8855="TUA",$A8855="TYA"),"",IF(ISNUMBER(_xll.BDP($C8855,"DUR_ADJ_OAS_MID")),_xll.BDP($C8855,"DUR_ADJ_OAS_MID"),IF(ISNUMBER(_xll.BDP($E8855&amp;" ISIN","DUR_ADJ_OAS_MID")),_xll.BDP($E8855&amp;" ISIN","DUR_ADJ_OAS_MID")," ")))</f>
        <v xml:space="preserve"> </v>
      </c>
      <c r="S8855" s="7" t="str">
        <f t="shared" si="53"/>
        <v xml:space="preserve"> </v>
      </c>
      <c r="AB8855" s="8" t="s">
        <v>6928</v>
      </c>
    </row>
    <row r="8856" spans="1:28" x14ac:dyDescent="0.35">
      <c r="A8856" t="s">
        <v>4659</v>
      </c>
      <c r="B8856" t="s">
        <v>2839</v>
      </c>
      <c r="C8856" t="s">
        <v>2840</v>
      </c>
      <c r="D8856" t="s">
        <v>2841</v>
      </c>
      <c r="E8856" t="s">
        <v>2842</v>
      </c>
      <c r="F8856" t="s">
        <v>2843</v>
      </c>
      <c r="G8856" s="1">
        <v>10084.9850775708</v>
      </c>
      <c r="H8856" s="1">
        <v>109.67</v>
      </c>
      <c r="I8856" s="2">
        <v>1106020.3134571901</v>
      </c>
      <c r="J8856" s="3">
        <v>4.6502942268358827E-2</v>
      </c>
      <c r="K8856" s="4">
        <v>23783878.170000002</v>
      </c>
      <c r="L8856" s="5">
        <v>1000001</v>
      </c>
      <c r="M8856" s="6">
        <v>23.783854389999998</v>
      </c>
      <c r="N8856" s="7" t="str">
        <f>IF(ISNUMBER(_xll.BDP($C8856, "DELTA_MID")),_xll.BDP($C8856, "DELTA_MID")," ")</f>
        <v xml:space="preserve"> </v>
      </c>
      <c r="O8856" s="7" t="str">
        <f>IF(ISNUMBER(N8856),_xll.BDP($C8856, "OPT_UNDL_TICKER"),"")</f>
        <v/>
      </c>
      <c r="P8856" s="8" t="str">
        <f>IF(ISNUMBER(N8856),_xll.BDP($C8856, "OPT_UNDL_PX")," ")</f>
        <v xml:space="preserve"> </v>
      </c>
      <c r="Q8856" s="7" t="str">
        <f>IF(ISNUMBER(N8856),+G8856*_xll.BDP($C8856, "PX_POS_MULT_FACTOR")*P8856/K8856," ")</f>
        <v xml:space="preserve"> </v>
      </c>
      <c r="R8856" s="8" t="str">
        <f>IF(OR($A8856="TUA",$A8856="TYA"),"",IF(ISNUMBER(_xll.BDP($C8856,"DUR_ADJ_OAS_MID")),_xll.BDP($C8856,"DUR_ADJ_OAS_MID"),IF(ISNUMBER(_xll.BDP($E8856&amp;" ISIN","DUR_ADJ_OAS_MID")),_xll.BDP($E8856&amp;" ISIN","DUR_ADJ_OAS_MID")," ")))</f>
        <v xml:space="preserve"> </v>
      </c>
      <c r="S8856" s="7" t="str">
        <f t="shared" si="53"/>
        <v xml:space="preserve"> </v>
      </c>
      <c r="AB8856" s="8" t="s">
        <v>6928</v>
      </c>
    </row>
    <row r="8857" spans="1:28" x14ac:dyDescent="0.35">
      <c r="A8857" t="s">
        <v>4659</v>
      </c>
      <c r="B8857" t="s">
        <v>543</v>
      </c>
      <c r="C8857" t="s">
        <v>7167</v>
      </c>
      <c r="D8857" t="s">
        <v>545</v>
      </c>
      <c r="E8857" t="s">
        <v>546</v>
      </c>
      <c r="F8857" t="s">
        <v>547</v>
      </c>
      <c r="G8857" s="1">
        <v>4057.3118657360269</v>
      </c>
      <c r="H8857" s="1">
        <v>6.39</v>
      </c>
      <c r="I8857" s="2">
        <v>25926.222822053209</v>
      </c>
      <c r="J8857" s="3">
        <v>1.090075497222966E-3</v>
      </c>
      <c r="K8857" s="4">
        <v>23783878.170000002</v>
      </c>
      <c r="L8857" s="5">
        <v>1000001</v>
      </c>
      <c r="M8857" s="6">
        <v>23.783854389999998</v>
      </c>
      <c r="N8857" s="7" t="str">
        <f>IF(ISNUMBER(_xll.BDP($C8857, "DELTA_MID")),_xll.BDP($C8857, "DELTA_MID")," ")</f>
        <v xml:space="preserve"> </v>
      </c>
      <c r="O8857" s="7" t="str">
        <f>IF(ISNUMBER(N8857),_xll.BDP($C8857, "OPT_UNDL_TICKER"),"")</f>
        <v/>
      </c>
      <c r="P8857" s="8" t="str">
        <f>IF(ISNUMBER(N8857),_xll.BDP($C8857, "OPT_UNDL_PX")," ")</f>
        <v xml:space="preserve"> </v>
      </c>
      <c r="Q8857" s="7" t="str">
        <f>IF(ISNUMBER(N8857),+G8857*_xll.BDP($C8857, "PX_POS_MULT_FACTOR")*P8857/K8857," ")</f>
        <v xml:space="preserve"> </v>
      </c>
      <c r="R8857" s="8" t="str">
        <f>IF(OR($A8857="TUA",$A8857="TYA"),"",IF(ISNUMBER(_xll.BDP($C8857,"DUR_ADJ_OAS_MID")),_xll.BDP($C8857,"DUR_ADJ_OAS_MID"),IF(ISNUMBER(_xll.BDP($E8857&amp;" ISIN","DUR_ADJ_OAS_MID")),_xll.BDP($E8857&amp;" ISIN","DUR_ADJ_OAS_MID")," ")))</f>
        <v xml:space="preserve"> </v>
      </c>
      <c r="S8857" s="7" t="str">
        <f t="shared" si="53"/>
        <v xml:space="preserve"> </v>
      </c>
      <c r="AB8857" s="8" t="s">
        <v>6928</v>
      </c>
    </row>
    <row r="8858" spans="1:28" x14ac:dyDescent="0.35">
      <c r="A8858" t="s">
        <v>4659</v>
      </c>
      <c r="B8858" t="s">
        <v>2853</v>
      </c>
      <c r="C8858" t="s">
        <v>2854</v>
      </c>
      <c r="D8858" t="s">
        <v>2855</v>
      </c>
      <c r="E8858" t="s">
        <v>2856</v>
      </c>
      <c r="F8858" t="s">
        <v>2857</v>
      </c>
      <c r="G8858" s="1">
        <v>4040.713276058611</v>
      </c>
      <c r="H8858" s="1">
        <v>48.99</v>
      </c>
      <c r="I8858" s="2">
        <v>197954.5433941113</v>
      </c>
      <c r="J8858" s="3">
        <v>8.3230557262020874E-3</v>
      </c>
      <c r="K8858" s="4">
        <v>23783878.170000002</v>
      </c>
      <c r="L8858" s="5">
        <v>1000001</v>
      </c>
      <c r="M8858" s="6">
        <v>23.783854389999998</v>
      </c>
      <c r="N8858" s="7" t="str">
        <f>IF(ISNUMBER(_xll.BDP($C8858, "DELTA_MID")),_xll.BDP($C8858, "DELTA_MID")," ")</f>
        <v xml:space="preserve"> </v>
      </c>
      <c r="O8858" s="7" t="str">
        <f>IF(ISNUMBER(N8858),_xll.BDP($C8858, "OPT_UNDL_TICKER"),"")</f>
        <v/>
      </c>
      <c r="P8858" s="8" t="str">
        <f>IF(ISNUMBER(N8858),_xll.BDP($C8858, "OPT_UNDL_PX")," ")</f>
        <v xml:space="preserve"> </v>
      </c>
      <c r="Q8858" s="7" t="str">
        <f>IF(ISNUMBER(N8858),+G8858*_xll.BDP($C8858, "PX_POS_MULT_FACTOR")*P8858/K8858," ")</f>
        <v xml:space="preserve"> </v>
      </c>
      <c r="R8858" s="8" t="str">
        <f>IF(OR($A8858="TUA",$A8858="TYA"),"",IF(ISNUMBER(_xll.BDP($C8858,"DUR_ADJ_OAS_MID")),_xll.BDP($C8858,"DUR_ADJ_OAS_MID"),IF(ISNUMBER(_xll.BDP($E8858&amp;" ISIN","DUR_ADJ_OAS_MID")),_xll.BDP($E8858&amp;" ISIN","DUR_ADJ_OAS_MID")," ")))</f>
        <v xml:space="preserve"> </v>
      </c>
      <c r="S8858" s="7" t="str">
        <f t="shared" si="53"/>
        <v xml:space="preserve"> </v>
      </c>
      <c r="AB8858" s="8" t="s">
        <v>6928</v>
      </c>
    </row>
    <row r="8859" spans="1:28" x14ac:dyDescent="0.35">
      <c r="A8859" t="s">
        <v>4659</v>
      </c>
      <c r="B8859" t="s">
        <v>2858</v>
      </c>
      <c r="C8859" t="s">
        <v>2859</v>
      </c>
      <c r="D8859" t="s">
        <v>2860</v>
      </c>
      <c r="E8859" t="s">
        <v>2861</v>
      </c>
      <c r="F8859" t="s">
        <v>2862</v>
      </c>
      <c r="G8859" s="1">
        <v>1797.6719428151721</v>
      </c>
      <c r="H8859" s="1">
        <v>142.63</v>
      </c>
      <c r="I8859" s="2">
        <v>256401.949203728</v>
      </c>
      <c r="J8859" s="3">
        <v>1.078049371809946E-2</v>
      </c>
      <c r="K8859" s="4">
        <v>23783878.170000002</v>
      </c>
      <c r="L8859" s="5">
        <v>1000001</v>
      </c>
      <c r="M8859" s="6">
        <v>23.783854389999998</v>
      </c>
      <c r="N8859" s="7" t="str">
        <f>IF(ISNUMBER(_xll.BDP($C8859, "DELTA_MID")),_xll.BDP($C8859, "DELTA_MID")," ")</f>
        <v xml:space="preserve"> </v>
      </c>
      <c r="O8859" s="7" t="str">
        <f>IF(ISNUMBER(N8859),_xll.BDP($C8859, "OPT_UNDL_TICKER"),"")</f>
        <v/>
      </c>
      <c r="P8859" s="8" t="str">
        <f>IF(ISNUMBER(N8859),_xll.BDP($C8859, "OPT_UNDL_PX")," ")</f>
        <v xml:space="preserve"> </v>
      </c>
      <c r="Q8859" s="7" t="str">
        <f>IF(ISNUMBER(N8859),+G8859*_xll.BDP($C8859, "PX_POS_MULT_FACTOR")*P8859/K8859," ")</f>
        <v xml:space="preserve"> </v>
      </c>
      <c r="R8859" s="8" t="str">
        <f>IF(OR($A8859="TUA",$A8859="TYA"),"",IF(ISNUMBER(_xll.BDP($C8859,"DUR_ADJ_OAS_MID")),_xll.BDP($C8859,"DUR_ADJ_OAS_MID"),IF(ISNUMBER(_xll.BDP($E8859&amp;" ISIN","DUR_ADJ_OAS_MID")),_xll.BDP($E8859&amp;" ISIN","DUR_ADJ_OAS_MID")," ")))</f>
        <v xml:space="preserve"> </v>
      </c>
      <c r="S8859" s="7" t="str">
        <f t="shared" si="53"/>
        <v xml:space="preserve"> </v>
      </c>
      <c r="AB8859" s="8" t="s">
        <v>6928</v>
      </c>
    </row>
    <row r="8860" spans="1:28" x14ac:dyDescent="0.35">
      <c r="A8860" t="s">
        <v>4659</v>
      </c>
      <c r="B8860" t="s">
        <v>2863</v>
      </c>
      <c r="C8860" t="s">
        <v>2864</v>
      </c>
      <c r="D8860" t="s">
        <v>2865</v>
      </c>
      <c r="E8860" t="s">
        <v>2866</v>
      </c>
      <c r="F8860" t="s">
        <v>2867</v>
      </c>
      <c r="G8860" s="1">
        <v>110.36739185169409</v>
      </c>
      <c r="H8860" s="1">
        <v>98.48</v>
      </c>
      <c r="I8860" s="2">
        <v>10868.98074955483</v>
      </c>
      <c r="J8860" s="3">
        <v>4.5698942249311188E-4</v>
      </c>
      <c r="K8860" s="4">
        <v>23783878.170000002</v>
      </c>
      <c r="L8860" s="5">
        <v>1000001</v>
      </c>
      <c r="M8860" s="6">
        <v>23.783854389999998</v>
      </c>
      <c r="N8860" s="7" t="str">
        <f>IF(ISNUMBER(_xll.BDP($C8860, "DELTA_MID")),_xll.BDP($C8860, "DELTA_MID")," ")</f>
        <v xml:space="preserve"> </v>
      </c>
      <c r="O8860" s="7" t="str">
        <f>IF(ISNUMBER(N8860),_xll.BDP($C8860, "OPT_UNDL_TICKER"),"")</f>
        <v/>
      </c>
      <c r="P8860" s="8" t="str">
        <f>IF(ISNUMBER(N8860),_xll.BDP($C8860, "OPT_UNDL_PX")," ")</f>
        <v xml:space="preserve"> </v>
      </c>
      <c r="Q8860" s="7" t="str">
        <f>IF(ISNUMBER(N8860),+G8860*_xll.BDP($C8860, "PX_POS_MULT_FACTOR")*P8860/K8860," ")</f>
        <v xml:space="preserve"> </v>
      </c>
      <c r="R8860" s="8" t="str">
        <f>IF(OR($A8860="TUA",$A8860="TYA"),"",IF(ISNUMBER(_xll.BDP($C8860,"DUR_ADJ_OAS_MID")),_xll.BDP($C8860,"DUR_ADJ_OAS_MID"),IF(ISNUMBER(_xll.BDP($E8860&amp;" ISIN","DUR_ADJ_OAS_MID")),_xll.BDP($E8860&amp;" ISIN","DUR_ADJ_OAS_MID")," ")))</f>
        <v xml:space="preserve"> </v>
      </c>
      <c r="S8860" s="7" t="str">
        <f t="shared" si="53"/>
        <v xml:space="preserve"> </v>
      </c>
      <c r="AB8860" s="8" t="s">
        <v>6928</v>
      </c>
    </row>
    <row r="8861" spans="1:28" x14ac:dyDescent="0.35">
      <c r="A8861" t="s">
        <v>4659</v>
      </c>
      <c r="B8861" t="s">
        <v>563</v>
      </c>
      <c r="C8861" t="s">
        <v>7168</v>
      </c>
      <c r="D8861" t="s">
        <v>565</v>
      </c>
      <c r="E8861" t="s">
        <v>566</v>
      </c>
      <c r="F8861" t="s">
        <v>567</v>
      </c>
      <c r="G8861" s="1">
        <v>307.13127180792878</v>
      </c>
      <c r="H8861" s="1">
        <v>24.57</v>
      </c>
      <c r="I8861" s="2">
        <v>7546.2153483208103</v>
      </c>
      <c r="J8861" s="3">
        <v>3.1728279527765553E-4</v>
      </c>
      <c r="K8861" s="4">
        <v>23783878.170000002</v>
      </c>
      <c r="L8861" s="5">
        <v>1000001</v>
      </c>
      <c r="M8861" s="6">
        <v>23.783854389999998</v>
      </c>
      <c r="N8861" s="7" t="str">
        <f>IF(ISNUMBER(_xll.BDP($C8861, "DELTA_MID")),_xll.BDP($C8861, "DELTA_MID")," ")</f>
        <v xml:space="preserve"> </v>
      </c>
      <c r="O8861" s="7" t="str">
        <f>IF(ISNUMBER(N8861),_xll.BDP($C8861, "OPT_UNDL_TICKER"),"")</f>
        <v/>
      </c>
      <c r="P8861" s="8" t="str">
        <f>IF(ISNUMBER(N8861),_xll.BDP($C8861, "OPT_UNDL_PX")," ")</f>
        <v xml:space="preserve"> </v>
      </c>
      <c r="Q8861" s="7" t="str">
        <f>IF(ISNUMBER(N8861),+G8861*_xll.BDP($C8861, "PX_POS_MULT_FACTOR")*P8861/K8861," ")</f>
        <v xml:space="preserve"> </v>
      </c>
      <c r="R8861" s="8" t="str">
        <f>IF(OR($A8861="TUA",$A8861="TYA"),"",IF(ISNUMBER(_xll.BDP($C8861,"DUR_ADJ_OAS_MID")),_xll.BDP($C8861,"DUR_ADJ_OAS_MID"),IF(ISNUMBER(_xll.BDP($E8861&amp;" ISIN","DUR_ADJ_OAS_MID")),_xll.BDP($E8861&amp;" ISIN","DUR_ADJ_OAS_MID")," ")))</f>
        <v xml:space="preserve"> </v>
      </c>
      <c r="S8861" s="7" t="str">
        <f t="shared" si="53"/>
        <v xml:space="preserve"> </v>
      </c>
      <c r="AB8861" s="8" t="s">
        <v>6928</v>
      </c>
    </row>
    <row r="8862" spans="1:28" x14ac:dyDescent="0.35">
      <c r="A8862" t="s">
        <v>4659</v>
      </c>
      <c r="B8862" t="s">
        <v>7169</v>
      </c>
      <c r="C8862" t="s">
        <v>7170</v>
      </c>
      <c r="D8862" t="s">
        <v>7171</v>
      </c>
      <c r="E8862" t="s">
        <v>7172</v>
      </c>
      <c r="F8862" t="s">
        <v>7173</v>
      </c>
      <c r="G8862" s="1">
        <v>552.75097499576657</v>
      </c>
      <c r="H8862" s="1">
        <v>10.69</v>
      </c>
      <c r="I8862" s="2">
        <v>5908.9079227047441</v>
      </c>
      <c r="J8862" s="3">
        <v>2.4844173353351579E-4</v>
      </c>
      <c r="K8862" s="4">
        <v>23783878.170000002</v>
      </c>
      <c r="L8862" s="5">
        <v>1000001</v>
      </c>
      <c r="M8862" s="6">
        <v>23.783854389999998</v>
      </c>
      <c r="N8862" s="7" t="str">
        <f>IF(ISNUMBER(_xll.BDP($C8862, "DELTA_MID")),_xll.BDP($C8862, "DELTA_MID")," ")</f>
        <v xml:space="preserve"> </v>
      </c>
      <c r="O8862" s="7" t="str">
        <f>IF(ISNUMBER(N8862),_xll.BDP($C8862, "OPT_UNDL_TICKER"),"")</f>
        <v/>
      </c>
      <c r="P8862" s="8" t="str">
        <f>IF(ISNUMBER(N8862),_xll.BDP($C8862, "OPT_UNDL_PX")," ")</f>
        <v xml:space="preserve"> </v>
      </c>
      <c r="Q8862" s="7" t="str">
        <f>IF(ISNUMBER(N8862),+G8862*_xll.BDP($C8862, "PX_POS_MULT_FACTOR")*P8862/K8862," ")</f>
        <v xml:space="preserve"> </v>
      </c>
      <c r="R8862" s="8" t="str">
        <f>IF(OR($A8862="TUA",$A8862="TYA"),"",IF(ISNUMBER(_xll.BDP($C8862,"DUR_ADJ_OAS_MID")),_xll.BDP($C8862,"DUR_ADJ_OAS_MID"),IF(ISNUMBER(_xll.BDP($E8862&amp;" ISIN","DUR_ADJ_OAS_MID")),_xll.BDP($E8862&amp;" ISIN","DUR_ADJ_OAS_MID")," ")))</f>
        <v xml:space="preserve"> </v>
      </c>
      <c r="S8862" s="7" t="str">
        <f t="shared" si="53"/>
        <v xml:space="preserve"> </v>
      </c>
      <c r="AB8862" s="8" t="s">
        <v>6928</v>
      </c>
    </row>
    <row r="8863" spans="1:28" x14ac:dyDescent="0.35">
      <c r="A8863" t="s">
        <v>4659</v>
      </c>
      <c r="B8863" t="s">
        <v>7174</v>
      </c>
      <c r="C8863" t="s">
        <v>7175</v>
      </c>
      <c r="D8863" t="s">
        <v>5709</v>
      </c>
      <c r="E8863" t="s">
        <v>5710</v>
      </c>
      <c r="F8863" t="s">
        <v>5711</v>
      </c>
      <c r="G8863" s="1">
        <v>2974.6622864015012</v>
      </c>
      <c r="H8863" s="1">
        <v>149.27000000000001</v>
      </c>
      <c r="I8863" s="2">
        <v>444027.83949115209</v>
      </c>
      <c r="J8863" s="3">
        <v>1.866927825299872E-2</v>
      </c>
      <c r="K8863" s="4">
        <v>23783878.170000002</v>
      </c>
      <c r="L8863" s="5">
        <v>1000001</v>
      </c>
      <c r="M8863" s="6">
        <v>23.783854389999998</v>
      </c>
      <c r="N8863" s="7" t="str">
        <f>IF(ISNUMBER(_xll.BDP($C8863, "DELTA_MID")),_xll.BDP($C8863, "DELTA_MID")," ")</f>
        <v xml:space="preserve"> </v>
      </c>
      <c r="O8863" s="7" t="str">
        <f>IF(ISNUMBER(N8863),_xll.BDP($C8863, "OPT_UNDL_TICKER"),"")</f>
        <v/>
      </c>
      <c r="P8863" s="8" t="str">
        <f>IF(ISNUMBER(N8863),_xll.BDP($C8863, "OPT_UNDL_PX")," ")</f>
        <v xml:space="preserve"> </v>
      </c>
      <c r="Q8863" s="7" t="str">
        <f>IF(ISNUMBER(N8863),+G8863*_xll.BDP($C8863, "PX_POS_MULT_FACTOR")*P8863/K8863," ")</f>
        <v xml:space="preserve"> </v>
      </c>
      <c r="R8863" s="8" t="str">
        <f>IF(OR($A8863="TUA",$A8863="TYA"),"",IF(ISNUMBER(_xll.BDP($C8863,"DUR_ADJ_OAS_MID")),_xll.BDP($C8863,"DUR_ADJ_OAS_MID"),IF(ISNUMBER(_xll.BDP($E8863&amp;" ISIN","DUR_ADJ_OAS_MID")),_xll.BDP($E8863&amp;" ISIN","DUR_ADJ_OAS_MID")," ")))</f>
        <v xml:space="preserve"> </v>
      </c>
      <c r="S8863" s="7" t="str">
        <f t="shared" si="53"/>
        <v xml:space="preserve"> </v>
      </c>
      <c r="AB8863" s="8" t="s">
        <v>6928</v>
      </c>
    </row>
    <row r="8864" spans="1:28" x14ac:dyDescent="0.35">
      <c r="A8864" t="s">
        <v>4659</v>
      </c>
      <c r="B8864" t="s">
        <v>7176</v>
      </c>
      <c r="C8864" t="s">
        <v>7177</v>
      </c>
      <c r="D8864" t="s">
        <v>6234</v>
      </c>
      <c r="E8864" t="s">
        <v>6235</v>
      </c>
      <c r="F8864" t="s">
        <v>6236</v>
      </c>
      <c r="G8864" s="1">
        <v>161.98512783823969</v>
      </c>
      <c r="H8864" s="1">
        <v>25.21</v>
      </c>
      <c r="I8864" s="2">
        <v>4083.6450728020218</v>
      </c>
      <c r="J8864" s="3">
        <v>1.7169803190267611E-4</v>
      </c>
      <c r="K8864" s="4">
        <v>23783878.170000002</v>
      </c>
      <c r="L8864" s="5">
        <v>1000001</v>
      </c>
      <c r="M8864" s="6">
        <v>23.783854389999998</v>
      </c>
      <c r="N8864" s="7" t="str">
        <f>IF(ISNUMBER(_xll.BDP($C8864, "DELTA_MID")),_xll.BDP($C8864, "DELTA_MID")," ")</f>
        <v xml:space="preserve"> </v>
      </c>
      <c r="O8864" s="7" t="str">
        <f>IF(ISNUMBER(N8864),_xll.BDP($C8864, "OPT_UNDL_TICKER"),"")</f>
        <v/>
      </c>
      <c r="P8864" s="8" t="str">
        <f>IF(ISNUMBER(N8864),_xll.BDP($C8864, "OPT_UNDL_PX")," ")</f>
        <v xml:space="preserve"> </v>
      </c>
      <c r="Q8864" s="7" t="str">
        <f>IF(ISNUMBER(N8864),+G8864*_xll.BDP($C8864, "PX_POS_MULT_FACTOR")*P8864/K8864," ")</f>
        <v xml:space="preserve"> </v>
      </c>
      <c r="R8864" s="8" t="str">
        <f>IF(OR($A8864="TUA",$A8864="TYA"),"",IF(ISNUMBER(_xll.BDP($C8864,"DUR_ADJ_OAS_MID")),_xll.BDP($C8864,"DUR_ADJ_OAS_MID"),IF(ISNUMBER(_xll.BDP($E8864&amp;" ISIN","DUR_ADJ_OAS_MID")),_xll.BDP($E8864&amp;" ISIN","DUR_ADJ_OAS_MID")," ")))</f>
        <v xml:space="preserve"> </v>
      </c>
      <c r="S8864" s="7" t="str">
        <f t="shared" si="53"/>
        <v xml:space="preserve"> </v>
      </c>
      <c r="AB8864" s="8" t="s">
        <v>6928</v>
      </c>
    </row>
    <row r="8865" spans="1:28" x14ac:dyDescent="0.35">
      <c r="A8865" t="s">
        <v>4659</v>
      </c>
      <c r="B8865" t="s">
        <v>2892</v>
      </c>
      <c r="C8865" t="s">
        <v>2893</v>
      </c>
      <c r="D8865" t="s">
        <v>2894</v>
      </c>
      <c r="E8865" t="s">
        <v>2895</v>
      </c>
      <c r="F8865" t="s">
        <v>2896</v>
      </c>
      <c r="G8865" s="1">
        <v>2466.8993494312531</v>
      </c>
      <c r="H8865" s="1">
        <v>83.06</v>
      </c>
      <c r="I8865" s="2">
        <v>204900.65996375991</v>
      </c>
      <c r="J8865" s="3">
        <v>8.6151071956890989E-3</v>
      </c>
      <c r="K8865" s="4">
        <v>23783878.170000002</v>
      </c>
      <c r="L8865" s="5">
        <v>1000001</v>
      </c>
      <c r="M8865" s="6">
        <v>23.783854389999998</v>
      </c>
      <c r="N8865" s="7" t="str">
        <f>IF(ISNUMBER(_xll.BDP($C8865, "DELTA_MID")),_xll.BDP($C8865, "DELTA_MID")," ")</f>
        <v xml:space="preserve"> </v>
      </c>
      <c r="O8865" s="7" t="str">
        <f>IF(ISNUMBER(N8865),_xll.BDP($C8865, "OPT_UNDL_TICKER"),"")</f>
        <v/>
      </c>
      <c r="P8865" s="8" t="str">
        <f>IF(ISNUMBER(N8865),_xll.BDP($C8865, "OPT_UNDL_PX")," ")</f>
        <v xml:space="preserve"> </v>
      </c>
      <c r="Q8865" s="7" t="str">
        <f>IF(ISNUMBER(N8865),+G8865*_xll.BDP($C8865, "PX_POS_MULT_FACTOR")*P8865/K8865," ")</f>
        <v xml:space="preserve"> </v>
      </c>
      <c r="R8865" s="8" t="str">
        <f>IF(OR($A8865="TUA",$A8865="TYA"),"",IF(ISNUMBER(_xll.BDP($C8865,"DUR_ADJ_OAS_MID")),_xll.BDP($C8865,"DUR_ADJ_OAS_MID"),IF(ISNUMBER(_xll.BDP($E8865&amp;" ISIN","DUR_ADJ_OAS_MID")),_xll.BDP($E8865&amp;" ISIN","DUR_ADJ_OAS_MID")," ")))</f>
        <v xml:space="preserve"> </v>
      </c>
      <c r="S8865" s="7" t="str">
        <f t="shared" si="53"/>
        <v xml:space="preserve"> </v>
      </c>
      <c r="AB8865" s="8" t="s">
        <v>6928</v>
      </c>
    </row>
    <row r="8866" spans="1:28" x14ac:dyDescent="0.35">
      <c r="A8866" t="s">
        <v>4659</v>
      </c>
      <c r="B8866" t="s">
        <v>2897</v>
      </c>
      <c r="C8866" t="s">
        <v>2898</v>
      </c>
      <c r="D8866" t="s">
        <v>2899</v>
      </c>
      <c r="E8866" t="s">
        <v>2900</v>
      </c>
      <c r="F8866" t="s">
        <v>2901</v>
      </c>
      <c r="G8866" s="1">
        <v>179.87352793913519</v>
      </c>
      <c r="H8866" s="1">
        <v>101.74</v>
      </c>
      <c r="I8866" s="2">
        <v>18300.332732527611</v>
      </c>
      <c r="J8866" s="3">
        <v>7.6944275452986855E-4</v>
      </c>
      <c r="K8866" s="4">
        <v>23783878.170000002</v>
      </c>
      <c r="L8866" s="5">
        <v>1000001</v>
      </c>
      <c r="M8866" s="6">
        <v>23.783854389999998</v>
      </c>
      <c r="N8866" s="7" t="str">
        <f>IF(ISNUMBER(_xll.BDP($C8866, "DELTA_MID")),_xll.BDP($C8866, "DELTA_MID")," ")</f>
        <v xml:space="preserve"> </v>
      </c>
      <c r="O8866" s="7" t="str">
        <f>IF(ISNUMBER(N8866),_xll.BDP($C8866, "OPT_UNDL_TICKER"),"")</f>
        <v/>
      </c>
      <c r="P8866" s="8" t="str">
        <f>IF(ISNUMBER(N8866),_xll.BDP($C8866, "OPT_UNDL_PX")," ")</f>
        <v xml:space="preserve"> </v>
      </c>
      <c r="Q8866" s="7" t="str">
        <f>IF(ISNUMBER(N8866),+G8866*_xll.BDP($C8866, "PX_POS_MULT_FACTOR")*P8866/K8866," ")</f>
        <v xml:space="preserve"> </v>
      </c>
      <c r="R8866" s="8" t="str">
        <f>IF(OR($A8866="TUA",$A8866="TYA"),"",IF(ISNUMBER(_xll.BDP($C8866,"DUR_ADJ_OAS_MID")),_xll.BDP($C8866,"DUR_ADJ_OAS_MID"),IF(ISNUMBER(_xll.BDP($E8866&amp;" ISIN","DUR_ADJ_OAS_MID")),_xll.BDP($E8866&amp;" ISIN","DUR_ADJ_OAS_MID")," ")))</f>
        <v xml:space="preserve"> </v>
      </c>
      <c r="S8866" s="7" t="str">
        <f t="shared" si="53"/>
        <v xml:space="preserve"> </v>
      </c>
      <c r="AB8866" s="8" t="s">
        <v>6928</v>
      </c>
    </row>
    <row r="8867" spans="1:28" x14ac:dyDescent="0.35">
      <c r="A8867" t="s">
        <v>4659</v>
      </c>
      <c r="B8867" t="s">
        <v>7178</v>
      </c>
      <c r="C8867" t="s">
        <v>7179</v>
      </c>
      <c r="D8867" t="s">
        <v>7180</v>
      </c>
      <c r="E8867" t="s">
        <v>7181</v>
      </c>
      <c r="F8867" t="s">
        <v>7182</v>
      </c>
      <c r="G8867" s="1">
        <v>2387.8608473781701</v>
      </c>
      <c r="H8867" s="1">
        <v>19.14</v>
      </c>
      <c r="I8867" s="2">
        <v>45703.656618818168</v>
      </c>
      <c r="J8867" s="3">
        <v>1.921623390943318E-3</v>
      </c>
      <c r="K8867" s="4">
        <v>23783878.170000002</v>
      </c>
      <c r="L8867" s="5">
        <v>1000001</v>
      </c>
      <c r="M8867" s="6">
        <v>23.783854389999998</v>
      </c>
      <c r="N8867" s="7" t="str">
        <f>IF(ISNUMBER(_xll.BDP($C8867, "DELTA_MID")),_xll.BDP($C8867, "DELTA_MID")," ")</f>
        <v xml:space="preserve"> </v>
      </c>
      <c r="O8867" s="7" t="str">
        <f>IF(ISNUMBER(N8867),_xll.BDP($C8867, "OPT_UNDL_TICKER"),"")</f>
        <v/>
      </c>
      <c r="P8867" s="8" t="str">
        <f>IF(ISNUMBER(N8867),_xll.BDP($C8867, "OPT_UNDL_PX")," ")</f>
        <v xml:space="preserve"> </v>
      </c>
      <c r="Q8867" s="7" t="str">
        <f>IF(ISNUMBER(N8867),+G8867*_xll.BDP($C8867, "PX_POS_MULT_FACTOR")*P8867/K8867," ")</f>
        <v xml:space="preserve"> </v>
      </c>
      <c r="R8867" s="8" t="str">
        <f>IF(OR($A8867="TUA",$A8867="TYA"),"",IF(ISNUMBER(_xll.BDP($C8867,"DUR_ADJ_OAS_MID")),_xll.BDP($C8867,"DUR_ADJ_OAS_MID"),IF(ISNUMBER(_xll.BDP($E8867&amp;" ISIN","DUR_ADJ_OAS_MID")),_xll.BDP($E8867&amp;" ISIN","DUR_ADJ_OAS_MID")," ")))</f>
        <v xml:space="preserve"> </v>
      </c>
      <c r="S8867" s="7" t="str">
        <f t="shared" si="53"/>
        <v xml:space="preserve"> </v>
      </c>
      <c r="AB8867" s="8" t="s">
        <v>6928</v>
      </c>
    </row>
    <row r="8868" spans="1:28" x14ac:dyDescent="0.35">
      <c r="A8868" t="s">
        <v>4659</v>
      </c>
      <c r="B8868" t="s">
        <v>2906</v>
      </c>
      <c r="C8868" t="s">
        <v>2907</v>
      </c>
      <c r="D8868" t="s">
        <v>2908</v>
      </c>
      <c r="E8868" t="s">
        <v>2909</v>
      </c>
      <c r="F8868" t="s">
        <v>2910</v>
      </c>
      <c r="G8868" s="1">
        <v>340.07643254943008</v>
      </c>
      <c r="H8868" s="1">
        <v>31.47</v>
      </c>
      <c r="I8868" s="2">
        <v>10702.20533233057</v>
      </c>
      <c r="J8868" s="3">
        <v>4.4997730209658929E-4</v>
      </c>
      <c r="K8868" s="4">
        <v>23783878.170000002</v>
      </c>
      <c r="L8868" s="5">
        <v>1000001</v>
      </c>
      <c r="M8868" s="6">
        <v>23.783854389999998</v>
      </c>
      <c r="N8868" s="7" t="str">
        <f>IF(ISNUMBER(_xll.BDP($C8868, "DELTA_MID")),_xll.BDP($C8868, "DELTA_MID")," ")</f>
        <v xml:space="preserve"> </v>
      </c>
      <c r="O8868" s="7" t="str">
        <f>IF(ISNUMBER(N8868),_xll.BDP($C8868, "OPT_UNDL_TICKER"),"")</f>
        <v/>
      </c>
      <c r="P8868" s="8" t="str">
        <f>IF(ISNUMBER(N8868),_xll.BDP($C8868, "OPT_UNDL_PX")," ")</f>
        <v xml:space="preserve"> </v>
      </c>
      <c r="Q8868" s="7" t="str">
        <f>IF(ISNUMBER(N8868),+G8868*_xll.BDP($C8868, "PX_POS_MULT_FACTOR")*P8868/K8868," ")</f>
        <v xml:space="preserve"> </v>
      </c>
      <c r="R8868" s="8" t="str">
        <f>IF(OR($A8868="TUA",$A8868="TYA"),"",IF(ISNUMBER(_xll.BDP($C8868,"DUR_ADJ_OAS_MID")),_xll.BDP($C8868,"DUR_ADJ_OAS_MID"),IF(ISNUMBER(_xll.BDP($E8868&amp;" ISIN","DUR_ADJ_OAS_MID")),_xll.BDP($E8868&amp;" ISIN","DUR_ADJ_OAS_MID")," ")))</f>
        <v xml:space="preserve"> </v>
      </c>
      <c r="S8868" s="7" t="str">
        <f t="shared" si="53"/>
        <v xml:space="preserve"> </v>
      </c>
      <c r="AB8868" s="8" t="s">
        <v>6928</v>
      </c>
    </row>
    <row r="8869" spans="1:28" x14ac:dyDescent="0.35">
      <c r="A8869" t="s">
        <v>4659</v>
      </c>
      <c r="B8869" t="s">
        <v>7183</v>
      </c>
      <c r="C8869" t="s">
        <v>7184</v>
      </c>
      <c r="D8869" t="s">
        <v>7185</v>
      </c>
      <c r="E8869" t="s">
        <v>7186</v>
      </c>
      <c r="F8869" t="s">
        <v>7187</v>
      </c>
      <c r="G8869" s="1">
        <v>6187.6909618580357</v>
      </c>
      <c r="H8869" s="1">
        <v>10.9</v>
      </c>
      <c r="I8869" s="2">
        <v>67445.831484252587</v>
      </c>
      <c r="J8869" s="3">
        <v>2.835779388128803E-3</v>
      </c>
      <c r="K8869" s="4">
        <v>23783878.170000002</v>
      </c>
      <c r="L8869" s="5">
        <v>1000001</v>
      </c>
      <c r="M8869" s="6">
        <v>23.783854389999998</v>
      </c>
      <c r="N8869" s="7" t="str">
        <f>IF(ISNUMBER(_xll.BDP($C8869, "DELTA_MID")),_xll.BDP($C8869, "DELTA_MID")," ")</f>
        <v xml:space="preserve"> </v>
      </c>
      <c r="O8869" s="7" t="str">
        <f>IF(ISNUMBER(N8869),_xll.BDP($C8869, "OPT_UNDL_TICKER"),"")</f>
        <v/>
      </c>
      <c r="P8869" s="8" t="str">
        <f>IF(ISNUMBER(N8869),_xll.BDP($C8869, "OPT_UNDL_PX")," ")</f>
        <v xml:space="preserve"> </v>
      </c>
      <c r="Q8869" s="7" t="str">
        <f>IF(ISNUMBER(N8869),+G8869*_xll.BDP($C8869, "PX_POS_MULT_FACTOR")*P8869/K8869," ")</f>
        <v xml:space="preserve"> </v>
      </c>
      <c r="R8869" s="8" t="str">
        <f>IF(OR($A8869="TUA",$A8869="TYA"),"",IF(ISNUMBER(_xll.BDP($C8869,"DUR_ADJ_OAS_MID")),_xll.BDP($C8869,"DUR_ADJ_OAS_MID"),IF(ISNUMBER(_xll.BDP($E8869&amp;" ISIN","DUR_ADJ_OAS_MID")),_xll.BDP($E8869&amp;" ISIN","DUR_ADJ_OAS_MID")," ")))</f>
        <v xml:space="preserve"> </v>
      </c>
      <c r="S8869" s="7" t="str">
        <f t="shared" si="53"/>
        <v xml:space="preserve"> </v>
      </c>
      <c r="AB8869" s="8" t="s">
        <v>6928</v>
      </c>
    </row>
    <row r="8870" spans="1:28" x14ac:dyDescent="0.35">
      <c r="A8870" t="s">
        <v>4659</v>
      </c>
      <c r="B8870" t="s">
        <v>7188</v>
      </c>
      <c r="C8870" t="s">
        <v>7189</v>
      </c>
      <c r="D8870" t="s">
        <v>7190</v>
      </c>
      <c r="E8870" t="s">
        <v>7191</v>
      </c>
      <c r="F8870" t="s">
        <v>7192</v>
      </c>
      <c r="G8870" s="1">
        <v>1737.9848668614579</v>
      </c>
      <c r="H8870" s="1">
        <v>5.2</v>
      </c>
      <c r="I8870" s="2">
        <v>9037.5213076795808</v>
      </c>
      <c r="J8870" s="3">
        <v>3.7998518337010052E-4</v>
      </c>
      <c r="K8870" s="4">
        <v>23783878.170000002</v>
      </c>
      <c r="L8870" s="5">
        <v>1000001</v>
      </c>
      <c r="M8870" s="6">
        <v>23.783854389999998</v>
      </c>
      <c r="N8870" s="7" t="str">
        <f>IF(ISNUMBER(_xll.BDP($C8870, "DELTA_MID")),_xll.BDP($C8870, "DELTA_MID")," ")</f>
        <v xml:space="preserve"> </v>
      </c>
      <c r="O8870" s="7" t="str">
        <f>IF(ISNUMBER(N8870),_xll.BDP($C8870, "OPT_UNDL_TICKER"),"")</f>
        <v/>
      </c>
      <c r="P8870" s="8" t="str">
        <f>IF(ISNUMBER(N8870),_xll.BDP($C8870, "OPT_UNDL_PX")," ")</f>
        <v xml:space="preserve"> </v>
      </c>
      <c r="Q8870" s="7" t="str">
        <f>IF(ISNUMBER(N8870),+G8870*_xll.BDP($C8870, "PX_POS_MULT_FACTOR")*P8870/K8870," ")</f>
        <v xml:space="preserve"> </v>
      </c>
      <c r="R8870" s="8" t="str">
        <f>IF(OR($A8870="TUA",$A8870="TYA"),"",IF(ISNUMBER(_xll.BDP($C8870,"DUR_ADJ_OAS_MID")),_xll.BDP($C8870,"DUR_ADJ_OAS_MID"),IF(ISNUMBER(_xll.BDP($E8870&amp;" ISIN","DUR_ADJ_OAS_MID")),_xll.BDP($E8870&amp;" ISIN","DUR_ADJ_OAS_MID")," ")))</f>
        <v xml:space="preserve"> </v>
      </c>
      <c r="S8870" s="7" t="str">
        <f t="shared" si="53"/>
        <v xml:space="preserve"> </v>
      </c>
      <c r="AB8870" s="8" t="s">
        <v>6928</v>
      </c>
    </row>
    <row r="8871" spans="1:28" x14ac:dyDescent="0.35">
      <c r="A8871" t="s">
        <v>4659</v>
      </c>
      <c r="B8871" t="s">
        <v>2911</v>
      </c>
      <c r="C8871" t="s">
        <v>2912</v>
      </c>
      <c r="D8871" t="s">
        <v>2913</v>
      </c>
      <c r="E8871" t="s">
        <v>2914</v>
      </c>
      <c r="F8871" t="s">
        <v>2915</v>
      </c>
      <c r="G8871" s="1">
        <v>3074.4501793720069</v>
      </c>
      <c r="H8871" s="1">
        <v>85.85</v>
      </c>
      <c r="I8871" s="2">
        <v>263941.54789908679</v>
      </c>
      <c r="J8871" s="3">
        <v>1.1097498314299801E-2</v>
      </c>
      <c r="K8871" s="4">
        <v>23783878.170000002</v>
      </c>
      <c r="L8871" s="5">
        <v>1000001</v>
      </c>
      <c r="M8871" s="6">
        <v>23.783854389999998</v>
      </c>
      <c r="N8871" s="7" t="str">
        <f>IF(ISNUMBER(_xll.BDP($C8871, "DELTA_MID")),_xll.BDP($C8871, "DELTA_MID")," ")</f>
        <v xml:space="preserve"> </v>
      </c>
      <c r="O8871" s="7" t="str">
        <f>IF(ISNUMBER(N8871),_xll.BDP($C8871, "OPT_UNDL_TICKER"),"")</f>
        <v/>
      </c>
      <c r="P8871" s="8" t="str">
        <f>IF(ISNUMBER(N8871),_xll.BDP($C8871, "OPT_UNDL_PX")," ")</f>
        <v xml:space="preserve"> </v>
      </c>
      <c r="Q8871" s="7" t="str">
        <f>IF(ISNUMBER(N8871),+G8871*_xll.BDP($C8871, "PX_POS_MULT_FACTOR")*P8871/K8871," ")</f>
        <v xml:space="preserve"> </v>
      </c>
      <c r="R8871" s="8" t="str">
        <f>IF(OR($A8871="TUA",$A8871="TYA"),"",IF(ISNUMBER(_xll.BDP($C8871,"DUR_ADJ_OAS_MID")),_xll.BDP($C8871,"DUR_ADJ_OAS_MID"),IF(ISNUMBER(_xll.BDP($E8871&amp;" ISIN","DUR_ADJ_OAS_MID")),_xll.BDP($E8871&amp;" ISIN","DUR_ADJ_OAS_MID")," ")))</f>
        <v xml:space="preserve"> </v>
      </c>
      <c r="S8871" s="7" t="str">
        <f t="shared" si="53"/>
        <v xml:space="preserve"> </v>
      </c>
      <c r="AB8871" s="8" t="s">
        <v>6928</v>
      </c>
    </row>
    <row r="8872" spans="1:28" x14ac:dyDescent="0.35">
      <c r="A8872" t="s">
        <v>4659</v>
      </c>
      <c r="B8872" t="s">
        <v>2921</v>
      </c>
      <c r="C8872" t="s">
        <v>2922</v>
      </c>
      <c r="D8872" t="s">
        <v>2923</v>
      </c>
      <c r="E8872" t="s">
        <v>2924</v>
      </c>
      <c r="F8872" t="s">
        <v>2925</v>
      </c>
      <c r="G8872" s="1">
        <v>441.26091895996109</v>
      </c>
      <c r="H8872" s="1">
        <v>258.75</v>
      </c>
      <c r="I8872" s="2">
        <v>114176.2627808899</v>
      </c>
      <c r="J8872" s="3">
        <v>4.8005738157920414E-3</v>
      </c>
      <c r="K8872" s="4">
        <v>23783878.170000002</v>
      </c>
      <c r="L8872" s="5">
        <v>1000001</v>
      </c>
      <c r="M8872" s="6">
        <v>23.783854389999998</v>
      </c>
      <c r="N8872" s="7" t="str">
        <f>IF(ISNUMBER(_xll.BDP($C8872, "DELTA_MID")),_xll.BDP($C8872, "DELTA_MID")," ")</f>
        <v xml:space="preserve"> </v>
      </c>
      <c r="O8872" s="7" t="str">
        <f>IF(ISNUMBER(N8872),_xll.BDP($C8872, "OPT_UNDL_TICKER"),"")</f>
        <v/>
      </c>
      <c r="P8872" s="8" t="str">
        <f>IF(ISNUMBER(N8872),_xll.BDP($C8872, "OPT_UNDL_PX")," ")</f>
        <v xml:space="preserve"> </v>
      </c>
      <c r="Q8872" s="7" t="str">
        <f>IF(ISNUMBER(N8872),+G8872*_xll.BDP($C8872, "PX_POS_MULT_FACTOR")*P8872/K8872," ")</f>
        <v xml:space="preserve"> </v>
      </c>
      <c r="R8872" s="8" t="str">
        <f>IF(OR($A8872="TUA",$A8872="TYA"),"",IF(ISNUMBER(_xll.BDP($C8872,"DUR_ADJ_OAS_MID")),_xll.BDP($C8872,"DUR_ADJ_OAS_MID"),IF(ISNUMBER(_xll.BDP($E8872&amp;" ISIN","DUR_ADJ_OAS_MID")),_xll.BDP($E8872&amp;" ISIN","DUR_ADJ_OAS_MID")," ")))</f>
        <v xml:space="preserve"> </v>
      </c>
      <c r="S8872" s="7" t="str">
        <f t="shared" si="53"/>
        <v xml:space="preserve"> </v>
      </c>
      <c r="AB8872" s="8" t="s">
        <v>6928</v>
      </c>
    </row>
    <row r="8873" spans="1:28" x14ac:dyDescent="0.35">
      <c r="A8873" t="s">
        <v>4659</v>
      </c>
      <c r="B8873" t="s">
        <v>583</v>
      </c>
      <c r="C8873" t="s">
        <v>7193</v>
      </c>
      <c r="D8873" t="s">
        <v>585</v>
      </c>
      <c r="E8873" t="s">
        <v>586</v>
      </c>
      <c r="G8873" s="1">
        <v>3040.3510615556588</v>
      </c>
      <c r="H8873" s="1">
        <v>28.06</v>
      </c>
      <c r="I8873" s="2">
        <v>85312.250787251789</v>
      </c>
      <c r="J8873" s="3">
        <v>3.5869781276823532E-3</v>
      </c>
      <c r="K8873" s="4">
        <v>23783878.170000002</v>
      </c>
      <c r="L8873" s="5">
        <v>1000001</v>
      </c>
      <c r="M8873" s="6">
        <v>23.783854389999998</v>
      </c>
      <c r="N8873" s="7" t="str">
        <f>IF(ISNUMBER(_xll.BDP($C8873, "DELTA_MID")),_xll.BDP($C8873, "DELTA_MID")," ")</f>
        <v xml:space="preserve"> </v>
      </c>
      <c r="O8873" s="7" t="str">
        <f>IF(ISNUMBER(N8873),_xll.BDP($C8873, "OPT_UNDL_TICKER"),"")</f>
        <v/>
      </c>
      <c r="P8873" s="8" t="str">
        <f>IF(ISNUMBER(N8873),_xll.BDP($C8873, "OPT_UNDL_PX")," ")</f>
        <v xml:space="preserve"> </v>
      </c>
      <c r="Q8873" s="7" t="str">
        <f>IF(ISNUMBER(N8873),+G8873*_xll.BDP($C8873, "PX_POS_MULT_FACTOR")*P8873/K8873," ")</f>
        <v xml:space="preserve"> </v>
      </c>
      <c r="R8873" s="8" t="str">
        <f>IF(OR($A8873="TUA",$A8873="TYA"),"",IF(ISNUMBER(_xll.BDP($C8873,"DUR_ADJ_OAS_MID")),_xll.BDP($C8873,"DUR_ADJ_OAS_MID"),IF(ISNUMBER(_xll.BDP($E8873&amp;" ISIN","DUR_ADJ_OAS_MID")),_xll.BDP($E8873&amp;" ISIN","DUR_ADJ_OAS_MID")," ")))</f>
        <v xml:space="preserve"> </v>
      </c>
      <c r="S8873" s="7" t="str">
        <f t="shared" si="53"/>
        <v xml:space="preserve"> </v>
      </c>
      <c r="AB8873" s="8" t="s">
        <v>6928</v>
      </c>
    </row>
    <row r="8874" spans="1:28" x14ac:dyDescent="0.35">
      <c r="A8874" t="s">
        <v>4659</v>
      </c>
      <c r="B8874" t="s">
        <v>2931</v>
      </c>
      <c r="C8874" t="s">
        <v>2932</v>
      </c>
      <c r="D8874" t="s">
        <v>2933</v>
      </c>
      <c r="E8874" t="s">
        <v>2934</v>
      </c>
      <c r="F8874" t="s">
        <v>2935</v>
      </c>
      <c r="G8874" s="1">
        <v>294.57431138313967</v>
      </c>
      <c r="H8874" s="1">
        <v>283.33</v>
      </c>
      <c r="I8874" s="2">
        <v>83461.739644184956</v>
      </c>
      <c r="J8874" s="3">
        <v>3.5091728543017908E-3</v>
      </c>
      <c r="K8874" s="4">
        <v>23783878.170000002</v>
      </c>
      <c r="L8874" s="5">
        <v>1000001</v>
      </c>
      <c r="M8874" s="6">
        <v>23.783854389999998</v>
      </c>
      <c r="N8874" s="7" t="str">
        <f>IF(ISNUMBER(_xll.BDP($C8874, "DELTA_MID")),_xll.BDP($C8874, "DELTA_MID")," ")</f>
        <v xml:space="preserve"> </v>
      </c>
      <c r="O8874" s="7" t="str">
        <f>IF(ISNUMBER(N8874),_xll.BDP($C8874, "OPT_UNDL_TICKER"),"")</f>
        <v/>
      </c>
      <c r="P8874" s="8" t="str">
        <f>IF(ISNUMBER(N8874),_xll.BDP($C8874, "OPT_UNDL_PX")," ")</f>
        <v xml:space="preserve"> </v>
      </c>
      <c r="Q8874" s="7" t="str">
        <f>IF(ISNUMBER(N8874),+G8874*_xll.BDP($C8874, "PX_POS_MULT_FACTOR")*P8874/K8874," ")</f>
        <v xml:space="preserve"> </v>
      </c>
      <c r="R8874" s="8" t="str">
        <f>IF(OR($A8874="TUA",$A8874="TYA"),"",IF(ISNUMBER(_xll.BDP($C8874,"DUR_ADJ_OAS_MID")),_xll.BDP($C8874,"DUR_ADJ_OAS_MID"),IF(ISNUMBER(_xll.BDP($E8874&amp;" ISIN","DUR_ADJ_OAS_MID")),_xll.BDP($E8874&amp;" ISIN","DUR_ADJ_OAS_MID")," ")))</f>
        <v xml:space="preserve"> </v>
      </c>
      <c r="S8874" s="7" t="str">
        <f t="shared" si="53"/>
        <v xml:space="preserve"> </v>
      </c>
      <c r="AB8874" s="8" t="s">
        <v>6928</v>
      </c>
    </row>
    <row r="8875" spans="1:28" x14ac:dyDescent="0.35">
      <c r="A8875" t="s">
        <v>4659</v>
      </c>
      <c r="B8875" t="s">
        <v>7194</v>
      </c>
      <c r="C8875" t="s">
        <v>7195</v>
      </c>
      <c r="D8875" t="s">
        <v>5724</v>
      </c>
      <c r="E8875" t="s">
        <v>5725</v>
      </c>
      <c r="F8875" t="s">
        <v>5726</v>
      </c>
      <c r="G8875" s="1">
        <v>3709.3268727764598</v>
      </c>
      <c r="H8875" s="1">
        <v>110.07</v>
      </c>
      <c r="I8875" s="2">
        <v>408285.60888650501</v>
      </c>
      <c r="J8875" s="3">
        <v>1.716648588460647E-2</v>
      </c>
      <c r="K8875" s="4">
        <v>23783878.170000002</v>
      </c>
      <c r="L8875" s="5">
        <v>1000001</v>
      </c>
      <c r="M8875" s="6">
        <v>23.783854389999998</v>
      </c>
      <c r="N8875" s="7" t="str">
        <f>IF(ISNUMBER(_xll.BDP($C8875, "DELTA_MID")),_xll.BDP($C8875, "DELTA_MID")," ")</f>
        <v xml:space="preserve"> </v>
      </c>
      <c r="O8875" s="7" t="str">
        <f>IF(ISNUMBER(N8875),_xll.BDP($C8875, "OPT_UNDL_TICKER"),"")</f>
        <v/>
      </c>
      <c r="P8875" s="8" t="str">
        <f>IF(ISNUMBER(N8875),_xll.BDP($C8875, "OPT_UNDL_PX")," ")</f>
        <v xml:space="preserve"> </v>
      </c>
      <c r="Q8875" s="7" t="str">
        <f>IF(ISNUMBER(N8875),+G8875*_xll.BDP($C8875, "PX_POS_MULT_FACTOR")*P8875/K8875," ")</f>
        <v xml:space="preserve"> </v>
      </c>
      <c r="R8875" s="8" t="str">
        <f>IF(OR($A8875="TUA",$A8875="TYA"),"",IF(ISNUMBER(_xll.BDP($C8875,"DUR_ADJ_OAS_MID")),_xll.BDP($C8875,"DUR_ADJ_OAS_MID"),IF(ISNUMBER(_xll.BDP($E8875&amp;" ISIN","DUR_ADJ_OAS_MID")),_xll.BDP($E8875&amp;" ISIN","DUR_ADJ_OAS_MID")," ")))</f>
        <v xml:space="preserve"> </v>
      </c>
      <c r="S8875" s="7" t="str">
        <f t="shared" si="53"/>
        <v xml:space="preserve"> </v>
      </c>
      <c r="AB8875" s="8" t="s">
        <v>6928</v>
      </c>
    </row>
    <row r="8876" spans="1:28" x14ac:dyDescent="0.35">
      <c r="A8876" t="s">
        <v>4659</v>
      </c>
      <c r="B8876" t="s">
        <v>2948</v>
      </c>
      <c r="C8876" t="s">
        <v>2949</v>
      </c>
      <c r="D8876" t="s">
        <v>2950</v>
      </c>
      <c r="E8876" t="s">
        <v>2951</v>
      </c>
      <c r="F8876" t="s">
        <v>2952</v>
      </c>
      <c r="G8876" s="1">
        <v>3688.3597423145779</v>
      </c>
      <c r="H8876" s="1">
        <v>152.72</v>
      </c>
      <c r="I8876" s="2">
        <v>563286.29984628235</v>
      </c>
      <c r="J8876" s="3">
        <v>2.3683534527888239E-2</v>
      </c>
      <c r="K8876" s="4">
        <v>23783878.170000002</v>
      </c>
      <c r="L8876" s="5">
        <v>1000001</v>
      </c>
      <c r="M8876" s="6">
        <v>23.783854389999998</v>
      </c>
      <c r="N8876" s="7" t="str">
        <f>IF(ISNUMBER(_xll.BDP($C8876, "DELTA_MID")),_xll.BDP($C8876, "DELTA_MID")," ")</f>
        <v xml:space="preserve"> </v>
      </c>
      <c r="O8876" s="7" t="str">
        <f>IF(ISNUMBER(N8876),_xll.BDP($C8876, "OPT_UNDL_TICKER"),"")</f>
        <v/>
      </c>
      <c r="P8876" s="8" t="str">
        <f>IF(ISNUMBER(N8876),_xll.BDP($C8876, "OPT_UNDL_PX")," ")</f>
        <v xml:space="preserve"> </v>
      </c>
      <c r="Q8876" s="7" t="str">
        <f>IF(ISNUMBER(N8876),+G8876*_xll.BDP($C8876, "PX_POS_MULT_FACTOR")*P8876/K8876," ")</f>
        <v xml:space="preserve"> </v>
      </c>
      <c r="R8876" s="8" t="str">
        <f>IF(OR($A8876="TUA",$A8876="TYA"),"",IF(ISNUMBER(_xll.BDP($C8876,"DUR_ADJ_OAS_MID")),_xll.BDP($C8876,"DUR_ADJ_OAS_MID"),IF(ISNUMBER(_xll.BDP($E8876&amp;" ISIN","DUR_ADJ_OAS_MID")),_xll.BDP($E8876&amp;" ISIN","DUR_ADJ_OAS_MID")," ")))</f>
        <v xml:space="preserve"> </v>
      </c>
      <c r="S8876" s="7" t="str">
        <f t="shared" si="53"/>
        <v xml:space="preserve"> </v>
      </c>
      <c r="AB8876" s="8" t="s">
        <v>6928</v>
      </c>
    </row>
    <row r="8877" spans="1:28" x14ac:dyDescent="0.35">
      <c r="A8877" t="s">
        <v>4659</v>
      </c>
      <c r="B8877" t="s">
        <v>2961</v>
      </c>
      <c r="C8877" t="s">
        <v>2962</v>
      </c>
      <c r="D8877" t="s">
        <v>2963</v>
      </c>
      <c r="E8877" t="s">
        <v>2964</v>
      </c>
      <c r="F8877" t="s">
        <v>2965</v>
      </c>
      <c r="G8877" s="1">
        <v>2260.2051091191061</v>
      </c>
      <c r="H8877" s="1">
        <v>59.07</v>
      </c>
      <c r="I8877" s="2">
        <v>133510.31579566561</v>
      </c>
      <c r="J8877" s="3">
        <v>5.6134796369782108E-3</v>
      </c>
      <c r="K8877" s="4">
        <v>23783878.170000002</v>
      </c>
      <c r="L8877" s="5">
        <v>1000001</v>
      </c>
      <c r="M8877" s="6">
        <v>23.783854389999998</v>
      </c>
      <c r="N8877" s="7" t="str">
        <f>IF(ISNUMBER(_xll.BDP($C8877, "DELTA_MID")),_xll.BDP($C8877, "DELTA_MID")," ")</f>
        <v xml:space="preserve"> </v>
      </c>
      <c r="O8877" s="7" t="str">
        <f>IF(ISNUMBER(N8877),_xll.BDP($C8877, "OPT_UNDL_TICKER"),"")</f>
        <v/>
      </c>
      <c r="P8877" s="8" t="str">
        <f>IF(ISNUMBER(N8877),_xll.BDP($C8877, "OPT_UNDL_PX")," ")</f>
        <v xml:space="preserve"> </v>
      </c>
      <c r="Q8877" s="7" t="str">
        <f>IF(ISNUMBER(N8877),+G8877*_xll.BDP($C8877, "PX_POS_MULT_FACTOR")*P8877/K8877," ")</f>
        <v xml:space="preserve"> </v>
      </c>
      <c r="R8877" s="8" t="str">
        <f>IF(OR($A8877="TUA",$A8877="TYA"),"",IF(ISNUMBER(_xll.BDP($C8877,"DUR_ADJ_OAS_MID")),_xll.BDP($C8877,"DUR_ADJ_OAS_MID"),IF(ISNUMBER(_xll.BDP($E8877&amp;" ISIN","DUR_ADJ_OAS_MID")),_xll.BDP($E8877&amp;" ISIN","DUR_ADJ_OAS_MID")," ")))</f>
        <v xml:space="preserve"> </v>
      </c>
      <c r="S8877" s="7" t="str">
        <f t="shared" si="53"/>
        <v xml:space="preserve"> </v>
      </c>
      <c r="AB8877" s="8" t="s">
        <v>6928</v>
      </c>
    </row>
    <row r="8878" spans="1:28" x14ac:dyDescent="0.35">
      <c r="A8878" t="s">
        <v>4659</v>
      </c>
      <c r="B8878" t="s">
        <v>2979</v>
      </c>
      <c r="C8878" t="s">
        <v>2980</v>
      </c>
      <c r="D8878" t="s">
        <v>2981</v>
      </c>
      <c r="E8878" t="s">
        <v>2982</v>
      </c>
      <c r="F8878" t="s">
        <v>2983</v>
      </c>
      <c r="G8878" s="1">
        <v>1069.9583579486771</v>
      </c>
      <c r="H8878" s="1">
        <v>195.86</v>
      </c>
      <c r="I8878" s="2">
        <v>209562.0439878279</v>
      </c>
      <c r="J8878" s="3">
        <v>8.8110964280064628E-3</v>
      </c>
      <c r="K8878" s="4">
        <v>23783878.170000002</v>
      </c>
      <c r="L8878" s="5">
        <v>1000001</v>
      </c>
      <c r="M8878" s="6">
        <v>23.783854389999998</v>
      </c>
      <c r="N8878" s="7" t="str">
        <f>IF(ISNUMBER(_xll.BDP($C8878, "DELTA_MID")),_xll.BDP($C8878, "DELTA_MID")," ")</f>
        <v xml:space="preserve"> </v>
      </c>
      <c r="O8878" s="7" t="str">
        <f>IF(ISNUMBER(N8878),_xll.BDP($C8878, "OPT_UNDL_TICKER"),"")</f>
        <v/>
      </c>
      <c r="P8878" s="8" t="str">
        <f>IF(ISNUMBER(N8878),_xll.BDP($C8878, "OPT_UNDL_PX")," ")</f>
        <v xml:space="preserve"> </v>
      </c>
      <c r="Q8878" s="7" t="str">
        <f>IF(ISNUMBER(N8878),+G8878*_xll.BDP($C8878, "PX_POS_MULT_FACTOR")*P8878/K8878," ")</f>
        <v xml:space="preserve"> </v>
      </c>
      <c r="R8878" s="8" t="str">
        <f>IF(OR($A8878="TUA",$A8878="TYA"),"",IF(ISNUMBER(_xll.BDP($C8878,"DUR_ADJ_OAS_MID")),_xll.BDP($C8878,"DUR_ADJ_OAS_MID"),IF(ISNUMBER(_xll.BDP($E8878&amp;" ISIN","DUR_ADJ_OAS_MID")),_xll.BDP($E8878&amp;" ISIN","DUR_ADJ_OAS_MID")," ")))</f>
        <v xml:space="preserve"> </v>
      </c>
      <c r="S8878" s="7" t="str">
        <f t="shared" si="53"/>
        <v xml:space="preserve"> </v>
      </c>
      <c r="AB8878" s="8" t="s">
        <v>6928</v>
      </c>
    </row>
    <row r="8879" spans="1:28" x14ac:dyDescent="0.35">
      <c r="A8879" t="s">
        <v>4659</v>
      </c>
      <c r="B8879" t="s">
        <v>2989</v>
      </c>
      <c r="C8879" t="s">
        <v>2990</v>
      </c>
      <c r="D8879" t="s">
        <v>2991</v>
      </c>
      <c r="E8879" t="s">
        <v>2992</v>
      </c>
      <c r="F8879" t="s">
        <v>2993</v>
      </c>
      <c r="G8879" s="1">
        <v>1160.127116330437</v>
      </c>
      <c r="H8879" s="1">
        <v>139.01</v>
      </c>
      <c r="I8879" s="2">
        <v>161269.27044109409</v>
      </c>
      <c r="J8879" s="3">
        <v>6.7806128709704053E-3</v>
      </c>
      <c r="K8879" s="4">
        <v>23783878.170000002</v>
      </c>
      <c r="L8879" s="5">
        <v>1000001</v>
      </c>
      <c r="M8879" s="6">
        <v>23.783854389999998</v>
      </c>
      <c r="N8879" s="7" t="str">
        <f>IF(ISNUMBER(_xll.BDP($C8879, "DELTA_MID")),_xll.BDP($C8879, "DELTA_MID")," ")</f>
        <v xml:space="preserve"> </v>
      </c>
      <c r="O8879" s="7" t="str">
        <f>IF(ISNUMBER(N8879),_xll.BDP($C8879, "OPT_UNDL_TICKER"),"")</f>
        <v/>
      </c>
      <c r="P8879" s="8" t="str">
        <f>IF(ISNUMBER(N8879),_xll.BDP($C8879, "OPT_UNDL_PX")," ")</f>
        <v xml:space="preserve"> </v>
      </c>
      <c r="Q8879" s="7" t="str">
        <f>IF(ISNUMBER(N8879),+G8879*_xll.BDP($C8879, "PX_POS_MULT_FACTOR")*P8879/K8879," ")</f>
        <v xml:space="preserve"> </v>
      </c>
      <c r="R8879" s="8" t="str">
        <f>IF(OR($A8879="TUA",$A8879="TYA"),"",IF(ISNUMBER(_xll.BDP($C8879,"DUR_ADJ_OAS_MID")),_xll.BDP($C8879,"DUR_ADJ_OAS_MID"),IF(ISNUMBER(_xll.BDP($E8879&amp;" ISIN","DUR_ADJ_OAS_MID")),_xll.BDP($E8879&amp;" ISIN","DUR_ADJ_OAS_MID")," ")))</f>
        <v xml:space="preserve"> </v>
      </c>
      <c r="S8879" s="7" t="str">
        <f t="shared" si="53"/>
        <v xml:space="preserve"> </v>
      </c>
      <c r="AB8879" s="8" t="s">
        <v>6928</v>
      </c>
    </row>
    <row r="8880" spans="1:28" x14ac:dyDescent="0.35">
      <c r="A8880" t="s">
        <v>4659</v>
      </c>
      <c r="B8880" t="s">
        <v>3014</v>
      </c>
      <c r="C8880" t="s">
        <v>3015</v>
      </c>
      <c r="D8880" t="s">
        <v>3016</v>
      </c>
      <c r="E8880" t="s">
        <v>3017</v>
      </c>
      <c r="F8880" t="s">
        <v>3018</v>
      </c>
      <c r="G8880" s="1">
        <v>2790.6270029101638</v>
      </c>
      <c r="H8880" s="1">
        <v>125.42</v>
      </c>
      <c r="I8880" s="2">
        <v>350000.43870499282</v>
      </c>
      <c r="J8880" s="3">
        <v>1.4715869136366031E-2</v>
      </c>
      <c r="K8880" s="4">
        <v>23783878.170000002</v>
      </c>
      <c r="L8880" s="5">
        <v>1000001</v>
      </c>
      <c r="M8880" s="6">
        <v>23.783854389999998</v>
      </c>
      <c r="N8880" s="7" t="str">
        <f>IF(ISNUMBER(_xll.BDP($C8880, "DELTA_MID")),_xll.BDP($C8880, "DELTA_MID")," ")</f>
        <v xml:space="preserve"> </v>
      </c>
      <c r="O8880" s="7" t="str">
        <f>IF(ISNUMBER(N8880),_xll.BDP($C8880, "OPT_UNDL_TICKER"),"")</f>
        <v/>
      </c>
      <c r="P8880" s="8" t="str">
        <f>IF(ISNUMBER(N8880),_xll.BDP($C8880, "OPT_UNDL_PX")," ")</f>
        <v xml:space="preserve"> </v>
      </c>
      <c r="Q8880" s="7" t="str">
        <f>IF(ISNUMBER(N8880),+G8880*_xll.BDP($C8880, "PX_POS_MULT_FACTOR")*P8880/K8880," ")</f>
        <v xml:space="preserve"> </v>
      </c>
      <c r="R8880" s="8" t="str">
        <f>IF(OR($A8880="TUA",$A8880="TYA"),"",IF(ISNUMBER(_xll.BDP($C8880,"DUR_ADJ_OAS_MID")),_xll.BDP($C8880,"DUR_ADJ_OAS_MID"),IF(ISNUMBER(_xll.BDP($E8880&amp;" ISIN","DUR_ADJ_OAS_MID")),_xll.BDP($E8880&amp;" ISIN","DUR_ADJ_OAS_MID")," ")))</f>
        <v xml:space="preserve"> </v>
      </c>
      <c r="S8880" s="7" t="str">
        <f t="shared" si="53"/>
        <v xml:space="preserve"> </v>
      </c>
      <c r="AB8880" s="8" t="s">
        <v>6928</v>
      </c>
    </row>
    <row r="8881" spans="1:28" x14ac:dyDescent="0.35">
      <c r="A8881" t="s">
        <v>4659</v>
      </c>
      <c r="B8881" t="s">
        <v>7196</v>
      </c>
      <c r="C8881" t="s">
        <v>7197</v>
      </c>
      <c r="D8881" t="s">
        <v>7198</v>
      </c>
      <c r="E8881" t="s">
        <v>7199</v>
      </c>
      <c r="G8881" s="1">
        <v>4689.0095297835769</v>
      </c>
      <c r="H8881" s="1">
        <v>31.37</v>
      </c>
      <c r="I8881" s="2">
        <v>147094.22894931081</v>
      </c>
      <c r="J8881" s="3">
        <v>6.1846191734554624E-3</v>
      </c>
      <c r="K8881" s="4">
        <v>23783878.170000002</v>
      </c>
      <c r="L8881" s="5">
        <v>1000001</v>
      </c>
      <c r="M8881" s="6">
        <v>23.783854389999998</v>
      </c>
      <c r="N8881" s="7" t="str">
        <f>IF(ISNUMBER(_xll.BDP($C8881, "DELTA_MID")),_xll.BDP($C8881, "DELTA_MID")," ")</f>
        <v xml:space="preserve"> </v>
      </c>
      <c r="O8881" s="7" t="str">
        <f>IF(ISNUMBER(N8881),_xll.BDP($C8881, "OPT_UNDL_TICKER"),"")</f>
        <v/>
      </c>
      <c r="P8881" s="8" t="str">
        <f>IF(ISNUMBER(N8881),_xll.BDP($C8881, "OPT_UNDL_PX")," ")</f>
        <v xml:space="preserve"> </v>
      </c>
      <c r="Q8881" s="7" t="str">
        <f>IF(ISNUMBER(N8881),+G8881*_xll.BDP($C8881, "PX_POS_MULT_FACTOR")*P8881/K8881," ")</f>
        <v xml:space="preserve"> </v>
      </c>
      <c r="R8881" s="8" t="str">
        <f>IF(OR($A8881="TUA",$A8881="TYA"),"",IF(ISNUMBER(_xll.BDP($C8881,"DUR_ADJ_OAS_MID")),_xll.BDP($C8881,"DUR_ADJ_OAS_MID"),IF(ISNUMBER(_xll.BDP($E8881&amp;" ISIN","DUR_ADJ_OAS_MID")),_xll.BDP($E8881&amp;" ISIN","DUR_ADJ_OAS_MID")," ")))</f>
        <v xml:space="preserve"> </v>
      </c>
      <c r="S8881" s="7" t="str">
        <f t="shared" si="53"/>
        <v xml:space="preserve"> </v>
      </c>
      <c r="AB8881" s="8" t="s">
        <v>6928</v>
      </c>
    </row>
    <row r="8882" spans="1:28" x14ac:dyDescent="0.35">
      <c r="A8882" t="s">
        <v>4659</v>
      </c>
      <c r="B8882" t="s">
        <v>7200</v>
      </c>
      <c r="C8882" t="s">
        <v>7201</v>
      </c>
      <c r="D8882" t="s">
        <v>7202</v>
      </c>
      <c r="E8882" t="s">
        <v>7203</v>
      </c>
      <c r="F8882" t="s">
        <v>7204</v>
      </c>
      <c r="G8882" s="1">
        <v>228.9541310128121</v>
      </c>
      <c r="H8882" s="1">
        <v>238.54</v>
      </c>
      <c r="I8882" s="2">
        <v>54614.718411796202</v>
      </c>
      <c r="J8882" s="3">
        <v>2.2962915476368749E-3</v>
      </c>
      <c r="K8882" s="4">
        <v>23783878.170000002</v>
      </c>
      <c r="L8882" s="5">
        <v>1000001</v>
      </c>
      <c r="M8882" s="6">
        <v>23.783854389999998</v>
      </c>
      <c r="N8882" s="7" t="str">
        <f>IF(ISNUMBER(_xll.BDP($C8882, "DELTA_MID")),_xll.BDP($C8882, "DELTA_MID")," ")</f>
        <v xml:space="preserve"> </v>
      </c>
      <c r="O8882" s="7" t="str">
        <f>IF(ISNUMBER(N8882),_xll.BDP($C8882, "OPT_UNDL_TICKER"),"")</f>
        <v/>
      </c>
      <c r="P8882" s="8" t="str">
        <f>IF(ISNUMBER(N8882),_xll.BDP($C8882, "OPT_UNDL_PX")," ")</f>
        <v xml:space="preserve"> </v>
      </c>
      <c r="Q8882" s="7" t="str">
        <f>IF(ISNUMBER(N8882),+G8882*_xll.BDP($C8882, "PX_POS_MULT_FACTOR")*P8882/K8882," ")</f>
        <v xml:space="preserve"> </v>
      </c>
      <c r="R8882" s="8" t="str">
        <f>IF(OR($A8882="TUA",$A8882="TYA"),"",IF(ISNUMBER(_xll.BDP($C8882,"DUR_ADJ_OAS_MID")),_xll.BDP($C8882,"DUR_ADJ_OAS_MID"),IF(ISNUMBER(_xll.BDP($E8882&amp;" ISIN","DUR_ADJ_OAS_MID")),_xll.BDP($E8882&amp;" ISIN","DUR_ADJ_OAS_MID")," ")))</f>
        <v xml:space="preserve"> </v>
      </c>
      <c r="S8882" s="7" t="str">
        <f t="shared" si="53"/>
        <v xml:space="preserve"> </v>
      </c>
      <c r="AB8882" s="8" t="s">
        <v>6928</v>
      </c>
    </row>
    <row r="8883" spans="1:28" x14ac:dyDescent="0.35">
      <c r="A8883" t="s">
        <v>4659</v>
      </c>
      <c r="B8883" t="s">
        <v>7205</v>
      </c>
      <c r="C8883" t="s">
        <v>7206</v>
      </c>
      <c r="D8883" t="s">
        <v>7207</v>
      </c>
      <c r="E8883" t="s">
        <v>7208</v>
      </c>
      <c r="F8883" t="s">
        <v>7209</v>
      </c>
      <c r="G8883" s="1">
        <v>976.05843756055606</v>
      </c>
      <c r="H8883" s="1">
        <v>27.83</v>
      </c>
      <c r="I8883" s="2">
        <v>27163.706317310269</v>
      </c>
      <c r="J8883" s="3">
        <v>1.142105846790514E-3</v>
      </c>
      <c r="K8883" s="4">
        <v>23783878.170000002</v>
      </c>
      <c r="L8883" s="5">
        <v>1000001</v>
      </c>
      <c r="M8883" s="6">
        <v>23.783854389999998</v>
      </c>
      <c r="N8883" s="7" t="str">
        <f>IF(ISNUMBER(_xll.BDP($C8883, "DELTA_MID")),_xll.BDP($C8883, "DELTA_MID")," ")</f>
        <v xml:space="preserve"> </v>
      </c>
      <c r="O8883" s="7" t="str">
        <f>IF(ISNUMBER(N8883),_xll.BDP($C8883, "OPT_UNDL_TICKER"),"")</f>
        <v/>
      </c>
      <c r="P8883" s="8" t="str">
        <f>IF(ISNUMBER(N8883),_xll.BDP($C8883, "OPT_UNDL_PX")," ")</f>
        <v xml:space="preserve"> </v>
      </c>
      <c r="Q8883" s="7" t="str">
        <f>IF(ISNUMBER(N8883),+G8883*_xll.BDP($C8883, "PX_POS_MULT_FACTOR")*P8883/K8883," ")</f>
        <v xml:space="preserve"> </v>
      </c>
      <c r="R8883" s="8" t="str">
        <f>IF(OR($A8883="TUA",$A8883="TYA"),"",IF(ISNUMBER(_xll.BDP($C8883,"DUR_ADJ_OAS_MID")),_xll.BDP($C8883,"DUR_ADJ_OAS_MID"),IF(ISNUMBER(_xll.BDP($E8883&amp;" ISIN","DUR_ADJ_OAS_MID")),_xll.BDP($E8883&amp;" ISIN","DUR_ADJ_OAS_MID")," ")))</f>
        <v xml:space="preserve"> </v>
      </c>
      <c r="S8883" s="7" t="str">
        <f t="shared" ref="S8883:S8946" si="54">IF(ISNUMBER(N8883),Q8883*N8883,IF(ISNUMBER(R8883),J8883*R8883," "))</f>
        <v xml:space="preserve"> </v>
      </c>
      <c r="AB8883" s="8" t="s">
        <v>6928</v>
      </c>
    </row>
    <row r="8884" spans="1:28" x14ac:dyDescent="0.35">
      <c r="A8884" t="s">
        <v>4659</v>
      </c>
      <c r="B8884" t="s">
        <v>7210</v>
      </c>
      <c r="C8884" t="s">
        <v>7211</v>
      </c>
      <c r="D8884" t="s">
        <v>7212</v>
      </c>
      <c r="E8884" t="s">
        <v>7213</v>
      </c>
      <c r="F8884" t="s">
        <v>7214</v>
      </c>
      <c r="G8884" s="1">
        <v>425.36457152923339</v>
      </c>
      <c r="H8884" s="1">
        <v>112.53</v>
      </c>
      <c r="I8884" s="2">
        <v>47866.275234184643</v>
      </c>
      <c r="J8884" s="3">
        <v>2.0125513127863719E-3</v>
      </c>
      <c r="K8884" s="4">
        <v>23783878.170000002</v>
      </c>
      <c r="L8884" s="5">
        <v>1000001</v>
      </c>
      <c r="M8884" s="6">
        <v>23.783854389999998</v>
      </c>
      <c r="N8884" s="7" t="str">
        <f>IF(ISNUMBER(_xll.BDP($C8884, "DELTA_MID")),_xll.BDP($C8884, "DELTA_MID")," ")</f>
        <v xml:space="preserve"> </v>
      </c>
      <c r="O8884" s="7" t="str">
        <f>IF(ISNUMBER(N8884),_xll.BDP($C8884, "OPT_UNDL_TICKER"),"")</f>
        <v/>
      </c>
      <c r="P8884" s="8" t="str">
        <f>IF(ISNUMBER(N8884),_xll.BDP($C8884, "OPT_UNDL_PX")," ")</f>
        <v xml:space="preserve"> </v>
      </c>
      <c r="Q8884" s="7" t="str">
        <f>IF(ISNUMBER(N8884),+G8884*_xll.BDP($C8884, "PX_POS_MULT_FACTOR")*P8884/K8884," ")</f>
        <v xml:space="preserve"> </v>
      </c>
      <c r="R8884" s="8" t="str">
        <f>IF(OR($A8884="TUA",$A8884="TYA"),"",IF(ISNUMBER(_xll.BDP($C8884,"DUR_ADJ_OAS_MID")),_xll.BDP($C8884,"DUR_ADJ_OAS_MID"),IF(ISNUMBER(_xll.BDP($E8884&amp;" ISIN","DUR_ADJ_OAS_MID")),_xll.BDP($E8884&amp;" ISIN","DUR_ADJ_OAS_MID")," ")))</f>
        <v xml:space="preserve"> </v>
      </c>
      <c r="S8884" s="7" t="str">
        <f t="shared" si="54"/>
        <v xml:space="preserve"> </v>
      </c>
      <c r="AB8884" s="8" t="s">
        <v>6928</v>
      </c>
    </row>
    <row r="8885" spans="1:28" x14ac:dyDescent="0.35">
      <c r="A8885" t="s">
        <v>4659</v>
      </c>
      <c r="B8885" t="s">
        <v>3097</v>
      </c>
      <c r="C8885" t="s">
        <v>3098</v>
      </c>
      <c r="D8885" t="s">
        <v>3099</v>
      </c>
      <c r="E8885" t="s">
        <v>3100</v>
      </c>
      <c r="F8885" t="s">
        <v>3101</v>
      </c>
      <c r="G8885" s="1">
        <v>1814.4515854087481</v>
      </c>
      <c r="H8885" s="1">
        <v>54.76</v>
      </c>
      <c r="I8885" s="2">
        <v>99359.368816983013</v>
      </c>
      <c r="J8885" s="3">
        <v>4.1775932464332413E-3</v>
      </c>
      <c r="K8885" s="4">
        <v>23783878.170000002</v>
      </c>
      <c r="L8885" s="5">
        <v>1000001</v>
      </c>
      <c r="M8885" s="6">
        <v>23.783854389999998</v>
      </c>
      <c r="N8885" s="7" t="str">
        <f>IF(ISNUMBER(_xll.BDP($C8885, "DELTA_MID")),_xll.BDP($C8885, "DELTA_MID")," ")</f>
        <v xml:space="preserve"> </v>
      </c>
      <c r="O8885" s="7" t="str">
        <f>IF(ISNUMBER(N8885),_xll.BDP($C8885, "OPT_UNDL_TICKER"),"")</f>
        <v/>
      </c>
      <c r="P8885" s="8" t="str">
        <f>IF(ISNUMBER(N8885),_xll.BDP($C8885, "OPT_UNDL_PX")," ")</f>
        <v xml:space="preserve"> </v>
      </c>
      <c r="Q8885" s="7" t="str">
        <f>IF(ISNUMBER(N8885),+G8885*_xll.BDP($C8885, "PX_POS_MULT_FACTOR")*P8885/K8885," ")</f>
        <v xml:space="preserve"> </v>
      </c>
      <c r="R8885" s="8" t="str">
        <f>IF(OR($A8885="TUA",$A8885="TYA"),"",IF(ISNUMBER(_xll.BDP($C8885,"DUR_ADJ_OAS_MID")),_xll.BDP($C8885,"DUR_ADJ_OAS_MID"),IF(ISNUMBER(_xll.BDP($E8885&amp;" ISIN","DUR_ADJ_OAS_MID")),_xll.BDP($E8885&amp;" ISIN","DUR_ADJ_OAS_MID")," ")))</f>
        <v xml:space="preserve"> </v>
      </c>
      <c r="S8885" s="7" t="str">
        <f t="shared" si="54"/>
        <v xml:space="preserve"> </v>
      </c>
      <c r="AB8885" s="8" t="s">
        <v>6928</v>
      </c>
    </row>
    <row r="8886" spans="1:28" x14ac:dyDescent="0.35">
      <c r="A8886" t="s">
        <v>4659</v>
      </c>
      <c r="B8886" t="s">
        <v>4413</v>
      </c>
      <c r="C8886" t="s">
        <v>4414</v>
      </c>
      <c r="D8886" t="s">
        <v>4415</v>
      </c>
      <c r="E8886" t="s">
        <v>4416</v>
      </c>
      <c r="F8886" t="s">
        <v>4417</v>
      </c>
      <c r="G8886" s="1">
        <v>1105.1367274006241</v>
      </c>
      <c r="H8886" s="1">
        <v>150.63</v>
      </c>
      <c r="I8886" s="2">
        <v>166466.74524835599</v>
      </c>
      <c r="J8886" s="3">
        <v>6.9991421944941776E-3</v>
      </c>
      <c r="K8886" s="4">
        <v>23783878.170000002</v>
      </c>
      <c r="L8886" s="5">
        <v>1000001</v>
      </c>
      <c r="M8886" s="6">
        <v>23.783854389999998</v>
      </c>
      <c r="N8886" s="7" t="str">
        <f>IF(ISNUMBER(_xll.BDP($C8886, "DELTA_MID")),_xll.BDP($C8886, "DELTA_MID")," ")</f>
        <v xml:space="preserve"> </v>
      </c>
      <c r="O8886" s="7" t="str">
        <f>IF(ISNUMBER(N8886),_xll.BDP($C8886, "OPT_UNDL_TICKER"),"")</f>
        <v/>
      </c>
      <c r="P8886" s="8" t="str">
        <f>IF(ISNUMBER(N8886),_xll.BDP($C8886, "OPT_UNDL_PX")," ")</f>
        <v xml:space="preserve"> </v>
      </c>
      <c r="Q8886" s="7" t="str">
        <f>IF(ISNUMBER(N8886),+G8886*_xll.BDP($C8886, "PX_POS_MULT_FACTOR")*P8886/K8886," ")</f>
        <v xml:space="preserve"> </v>
      </c>
      <c r="R8886" s="8" t="str">
        <f>IF(OR($A8886="TUA",$A8886="TYA"),"",IF(ISNUMBER(_xll.BDP($C8886,"DUR_ADJ_OAS_MID")),_xll.BDP($C8886,"DUR_ADJ_OAS_MID"),IF(ISNUMBER(_xll.BDP($E8886&amp;" ISIN","DUR_ADJ_OAS_MID")),_xll.BDP($E8886&amp;" ISIN","DUR_ADJ_OAS_MID")," ")))</f>
        <v xml:space="preserve"> </v>
      </c>
      <c r="S8886" s="7" t="str">
        <f t="shared" si="54"/>
        <v xml:space="preserve"> </v>
      </c>
      <c r="AB8886" s="8" t="s">
        <v>6928</v>
      </c>
    </row>
    <row r="8887" spans="1:28" x14ac:dyDescent="0.35">
      <c r="A8887" t="s">
        <v>4659</v>
      </c>
      <c r="B8887" t="s">
        <v>7215</v>
      </c>
      <c r="C8887" t="s">
        <v>7216</v>
      </c>
      <c r="D8887" t="s">
        <v>7217</v>
      </c>
      <c r="E8887" t="s">
        <v>7218</v>
      </c>
      <c r="F8887" t="s">
        <v>7219</v>
      </c>
      <c r="G8887" s="1">
        <v>325.41433773674078</v>
      </c>
      <c r="H8887" s="1">
        <v>46.13</v>
      </c>
      <c r="I8887" s="2">
        <v>15011.36339979585</v>
      </c>
      <c r="J8887" s="3">
        <v>6.3115709273732176E-4</v>
      </c>
      <c r="K8887" s="4">
        <v>23783878.170000002</v>
      </c>
      <c r="L8887" s="5">
        <v>1000001</v>
      </c>
      <c r="M8887" s="6">
        <v>23.783854389999998</v>
      </c>
      <c r="N8887" s="7" t="str">
        <f>IF(ISNUMBER(_xll.BDP($C8887, "DELTA_MID")),_xll.BDP($C8887, "DELTA_MID")," ")</f>
        <v xml:space="preserve"> </v>
      </c>
      <c r="O8887" s="7" t="str">
        <f>IF(ISNUMBER(N8887),_xll.BDP($C8887, "OPT_UNDL_TICKER"),"")</f>
        <v/>
      </c>
      <c r="P8887" s="8" t="str">
        <f>IF(ISNUMBER(N8887),_xll.BDP($C8887, "OPT_UNDL_PX")," ")</f>
        <v xml:space="preserve"> </v>
      </c>
      <c r="Q8887" s="7" t="str">
        <f>IF(ISNUMBER(N8887),+G8887*_xll.BDP($C8887, "PX_POS_MULT_FACTOR")*P8887/K8887," ")</f>
        <v xml:space="preserve"> </v>
      </c>
      <c r="R8887" s="8" t="str">
        <f>IF(OR($A8887="TUA",$A8887="TYA"),"",IF(ISNUMBER(_xll.BDP($C8887,"DUR_ADJ_OAS_MID")),_xll.BDP($C8887,"DUR_ADJ_OAS_MID"),IF(ISNUMBER(_xll.BDP($E8887&amp;" ISIN","DUR_ADJ_OAS_MID")),_xll.BDP($E8887&amp;" ISIN","DUR_ADJ_OAS_MID")," ")))</f>
        <v xml:space="preserve"> </v>
      </c>
      <c r="S8887" s="7" t="str">
        <f t="shared" si="54"/>
        <v xml:space="preserve"> </v>
      </c>
      <c r="AB8887" s="8" t="s">
        <v>6928</v>
      </c>
    </row>
    <row r="8888" spans="1:28" x14ac:dyDescent="0.35">
      <c r="A8888" t="s">
        <v>4659</v>
      </c>
      <c r="B8888" t="s">
        <v>7220</v>
      </c>
      <c r="C8888" t="s">
        <v>7221</v>
      </c>
      <c r="D8888" t="s">
        <v>7222</v>
      </c>
      <c r="E8888" t="s">
        <v>7223</v>
      </c>
      <c r="F8888" t="s">
        <v>7224</v>
      </c>
      <c r="G8888" s="1">
        <v>2679.1617375807532</v>
      </c>
      <c r="H8888" s="1">
        <v>164.28</v>
      </c>
      <c r="I8888" s="2">
        <v>440132.69024976599</v>
      </c>
      <c r="J8888" s="3">
        <v>1.8505505582555971E-2</v>
      </c>
      <c r="K8888" s="4">
        <v>23783878.170000002</v>
      </c>
      <c r="L8888" s="5">
        <v>1000001</v>
      </c>
      <c r="M8888" s="6">
        <v>23.783854389999998</v>
      </c>
      <c r="N8888" s="7" t="str">
        <f>IF(ISNUMBER(_xll.BDP($C8888, "DELTA_MID")),_xll.BDP($C8888, "DELTA_MID")," ")</f>
        <v xml:space="preserve"> </v>
      </c>
      <c r="O8888" s="7" t="str">
        <f>IF(ISNUMBER(N8888),_xll.BDP($C8888, "OPT_UNDL_TICKER"),"")</f>
        <v/>
      </c>
      <c r="P8888" s="8" t="str">
        <f>IF(ISNUMBER(N8888),_xll.BDP($C8888, "OPT_UNDL_PX")," ")</f>
        <v xml:space="preserve"> </v>
      </c>
      <c r="Q8888" s="7" t="str">
        <f>IF(ISNUMBER(N8888),+G8888*_xll.BDP($C8888, "PX_POS_MULT_FACTOR")*P8888/K8888," ")</f>
        <v xml:space="preserve"> </v>
      </c>
      <c r="R8888" s="8" t="str">
        <f>IF(OR($A8888="TUA",$A8888="TYA"),"",IF(ISNUMBER(_xll.BDP($C8888,"DUR_ADJ_OAS_MID")),_xll.BDP($C8888,"DUR_ADJ_OAS_MID"),IF(ISNUMBER(_xll.BDP($E8888&amp;" ISIN","DUR_ADJ_OAS_MID")),_xll.BDP($E8888&amp;" ISIN","DUR_ADJ_OAS_MID")," ")))</f>
        <v xml:space="preserve"> </v>
      </c>
      <c r="S8888" s="7" t="str">
        <f t="shared" si="54"/>
        <v xml:space="preserve"> </v>
      </c>
      <c r="AB8888" s="8" t="s">
        <v>6928</v>
      </c>
    </row>
    <row r="8889" spans="1:28" x14ac:dyDescent="0.35">
      <c r="A8889" t="s">
        <v>4659</v>
      </c>
      <c r="B8889" t="s">
        <v>7225</v>
      </c>
      <c r="C8889" t="s">
        <v>7226</v>
      </c>
      <c r="D8889" t="s">
        <v>7227</v>
      </c>
      <c r="E8889" t="s">
        <v>7228</v>
      </c>
      <c r="F8889" t="s">
        <v>7229</v>
      </c>
      <c r="G8889" s="1">
        <v>2296.9326499967028</v>
      </c>
      <c r="H8889" s="1">
        <v>183.74</v>
      </c>
      <c r="I8889" s="2">
        <v>422038.40511039417</v>
      </c>
      <c r="J8889" s="3">
        <v>1.7744726158357801E-2</v>
      </c>
      <c r="K8889" s="4">
        <v>23783878.170000002</v>
      </c>
      <c r="L8889" s="5">
        <v>1000001</v>
      </c>
      <c r="M8889" s="6">
        <v>23.783854389999998</v>
      </c>
      <c r="N8889" s="7" t="str">
        <f>IF(ISNUMBER(_xll.BDP($C8889, "DELTA_MID")),_xll.BDP($C8889, "DELTA_MID")," ")</f>
        <v xml:space="preserve"> </v>
      </c>
      <c r="O8889" s="7" t="str">
        <f>IF(ISNUMBER(N8889),_xll.BDP($C8889, "OPT_UNDL_TICKER"),"")</f>
        <v/>
      </c>
      <c r="P8889" s="8" t="str">
        <f>IF(ISNUMBER(N8889),_xll.BDP($C8889, "OPT_UNDL_PX")," ")</f>
        <v xml:space="preserve"> </v>
      </c>
      <c r="Q8889" s="7" t="str">
        <f>IF(ISNUMBER(N8889),+G8889*_xll.BDP($C8889, "PX_POS_MULT_FACTOR")*P8889/K8889," ")</f>
        <v xml:space="preserve"> </v>
      </c>
      <c r="R8889" s="8" t="str">
        <f>IF(OR($A8889="TUA",$A8889="TYA"),"",IF(ISNUMBER(_xll.BDP($C8889,"DUR_ADJ_OAS_MID")),_xll.BDP($C8889,"DUR_ADJ_OAS_MID"),IF(ISNUMBER(_xll.BDP($E8889&amp;" ISIN","DUR_ADJ_OAS_MID")),_xll.BDP($E8889&amp;" ISIN","DUR_ADJ_OAS_MID")," ")))</f>
        <v xml:space="preserve"> </v>
      </c>
      <c r="S8889" s="7" t="str">
        <f t="shared" si="54"/>
        <v xml:space="preserve"> </v>
      </c>
      <c r="AB8889" s="8" t="s">
        <v>6928</v>
      </c>
    </row>
    <row r="8890" spans="1:28" x14ac:dyDescent="0.35">
      <c r="A8890" t="s">
        <v>4659</v>
      </c>
      <c r="B8890" t="s">
        <v>4454</v>
      </c>
      <c r="C8890" t="s">
        <v>4455</v>
      </c>
      <c r="D8890" t="s">
        <v>4456</v>
      </c>
      <c r="E8890" t="s">
        <v>4457</v>
      </c>
      <c r="F8890" t="s">
        <v>4458</v>
      </c>
      <c r="G8890" s="1">
        <v>1489.20794125264</v>
      </c>
      <c r="H8890" s="1">
        <v>130.25</v>
      </c>
      <c r="I8890" s="2">
        <v>193969.33434815641</v>
      </c>
      <c r="J8890" s="3">
        <v>8.1554964653670851E-3</v>
      </c>
      <c r="K8890" s="4">
        <v>23783878.170000002</v>
      </c>
      <c r="L8890" s="5">
        <v>1000001</v>
      </c>
      <c r="M8890" s="6">
        <v>23.783854389999998</v>
      </c>
      <c r="N8890" s="7" t="str">
        <f>IF(ISNUMBER(_xll.BDP($C8890, "DELTA_MID")),_xll.BDP($C8890, "DELTA_MID")," ")</f>
        <v xml:space="preserve"> </v>
      </c>
      <c r="O8890" s="7" t="str">
        <f>IF(ISNUMBER(N8890),_xll.BDP($C8890, "OPT_UNDL_TICKER"),"")</f>
        <v/>
      </c>
      <c r="P8890" s="8" t="str">
        <f>IF(ISNUMBER(N8890),_xll.BDP($C8890, "OPT_UNDL_PX")," ")</f>
        <v xml:space="preserve"> </v>
      </c>
      <c r="Q8890" s="7" t="str">
        <f>IF(ISNUMBER(N8890),+G8890*_xll.BDP($C8890, "PX_POS_MULT_FACTOR")*P8890/K8890," ")</f>
        <v xml:space="preserve"> </v>
      </c>
      <c r="R8890" s="8" t="str">
        <f>IF(OR($A8890="TUA",$A8890="TYA"),"",IF(ISNUMBER(_xll.BDP($C8890,"DUR_ADJ_OAS_MID")),_xll.BDP($C8890,"DUR_ADJ_OAS_MID"),IF(ISNUMBER(_xll.BDP($E8890&amp;" ISIN","DUR_ADJ_OAS_MID")),_xll.BDP($E8890&amp;" ISIN","DUR_ADJ_OAS_MID")," ")))</f>
        <v xml:space="preserve"> </v>
      </c>
      <c r="S8890" s="7" t="str">
        <f t="shared" si="54"/>
        <v xml:space="preserve"> </v>
      </c>
      <c r="AB8890" s="8" t="s">
        <v>6928</v>
      </c>
    </row>
    <row r="8891" spans="1:28" x14ac:dyDescent="0.35">
      <c r="A8891" t="s">
        <v>4659</v>
      </c>
      <c r="B8891" t="s">
        <v>3119</v>
      </c>
      <c r="C8891" t="s">
        <v>3120</v>
      </c>
      <c r="D8891" t="s">
        <v>3121</v>
      </c>
      <c r="E8891" t="s">
        <v>3122</v>
      </c>
      <c r="G8891" s="1">
        <v>1483.8045082310121</v>
      </c>
      <c r="H8891" s="1">
        <v>44.51</v>
      </c>
      <c r="I8891" s="2">
        <v>66044.138661362347</v>
      </c>
      <c r="J8891" s="3">
        <v>2.7768448101398229E-3</v>
      </c>
      <c r="K8891" s="4">
        <v>23783878.170000002</v>
      </c>
      <c r="L8891" s="5">
        <v>1000001</v>
      </c>
      <c r="M8891" s="6">
        <v>23.783854389999998</v>
      </c>
      <c r="N8891" s="7" t="str">
        <f>IF(ISNUMBER(_xll.BDP($C8891, "DELTA_MID")),_xll.BDP($C8891, "DELTA_MID")," ")</f>
        <v xml:space="preserve"> </v>
      </c>
      <c r="O8891" s="7" t="str">
        <f>IF(ISNUMBER(N8891),_xll.BDP($C8891, "OPT_UNDL_TICKER"),"")</f>
        <v/>
      </c>
      <c r="P8891" s="8" t="str">
        <f>IF(ISNUMBER(N8891),_xll.BDP($C8891, "OPT_UNDL_PX")," ")</f>
        <v xml:space="preserve"> </v>
      </c>
      <c r="Q8891" s="7" t="str">
        <f>IF(ISNUMBER(N8891),+G8891*_xll.BDP($C8891, "PX_POS_MULT_FACTOR")*P8891/K8891," ")</f>
        <v xml:space="preserve"> </v>
      </c>
      <c r="R8891" s="8" t="str">
        <f>IF(OR($A8891="TUA",$A8891="TYA"),"",IF(ISNUMBER(_xll.BDP($C8891,"DUR_ADJ_OAS_MID")),_xll.BDP($C8891,"DUR_ADJ_OAS_MID"),IF(ISNUMBER(_xll.BDP($E8891&amp;" ISIN","DUR_ADJ_OAS_MID")),_xll.BDP($E8891&amp;" ISIN","DUR_ADJ_OAS_MID")," ")))</f>
        <v xml:space="preserve"> </v>
      </c>
      <c r="S8891" s="7" t="str">
        <f t="shared" si="54"/>
        <v xml:space="preserve"> </v>
      </c>
      <c r="AB8891" s="8" t="s">
        <v>6928</v>
      </c>
    </row>
    <row r="8892" spans="1:28" x14ac:dyDescent="0.35">
      <c r="A8892" t="s">
        <v>4659</v>
      </c>
      <c r="B8892" t="s">
        <v>3132</v>
      </c>
      <c r="C8892" t="s">
        <v>3133</v>
      </c>
      <c r="D8892" t="s">
        <v>3134</v>
      </c>
      <c r="E8892" t="s">
        <v>3135</v>
      </c>
      <c r="F8892" t="s">
        <v>3136</v>
      </c>
      <c r="G8892" s="1">
        <v>336.05673861795782</v>
      </c>
      <c r="H8892" s="1">
        <v>217.99</v>
      </c>
      <c r="I8892" s="2">
        <v>73257.008451328613</v>
      </c>
      <c r="J8892" s="3">
        <v>3.0801119955168612E-3</v>
      </c>
      <c r="K8892" s="4">
        <v>23783878.170000002</v>
      </c>
      <c r="L8892" s="5">
        <v>1000001</v>
      </c>
      <c r="M8892" s="6">
        <v>23.783854389999998</v>
      </c>
      <c r="N8892" s="7" t="str">
        <f>IF(ISNUMBER(_xll.BDP($C8892, "DELTA_MID")),_xll.BDP($C8892, "DELTA_MID")," ")</f>
        <v xml:space="preserve"> </v>
      </c>
      <c r="O8892" s="7" t="str">
        <f>IF(ISNUMBER(N8892),_xll.BDP($C8892, "OPT_UNDL_TICKER"),"")</f>
        <v/>
      </c>
      <c r="P8892" s="8" t="str">
        <f>IF(ISNUMBER(N8892),_xll.BDP($C8892, "OPT_UNDL_PX")," ")</f>
        <v xml:space="preserve"> </v>
      </c>
      <c r="Q8892" s="7" t="str">
        <f>IF(ISNUMBER(N8892),+G8892*_xll.BDP($C8892, "PX_POS_MULT_FACTOR")*P8892/K8892," ")</f>
        <v xml:space="preserve"> </v>
      </c>
      <c r="R8892" s="8" t="str">
        <f>IF(OR($A8892="TUA",$A8892="TYA"),"",IF(ISNUMBER(_xll.BDP($C8892,"DUR_ADJ_OAS_MID")),_xll.BDP($C8892,"DUR_ADJ_OAS_MID"),IF(ISNUMBER(_xll.BDP($E8892&amp;" ISIN","DUR_ADJ_OAS_MID")),_xll.BDP($E8892&amp;" ISIN","DUR_ADJ_OAS_MID")," ")))</f>
        <v xml:space="preserve"> </v>
      </c>
      <c r="S8892" s="7" t="str">
        <f t="shared" si="54"/>
        <v xml:space="preserve"> </v>
      </c>
      <c r="AB8892" s="8" t="s">
        <v>6928</v>
      </c>
    </row>
    <row r="8893" spans="1:28" x14ac:dyDescent="0.35">
      <c r="A8893" t="s">
        <v>4659</v>
      </c>
      <c r="B8893" t="s">
        <v>3137</v>
      </c>
      <c r="C8893" t="s">
        <v>3138</v>
      </c>
      <c r="D8893" t="s">
        <v>3139</v>
      </c>
      <c r="E8893" t="s">
        <v>3140</v>
      </c>
      <c r="F8893" t="s">
        <v>3141</v>
      </c>
      <c r="G8893" s="1">
        <v>3033.210337304065</v>
      </c>
      <c r="H8893" s="1">
        <v>58.73</v>
      </c>
      <c r="I8893" s="2">
        <v>178140.44310986769</v>
      </c>
      <c r="J8893" s="3">
        <v>7.4899661794671762E-3</v>
      </c>
      <c r="K8893" s="4">
        <v>23783878.170000002</v>
      </c>
      <c r="L8893" s="5">
        <v>1000001</v>
      </c>
      <c r="M8893" s="6">
        <v>23.783854389999998</v>
      </c>
      <c r="N8893" s="7" t="str">
        <f>IF(ISNUMBER(_xll.BDP($C8893, "DELTA_MID")),_xll.BDP($C8893, "DELTA_MID")," ")</f>
        <v xml:space="preserve"> </v>
      </c>
      <c r="O8893" s="7" t="str">
        <f>IF(ISNUMBER(N8893),_xll.BDP($C8893, "OPT_UNDL_TICKER"),"")</f>
        <v/>
      </c>
      <c r="P8893" s="8" t="str">
        <f>IF(ISNUMBER(N8893),_xll.BDP($C8893, "OPT_UNDL_PX")," ")</f>
        <v xml:space="preserve"> </v>
      </c>
      <c r="Q8893" s="7" t="str">
        <f>IF(ISNUMBER(N8893),+G8893*_xll.BDP($C8893, "PX_POS_MULT_FACTOR")*P8893/K8893," ")</f>
        <v xml:space="preserve"> </v>
      </c>
      <c r="R8893" s="8" t="str">
        <f>IF(OR($A8893="TUA",$A8893="TYA"),"",IF(ISNUMBER(_xll.BDP($C8893,"DUR_ADJ_OAS_MID")),_xll.BDP($C8893,"DUR_ADJ_OAS_MID"),IF(ISNUMBER(_xll.BDP($E8893&amp;" ISIN","DUR_ADJ_OAS_MID")),_xll.BDP($E8893&amp;" ISIN","DUR_ADJ_OAS_MID")," ")))</f>
        <v xml:space="preserve"> </v>
      </c>
      <c r="S8893" s="7" t="str">
        <f t="shared" si="54"/>
        <v xml:space="preserve"> </v>
      </c>
      <c r="AB8893" s="8" t="s">
        <v>6928</v>
      </c>
    </row>
    <row r="8894" spans="1:28" x14ac:dyDescent="0.35">
      <c r="A8894" t="s">
        <v>4659</v>
      </c>
      <c r="B8894" t="s">
        <v>7230</v>
      </c>
      <c r="C8894" t="s">
        <v>7231</v>
      </c>
      <c r="D8894" t="s">
        <v>6340</v>
      </c>
      <c r="E8894" t="s">
        <v>6341</v>
      </c>
      <c r="F8894" t="s">
        <v>6342</v>
      </c>
      <c r="G8894" s="1">
        <v>1187.0581606899759</v>
      </c>
      <c r="H8894" s="1">
        <v>137.80000000000001</v>
      </c>
      <c r="I8894" s="2">
        <v>163576.6145430787</v>
      </c>
      <c r="J8894" s="3">
        <v>6.877625817534142E-3</v>
      </c>
      <c r="K8894" s="4">
        <v>23783878.170000002</v>
      </c>
      <c r="L8894" s="5">
        <v>1000001</v>
      </c>
      <c r="M8894" s="6">
        <v>23.783854389999998</v>
      </c>
      <c r="N8894" s="7" t="str">
        <f>IF(ISNUMBER(_xll.BDP($C8894, "DELTA_MID")),_xll.BDP($C8894, "DELTA_MID")," ")</f>
        <v xml:space="preserve"> </v>
      </c>
      <c r="O8894" s="7" t="str">
        <f>IF(ISNUMBER(N8894),_xll.BDP($C8894, "OPT_UNDL_TICKER"),"")</f>
        <v/>
      </c>
      <c r="P8894" s="8" t="str">
        <f>IF(ISNUMBER(N8894),_xll.BDP($C8894, "OPT_UNDL_PX")," ")</f>
        <v xml:space="preserve"> </v>
      </c>
      <c r="Q8894" s="7" t="str">
        <f>IF(ISNUMBER(N8894),+G8894*_xll.BDP($C8894, "PX_POS_MULT_FACTOR")*P8894/K8894," ")</f>
        <v xml:space="preserve"> </v>
      </c>
      <c r="R8894" s="8" t="str">
        <f>IF(OR($A8894="TUA",$A8894="TYA"),"",IF(ISNUMBER(_xll.BDP($C8894,"DUR_ADJ_OAS_MID")),_xll.BDP($C8894,"DUR_ADJ_OAS_MID"),IF(ISNUMBER(_xll.BDP($E8894&amp;" ISIN","DUR_ADJ_OAS_MID")),_xll.BDP($E8894&amp;" ISIN","DUR_ADJ_OAS_MID")," ")))</f>
        <v xml:space="preserve"> </v>
      </c>
      <c r="S8894" s="7" t="str">
        <f t="shared" si="54"/>
        <v xml:space="preserve"> </v>
      </c>
      <c r="AB8894" s="8" t="s">
        <v>6928</v>
      </c>
    </row>
    <row r="8895" spans="1:28" x14ac:dyDescent="0.35">
      <c r="A8895" t="s">
        <v>4659</v>
      </c>
      <c r="B8895" t="s">
        <v>3158</v>
      </c>
      <c r="C8895" t="s">
        <v>3159</v>
      </c>
      <c r="D8895" t="s">
        <v>3160</v>
      </c>
      <c r="E8895" t="s">
        <v>3161</v>
      </c>
      <c r="F8895" t="s">
        <v>3162</v>
      </c>
      <c r="G8895" s="1">
        <v>3166.5834345489488</v>
      </c>
      <c r="H8895" s="1">
        <v>103.65</v>
      </c>
      <c r="I8895" s="2">
        <v>328216.37299099861</v>
      </c>
      <c r="J8895" s="3">
        <v>1.3799951826401339E-2</v>
      </c>
      <c r="K8895" s="4">
        <v>23783878.170000002</v>
      </c>
      <c r="L8895" s="5">
        <v>1000001</v>
      </c>
      <c r="M8895" s="6">
        <v>23.783854389999998</v>
      </c>
      <c r="N8895" s="7" t="str">
        <f>IF(ISNUMBER(_xll.BDP($C8895, "DELTA_MID")),_xll.BDP($C8895, "DELTA_MID")," ")</f>
        <v xml:space="preserve"> </v>
      </c>
      <c r="O8895" s="7" t="str">
        <f>IF(ISNUMBER(N8895),_xll.BDP($C8895, "OPT_UNDL_TICKER"),"")</f>
        <v/>
      </c>
      <c r="P8895" s="8" t="str">
        <f>IF(ISNUMBER(N8895),_xll.BDP($C8895, "OPT_UNDL_PX")," ")</f>
        <v xml:space="preserve"> </v>
      </c>
      <c r="Q8895" s="7" t="str">
        <f>IF(ISNUMBER(N8895),+G8895*_xll.BDP($C8895, "PX_POS_MULT_FACTOR")*P8895/K8895," ")</f>
        <v xml:space="preserve"> </v>
      </c>
      <c r="R8895" s="8" t="str">
        <f>IF(OR($A8895="TUA",$A8895="TYA"),"",IF(ISNUMBER(_xll.BDP($C8895,"DUR_ADJ_OAS_MID")),_xll.BDP($C8895,"DUR_ADJ_OAS_MID"),IF(ISNUMBER(_xll.BDP($E8895&amp;" ISIN","DUR_ADJ_OAS_MID")),_xll.BDP($E8895&amp;" ISIN","DUR_ADJ_OAS_MID")," ")))</f>
        <v xml:space="preserve"> </v>
      </c>
      <c r="S8895" s="7" t="str">
        <f t="shared" si="54"/>
        <v xml:space="preserve"> </v>
      </c>
      <c r="AB8895" s="8" t="s">
        <v>6928</v>
      </c>
    </row>
    <row r="8896" spans="1:28" x14ac:dyDescent="0.35">
      <c r="A8896" t="s">
        <v>4659</v>
      </c>
      <c r="B8896" t="s">
        <v>3169</v>
      </c>
      <c r="C8896" t="s">
        <v>3170</v>
      </c>
      <c r="D8896" t="s">
        <v>3171</v>
      </c>
      <c r="E8896" t="s">
        <v>3172</v>
      </c>
      <c r="F8896" t="s">
        <v>3173</v>
      </c>
      <c r="G8896" s="1">
        <v>3821.2879705036962</v>
      </c>
      <c r="H8896" s="1">
        <v>118.21</v>
      </c>
      <c r="I8896" s="2">
        <v>451714.45099324192</v>
      </c>
      <c r="J8896" s="3">
        <v>1.8992464044951921E-2</v>
      </c>
      <c r="K8896" s="4">
        <v>23783878.170000002</v>
      </c>
      <c r="L8896" s="5">
        <v>1000001</v>
      </c>
      <c r="M8896" s="6">
        <v>23.783854389999998</v>
      </c>
      <c r="N8896" s="7" t="str">
        <f>IF(ISNUMBER(_xll.BDP($C8896, "DELTA_MID")),_xll.BDP($C8896, "DELTA_MID")," ")</f>
        <v xml:space="preserve"> </v>
      </c>
      <c r="O8896" s="7" t="str">
        <f>IF(ISNUMBER(N8896),_xll.BDP($C8896, "OPT_UNDL_TICKER"),"")</f>
        <v/>
      </c>
      <c r="P8896" s="8" t="str">
        <f>IF(ISNUMBER(N8896),_xll.BDP($C8896, "OPT_UNDL_PX")," ")</f>
        <v xml:space="preserve"> </v>
      </c>
      <c r="Q8896" s="7" t="str">
        <f>IF(ISNUMBER(N8896),+G8896*_xll.BDP($C8896, "PX_POS_MULT_FACTOR")*P8896/K8896," ")</f>
        <v xml:space="preserve"> </v>
      </c>
      <c r="R8896" s="8" t="str">
        <f>IF(OR($A8896="TUA",$A8896="TYA"),"",IF(ISNUMBER(_xll.BDP($C8896,"DUR_ADJ_OAS_MID")),_xll.BDP($C8896,"DUR_ADJ_OAS_MID"),IF(ISNUMBER(_xll.BDP($E8896&amp;" ISIN","DUR_ADJ_OAS_MID")),_xll.BDP($E8896&amp;" ISIN","DUR_ADJ_OAS_MID")," ")))</f>
        <v xml:space="preserve"> </v>
      </c>
      <c r="S8896" s="7" t="str">
        <f t="shared" si="54"/>
        <v xml:space="preserve"> </v>
      </c>
      <c r="AB8896" s="8" t="s">
        <v>6928</v>
      </c>
    </row>
    <row r="8897" spans="1:28" x14ac:dyDescent="0.35">
      <c r="A8897" t="s">
        <v>4659</v>
      </c>
      <c r="B8897" t="s">
        <v>3180</v>
      </c>
      <c r="C8897" t="s">
        <v>3181</v>
      </c>
      <c r="D8897" t="s">
        <v>3182</v>
      </c>
      <c r="E8897" t="s">
        <v>3183</v>
      </c>
      <c r="F8897" t="s">
        <v>3184</v>
      </c>
      <c r="G8897" s="1">
        <v>2579.4906738949689</v>
      </c>
      <c r="H8897" s="1">
        <v>197.82</v>
      </c>
      <c r="I8897" s="2">
        <v>510274.84510990267</v>
      </c>
      <c r="J8897" s="3">
        <v>2.145465266272438E-2</v>
      </c>
      <c r="K8897" s="4">
        <v>23783878.170000002</v>
      </c>
      <c r="L8897" s="5">
        <v>1000001</v>
      </c>
      <c r="M8897" s="6">
        <v>23.783854389999998</v>
      </c>
      <c r="N8897" s="7" t="str">
        <f>IF(ISNUMBER(_xll.BDP($C8897, "DELTA_MID")),_xll.BDP($C8897, "DELTA_MID")," ")</f>
        <v xml:space="preserve"> </v>
      </c>
      <c r="O8897" s="7" t="str">
        <f>IF(ISNUMBER(N8897),_xll.BDP($C8897, "OPT_UNDL_TICKER"),"")</f>
        <v/>
      </c>
      <c r="P8897" s="8" t="str">
        <f>IF(ISNUMBER(N8897),_xll.BDP($C8897, "OPT_UNDL_PX")," ")</f>
        <v xml:space="preserve"> </v>
      </c>
      <c r="Q8897" s="7" t="str">
        <f>IF(ISNUMBER(N8897),+G8897*_xll.BDP($C8897, "PX_POS_MULT_FACTOR")*P8897/K8897," ")</f>
        <v xml:space="preserve"> </v>
      </c>
      <c r="R8897" s="8" t="str">
        <f>IF(OR($A8897="TUA",$A8897="TYA"),"",IF(ISNUMBER(_xll.BDP($C8897,"DUR_ADJ_OAS_MID")),_xll.BDP($C8897,"DUR_ADJ_OAS_MID"),IF(ISNUMBER(_xll.BDP($E8897&amp;" ISIN","DUR_ADJ_OAS_MID")),_xll.BDP($E8897&amp;" ISIN","DUR_ADJ_OAS_MID")," ")))</f>
        <v xml:space="preserve"> </v>
      </c>
      <c r="S8897" s="7" t="str">
        <f t="shared" si="54"/>
        <v xml:space="preserve"> </v>
      </c>
      <c r="AB8897" s="8" t="s">
        <v>6928</v>
      </c>
    </row>
    <row r="8898" spans="1:28" x14ac:dyDescent="0.35">
      <c r="A8898" t="s">
        <v>4659</v>
      </c>
      <c r="B8898" t="s">
        <v>7232</v>
      </c>
      <c r="C8898" t="s">
        <v>7233</v>
      </c>
      <c r="D8898" t="s">
        <v>6920</v>
      </c>
      <c r="E8898" t="s">
        <v>6921</v>
      </c>
      <c r="F8898" t="s">
        <v>6922</v>
      </c>
      <c r="G8898" s="1">
        <v>717.96969116917489</v>
      </c>
      <c r="H8898" s="1">
        <v>263.55</v>
      </c>
      <c r="I8898" s="2">
        <v>189220.91210763599</v>
      </c>
      <c r="J8898" s="3">
        <v>7.95584768619911E-3</v>
      </c>
      <c r="K8898" s="4">
        <v>23783878.170000002</v>
      </c>
      <c r="L8898" s="5">
        <v>1000001</v>
      </c>
      <c r="M8898" s="6">
        <v>23.783854389999998</v>
      </c>
      <c r="N8898" s="7" t="str">
        <f>IF(ISNUMBER(_xll.BDP($C8898, "DELTA_MID")),_xll.BDP($C8898, "DELTA_MID")," ")</f>
        <v xml:space="preserve"> </v>
      </c>
      <c r="O8898" s="7" t="str">
        <f>IF(ISNUMBER(N8898),_xll.BDP($C8898, "OPT_UNDL_TICKER"),"")</f>
        <v/>
      </c>
      <c r="P8898" s="8" t="str">
        <f>IF(ISNUMBER(N8898),_xll.BDP($C8898, "OPT_UNDL_PX")," ")</f>
        <v xml:space="preserve"> </v>
      </c>
      <c r="Q8898" s="7" t="str">
        <f>IF(ISNUMBER(N8898),+G8898*_xll.BDP($C8898, "PX_POS_MULT_FACTOR")*P8898/K8898," ")</f>
        <v xml:space="preserve"> </v>
      </c>
      <c r="R8898" s="8" t="str">
        <f>IF(OR($A8898="TUA",$A8898="TYA"),"",IF(ISNUMBER(_xll.BDP($C8898,"DUR_ADJ_OAS_MID")),_xll.BDP($C8898,"DUR_ADJ_OAS_MID"),IF(ISNUMBER(_xll.BDP($E8898&amp;" ISIN","DUR_ADJ_OAS_MID")),_xll.BDP($E8898&amp;" ISIN","DUR_ADJ_OAS_MID")," ")))</f>
        <v xml:space="preserve"> </v>
      </c>
      <c r="S8898" s="7" t="str">
        <f t="shared" si="54"/>
        <v xml:space="preserve"> </v>
      </c>
      <c r="AB8898" s="8" t="s">
        <v>6928</v>
      </c>
    </row>
    <row r="8899" spans="1:28" x14ac:dyDescent="0.35">
      <c r="A8899" t="s">
        <v>4659</v>
      </c>
      <c r="B8899" t="s">
        <v>3189</v>
      </c>
      <c r="C8899" t="s">
        <v>3190</v>
      </c>
      <c r="D8899" t="s">
        <v>3191</v>
      </c>
      <c r="E8899" t="s">
        <v>3192</v>
      </c>
      <c r="F8899" t="s">
        <v>3193</v>
      </c>
      <c r="G8899" s="1">
        <v>5019.8862008600381</v>
      </c>
      <c r="H8899" s="1">
        <v>62.37</v>
      </c>
      <c r="I8899" s="2">
        <v>313090.30234764062</v>
      </c>
      <c r="J8899" s="3">
        <v>1.3163971834608519E-2</v>
      </c>
      <c r="K8899" s="4">
        <v>23783878.170000002</v>
      </c>
      <c r="L8899" s="5">
        <v>1000001</v>
      </c>
      <c r="M8899" s="6">
        <v>23.783854389999998</v>
      </c>
      <c r="N8899" s="7" t="str">
        <f>IF(ISNUMBER(_xll.BDP($C8899, "DELTA_MID")),_xll.BDP($C8899, "DELTA_MID")," ")</f>
        <v xml:space="preserve"> </v>
      </c>
      <c r="O8899" s="7" t="str">
        <f>IF(ISNUMBER(N8899),_xll.BDP($C8899, "OPT_UNDL_TICKER"),"")</f>
        <v/>
      </c>
      <c r="P8899" s="8" t="str">
        <f>IF(ISNUMBER(N8899),_xll.BDP($C8899, "OPT_UNDL_PX")," ")</f>
        <v xml:space="preserve"> </v>
      </c>
      <c r="Q8899" s="7" t="str">
        <f>IF(ISNUMBER(N8899),+G8899*_xll.BDP($C8899, "PX_POS_MULT_FACTOR")*P8899/K8899," ")</f>
        <v xml:space="preserve"> </v>
      </c>
      <c r="R8899" s="8" t="str">
        <f>IF(OR($A8899="TUA",$A8899="TYA"),"",IF(ISNUMBER(_xll.BDP($C8899,"DUR_ADJ_OAS_MID")),_xll.BDP($C8899,"DUR_ADJ_OAS_MID"),IF(ISNUMBER(_xll.BDP($E8899&amp;" ISIN","DUR_ADJ_OAS_MID")),_xll.BDP($E8899&amp;" ISIN","DUR_ADJ_OAS_MID")," ")))</f>
        <v xml:space="preserve"> </v>
      </c>
      <c r="S8899" s="7" t="str">
        <f t="shared" si="54"/>
        <v xml:space="preserve"> </v>
      </c>
      <c r="AB8899" s="8" t="s">
        <v>6928</v>
      </c>
    </row>
    <row r="8900" spans="1:28" x14ac:dyDescent="0.35">
      <c r="A8900" t="s">
        <v>4659</v>
      </c>
      <c r="B8900" t="s">
        <v>670</v>
      </c>
      <c r="C8900" t="s">
        <v>3207</v>
      </c>
      <c r="D8900" t="s">
        <v>672</v>
      </c>
      <c r="E8900" t="s">
        <v>673</v>
      </c>
      <c r="F8900" t="s">
        <v>674</v>
      </c>
      <c r="G8900" s="1">
        <v>1785.821095349078</v>
      </c>
      <c r="H8900" s="1">
        <v>70.23</v>
      </c>
      <c r="I8900" s="2">
        <v>125418.2155263657</v>
      </c>
      <c r="J8900" s="3">
        <v>5.2732449531533122E-3</v>
      </c>
      <c r="K8900" s="4">
        <v>23783878.170000002</v>
      </c>
      <c r="L8900" s="5">
        <v>1000001</v>
      </c>
      <c r="M8900" s="6">
        <v>23.783854389999998</v>
      </c>
      <c r="N8900" s="7" t="str">
        <f>IF(ISNUMBER(_xll.BDP($C8900, "DELTA_MID")),_xll.BDP($C8900, "DELTA_MID")," ")</f>
        <v xml:space="preserve"> </v>
      </c>
      <c r="O8900" s="7" t="str">
        <f>IF(ISNUMBER(N8900),_xll.BDP($C8900, "OPT_UNDL_TICKER"),"")</f>
        <v/>
      </c>
      <c r="P8900" s="8" t="str">
        <f>IF(ISNUMBER(N8900),_xll.BDP($C8900, "OPT_UNDL_PX")," ")</f>
        <v xml:space="preserve"> </v>
      </c>
      <c r="Q8900" s="7" t="str">
        <f>IF(ISNUMBER(N8900),+G8900*_xll.BDP($C8900, "PX_POS_MULT_FACTOR")*P8900/K8900," ")</f>
        <v xml:space="preserve"> </v>
      </c>
      <c r="R8900" s="8" t="str">
        <f>IF(OR($A8900="TUA",$A8900="TYA"),"",IF(ISNUMBER(_xll.BDP($C8900,"DUR_ADJ_OAS_MID")),_xll.BDP($C8900,"DUR_ADJ_OAS_MID"),IF(ISNUMBER(_xll.BDP($E8900&amp;" ISIN","DUR_ADJ_OAS_MID")),_xll.BDP($E8900&amp;" ISIN","DUR_ADJ_OAS_MID")," ")))</f>
        <v xml:space="preserve"> </v>
      </c>
      <c r="S8900" s="7" t="str">
        <f t="shared" si="54"/>
        <v xml:space="preserve"> </v>
      </c>
      <c r="AB8900" s="8" t="s">
        <v>6928</v>
      </c>
    </row>
    <row r="8901" spans="1:28" x14ac:dyDescent="0.35">
      <c r="A8901" t="s">
        <v>4659</v>
      </c>
      <c r="B8901" t="s">
        <v>7234</v>
      </c>
      <c r="C8901" t="s">
        <v>7235</v>
      </c>
      <c r="D8901" t="s">
        <v>6362</v>
      </c>
      <c r="E8901" t="s">
        <v>6363</v>
      </c>
      <c r="F8901" t="s">
        <v>6364</v>
      </c>
      <c r="G8901" s="1">
        <v>3078.58182271022</v>
      </c>
      <c r="H8901" s="1">
        <v>32.86</v>
      </c>
      <c r="I8901" s="2">
        <v>101162.19869425779</v>
      </c>
      <c r="J8901" s="3">
        <v>4.2533937472762377E-3</v>
      </c>
      <c r="K8901" s="4">
        <v>23783878.170000002</v>
      </c>
      <c r="L8901" s="5">
        <v>1000001</v>
      </c>
      <c r="M8901" s="6">
        <v>23.783854389999998</v>
      </c>
      <c r="N8901" s="7" t="str">
        <f>IF(ISNUMBER(_xll.BDP($C8901, "DELTA_MID")),_xll.BDP($C8901, "DELTA_MID")," ")</f>
        <v xml:space="preserve"> </v>
      </c>
      <c r="O8901" s="7" t="str">
        <f>IF(ISNUMBER(N8901),_xll.BDP($C8901, "OPT_UNDL_TICKER"),"")</f>
        <v/>
      </c>
      <c r="P8901" s="8" t="str">
        <f>IF(ISNUMBER(N8901),_xll.BDP($C8901, "OPT_UNDL_PX")," ")</f>
        <v xml:space="preserve"> </v>
      </c>
      <c r="Q8901" s="7" t="str">
        <f>IF(ISNUMBER(N8901),+G8901*_xll.BDP($C8901, "PX_POS_MULT_FACTOR")*P8901/K8901," ")</f>
        <v xml:space="preserve"> </v>
      </c>
      <c r="R8901" s="8" t="str">
        <f>IF(OR($A8901="TUA",$A8901="TYA"),"",IF(ISNUMBER(_xll.BDP($C8901,"DUR_ADJ_OAS_MID")),_xll.BDP($C8901,"DUR_ADJ_OAS_MID"),IF(ISNUMBER(_xll.BDP($E8901&amp;" ISIN","DUR_ADJ_OAS_MID")),_xll.BDP($E8901&amp;" ISIN","DUR_ADJ_OAS_MID")," ")))</f>
        <v xml:space="preserve"> </v>
      </c>
      <c r="S8901" s="7" t="str">
        <f t="shared" si="54"/>
        <v xml:space="preserve"> </v>
      </c>
      <c r="AB8901" s="8" t="s">
        <v>6928</v>
      </c>
    </row>
    <row r="8902" spans="1:28" x14ac:dyDescent="0.35">
      <c r="A8902" t="s">
        <v>4659</v>
      </c>
      <c r="B8902" t="s">
        <v>3216</v>
      </c>
      <c r="C8902" t="s">
        <v>3217</v>
      </c>
      <c r="D8902" t="s">
        <v>3218</v>
      </c>
      <c r="E8902" t="s">
        <v>3219</v>
      </c>
      <c r="F8902" t="s">
        <v>3220</v>
      </c>
      <c r="G8902" s="1">
        <v>1057.0084029699999</v>
      </c>
      <c r="H8902" s="1">
        <v>186.18</v>
      </c>
      <c r="I8902" s="2">
        <v>196793.8244649547</v>
      </c>
      <c r="J8902" s="3">
        <v>8.2742529649004956E-3</v>
      </c>
      <c r="K8902" s="4">
        <v>23783878.170000002</v>
      </c>
      <c r="L8902" s="5">
        <v>1000001</v>
      </c>
      <c r="M8902" s="6">
        <v>23.783854389999998</v>
      </c>
      <c r="N8902" s="7" t="str">
        <f>IF(ISNUMBER(_xll.BDP($C8902, "DELTA_MID")),_xll.BDP($C8902, "DELTA_MID")," ")</f>
        <v xml:space="preserve"> </v>
      </c>
      <c r="O8902" s="7" t="str">
        <f>IF(ISNUMBER(N8902),_xll.BDP($C8902, "OPT_UNDL_TICKER"),"")</f>
        <v/>
      </c>
      <c r="P8902" s="8" t="str">
        <f>IF(ISNUMBER(N8902),_xll.BDP($C8902, "OPT_UNDL_PX")," ")</f>
        <v xml:space="preserve"> </v>
      </c>
      <c r="Q8902" s="7" t="str">
        <f>IF(ISNUMBER(N8902),+G8902*_xll.BDP($C8902, "PX_POS_MULT_FACTOR")*P8902/K8902," ")</f>
        <v xml:space="preserve"> </v>
      </c>
      <c r="R8902" s="8" t="str">
        <f>IF(OR($A8902="TUA",$A8902="TYA"),"",IF(ISNUMBER(_xll.BDP($C8902,"DUR_ADJ_OAS_MID")),_xll.BDP($C8902,"DUR_ADJ_OAS_MID"),IF(ISNUMBER(_xll.BDP($E8902&amp;" ISIN","DUR_ADJ_OAS_MID")),_xll.BDP($E8902&amp;" ISIN","DUR_ADJ_OAS_MID")," ")))</f>
        <v xml:space="preserve"> </v>
      </c>
      <c r="S8902" s="7" t="str">
        <f t="shared" si="54"/>
        <v xml:space="preserve"> </v>
      </c>
      <c r="AB8902" s="8" t="s">
        <v>6928</v>
      </c>
    </row>
    <row r="8903" spans="1:28" x14ac:dyDescent="0.35">
      <c r="A8903" t="s">
        <v>4659</v>
      </c>
      <c r="B8903" t="s">
        <v>3221</v>
      </c>
      <c r="C8903" t="s">
        <v>3222</v>
      </c>
      <c r="D8903" t="s">
        <v>3223</v>
      </c>
      <c r="E8903" t="s">
        <v>3224</v>
      </c>
      <c r="F8903" t="s">
        <v>3225</v>
      </c>
      <c r="G8903" s="1">
        <v>17.372484443310029</v>
      </c>
      <c r="H8903" s="1">
        <v>359.47</v>
      </c>
      <c r="I8903" s="2">
        <v>6244.8869828366569</v>
      </c>
      <c r="J8903" s="3">
        <v>2.6256806977399081E-4</v>
      </c>
      <c r="K8903" s="4">
        <v>23783878.170000002</v>
      </c>
      <c r="L8903" s="5">
        <v>1000001</v>
      </c>
      <c r="M8903" s="6">
        <v>23.783854389999998</v>
      </c>
      <c r="N8903" s="7" t="str">
        <f>IF(ISNUMBER(_xll.BDP($C8903, "DELTA_MID")),_xll.BDP($C8903, "DELTA_MID")," ")</f>
        <v xml:space="preserve"> </v>
      </c>
      <c r="O8903" s="7" t="str">
        <f>IF(ISNUMBER(N8903),_xll.BDP($C8903, "OPT_UNDL_TICKER"),"")</f>
        <v/>
      </c>
      <c r="P8903" s="8" t="str">
        <f>IF(ISNUMBER(N8903),_xll.BDP($C8903, "OPT_UNDL_PX")," ")</f>
        <v xml:space="preserve"> </v>
      </c>
      <c r="Q8903" s="7" t="str">
        <f>IF(ISNUMBER(N8903),+G8903*_xll.BDP($C8903, "PX_POS_MULT_FACTOR")*P8903/K8903," ")</f>
        <v xml:space="preserve"> </v>
      </c>
      <c r="R8903" s="8" t="str">
        <f>IF(OR($A8903="TUA",$A8903="TYA"),"",IF(ISNUMBER(_xll.BDP($C8903,"DUR_ADJ_OAS_MID")),_xll.BDP($C8903,"DUR_ADJ_OAS_MID"),IF(ISNUMBER(_xll.BDP($E8903&amp;" ISIN","DUR_ADJ_OAS_MID")),_xll.BDP($E8903&amp;" ISIN","DUR_ADJ_OAS_MID")," ")))</f>
        <v xml:space="preserve"> </v>
      </c>
      <c r="S8903" s="7" t="str">
        <f t="shared" si="54"/>
        <v xml:space="preserve"> </v>
      </c>
      <c r="AB8903" s="8" t="s">
        <v>6928</v>
      </c>
    </row>
    <row r="8904" spans="1:28" x14ac:dyDescent="0.35">
      <c r="A8904" t="s">
        <v>4659</v>
      </c>
      <c r="B8904" t="s">
        <v>7236</v>
      </c>
      <c r="C8904" t="s">
        <v>7237</v>
      </c>
      <c r="D8904" t="s">
        <v>6367</v>
      </c>
      <c r="E8904" t="s">
        <v>6368</v>
      </c>
      <c r="F8904" t="s">
        <v>6369</v>
      </c>
      <c r="G8904" s="1">
        <v>2106.2592683759221</v>
      </c>
      <c r="H8904" s="1">
        <v>80</v>
      </c>
      <c r="I8904" s="2">
        <v>168500.74147007379</v>
      </c>
      <c r="J8904" s="3">
        <v>7.0846621507931204E-3</v>
      </c>
      <c r="K8904" s="4">
        <v>23783878.170000002</v>
      </c>
      <c r="L8904" s="5">
        <v>1000001</v>
      </c>
      <c r="M8904" s="6">
        <v>23.783854389999998</v>
      </c>
      <c r="N8904" s="7" t="str">
        <f>IF(ISNUMBER(_xll.BDP($C8904, "DELTA_MID")),_xll.BDP($C8904, "DELTA_MID")," ")</f>
        <v xml:space="preserve"> </v>
      </c>
      <c r="O8904" s="7" t="str">
        <f>IF(ISNUMBER(N8904),_xll.BDP($C8904, "OPT_UNDL_TICKER"),"")</f>
        <v/>
      </c>
      <c r="P8904" s="8" t="str">
        <f>IF(ISNUMBER(N8904),_xll.BDP($C8904, "OPT_UNDL_PX")," ")</f>
        <v xml:space="preserve"> </v>
      </c>
      <c r="Q8904" s="7" t="str">
        <f>IF(ISNUMBER(N8904),+G8904*_xll.BDP($C8904, "PX_POS_MULT_FACTOR")*P8904/K8904," ")</f>
        <v xml:space="preserve"> </v>
      </c>
      <c r="R8904" s="8" t="str">
        <f>IF(OR($A8904="TUA",$A8904="TYA"),"",IF(ISNUMBER(_xll.BDP($C8904,"DUR_ADJ_OAS_MID")),_xll.BDP($C8904,"DUR_ADJ_OAS_MID"),IF(ISNUMBER(_xll.BDP($E8904&amp;" ISIN","DUR_ADJ_OAS_MID")),_xll.BDP($E8904&amp;" ISIN","DUR_ADJ_OAS_MID")," ")))</f>
        <v xml:space="preserve"> </v>
      </c>
      <c r="S8904" s="7" t="str">
        <f t="shared" si="54"/>
        <v xml:space="preserve"> </v>
      </c>
      <c r="AB8904" s="8" t="s">
        <v>6928</v>
      </c>
    </row>
    <row r="8905" spans="1:28" x14ac:dyDescent="0.35">
      <c r="A8905" t="s">
        <v>4659</v>
      </c>
      <c r="B8905" t="s">
        <v>7238</v>
      </c>
      <c r="C8905" t="s">
        <v>7239</v>
      </c>
      <c r="D8905" t="s">
        <v>7240</v>
      </c>
      <c r="E8905" t="s">
        <v>7241</v>
      </c>
      <c r="F8905" t="s">
        <v>7242</v>
      </c>
      <c r="G8905" s="1">
        <v>504.9331318325211</v>
      </c>
      <c r="H8905" s="1">
        <v>232.15</v>
      </c>
      <c r="I8905" s="2">
        <v>117220.22655491981</v>
      </c>
      <c r="J8905" s="3">
        <v>4.9285581483837449E-3</v>
      </c>
      <c r="K8905" s="4">
        <v>23783878.170000002</v>
      </c>
      <c r="L8905" s="5">
        <v>1000001</v>
      </c>
      <c r="M8905" s="6">
        <v>23.783854389999998</v>
      </c>
      <c r="N8905" s="7" t="str">
        <f>IF(ISNUMBER(_xll.BDP($C8905, "DELTA_MID")),_xll.BDP($C8905, "DELTA_MID")," ")</f>
        <v xml:space="preserve"> </v>
      </c>
      <c r="O8905" s="7" t="str">
        <f>IF(ISNUMBER(N8905),_xll.BDP($C8905, "OPT_UNDL_TICKER"),"")</f>
        <v/>
      </c>
      <c r="P8905" s="8" t="str">
        <f>IF(ISNUMBER(N8905),_xll.BDP($C8905, "OPT_UNDL_PX")," ")</f>
        <v xml:space="preserve"> </v>
      </c>
      <c r="Q8905" s="7" t="str">
        <f>IF(ISNUMBER(N8905),+G8905*_xll.BDP($C8905, "PX_POS_MULT_FACTOR")*P8905/K8905," ")</f>
        <v xml:space="preserve"> </v>
      </c>
      <c r="R8905" s="8" t="str">
        <f>IF(OR($A8905="TUA",$A8905="TYA"),"",IF(ISNUMBER(_xll.BDP($C8905,"DUR_ADJ_OAS_MID")),_xll.BDP($C8905,"DUR_ADJ_OAS_MID"),IF(ISNUMBER(_xll.BDP($E8905&amp;" ISIN","DUR_ADJ_OAS_MID")),_xll.BDP($E8905&amp;" ISIN","DUR_ADJ_OAS_MID")," ")))</f>
        <v xml:space="preserve"> </v>
      </c>
      <c r="S8905" s="7" t="str">
        <f t="shared" si="54"/>
        <v xml:space="preserve"> </v>
      </c>
      <c r="AB8905" s="8" t="s">
        <v>6928</v>
      </c>
    </row>
    <row r="8906" spans="1:28" x14ac:dyDescent="0.35">
      <c r="A8906" t="s">
        <v>4659</v>
      </c>
      <c r="B8906" t="s">
        <v>7243</v>
      </c>
      <c r="C8906" t="s">
        <v>7244</v>
      </c>
      <c r="D8906" t="s">
        <v>5830</v>
      </c>
      <c r="E8906" t="s">
        <v>5831</v>
      </c>
      <c r="F8906" t="s">
        <v>5832</v>
      </c>
      <c r="G8906" s="1">
        <v>2873.0248784620321</v>
      </c>
      <c r="H8906" s="1">
        <v>109.66</v>
      </c>
      <c r="I8906" s="2">
        <v>315055.90817214642</v>
      </c>
      <c r="J8906" s="3">
        <v>1.3246616296981579E-2</v>
      </c>
      <c r="K8906" s="4">
        <v>23783878.170000002</v>
      </c>
      <c r="L8906" s="5">
        <v>1000001</v>
      </c>
      <c r="M8906" s="6">
        <v>23.783854389999998</v>
      </c>
      <c r="N8906" s="7" t="str">
        <f>IF(ISNUMBER(_xll.BDP($C8906, "DELTA_MID")),_xll.BDP($C8906, "DELTA_MID")," ")</f>
        <v xml:space="preserve"> </v>
      </c>
      <c r="O8906" s="7" t="str">
        <f>IF(ISNUMBER(N8906),_xll.BDP($C8906, "OPT_UNDL_TICKER"),"")</f>
        <v/>
      </c>
      <c r="P8906" s="8" t="str">
        <f>IF(ISNUMBER(N8906),_xll.BDP($C8906, "OPT_UNDL_PX")," ")</f>
        <v xml:space="preserve"> </v>
      </c>
      <c r="Q8906" s="7" t="str">
        <f>IF(ISNUMBER(N8906),+G8906*_xll.BDP($C8906, "PX_POS_MULT_FACTOR")*P8906/K8906," ")</f>
        <v xml:space="preserve"> </v>
      </c>
      <c r="R8906" s="8" t="str">
        <f>IF(OR($A8906="TUA",$A8906="TYA"),"",IF(ISNUMBER(_xll.BDP($C8906,"DUR_ADJ_OAS_MID")),_xll.BDP($C8906,"DUR_ADJ_OAS_MID"),IF(ISNUMBER(_xll.BDP($E8906&amp;" ISIN","DUR_ADJ_OAS_MID")),_xll.BDP($E8906&amp;" ISIN","DUR_ADJ_OAS_MID")," ")))</f>
        <v xml:space="preserve"> </v>
      </c>
      <c r="S8906" s="7" t="str">
        <f t="shared" si="54"/>
        <v xml:space="preserve"> </v>
      </c>
      <c r="AB8906" s="8" t="s">
        <v>6928</v>
      </c>
    </row>
    <row r="8907" spans="1:28" x14ac:dyDescent="0.35">
      <c r="A8907" t="s">
        <v>4659</v>
      </c>
      <c r="B8907" t="s">
        <v>7245</v>
      </c>
      <c r="C8907" t="s">
        <v>7246</v>
      </c>
      <c r="D8907" t="s">
        <v>5835</v>
      </c>
      <c r="E8907" t="s">
        <v>5836</v>
      </c>
      <c r="F8907" t="s">
        <v>5837</v>
      </c>
      <c r="G8907" s="1">
        <v>1633.692024259818</v>
      </c>
      <c r="H8907" s="1">
        <v>64.53</v>
      </c>
      <c r="I8907" s="2">
        <v>105422.1463254861</v>
      </c>
      <c r="J8907" s="3">
        <v>4.4325044709681198E-3</v>
      </c>
      <c r="K8907" s="4">
        <v>23783878.170000002</v>
      </c>
      <c r="L8907" s="5">
        <v>1000001</v>
      </c>
      <c r="M8907" s="6">
        <v>23.783854389999998</v>
      </c>
      <c r="N8907" s="7" t="str">
        <f>IF(ISNUMBER(_xll.BDP($C8907, "DELTA_MID")),_xll.BDP($C8907, "DELTA_MID")," ")</f>
        <v xml:space="preserve"> </v>
      </c>
      <c r="O8907" s="7" t="str">
        <f>IF(ISNUMBER(N8907),_xll.BDP($C8907, "OPT_UNDL_TICKER"),"")</f>
        <v/>
      </c>
      <c r="P8907" s="8" t="str">
        <f>IF(ISNUMBER(N8907),_xll.BDP($C8907, "OPT_UNDL_PX")," ")</f>
        <v xml:space="preserve"> </v>
      </c>
      <c r="Q8907" s="7" t="str">
        <f>IF(ISNUMBER(N8907),+G8907*_xll.BDP($C8907, "PX_POS_MULT_FACTOR")*P8907/K8907," ")</f>
        <v xml:space="preserve"> </v>
      </c>
      <c r="R8907" s="8" t="str">
        <f>IF(OR($A8907="TUA",$A8907="TYA"),"",IF(ISNUMBER(_xll.BDP($C8907,"DUR_ADJ_OAS_MID")),_xll.BDP($C8907,"DUR_ADJ_OAS_MID"),IF(ISNUMBER(_xll.BDP($E8907&amp;" ISIN","DUR_ADJ_OAS_MID")),_xll.BDP($E8907&amp;" ISIN","DUR_ADJ_OAS_MID")," ")))</f>
        <v xml:space="preserve"> </v>
      </c>
      <c r="S8907" s="7" t="str">
        <f t="shared" si="54"/>
        <v xml:space="preserve"> </v>
      </c>
      <c r="AB8907" s="8" t="s">
        <v>6928</v>
      </c>
    </row>
    <row r="8908" spans="1:28" x14ac:dyDescent="0.35">
      <c r="A8908" t="s">
        <v>4659</v>
      </c>
      <c r="B8908" t="s">
        <v>3226</v>
      </c>
      <c r="C8908" t="s">
        <v>3227</v>
      </c>
      <c r="D8908" t="s">
        <v>3228</v>
      </c>
      <c r="E8908" t="s">
        <v>3229</v>
      </c>
      <c r="F8908" t="s">
        <v>3230</v>
      </c>
      <c r="G8908" s="1">
        <v>18.28687375825729</v>
      </c>
      <c r="H8908" s="1">
        <v>306.97000000000003</v>
      </c>
      <c r="I8908" s="2">
        <v>5613.5216375722421</v>
      </c>
      <c r="J8908" s="3">
        <v>2.3602213219595561E-4</v>
      </c>
      <c r="K8908" s="4">
        <v>23783878.170000002</v>
      </c>
      <c r="L8908" s="5">
        <v>1000001</v>
      </c>
      <c r="M8908" s="6">
        <v>23.783854389999998</v>
      </c>
      <c r="N8908" s="7" t="str">
        <f>IF(ISNUMBER(_xll.BDP($C8908, "DELTA_MID")),_xll.BDP($C8908, "DELTA_MID")," ")</f>
        <v xml:space="preserve"> </v>
      </c>
      <c r="O8908" s="7" t="str">
        <f>IF(ISNUMBER(N8908),_xll.BDP($C8908, "OPT_UNDL_TICKER"),"")</f>
        <v/>
      </c>
      <c r="P8908" s="8" t="str">
        <f>IF(ISNUMBER(N8908),_xll.BDP($C8908, "OPT_UNDL_PX")," ")</f>
        <v xml:space="preserve"> </v>
      </c>
      <c r="Q8908" s="7" t="str">
        <f>IF(ISNUMBER(N8908),+G8908*_xll.BDP($C8908, "PX_POS_MULT_FACTOR")*P8908/K8908," ")</f>
        <v xml:space="preserve"> </v>
      </c>
      <c r="R8908" s="8" t="str">
        <f>IF(OR($A8908="TUA",$A8908="TYA"),"",IF(ISNUMBER(_xll.BDP($C8908,"DUR_ADJ_OAS_MID")),_xll.BDP($C8908,"DUR_ADJ_OAS_MID"),IF(ISNUMBER(_xll.BDP($E8908&amp;" ISIN","DUR_ADJ_OAS_MID")),_xll.BDP($E8908&amp;" ISIN","DUR_ADJ_OAS_MID")," ")))</f>
        <v xml:space="preserve"> </v>
      </c>
      <c r="S8908" s="7" t="str">
        <f t="shared" si="54"/>
        <v xml:space="preserve"> </v>
      </c>
      <c r="AB8908" s="8" t="s">
        <v>6928</v>
      </c>
    </row>
    <row r="8909" spans="1:28" x14ac:dyDescent="0.35">
      <c r="A8909" t="s">
        <v>4659</v>
      </c>
      <c r="B8909" t="s">
        <v>7247</v>
      </c>
      <c r="C8909" t="s">
        <v>7248</v>
      </c>
      <c r="D8909" t="s">
        <v>6383</v>
      </c>
      <c r="E8909" t="s">
        <v>6384</v>
      </c>
      <c r="F8909" t="s">
        <v>6385</v>
      </c>
      <c r="G8909" s="1">
        <v>123.4968729324397</v>
      </c>
      <c r="H8909" s="1">
        <v>32.01</v>
      </c>
      <c r="I8909" s="2">
        <v>3953.134902567394</v>
      </c>
      <c r="J8909" s="3">
        <v>1.6621069424891831E-4</v>
      </c>
      <c r="K8909" s="4">
        <v>23783878.170000002</v>
      </c>
      <c r="L8909" s="5">
        <v>1000001</v>
      </c>
      <c r="M8909" s="6">
        <v>23.783854389999998</v>
      </c>
      <c r="N8909" s="7" t="str">
        <f>IF(ISNUMBER(_xll.BDP($C8909, "DELTA_MID")),_xll.BDP($C8909, "DELTA_MID")," ")</f>
        <v xml:space="preserve"> </v>
      </c>
      <c r="O8909" s="7" t="str">
        <f>IF(ISNUMBER(N8909),_xll.BDP($C8909, "OPT_UNDL_TICKER"),"")</f>
        <v/>
      </c>
      <c r="P8909" s="8" t="str">
        <f>IF(ISNUMBER(N8909),_xll.BDP($C8909, "OPT_UNDL_PX")," ")</f>
        <v xml:space="preserve"> </v>
      </c>
      <c r="Q8909" s="7" t="str">
        <f>IF(ISNUMBER(N8909),+G8909*_xll.BDP($C8909, "PX_POS_MULT_FACTOR")*P8909/K8909," ")</f>
        <v xml:space="preserve"> </v>
      </c>
      <c r="R8909" s="8" t="str">
        <f>IF(OR($A8909="TUA",$A8909="TYA"),"",IF(ISNUMBER(_xll.BDP($C8909,"DUR_ADJ_OAS_MID")),_xll.BDP($C8909,"DUR_ADJ_OAS_MID"),IF(ISNUMBER(_xll.BDP($E8909&amp;" ISIN","DUR_ADJ_OAS_MID")),_xll.BDP($E8909&amp;" ISIN","DUR_ADJ_OAS_MID")," ")))</f>
        <v xml:space="preserve"> </v>
      </c>
      <c r="S8909" s="7" t="str">
        <f t="shared" si="54"/>
        <v xml:space="preserve"> </v>
      </c>
      <c r="AB8909" s="8" t="s">
        <v>6928</v>
      </c>
    </row>
    <row r="8910" spans="1:28" x14ac:dyDescent="0.35">
      <c r="A8910" t="s">
        <v>4659</v>
      </c>
      <c r="B8910" t="s">
        <v>3235</v>
      </c>
      <c r="C8910" t="s">
        <v>3236</v>
      </c>
      <c r="D8910" t="s">
        <v>3237</v>
      </c>
      <c r="E8910" t="s">
        <v>3238</v>
      </c>
      <c r="F8910" t="s">
        <v>3239</v>
      </c>
      <c r="G8910" s="1">
        <v>2310.3974483365791</v>
      </c>
      <c r="H8910" s="1">
        <v>37.76</v>
      </c>
      <c r="I8910" s="2">
        <v>87240.607649189231</v>
      </c>
      <c r="J8910" s="3">
        <v>3.6680564467081278E-3</v>
      </c>
      <c r="K8910" s="4">
        <v>23783878.170000002</v>
      </c>
      <c r="L8910" s="5">
        <v>1000001</v>
      </c>
      <c r="M8910" s="6">
        <v>23.783854389999998</v>
      </c>
      <c r="N8910" s="7" t="str">
        <f>IF(ISNUMBER(_xll.BDP($C8910, "DELTA_MID")),_xll.BDP($C8910, "DELTA_MID")," ")</f>
        <v xml:space="preserve"> </v>
      </c>
      <c r="O8910" s="7" t="str">
        <f>IF(ISNUMBER(N8910),_xll.BDP($C8910, "OPT_UNDL_TICKER"),"")</f>
        <v/>
      </c>
      <c r="P8910" s="8" t="str">
        <f>IF(ISNUMBER(N8910),_xll.BDP($C8910, "OPT_UNDL_PX")," ")</f>
        <v xml:space="preserve"> </v>
      </c>
      <c r="Q8910" s="7" t="str">
        <f>IF(ISNUMBER(N8910),+G8910*_xll.BDP($C8910, "PX_POS_MULT_FACTOR")*P8910/K8910," ")</f>
        <v xml:space="preserve"> </v>
      </c>
      <c r="R8910" s="8" t="str">
        <f>IF(OR($A8910="TUA",$A8910="TYA"),"",IF(ISNUMBER(_xll.BDP($C8910,"DUR_ADJ_OAS_MID")),_xll.BDP($C8910,"DUR_ADJ_OAS_MID"),IF(ISNUMBER(_xll.BDP($E8910&amp;" ISIN","DUR_ADJ_OAS_MID")),_xll.BDP($E8910&amp;" ISIN","DUR_ADJ_OAS_MID")," ")))</f>
        <v xml:space="preserve"> </v>
      </c>
      <c r="S8910" s="7" t="str">
        <f t="shared" si="54"/>
        <v xml:space="preserve"> </v>
      </c>
      <c r="AB8910" s="8" t="s">
        <v>6928</v>
      </c>
    </row>
    <row r="8911" spans="1:28" x14ac:dyDescent="0.35">
      <c r="A8911" t="s">
        <v>4659</v>
      </c>
      <c r="B8911" t="s">
        <v>3245</v>
      </c>
      <c r="C8911" t="s">
        <v>3246</v>
      </c>
      <c r="D8911" t="s">
        <v>3247</v>
      </c>
      <c r="E8911" t="s">
        <v>3248</v>
      </c>
      <c r="F8911" t="s">
        <v>3249</v>
      </c>
      <c r="G8911" s="1">
        <v>35.536038841645222</v>
      </c>
      <c r="H8911" s="1">
        <v>289.56</v>
      </c>
      <c r="I8911" s="2">
        <v>10289.815406986791</v>
      </c>
      <c r="J8911" s="3">
        <v>4.3263824904577321E-4</v>
      </c>
      <c r="K8911" s="4">
        <v>23783878.170000002</v>
      </c>
      <c r="L8911" s="5">
        <v>1000001</v>
      </c>
      <c r="M8911" s="6">
        <v>23.783854389999998</v>
      </c>
      <c r="N8911" s="7" t="str">
        <f>IF(ISNUMBER(_xll.BDP($C8911, "DELTA_MID")),_xll.BDP($C8911, "DELTA_MID")," ")</f>
        <v xml:space="preserve"> </v>
      </c>
      <c r="O8911" s="7" t="str">
        <f>IF(ISNUMBER(N8911),_xll.BDP($C8911, "OPT_UNDL_TICKER"),"")</f>
        <v/>
      </c>
      <c r="P8911" s="8" t="str">
        <f>IF(ISNUMBER(N8911),_xll.BDP($C8911, "OPT_UNDL_PX")," ")</f>
        <v xml:space="preserve"> </v>
      </c>
      <c r="Q8911" s="7" t="str">
        <f>IF(ISNUMBER(N8911),+G8911*_xll.BDP($C8911, "PX_POS_MULT_FACTOR")*P8911/K8911," ")</f>
        <v xml:space="preserve"> </v>
      </c>
      <c r="R8911" s="8" t="str">
        <f>IF(OR($A8911="TUA",$A8911="TYA"),"",IF(ISNUMBER(_xll.BDP($C8911,"DUR_ADJ_OAS_MID")),_xll.BDP($C8911,"DUR_ADJ_OAS_MID"),IF(ISNUMBER(_xll.BDP($E8911&amp;" ISIN","DUR_ADJ_OAS_MID")),_xll.BDP($E8911&amp;" ISIN","DUR_ADJ_OAS_MID")," ")))</f>
        <v xml:space="preserve"> </v>
      </c>
      <c r="S8911" s="7" t="str">
        <f t="shared" si="54"/>
        <v xml:space="preserve"> </v>
      </c>
      <c r="AB8911" s="8" t="s">
        <v>6928</v>
      </c>
    </row>
    <row r="8912" spans="1:28" x14ac:dyDescent="0.35">
      <c r="A8912" t="s">
        <v>4659</v>
      </c>
      <c r="B8912" t="s">
        <v>695</v>
      </c>
      <c r="C8912" t="s">
        <v>7249</v>
      </c>
      <c r="D8912" t="s">
        <v>697</v>
      </c>
      <c r="E8912" t="s">
        <v>698</v>
      </c>
      <c r="F8912" t="s">
        <v>699</v>
      </c>
      <c r="G8912" s="1">
        <v>2367.8354739896381</v>
      </c>
      <c r="H8912" s="1">
        <v>10.07</v>
      </c>
      <c r="I8912" s="2">
        <v>23844.103223075661</v>
      </c>
      <c r="J8912" s="3">
        <v>1.002532179682606E-3</v>
      </c>
      <c r="K8912" s="4">
        <v>23783878.170000002</v>
      </c>
      <c r="L8912" s="5">
        <v>1000001</v>
      </c>
      <c r="M8912" s="6">
        <v>23.783854389999998</v>
      </c>
      <c r="N8912" s="7" t="str">
        <f>IF(ISNUMBER(_xll.BDP($C8912, "DELTA_MID")),_xll.BDP($C8912, "DELTA_MID")," ")</f>
        <v xml:space="preserve"> </v>
      </c>
      <c r="O8912" s="7" t="str">
        <f>IF(ISNUMBER(N8912),_xll.BDP($C8912, "OPT_UNDL_TICKER"),"")</f>
        <v/>
      </c>
      <c r="P8912" s="8" t="str">
        <f>IF(ISNUMBER(N8912),_xll.BDP($C8912, "OPT_UNDL_PX")," ")</f>
        <v xml:space="preserve"> </v>
      </c>
      <c r="Q8912" s="7" t="str">
        <f>IF(ISNUMBER(N8912),+G8912*_xll.BDP($C8912, "PX_POS_MULT_FACTOR")*P8912/K8912," ")</f>
        <v xml:space="preserve"> </v>
      </c>
      <c r="R8912" s="8" t="str">
        <f>IF(OR($A8912="TUA",$A8912="TYA"),"",IF(ISNUMBER(_xll.BDP($C8912,"DUR_ADJ_OAS_MID")),_xll.BDP($C8912,"DUR_ADJ_OAS_MID"),IF(ISNUMBER(_xll.BDP($E8912&amp;" ISIN","DUR_ADJ_OAS_MID")),_xll.BDP($E8912&amp;" ISIN","DUR_ADJ_OAS_MID")," ")))</f>
        <v xml:space="preserve"> </v>
      </c>
      <c r="S8912" s="7" t="str">
        <f t="shared" si="54"/>
        <v xml:space="preserve"> </v>
      </c>
      <c r="AB8912" s="8" t="s">
        <v>6928</v>
      </c>
    </row>
    <row r="8913" spans="1:32" x14ac:dyDescent="0.35">
      <c r="A8913" t="s">
        <v>4659</v>
      </c>
      <c r="B8913" t="s">
        <v>3265</v>
      </c>
      <c r="C8913" t="s">
        <v>3266</v>
      </c>
      <c r="D8913" t="s">
        <v>3267</v>
      </c>
      <c r="E8913" t="s">
        <v>3268</v>
      </c>
      <c r="F8913" t="s">
        <v>3269</v>
      </c>
      <c r="G8913" s="1">
        <v>3662.8705721150868</v>
      </c>
      <c r="H8913" s="1">
        <v>35.1</v>
      </c>
      <c r="I8913" s="2">
        <v>128566.7570812396</v>
      </c>
      <c r="J8913" s="3">
        <v>5.4056262886263999E-3</v>
      </c>
      <c r="K8913" s="4">
        <v>23783878.170000002</v>
      </c>
      <c r="L8913" s="5">
        <v>1000001</v>
      </c>
      <c r="M8913" s="6">
        <v>23.783854389999998</v>
      </c>
      <c r="N8913" s="7" t="str">
        <f>IF(ISNUMBER(_xll.BDP($C8913, "DELTA_MID")),_xll.BDP($C8913, "DELTA_MID")," ")</f>
        <v xml:space="preserve"> </v>
      </c>
      <c r="O8913" s="7" t="str">
        <f>IF(ISNUMBER(N8913),_xll.BDP($C8913, "OPT_UNDL_TICKER"),"")</f>
        <v/>
      </c>
      <c r="P8913" s="8" t="str">
        <f>IF(ISNUMBER(N8913),_xll.BDP($C8913, "OPT_UNDL_PX")," ")</f>
        <v xml:space="preserve"> </v>
      </c>
      <c r="Q8913" s="7" t="str">
        <f>IF(ISNUMBER(N8913),+G8913*_xll.BDP($C8913, "PX_POS_MULT_FACTOR")*P8913/K8913," ")</f>
        <v xml:space="preserve"> </v>
      </c>
      <c r="R8913" s="8" t="str">
        <f>IF(OR($A8913="TUA",$A8913="TYA"),"",IF(ISNUMBER(_xll.BDP($C8913,"DUR_ADJ_OAS_MID")),_xll.BDP($C8913,"DUR_ADJ_OAS_MID"),IF(ISNUMBER(_xll.BDP($E8913&amp;" ISIN","DUR_ADJ_OAS_MID")),_xll.BDP($E8913&amp;" ISIN","DUR_ADJ_OAS_MID")," ")))</f>
        <v xml:space="preserve"> </v>
      </c>
      <c r="S8913" s="7" t="str">
        <f t="shared" si="54"/>
        <v xml:space="preserve"> </v>
      </c>
      <c r="AB8913" s="8" t="s">
        <v>6928</v>
      </c>
    </row>
    <row r="8914" spans="1:32" x14ac:dyDescent="0.35">
      <c r="A8914" t="s">
        <v>4659</v>
      </c>
      <c r="B8914" t="s">
        <v>720</v>
      </c>
      <c r="C8914" t="s">
        <v>3275</v>
      </c>
      <c r="D8914" t="s">
        <v>722</v>
      </c>
      <c r="E8914" t="s">
        <v>723</v>
      </c>
      <c r="F8914" t="s">
        <v>724</v>
      </c>
      <c r="G8914" s="1">
        <v>232.30519091292231</v>
      </c>
      <c r="H8914" s="1">
        <v>156.43</v>
      </c>
      <c r="I8914" s="2">
        <v>36339.501014508438</v>
      </c>
      <c r="J8914" s="3">
        <v>1.527904774602553E-3</v>
      </c>
      <c r="K8914" s="4">
        <v>23783878.170000002</v>
      </c>
      <c r="L8914" s="5">
        <v>1000001</v>
      </c>
      <c r="M8914" s="6">
        <v>23.783854389999998</v>
      </c>
      <c r="N8914" s="7" t="str">
        <f>IF(ISNUMBER(_xll.BDP($C8914, "DELTA_MID")),_xll.BDP($C8914, "DELTA_MID")," ")</f>
        <v xml:space="preserve"> </v>
      </c>
      <c r="O8914" s="7" t="str">
        <f>IF(ISNUMBER(N8914),_xll.BDP($C8914, "OPT_UNDL_TICKER"),"")</f>
        <v/>
      </c>
      <c r="P8914" s="8" t="str">
        <f>IF(ISNUMBER(N8914),_xll.BDP($C8914, "OPT_UNDL_PX")," ")</f>
        <v xml:space="preserve"> </v>
      </c>
      <c r="Q8914" s="7" t="str">
        <f>IF(ISNUMBER(N8914),+G8914*_xll.BDP($C8914, "PX_POS_MULT_FACTOR")*P8914/K8914," ")</f>
        <v xml:space="preserve"> </v>
      </c>
      <c r="R8914" s="8" t="str">
        <f>IF(OR($A8914="TUA",$A8914="TYA"),"",IF(ISNUMBER(_xll.BDP($C8914,"DUR_ADJ_OAS_MID")),_xll.BDP($C8914,"DUR_ADJ_OAS_MID"),IF(ISNUMBER(_xll.BDP($E8914&amp;" ISIN","DUR_ADJ_OAS_MID")),_xll.BDP($E8914&amp;" ISIN","DUR_ADJ_OAS_MID")," ")))</f>
        <v xml:space="preserve"> </v>
      </c>
      <c r="S8914" s="7" t="str">
        <f t="shared" si="54"/>
        <v xml:space="preserve"> </v>
      </c>
      <c r="AB8914" s="8" t="s">
        <v>6928</v>
      </c>
    </row>
    <row r="8915" spans="1:32" x14ac:dyDescent="0.35">
      <c r="A8915" t="s">
        <v>4659</v>
      </c>
      <c r="B8915" t="s">
        <v>7250</v>
      </c>
      <c r="C8915" t="s">
        <v>7251</v>
      </c>
      <c r="D8915" t="s">
        <v>7252</v>
      </c>
      <c r="E8915" t="s">
        <v>7253</v>
      </c>
      <c r="F8915" t="s">
        <v>7254</v>
      </c>
      <c r="G8915" s="1">
        <v>1672.6862429496821</v>
      </c>
      <c r="H8915" s="1">
        <v>107.55</v>
      </c>
      <c r="I8915" s="2">
        <v>179897.40542923831</v>
      </c>
      <c r="J8915" s="3">
        <v>7.5638381656425342E-3</v>
      </c>
      <c r="K8915" s="4">
        <v>23783878.170000002</v>
      </c>
      <c r="L8915" s="5">
        <v>1000001</v>
      </c>
      <c r="M8915" s="6">
        <v>23.783854389999998</v>
      </c>
      <c r="N8915" s="7" t="str">
        <f>IF(ISNUMBER(_xll.BDP($C8915, "DELTA_MID")),_xll.BDP($C8915, "DELTA_MID")," ")</f>
        <v xml:space="preserve"> </v>
      </c>
      <c r="O8915" s="7" t="str">
        <f>IF(ISNUMBER(N8915),_xll.BDP($C8915, "OPT_UNDL_TICKER"),"")</f>
        <v/>
      </c>
      <c r="P8915" s="8" t="str">
        <f>IF(ISNUMBER(N8915),_xll.BDP($C8915, "OPT_UNDL_PX")," ")</f>
        <v xml:space="preserve"> </v>
      </c>
      <c r="Q8915" s="7" t="str">
        <f>IF(ISNUMBER(N8915),+G8915*_xll.BDP($C8915, "PX_POS_MULT_FACTOR")*P8915/K8915," ")</f>
        <v xml:space="preserve"> </v>
      </c>
      <c r="R8915" s="8" t="str">
        <f>IF(OR($A8915="TUA",$A8915="TYA"),"",IF(ISNUMBER(_xll.BDP($C8915,"DUR_ADJ_OAS_MID")),_xll.BDP($C8915,"DUR_ADJ_OAS_MID"),IF(ISNUMBER(_xll.BDP($E8915&amp;" ISIN","DUR_ADJ_OAS_MID")),_xll.BDP($E8915&amp;" ISIN","DUR_ADJ_OAS_MID")," ")))</f>
        <v xml:space="preserve"> </v>
      </c>
      <c r="S8915" s="7" t="str">
        <f t="shared" si="54"/>
        <v xml:space="preserve"> </v>
      </c>
      <c r="AB8915" s="8" t="s">
        <v>6928</v>
      </c>
    </row>
    <row r="8916" spans="1:32" x14ac:dyDescent="0.35">
      <c r="A8916" t="s">
        <v>4659</v>
      </c>
      <c r="B8916" t="s">
        <v>3276</v>
      </c>
      <c r="C8916" t="s">
        <v>3277</v>
      </c>
      <c r="D8916" t="s">
        <v>3278</v>
      </c>
      <c r="E8916" t="s">
        <v>3279</v>
      </c>
      <c r="F8916" t="s">
        <v>3280</v>
      </c>
      <c r="G8916" s="1">
        <v>729.23266903998274</v>
      </c>
      <c r="H8916" s="1">
        <v>224</v>
      </c>
      <c r="I8916" s="2">
        <v>163348.11786495609</v>
      </c>
      <c r="J8916" s="3">
        <v>6.8680186089666697E-3</v>
      </c>
      <c r="K8916" s="4">
        <v>23783878.170000002</v>
      </c>
      <c r="L8916" s="5">
        <v>1000001</v>
      </c>
      <c r="M8916" s="6">
        <v>23.783854389999998</v>
      </c>
      <c r="N8916" s="7" t="str">
        <f>IF(ISNUMBER(_xll.BDP($C8916, "DELTA_MID")),_xll.BDP($C8916, "DELTA_MID")," ")</f>
        <v xml:space="preserve"> </v>
      </c>
      <c r="O8916" s="7" t="str">
        <f>IF(ISNUMBER(N8916),_xll.BDP($C8916, "OPT_UNDL_TICKER"),"")</f>
        <v/>
      </c>
      <c r="P8916" s="8" t="str">
        <f>IF(ISNUMBER(N8916),_xll.BDP($C8916, "OPT_UNDL_PX")," ")</f>
        <v xml:space="preserve"> </v>
      </c>
      <c r="Q8916" s="7" t="str">
        <f>IF(ISNUMBER(N8916),+G8916*_xll.BDP($C8916, "PX_POS_MULT_FACTOR")*P8916/K8916," ")</f>
        <v xml:space="preserve"> </v>
      </c>
      <c r="R8916" s="8" t="str">
        <f>IF(OR($A8916="TUA",$A8916="TYA"),"",IF(ISNUMBER(_xll.BDP($C8916,"DUR_ADJ_OAS_MID")),_xll.BDP($C8916,"DUR_ADJ_OAS_MID"),IF(ISNUMBER(_xll.BDP($E8916&amp;" ISIN","DUR_ADJ_OAS_MID")),_xll.BDP($E8916&amp;" ISIN","DUR_ADJ_OAS_MID")," ")))</f>
        <v xml:space="preserve"> </v>
      </c>
      <c r="S8916" s="7" t="str">
        <f t="shared" si="54"/>
        <v xml:space="preserve"> </v>
      </c>
      <c r="AB8916" s="8" t="s">
        <v>6928</v>
      </c>
    </row>
    <row r="8917" spans="1:32" x14ac:dyDescent="0.35">
      <c r="A8917" t="s">
        <v>4659</v>
      </c>
      <c r="B8917" t="s">
        <v>7255</v>
      </c>
      <c r="C8917" t="s">
        <v>7256</v>
      </c>
      <c r="D8917" t="s">
        <v>7257</v>
      </c>
      <c r="E8917" t="s">
        <v>7258</v>
      </c>
      <c r="F8917" t="s">
        <v>7259</v>
      </c>
      <c r="G8917" s="1">
        <v>1173.1317685157121</v>
      </c>
      <c r="H8917" s="1">
        <v>108.21</v>
      </c>
      <c r="I8917" s="2">
        <v>126944.58867108521</v>
      </c>
      <c r="J8917" s="3">
        <v>5.3374217511426647E-3</v>
      </c>
      <c r="K8917" s="4">
        <v>23783878.170000002</v>
      </c>
      <c r="L8917" s="5">
        <v>1000001</v>
      </c>
      <c r="M8917" s="6">
        <v>23.783854389999998</v>
      </c>
      <c r="N8917" s="7" t="str">
        <f>IF(ISNUMBER(_xll.BDP($C8917, "DELTA_MID")),_xll.BDP($C8917, "DELTA_MID")," ")</f>
        <v xml:space="preserve"> </v>
      </c>
      <c r="O8917" s="7" t="str">
        <f>IF(ISNUMBER(N8917),_xll.BDP($C8917, "OPT_UNDL_TICKER"),"")</f>
        <v/>
      </c>
      <c r="P8917" s="8" t="str">
        <f>IF(ISNUMBER(N8917),_xll.BDP($C8917, "OPT_UNDL_PX")," ")</f>
        <v xml:space="preserve"> </v>
      </c>
      <c r="Q8917" s="7" t="str">
        <f>IF(ISNUMBER(N8917),+G8917*_xll.BDP($C8917, "PX_POS_MULT_FACTOR")*P8917/K8917," ")</f>
        <v xml:space="preserve"> </v>
      </c>
      <c r="R8917" s="8" t="str">
        <f>IF(OR($A8917="TUA",$A8917="TYA"),"",IF(ISNUMBER(_xll.BDP($C8917,"DUR_ADJ_OAS_MID")),_xll.BDP($C8917,"DUR_ADJ_OAS_MID"),IF(ISNUMBER(_xll.BDP($E8917&amp;" ISIN","DUR_ADJ_OAS_MID")),_xll.BDP($E8917&amp;" ISIN","DUR_ADJ_OAS_MID")," ")))</f>
        <v xml:space="preserve"> </v>
      </c>
      <c r="S8917" s="7" t="str">
        <f t="shared" si="54"/>
        <v xml:space="preserve"> </v>
      </c>
      <c r="AB8917" s="8" t="s">
        <v>6928</v>
      </c>
    </row>
    <row r="8918" spans="1:32" x14ac:dyDescent="0.35">
      <c r="A8918" t="s">
        <v>4659</v>
      </c>
      <c r="B8918" t="s">
        <v>3294</v>
      </c>
      <c r="C8918" t="s">
        <v>3295</v>
      </c>
      <c r="D8918" t="s">
        <v>3296</v>
      </c>
      <c r="E8918" t="s">
        <v>3297</v>
      </c>
      <c r="F8918" t="s">
        <v>3298</v>
      </c>
      <c r="G8918" s="1">
        <v>214.228720471077</v>
      </c>
      <c r="H8918" s="1">
        <v>501.88</v>
      </c>
      <c r="I8918" s="2">
        <v>107517.1102300241</v>
      </c>
      <c r="J8918" s="3">
        <v>4.5205878310309276E-3</v>
      </c>
      <c r="K8918" s="4">
        <v>23783878.170000002</v>
      </c>
      <c r="L8918" s="5">
        <v>1000001</v>
      </c>
      <c r="M8918" s="6">
        <v>23.783854389999998</v>
      </c>
      <c r="N8918" s="7" t="str">
        <f>IF(ISNUMBER(_xll.BDP($C8918, "DELTA_MID")),_xll.BDP($C8918, "DELTA_MID")," ")</f>
        <v xml:space="preserve"> </v>
      </c>
      <c r="O8918" s="7" t="str">
        <f>IF(ISNUMBER(N8918),_xll.BDP($C8918, "OPT_UNDL_TICKER"),"")</f>
        <v/>
      </c>
      <c r="P8918" s="8" t="str">
        <f>IF(ISNUMBER(N8918),_xll.BDP($C8918, "OPT_UNDL_PX")," ")</f>
        <v xml:space="preserve"> </v>
      </c>
      <c r="Q8918" s="7" t="str">
        <f>IF(ISNUMBER(N8918),+G8918*_xll.BDP($C8918, "PX_POS_MULT_FACTOR")*P8918/K8918," ")</f>
        <v xml:space="preserve"> </v>
      </c>
      <c r="R8918" s="8" t="str">
        <f>IF(OR($A8918="TUA",$A8918="TYA"),"",IF(ISNUMBER(_xll.BDP($C8918,"DUR_ADJ_OAS_MID")),_xll.BDP($C8918,"DUR_ADJ_OAS_MID"),IF(ISNUMBER(_xll.BDP($E8918&amp;" ISIN","DUR_ADJ_OAS_MID")),_xll.BDP($E8918&amp;" ISIN","DUR_ADJ_OAS_MID")," ")))</f>
        <v xml:space="preserve"> </v>
      </c>
      <c r="S8918" s="7" t="str">
        <f t="shared" si="54"/>
        <v xml:space="preserve"> </v>
      </c>
      <c r="AB8918" s="8" t="s">
        <v>6928</v>
      </c>
    </row>
    <row r="8919" spans="1:32" x14ac:dyDescent="0.35">
      <c r="A8919" t="s">
        <v>4659</v>
      </c>
      <c r="B8919" t="s">
        <v>7260</v>
      </c>
      <c r="C8919" t="s">
        <v>7261</v>
      </c>
      <c r="D8919" t="s">
        <v>7262</v>
      </c>
      <c r="E8919" t="s">
        <v>7263</v>
      </c>
      <c r="F8919" t="s">
        <v>7264</v>
      </c>
      <c r="G8919" s="1">
        <v>102.443172196615</v>
      </c>
      <c r="H8919" s="1">
        <v>222.2</v>
      </c>
      <c r="I8919" s="2">
        <v>22762.87286208785</v>
      </c>
      <c r="J8919" s="3">
        <v>9.5707153809760053E-4</v>
      </c>
      <c r="K8919" s="4">
        <v>23783878.170000002</v>
      </c>
      <c r="L8919" s="5">
        <v>1000001</v>
      </c>
      <c r="M8919" s="6">
        <v>23.783854389999998</v>
      </c>
      <c r="N8919" s="7" t="str">
        <f>IF(ISNUMBER(_xll.BDP($C8919, "DELTA_MID")),_xll.BDP($C8919, "DELTA_MID")," ")</f>
        <v xml:space="preserve"> </v>
      </c>
      <c r="O8919" s="7" t="str">
        <f>IF(ISNUMBER(N8919),_xll.BDP($C8919, "OPT_UNDL_TICKER"),"")</f>
        <v/>
      </c>
      <c r="P8919" s="8" t="str">
        <f>IF(ISNUMBER(N8919),_xll.BDP($C8919, "OPT_UNDL_PX")," ")</f>
        <v xml:space="preserve"> </v>
      </c>
      <c r="Q8919" s="7" t="str">
        <f>IF(ISNUMBER(N8919),+G8919*_xll.BDP($C8919, "PX_POS_MULT_FACTOR")*P8919/K8919," ")</f>
        <v xml:space="preserve"> </v>
      </c>
      <c r="R8919" s="8" t="str">
        <f>IF(OR($A8919="TUA",$A8919="TYA"),"",IF(ISNUMBER(_xll.BDP($C8919,"DUR_ADJ_OAS_MID")),_xll.BDP($C8919,"DUR_ADJ_OAS_MID"),IF(ISNUMBER(_xll.BDP($E8919&amp;" ISIN","DUR_ADJ_OAS_MID")),_xll.BDP($E8919&amp;" ISIN","DUR_ADJ_OAS_MID")," ")))</f>
        <v xml:space="preserve"> </v>
      </c>
      <c r="S8919" s="7" t="str">
        <f t="shared" si="54"/>
        <v xml:space="preserve"> </v>
      </c>
      <c r="AB8919" s="8" t="s">
        <v>6928</v>
      </c>
    </row>
    <row r="8920" spans="1:32" x14ac:dyDescent="0.35">
      <c r="A8920" t="s">
        <v>4659</v>
      </c>
      <c r="B8920" t="s">
        <v>759</v>
      </c>
      <c r="C8920" t="s">
        <v>7265</v>
      </c>
      <c r="D8920" t="s">
        <v>761</v>
      </c>
      <c r="E8920" t="s">
        <v>762</v>
      </c>
      <c r="F8920" t="s">
        <v>763</v>
      </c>
      <c r="G8920" s="1">
        <v>5689.8363422857292</v>
      </c>
      <c r="H8920" s="1">
        <v>14.93</v>
      </c>
      <c r="I8920" s="2">
        <v>84949.256590325938</v>
      </c>
      <c r="J8920" s="3">
        <v>3.5717159322434392E-3</v>
      </c>
      <c r="K8920" s="4">
        <v>23783878.170000002</v>
      </c>
      <c r="L8920" s="5">
        <v>1000001</v>
      </c>
      <c r="M8920" s="6">
        <v>23.783854389999998</v>
      </c>
      <c r="N8920" s="7" t="str">
        <f>IF(ISNUMBER(_xll.BDP($C8920, "DELTA_MID")),_xll.BDP($C8920, "DELTA_MID")," ")</f>
        <v xml:space="preserve"> </v>
      </c>
      <c r="O8920" s="7" t="str">
        <f>IF(ISNUMBER(N8920),_xll.BDP($C8920, "OPT_UNDL_TICKER"),"")</f>
        <v/>
      </c>
      <c r="P8920" s="8" t="str">
        <f>IF(ISNUMBER(N8920),_xll.BDP($C8920, "OPT_UNDL_PX")," ")</f>
        <v xml:space="preserve"> </v>
      </c>
      <c r="Q8920" s="7" t="str">
        <f>IF(ISNUMBER(N8920),+G8920*_xll.BDP($C8920, "PX_POS_MULT_FACTOR")*P8920/K8920," ")</f>
        <v xml:space="preserve"> </v>
      </c>
      <c r="R8920" s="8" t="str">
        <f>IF(OR($A8920="TUA",$A8920="TYA"),"",IF(ISNUMBER(_xll.BDP($C8920,"DUR_ADJ_OAS_MID")),_xll.BDP($C8920,"DUR_ADJ_OAS_MID"),IF(ISNUMBER(_xll.BDP($E8920&amp;" ISIN","DUR_ADJ_OAS_MID")),_xll.BDP($E8920&amp;" ISIN","DUR_ADJ_OAS_MID")," ")))</f>
        <v xml:space="preserve"> </v>
      </c>
      <c r="S8920" s="7" t="str">
        <f t="shared" si="54"/>
        <v xml:space="preserve"> </v>
      </c>
      <c r="AB8920" s="8" t="s">
        <v>6928</v>
      </c>
    </row>
    <row r="8921" spans="1:32" x14ac:dyDescent="0.35">
      <c r="A8921" t="s">
        <v>4659</v>
      </c>
      <c r="B8921" t="s">
        <v>7266</v>
      </c>
      <c r="C8921" t="s">
        <v>7267</v>
      </c>
      <c r="D8921" t="s">
        <v>5886</v>
      </c>
      <c r="E8921" t="s">
        <v>5887</v>
      </c>
      <c r="F8921" t="s">
        <v>5888</v>
      </c>
      <c r="G8921" s="1">
        <v>77.277052164363255</v>
      </c>
      <c r="H8921" s="1">
        <v>207.14</v>
      </c>
      <c r="I8921" s="2">
        <v>16007.168585326201</v>
      </c>
      <c r="J8921" s="3">
        <v>6.7302600824439905E-4</v>
      </c>
      <c r="K8921" s="4">
        <v>23783878.170000002</v>
      </c>
      <c r="L8921" s="5">
        <v>1000001</v>
      </c>
      <c r="M8921" s="6">
        <v>23.783854389999998</v>
      </c>
      <c r="N8921" s="7" t="str">
        <f>IF(ISNUMBER(_xll.BDP($C8921, "DELTA_MID")),_xll.BDP($C8921, "DELTA_MID")," ")</f>
        <v xml:space="preserve"> </v>
      </c>
      <c r="O8921" s="7" t="str">
        <f>IF(ISNUMBER(N8921),_xll.BDP($C8921, "OPT_UNDL_TICKER"),"")</f>
        <v/>
      </c>
      <c r="P8921" s="8" t="str">
        <f>IF(ISNUMBER(N8921),_xll.BDP($C8921, "OPT_UNDL_PX")," ")</f>
        <v xml:space="preserve"> </v>
      </c>
      <c r="Q8921" s="7" t="str">
        <f>IF(ISNUMBER(N8921),+G8921*_xll.BDP($C8921, "PX_POS_MULT_FACTOR")*P8921/K8921," ")</f>
        <v xml:space="preserve"> </v>
      </c>
      <c r="R8921" s="8" t="str">
        <f>IF(OR($A8921="TUA",$A8921="TYA"),"",IF(ISNUMBER(_xll.BDP($C8921,"DUR_ADJ_OAS_MID")),_xll.BDP($C8921,"DUR_ADJ_OAS_MID"),IF(ISNUMBER(_xll.BDP($E8921&amp;" ISIN","DUR_ADJ_OAS_MID")),_xll.BDP($E8921&amp;" ISIN","DUR_ADJ_OAS_MID")," ")))</f>
        <v xml:space="preserve"> </v>
      </c>
      <c r="S8921" s="7" t="str">
        <f t="shared" si="54"/>
        <v xml:space="preserve"> </v>
      </c>
      <c r="AB8921" s="8" t="s">
        <v>6928</v>
      </c>
    </row>
    <row r="8922" spans="1:32" x14ac:dyDescent="0.35">
      <c r="A8922" t="s">
        <v>4659</v>
      </c>
      <c r="B8922" t="s">
        <v>7268</v>
      </c>
      <c r="C8922" t="s">
        <v>7269</v>
      </c>
      <c r="F8922" t="s">
        <v>7269</v>
      </c>
      <c r="G8922" s="1">
        <v>-36591342</v>
      </c>
      <c r="H8922" s="1">
        <v>100</v>
      </c>
      <c r="I8922" s="2">
        <v>-36591342</v>
      </c>
      <c r="J8922" s="3">
        <v>-1.5384935</v>
      </c>
      <c r="K8922" s="4">
        <v>23783878.170000002</v>
      </c>
      <c r="L8922" s="5">
        <v>1000001</v>
      </c>
      <c r="M8922" s="6">
        <v>23.783854389999998</v>
      </c>
      <c r="N8922" s="7" t="str">
        <f>IF(ISNUMBER(_xll.BDP($C8922, "DELTA_MID")),_xll.BDP($C8922, "DELTA_MID")," ")</f>
        <v xml:space="preserve"> </v>
      </c>
      <c r="O8922" s="7" t="str">
        <f>IF(ISNUMBER(N8922),_xll.BDP($C8922, "OPT_UNDL_TICKER"),"")</f>
        <v/>
      </c>
      <c r="P8922" s="8" t="str">
        <f>IF(ISNUMBER(N8922),_xll.BDP($C8922, "OPT_UNDL_PX")," ")</f>
        <v xml:space="preserve"> </v>
      </c>
      <c r="Q8922" s="7" t="str">
        <f>IF(ISNUMBER(N8922),+G8922*_xll.BDP($C8922, "PX_POS_MULT_FACTOR")*P8922/K8922," ")</f>
        <v xml:space="preserve"> </v>
      </c>
      <c r="R8922" s="8" t="str">
        <f>IF(OR($A8922="TUA",$A8922="TYA"),"",IF(ISNUMBER(_xll.BDP($C8922,"DUR_ADJ_OAS_MID")),_xll.BDP($C8922,"DUR_ADJ_OAS_MID"),IF(ISNUMBER(_xll.BDP($E8922&amp;" ISIN","DUR_ADJ_OAS_MID")),_xll.BDP($E8922&amp;" ISIN","DUR_ADJ_OAS_MID")," ")))</f>
        <v xml:space="preserve"> </v>
      </c>
      <c r="S8922" s="7" t="str">
        <f t="shared" si="54"/>
        <v xml:space="preserve"> </v>
      </c>
      <c r="T8922" t="s">
        <v>7269</v>
      </c>
      <c r="U8922" t="s">
        <v>54</v>
      </c>
      <c r="AC8922" s="8" t="s">
        <v>226</v>
      </c>
      <c r="AD8922" s="8" t="s">
        <v>227</v>
      </c>
      <c r="AE8922" s="8">
        <v>77</v>
      </c>
    </row>
    <row r="8923" spans="1:32" x14ac:dyDescent="0.35">
      <c r="A8923" t="s">
        <v>4659</v>
      </c>
      <c r="B8923" t="s">
        <v>7270</v>
      </c>
      <c r="C8923" t="s">
        <v>7270</v>
      </c>
      <c r="F8923" t="s">
        <v>7270</v>
      </c>
      <c r="G8923" s="1">
        <v>12061789</v>
      </c>
      <c r="H8923" s="1">
        <v>100</v>
      </c>
      <c r="I8923" s="2">
        <v>12061789</v>
      </c>
      <c r="J8923" s="3">
        <v>0.50714139000000003</v>
      </c>
      <c r="K8923" s="4">
        <v>23783878.170000002</v>
      </c>
      <c r="L8923" s="5">
        <v>1000001</v>
      </c>
      <c r="M8923" s="6">
        <v>23.783854389999998</v>
      </c>
      <c r="N8923" s="7" t="str">
        <f>IF(ISNUMBER(_xll.BDP($C8923, "DELTA_MID")),_xll.BDP($C8923, "DELTA_MID")," ")</f>
        <v xml:space="preserve"> </v>
      </c>
      <c r="O8923" s="7" t="str">
        <f>IF(ISNUMBER(N8923),_xll.BDP($C8923, "OPT_UNDL_TICKER"),"")</f>
        <v/>
      </c>
      <c r="P8923" s="8" t="str">
        <f>IF(ISNUMBER(N8923),_xll.BDP($C8923, "OPT_UNDL_PX")," ")</f>
        <v xml:space="preserve"> </v>
      </c>
      <c r="Q8923" s="7" t="str">
        <f>IF(ISNUMBER(N8923),+G8923*_xll.BDP($C8923, "PX_POS_MULT_FACTOR")*P8923/K8923," ")</f>
        <v xml:space="preserve"> </v>
      </c>
      <c r="R8923" s="8" t="str">
        <f>IF(OR($A8923="TUA",$A8923="TYA"),"",IF(ISNUMBER(_xll.BDP($C8923,"DUR_ADJ_OAS_MID")),_xll.BDP($C8923,"DUR_ADJ_OAS_MID"),IF(ISNUMBER(_xll.BDP($E8923&amp;" ISIN","DUR_ADJ_OAS_MID")),_xll.BDP($E8923&amp;" ISIN","DUR_ADJ_OAS_MID")," ")))</f>
        <v xml:space="preserve"> </v>
      </c>
      <c r="S8923" s="7" t="str">
        <f t="shared" si="54"/>
        <v xml:space="preserve"> </v>
      </c>
      <c r="T8923" t="s">
        <v>7270</v>
      </c>
      <c r="U8923" t="s">
        <v>54</v>
      </c>
      <c r="AC8923" s="8" t="s">
        <v>226</v>
      </c>
      <c r="AD8923" s="8" t="s">
        <v>227</v>
      </c>
      <c r="AE8923" s="8">
        <v>40</v>
      </c>
    </row>
    <row r="8924" spans="1:32" x14ac:dyDescent="0.35">
      <c r="A8924" t="s">
        <v>4659</v>
      </c>
      <c r="B8924" t="s">
        <v>7271</v>
      </c>
      <c r="C8924" t="s">
        <v>7272</v>
      </c>
      <c r="F8924" t="s">
        <v>7272</v>
      </c>
      <c r="G8924" s="1">
        <v>-114872</v>
      </c>
      <c r="H8924" s="1">
        <v>101.66800000000001</v>
      </c>
      <c r="I8924" s="2">
        <v>-11678806.5</v>
      </c>
      <c r="J8924" s="3">
        <v>-0.49103878000000001</v>
      </c>
      <c r="K8924" s="4">
        <v>23783878.170000002</v>
      </c>
      <c r="L8924" s="5">
        <v>1000001</v>
      </c>
      <c r="M8924" s="6">
        <v>23.783854389999998</v>
      </c>
      <c r="N8924" s="7" t="str">
        <f>IF(ISNUMBER(_xll.BDP($C8924, "DELTA_MID")),_xll.BDP($C8924, "DELTA_MID")," ")</f>
        <v xml:space="preserve"> </v>
      </c>
      <c r="O8924" s="7" t="str">
        <f>IF(ISNUMBER(N8924),_xll.BDP($C8924, "OPT_UNDL_TICKER"),"")</f>
        <v/>
      </c>
      <c r="P8924" s="8" t="str">
        <f>IF(ISNUMBER(N8924),_xll.BDP($C8924, "OPT_UNDL_PX")," ")</f>
        <v xml:space="preserve"> </v>
      </c>
      <c r="Q8924" s="7" t="str">
        <f>IF(ISNUMBER(N8924),+G8924*_xll.BDP($C8924, "PX_POS_MULT_FACTOR")*P8924/K8924," ")</f>
        <v xml:space="preserve"> </v>
      </c>
      <c r="R8924" s="8" t="str">
        <f>IF(OR($A8924="TUA",$A8924="TYA"),"",IF(ISNUMBER(_xll.BDP($C8924,"DUR_ADJ_OAS_MID")),_xll.BDP($C8924,"DUR_ADJ_OAS_MID"),IF(ISNUMBER(_xll.BDP($E8924&amp;" ISIN","DUR_ADJ_OAS_MID")),_xll.BDP($E8924&amp;" ISIN","DUR_ADJ_OAS_MID")," ")))</f>
        <v xml:space="preserve"> </v>
      </c>
      <c r="S8924" s="7" t="str">
        <f t="shared" si="54"/>
        <v xml:space="preserve"> </v>
      </c>
      <c r="T8924" t="s">
        <v>7272</v>
      </c>
      <c r="U8924" t="s">
        <v>54</v>
      </c>
      <c r="AC8924" s="8" t="s">
        <v>226</v>
      </c>
      <c r="AD8924" s="8" t="s">
        <v>227</v>
      </c>
      <c r="AE8924" s="8">
        <v>40</v>
      </c>
      <c r="AF8924" s="8" t="s">
        <v>7273</v>
      </c>
    </row>
    <row r="8925" spans="1:32" x14ac:dyDescent="0.35">
      <c r="A8925" t="s">
        <v>4659</v>
      </c>
      <c r="B8925" t="s">
        <v>7274</v>
      </c>
      <c r="C8925" t="s">
        <v>7275</v>
      </c>
      <c r="D8925" t="s">
        <v>7276</v>
      </c>
      <c r="E8925" t="s">
        <v>7277</v>
      </c>
      <c r="F8925" t="s">
        <v>7278</v>
      </c>
      <c r="G8925" s="1">
        <v>-2069.362569725934</v>
      </c>
      <c r="H8925" s="1">
        <v>21.62</v>
      </c>
      <c r="I8925" s="2">
        <v>-44739.618757474687</v>
      </c>
      <c r="J8925" s="3">
        <v>-1.881090141720764E-3</v>
      </c>
      <c r="K8925" s="4">
        <v>23783878.170000002</v>
      </c>
      <c r="L8925" s="5">
        <v>1000001</v>
      </c>
      <c r="M8925" s="6">
        <v>23.783854389999998</v>
      </c>
      <c r="N8925" s="7" t="str">
        <f>IF(ISNUMBER(_xll.BDP($C8925, "DELTA_MID")),_xll.BDP($C8925, "DELTA_MID")," ")</f>
        <v xml:space="preserve"> </v>
      </c>
      <c r="O8925" s="7" t="str">
        <f>IF(ISNUMBER(N8925),_xll.BDP($C8925, "OPT_UNDL_TICKER"),"")</f>
        <v/>
      </c>
      <c r="P8925" s="8" t="str">
        <f>IF(ISNUMBER(N8925),_xll.BDP($C8925, "OPT_UNDL_PX")," ")</f>
        <v xml:space="preserve"> </v>
      </c>
      <c r="Q8925" s="7" t="str">
        <f>IF(ISNUMBER(N8925),+G8925*_xll.BDP($C8925, "PX_POS_MULT_FACTOR")*P8925/K8925," ")</f>
        <v xml:space="preserve"> </v>
      </c>
      <c r="R8925" s="8" t="str">
        <f>IF(OR($A8925="TUA",$A8925="TYA"),"",IF(ISNUMBER(_xll.BDP($C8925,"DUR_ADJ_OAS_MID")),_xll.BDP($C8925,"DUR_ADJ_OAS_MID"),IF(ISNUMBER(_xll.BDP($E8925&amp;" ISIN","DUR_ADJ_OAS_MID")),_xll.BDP($E8925&amp;" ISIN","DUR_ADJ_OAS_MID")," ")))</f>
        <v xml:space="preserve"> </v>
      </c>
      <c r="S8925" s="7" t="str">
        <f t="shared" si="54"/>
        <v xml:space="preserve"> </v>
      </c>
      <c r="AB8925" s="8" t="s">
        <v>7272</v>
      </c>
    </row>
    <row r="8926" spans="1:32" x14ac:dyDescent="0.35">
      <c r="A8926" t="s">
        <v>4659</v>
      </c>
      <c r="B8926" t="s">
        <v>786</v>
      </c>
      <c r="C8926" t="s">
        <v>3441</v>
      </c>
      <c r="D8926" t="s">
        <v>788</v>
      </c>
      <c r="E8926" t="s">
        <v>789</v>
      </c>
      <c r="G8926" s="1">
        <v>-491.72635839577868</v>
      </c>
      <c r="H8926" s="1">
        <v>304.33</v>
      </c>
      <c r="I8926" s="2">
        <v>-149647.08265058731</v>
      </c>
      <c r="J8926" s="3">
        <v>-6.2919546417516542E-3</v>
      </c>
      <c r="K8926" s="4">
        <v>23783878.170000002</v>
      </c>
      <c r="L8926" s="5">
        <v>1000001</v>
      </c>
      <c r="M8926" s="6">
        <v>23.783854389999998</v>
      </c>
      <c r="N8926" s="7" t="str">
        <f>IF(ISNUMBER(_xll.BDP($C8926, "DELTA_MID")),_xll.BDP($C8926, "DELTA_MID")," ")</f>
        <v xml:space="preserve"> </v>
      </c>
      <c r="O8926" s="7" t="str">
        <f>IF(ISNUMBER(N8926),_xll.BDP($C8926, "OPT_UNDL_TICKER"),"")</f>
        <v/>
      </c>
      <c r="P8926" s="8" t="str">
        <f>IF(ISNUMBER(N8926),_xll.BDP($C8926, "OPT_UNDL_PX")," ")</f>
        <v xml:space="preserve"> </v>
      </c>
      <c r="Q8926" s="7" t="str">
        <f>IF(ISNUMBER(N8926),+G8926*_xll.BDP($C8926, "PX_POS_MULT_FACTOR")*P8926/K8926," ")</f>
        <v xml:space="preserve"> </v>
      </c>
      <c r="R8926" s="8" t="str">
        <f>IF(OR($A8926="TUA",$A8926="TYA"),"",IF(ISNUMBER(_xll.BDP($C8926,"DUR_ADJ_OAS_MID")),_xll.BDP($C8926,"DUR_ADJ_OAS_MID"),IF(ISNUMBER(_xll.BDP($E8926&amp;" ISIN","DUR_ADJ_OAS_MID")),_xll.BDP($E8926&amp;" ISIN","DUR_ADJ_OAS_MID")," ")))</f>
        <v xml:space="preserve"> </v>
      </c>
      <c r="S8926" s="7" t="str">
        <f t="shared" si="54"/>
        <v xml:space="preserve"> </v>
      </c>
      <c r="AB8926" s="8" t="s">
        <v>7272</v>
      </c>
    </row>
    <row r="8927" spans="1:32" x14ac:dyDescent="0.35">
      <c r="A8927" t="s">
        <v>4659</v>
      </c>
      <c r="B8927" t="s">
        <v>795</v>
      </c>
      <c r="C8927" t="s">
        <v>7279</v>
      </c>
      <c r="D8927" t="s">
        <v>797</v>
      </c>
      <c r="E8927" t="s">
        <v>798</v>
      </c>
      <c r="F8927" t="s">
        <v>799</v>
      </c>
      <c r="G8927" s="1">
        <v>-1619.3260601677341</v>
      </c>
      <c r="H8927" s="1">
        <v>76.63</v>
      </c>
      <c r="I8927" s="2">
        <v>-124088.9559906535</v>
      </c>
      <c r="J8927" s="3">
        <v>-5.2173558535619363E-3</v>
      </c>
      <c r="K8927" s="4">
        <v>23783878.170000002</v>
      </c>
      <c r="L8927" s="5">
        <v>1000001</v>
      </c>
      <c r="M8927" s="6">
        <v>23.783854389999998</v>
      </c>
      <c r="N8927" s="7" t="str">
        <f>IF(ISNUMBER(_xll.BDP($C8927, "DELTA_MID")),_xll.BDP($C8927, "DELTA_MID")," ")</f>
        <v xml:space="preserve"> </v>
      </c>
      <c r="O8927" s="7" t="str">
        <f>IF(ISNUMBER(N8927),_xll.BDP($C8927, "OPT_UNDL_TICKER"),"")</f>
        <v/>
      </c>
      <c r="P8927" s="8" t="str">
        <f>IF(ISNUMBER(N8927),_xll.BDP($C8927, "OPT_UNDL_PX")," ")</f>
        <v xml:space="preserve"> </v>
      </c>
      <c r="Q8927" s="7" t="str">
        <f>IF(ISNUMBER(N8927),+G8927*_xll.BDP($C8927, "PX_POS_MULT_FACTOR")*P8927/K8927," ")</f>
        <v xml:space="preserve"> </v>
      </c>
      <c r="R8927" s="8" t="str">
        <f>IF(OR($A8927="TUA",$A8927="TYA"),"",IF(ISNUMBER(_xll.BDP($C8927,"DUR_ADJ_OAS_MID")),_xll.BDP($C8927,"DUR_ADJ_OAS_MID"),IF(ISNUMBER(_xll.BDP($E8927&amp;" ISIN","DUR_ADJ_OAS_MID")),_xll.BDP($E8927&amp;" ISIN","DUR_ADJ_OAS_MID")," ")))</f>
        <v xml:space="preserve"> </v>
      </c>
      <c r="S8927" s="7" t="str">
        <f t="shared" si="54"/>
        <v xml:space="preserve"> </v>
      </c>
      <c r="AB8927" s="8" t="s">
        <v>7272</v>
      </c>
    </row>
    <row r="8928" spans="1:32" x14ac:dyDescent="0.35">
      <c r="A8928" t="s">
        <v>4659</v>
      </c>
      <c r="B8928" t="s">
        <v>259</v>
      </c>
      <c r="C8928" t="s">
        <v>7280</v>
      </c>
      <c r="D8928" t="s">
        <v>261</v>
      </c>
      <c r="E8928" t="s">
        <v>262</v>
      </c>
      <c r="F8928" t="s">
        <v>263</v>
      </c>
      <c r="G8928" s="1">
        <v>-1516.6985485972509</v>
      </c>
      <c r="H8928" s="1">
        <v>48.22</v>
      </c>
      <c r="I8928" s="2">
        <v>-73135.204013359427</v>
      </c>
      <c r="J8928" s="3">
        <v>-3.0749906928807412E-3</v>
      </c>
      <c r="K8928" s="4">
        <v>23783878.170000002</v>
      </c>
      <c r="L8928" s="5">
        <v>1000001</v>
      </c>
      <c r="M8928" s="6">
        <v>23.783854389999998</v>
      </c>
      <c r="N8928" s="7" t="str">
        <f>IF(ISNUMBER(_xll.BDP($C8928, "DELTA_MID")),_xll.BDP($C8928, "DELTA_MID")," ")</f>
        <v xml:space="preserve"> </v>
      </c>
      <c r="O8928" s="7" t="str">
        <f>IF(ISNUMBER(N8928),_xll.BDP($C8928, "OPT_UNDL_TICKER"),"")</f>
        <v/>
      </c>
      <c r="P8928" s="8" t="str">
        <f>IF(ISNUMBER(N8928),_xll.BDP($C8928, "OPT_UNDL_PX")," ")</f>
        <v xml:space="preserve"> </v>
      </c>
      <c r="Q8928" s="7" t="str">
        <f>IF(ISNUMBER(N8928),+G8928*_xll.BDP($C8928, "PX_POS_MULT_FACTOR")*P8928/K8928," ")</f>
        <v xml:space="preserve"> </v>
      </c>
      <c r="R8928" s="8" t="str">
        <f>IF(OR($A8928="TUA",$A8928="TYA"),"",IF(ISNUMBER(_xll.BDP($C8928,"DUR_ADJ_OAS_MID")),_xll.BDP($C8928,"DUR_ADJ_OAS_MID"),IF(ISNUMBER(_xll.BDP($E8928&amp;" ISIN","DUR_ADJ_OAS_MID")),_xll.BDP($E8928&amp;" ISIN","DUR_ADJ_OAS_MID")," ")))</f>
        <v xml:space="preserve"> </v>
      </c>
      <c r="S8928" s="7" t="str">
        <f t="shared" si="54"/>
        <v xml:space="preserve"> </v>
      </c>
      <c r="AB8928" s="8" t="s">
        <v>7272</v>
      </c>
    </row>
    <row r="8929" spans="1:28" x14ac:dyDescent="0.35">
      <c r="A8929" t="s">
        <v>4659</v>
      </c>
      <c r="B8929" t="s">
        <v>3483</v>
      </c>
      <c r="C8929" t="s">
        <v>3484</v>
      </c>
      <c r="D8929" t="s">
        <v>3485</v>
      </c>
      <c r="E8929" t="s">
        <v>3486</v>
      </c>
      <c r="F8929" t="s">
        <v>3487</v>
      </c>
      <c r="G8929" s="1">
        <v>-4548.2720294708324</v>
      </c>
      <c r="H8929" s="1">
        <v>24.86</v>
      </c>
      <c r="I8929" s="2">
        <v>-113070.0426526449</v>
      </c>
      <c r="J8929" s="3">
        <v>-4.754062472253442E-3</v>
      </c>
      <c r="K8929" s="4">
        <v>23783878.170000002</v>
      </c>
      <c r="L8929" s="5">
        <v>1000001</v>
      </c>
      <c r="M8929" s="6">
        <v>23.783854389999998</v>
      </c>
      <c r="N8929" s="7" t="str">
        <f>IF(ISNUMBER(_xll.BDP($C8929, "DELTA_MID")),_xll.BDP($C8929, "DELTA_MID")," ")</f>
        <v xml:space="preserve"> </v>
      </c>
      <c r="O8929" s="7" t="str">
        <f>IF(ISNUMBER(N8929),_xll.BDP($C8929, "OPT_UNDL_TICKER"),"")</f>
        <v/>
      </c>
      <c r="P8929" s="8" t="str">
        <f>IF(ISNUMBER(N8929),_xll.BDP($C8929, "OPT_UNDL_PX")," ")</f>
        <v xml:space="preserve"> </v>
      </c>
      <c r="Q8929" s="7" t="str">
        <f>IF(ISNUMBER(N8929),+G8929*_xll.BDP($C8929, "PX_POS_MULT_FACTOR")*P8929/K8929," ")</f>
        <v xml:space="preserve"> </v>
      </c>
      <c r="R8929" s="8" t="str">
        <f>IF(OR($A8929="TUA",$A8929="TYA"),"",IF(ISNUMBER(_xll.BDP($C8929,"DUR_ADJ_OAS_MID")),_xll.BDP($C8929,"DUR_ADJ_OAS_MID"),IF(ISNUMBER(_xll.BDP($E8929&amp;" ISIN","DUR_ADJ_OAS_MID")),_xll.BDP($E8929&amp;" ISIN","DUR_ADJ_OAS_MID")," ")))</f>
        <v xml:space="preserve"> </v>
      </c>
      <c r="S8929" s="7" t="str">
        <f t="shared" si="54"/>
        <v xml:space="preserve"> </v>
      </c>
      <c r="AB8929" s="8" t="s">
        <v>7272</v>
      </c>
    </row>
    <row r="8930" spans="1:28" x14ac:dyDescent="0.35">
      <c r="A8930" t="s">
        <v>4659</v>
      </c>
      <c r="B8930" t="s">
        <v>3497</v>
      </c>
      <c r="C8930" t="s">
        <v>3498</v>
      </c>
      <c r="D8930" t="s">
        <v>3499</v>
      </c>
      <c r="E8930" t="s">
        <v>3500</v>
      </c>
      <c r="F8930" t="s">
        <v>3501</v>
      </c>
      <c r="G8930" s="1">
        <v>-296.97201582630879</v>
      </c>
      <c r="H8930" s="1">
        <v>292.27</v>
      </c>
      <c r="I8930" s="2">
        <v>-86796.011065555271</v>
      </c>
      <c r="J8930" s="3">
        <v>-3.649363255444025E-3</v>
      </c>
      <c r="K8930" s="4">
        <v>23783878.170000002</v>
      </c>
      <c r="L8930" s="5">
        <v>1000001</v>
      </c>
      <c r="M8930" s="6">
        <v>23.783854389999998</v>
      </c>
      <c r="N8930" s="7" t="str">
        <f>IF(ISNUMBER(_xll.BDP($C8930, "DELTA_MID")),_xll.BDP($C8930, "DELTA_MID")," ")</f>
        <v xml:space="preserve"> </v>
      </c>
      <c r="O8930" s="7" t="str">
        <f>IF(ISNUMBER(N8930),_xll.BDP($C8930, "OPT_UNDL_TICKER"),"")</f>
        <v/>
      </c>
      <c r="P8930" s="8" t="str">
        <f>IF(ISNUMBER(N8930),_xll.BDP($C8930, "OPT_UNDL_PX")," ")</f>
        <v xml:space="preserve"> </v>
      </c>
      <c r="Q8930" s="7" t="str">
        <f>IF(ISNUMBER(N8930),+G8930*_xll.BDP($C8930, "PX_POS_MULT_FACTOR")*P8930/K8930," ")</f>
        <v xml:space="preserve"> </v>
      </c>
      <c r="R8930" s="8" t="str">
        <f>IF(OR($A8930="TUA",$A8930="TYA"),"",IF(ISNUMBER(_xll.BDP($C8930,"DUR_ADJ_OAS_MID")),_xll.BDP($C8930,"DUR_ADJ_OAS_MID"),IF(ISNUMBER(_xll.BDP($E8930&amp;" ISIN","DUR_ADJ_OAS_MID")),_xll.BDP($E8930&amp;" ISIN","DUR_ADJ_OAS_MID")," ")))</f>
        <v xml:space="preserve"> </v>
      </c>
      <c r="S8930" s="7" t="str">
        <f t="shared" si="54"/>
        <v xml:space="preserve"> </v>
      </c>
      <c r="AB8930" s="8" t="s">
        <v>7272</v>
      </c>
    </row>
    <row r="8931" spans="1:28" x14ac:dyDescent="0.35">
      <c r="A8931" t="s">
        <v>4659</v>
      </c>
      <c r="B8931" t="s">
        <v>847</v>
      </c>
      <c r="C8931" t="s">
        <v>3521</v>
      </c>
      <c r="D8931" t="s">
        <v>849</v>
      </c>
      <c r="E8931" t="s">
        <v>850</v>
      </c>
      <c r="F8931" t="s">
        <v>851</v>
      </c>
      <c r="G8931" s="1">
        <v>-357.98881221501517</v>
      </c>
      <c r="H8931" s="1">
        <v>16.18</v>
      </c>
      <c r="I8931" s="2">
        <v>-5792.2589816389464</v>
      </c>
      <c r="J8931" s="3">
        <v>-2.4353719524787429E-4</v>
      </c>
      <c r="K8931" s="4">
        <v>23783878.170000002</v>
      </c>
      <c r="L8931" s="5">
        <v>1000001</v>
      </c>
      <c r="M8931" s="6">
        <v>23.783854389999998</v>
      </c>
      <c r="N8931" s="7" t="str">
        <f>IF(ISNUMBER(_xll.BDP($C8931, "DELTA_MID")),_xll.BDP($C8931, "DELTA_MID")," ")</f>
        <v xml:space="preserve"> </v>
      </c>
      <c r="O8931" s="7" t="str">
        <f>IF(ISNUMBER(N8931),_xll.BDP($C8931, "OPT_UNDL_TICKER"),"")</f>
        <v/>
      </c>
      <c r="P8931" s="8" t="str">
        <f>IF(ISNUMBER(N8931),_xll.BDP($C8931, "OPT_UNDL_PX")," ")</f>
        <v xml:space="preserve"> </v>
      </c>
      <c r="Q8931" s="7" t="str">
        <f>IF(ISNUMBER(N8931),+G8931*_xll.BDP($C8931, "PX_POS_MULT_FACTOR")*P8931/K8931," ")</f>
        <v xml:space="preserve"> </v>
      </c>
      <c r="R8931" s="8" t="str">
        <f>IF(OR($A8931="TUA",$A8931="TYA"),"",IF(ISNUMBER(_xll.BDP($C8931,"DUR_ADJ_OAS_MID")),_xll.BDP($C8931,"DUR_ADJ_OAS_MID"),IF(ISNUMBER(_xll.BDP($E8931&amp;" ISIN","DUR_ADJ_OAS_MID")),_xll.BDP($E8931&amp;" ISIN","DUR_ADJ_OAS_MID")," ")))</f>
        <v xml:space="preserve"> </v>
      </c>
      <c r="S8931" s="7" t="str">
        <f t="shared" si="54"/>
        <v xml:space="preserve"> </v>
      </c>
      <c r="AB8931" s="8" t="s">
        <v>7272</v>
      </c>
    </row>
    <row r="8932" spans="1:28" x14ac:dyDescent="0.35">
      <c r="A8932" t="s">
        <v>4659</v>
      </c>
      <c r="B8932" t="s">
        <v>852</v>
      </c>
      <c r="C8932" t="s">
        <v>7281</v>
      </c>
      <c r="D8932" t="s">
        <v>854</v>
      </c>
      <c r="E8932" t="s">
        <v>855</v>
      </c>
      <c r="F8932" t="s">
        <v>856</v>
      </c>
      <c r="G8932" s="1">
        <v>-1391.0892731066881</v>
      </c>
      <c r="H8932" s="1">
        <v>175.77</v>
      </c>
      <c r="I8932" s="2">
        <v>-244511.76153396259</v>
      </c>
      <c r="J8932" s="3">
        <v>-1.028056735685687E-2</v>
      </c>
      <c r="K8932" s="4">
        <v>23783878.170000002</v>
      </c>
      <c r="L8932" s="5">
        <v>1000001</v>
      </c>
      <c r="M8932" s="6">
        <v>23.783854389999998</v>
      </c>
      <c r="N8932" s="7" t="str">
        <f>IF(ISNUMBER(_xll.BDP($C8932, "DELTA_MID")),_xll.BDP($C8932, "DELTA_MID")," ")</f>
        <v xml:space="preserve"> </v>
      </c>
      <c r="O8932" s="7" t="str">
        <f>IF(ISNUMBER(N8932),_xll.BDP($C8932, "OPT_UNDL_TICKER"),"")</f>
        <v/>
      </c>
      <c r="P8932" s="8" t="str">
        <f>IF(ISNUMBER(N8932),_xll.BDP($C8932, "OPT_UNDL_PX")," ")</f>
        <v xml:space="preserve"> </v>
      </c>
      <c r="Q8932" s="7" t="str">
        <f>IF(ISNUMBER(N8932),+G8932*_xll.BDP($C8932, "PX_POS_MULT_FACTOR")*P8932/K8932," ")</f>
        <v xml:space="preserve"> </v>
      </c>
      <c r="R8932" s="8" t="str">
        <f>IF(OR($A8932="TUA",$A8932="TYA"),"",IF(ISNUMBER(_xll.BDP($C8932,"DUR_ADJ_OAS_MID")),_xll.BDP($C8932,"DUR_ADJ_OAS_MID"),IF(ISNUMBER(_xll.BDP($E8932&amp;" ISIN","DUR_ADJ_OAS_MID")),_xll.BDP($E8932&amp;" ISIN","DUR_ADJ_OAS_MID")," ")))</f>
        <v xml:space="preserve"> </v>
      </c>
      <c r="S8932" s="7" t="str">
        <f t="shared" si="54"/>
        <v xml:space="preserve"> </v>
      </c>
      <c r="AB8932" s="8" t="s">
        <v>7272</v>
      </c>
    </row>
    <row r="8933" spans="1:28" x14ac:dyDescent="0.35">
      <c r="A8933" t="s">
        <v>4659</v>
      </c>
      <c r="B8933" t="s">
        <v>7282</v>
      </c>
      <c r="C8933" t="s">
        <v>7283</v>
      </c>
      <c r="D8933" t="s">
        <v>7284</v>
      </c>
      <c r="E8933" t="s">
        <v>7285</v>
      </c>
      <c r="F8933" t="s">
        <v>7286</v>
      </c>
      <c r="G8933" s="1">
        <v>-588.71942802439037</v>
      </c>
      <c r="H8933" s="1">
        <v>261.97000000000003</v>
      </c>
      <c r="I8933" s="2">
        <v>-154226.82855954961</v>
      </c>
      <c r="J8933" s="3">
        <v>-6.4845113760330676E-3</v>
      </c>
      <c r="K8933" s="4">
        <v>23783878.170000002</v>
      </c>
      <c r="L8933" s="5">
        <v>1000001</v>
      </c>
      <c r="M8933" s="6">
        <v>23.783854389999998</v>
      </c>
      <c r="N8933" s="7" t="str">
        <f>IF(ISNUMBER(_xll.BDP($C8933, "DELTA_MID")),_xll.BDP($C8933, "DELTA_MID")," ")</f>
        <v xml:space="preserve"> </v>
      </c>
      <c r="O8933" s="7" t="str">
        <f>IF(ISNUMBER(N8933),_xll.BDP($C8933, "OPT_UNDL_TICKER"),"")</f>
        <v/>
      </c>
      <c r="P8933" s="8" t="str">
        <f>IF(ISNUMBER(N8933),_xll.BDP($C8933, "OPT_UNDL_PX")," ")</f>
        <v xml:space="preserve"> </v>
      </c>
      <c r="Q8933" s="7" t="str">
        <f>IF(ISNUMBER(N8933),+G8933*_xll.BDP($C8933, "PX_POS_MULT_FACTOR")*P8933/K8933," ")</f>
        <v xml:space="preserve"> </v>
      </c>
      <c r="R8933" s="8" t="str">
        <f>IF(OR($A8933="TUA",$A8933="TYA"),"",IF(ISNUMBER(_xll.BDP($C8933,"DUR_ADJ_OAS_MID")),_xll.BDP($C8933,"DUR_ADJ_OAS_MID"),IF(ISNUMBER(_xll.BDP($E8933&amp;" ISIN","DUR_ADJ_OAS_MID")),_xll.BDP($E8933&amp;" ISIN","DUR_ADJ_OAS_MID")," ")))</f>
        <v xml:space="preserve"> </v>
      </c>
      <c r="S8933" s="7" t="str">
        <f t="shared" si="54"/>
        <v xml:space="preserve"> </v>
      </c>
      <c r="AB8933" s="8" t="s">
        <v>7272</v>
      </c>
    </row>
    <row r="8934" spans="1:28" x14ac:dyDescent="0.35">
      <c r="A8934" t="s">
        <v>4659</v>
      </c>
      <c r="B8934" t="s">
        <v>3567</v>
      </c>
      <c r="C8934" t="s">
        <v>3568</v>
      </c>
      <c r="D8934" t="s">
        <v>3569</v>
      </c>
      <c r="E8934" t="s">
        <v>3570</v>
      </c>
      <c r="F8934" t="s">
        <v>3571</v>
      </c>
      <c r="G8934" s="1">
        <v>-6046.9622944366974</v>
      </c>
      <c r="H8934" s="1">
        <v>19.28</v>
      </c>
      <c r="I8934" s="2">
        <v>-116585.4330367395</v>
      </c>
      <c r="J8934" s="3">
        <v>-4.9018680722892173E-3</v>
      </c>
      <c r="K8934" s="4">
        <v>23783878.170000002</v>
      </c>
      <c r="L8934" s="5">
        <v>1000001</v>
      </c>
      <c r="M8934" s="6">
        <v>23.783854389999998</v>
      </c>
      <c r="N8934" s="7" t="str">
        <f>IF(ISNUMBER(_xll.BDP($C8934, "DELTA_MID")),_xll.BDP($C8934, "DELTA_MID")," ")</f>
        <v xml:space="preserve"> </v>
      </c>
      <c r="O8934" s="7" t="str">
        <f>IF(ISNUMBER(N8934),_xll.BDP($C8934, "OPT_UNDL_TICKER"),"")</f>
        <v/>
      </c>
      <c r="P8934" s="8" t="str">
        <f>IF(ISNUMBER(N8934),_xll.BDP($C8934, "OPT_UNDL_PX")," ")</f>
        <v xml:space="preserve"> </v>
      </c>
      <c r="Q8934" s="7" t="str">
        <f>IF(ISNUMBER(N8934),+G8934*_xll.BDP($C8934, "PX_POS_MULT_FACTOR")*P8934/K8934," ")</f>
        <v xml:space="preserve"> </v>
      </c>
      <c r="R8934" s="8" t="str">
        <f>IF(OR($A8934="TUA",$A8934="TYA"),"",IF(ISNUMBER(_xll.BDP($C8934,"DUR_ADJ_OAS_MID")),_xll.BDP($C8934,"DUR_ADJ_OAS_MID"),IF(ISNUMBER(_xll.BDP($E8934&amp;" ISIN","DUR_ADJ_OAS_MID")),_xll.BDP($E8934&amp;" ISIN","DUR_ADJ_OAS_MID")," ")))</f>
        <v xml:space="preserve"> </v>
      </c>
      <c r="S8934" s="7" t="str">
        <f t="shared" si="54"/>
        <v xml:space="preserve"> </v>
      </c>
      <c r="AB8934" s="8" t="s">
        <v>7272</v>
      </c>
    </row>
    <row r="8935" spans="1:28" x14ac:dyDescent="0.35">
      <c r="A8935" t="s">
        <v>4659</v>
      </c>
      <c r="B8935" t="s">
        <v>3572</v>
      </c>
      <c r="C8935" t="s">
        <v>3577</v>
      </c>
      <c r="D8935" t="s">
        <v>3578</v>
      </c>
      <c r="E8935" t="s">
        <v>3575</v>
      </c>
      <c r="F8935" t="s">
        <v>3576</v>
      </c>
      <c r="G8935" s="1">
        <v>-2114.5725702940758</v>
      </c>
      <c r="H8935" s="1">
        <v>27.96</v>
      </c>
      <c r="I8935" s="2">
        <v>-59123.449065422377</v>
      </c>
      <c r="J8935" s="3">
        <v>-2.4858624250774309E-3</v>
      </c>
      <c r="K8935" s="4">
        <v>23783878.170000002</v>
      </c>
      <c r="L8935" s="5">
        <v>1000001</v>
      </c>
      <c r="M8935" s="6">
        <v>23.783854389999998</v>
      </c>
      <c r="N8935" s="7" t="str">
        <f>IF(ISNUMBER(_xll.BDP($C8935, "DELTA_MID")),_xll.BDP($C8935, "DELTA_MID")," ")</f>
        <v xml:space="preserve"> </v>
      </c>
      <c r="O8935" s="7" t="str">
        <f>IF(ISNUMBER(N8935),_xll.BDP($C8935, "OPT_UNDL_TICKER"),"")</f>
        <v/>
      </c>
      <c r="P8935" s="8" t="str">
        <f>IF(ISNUMBER(N8935),_xll.BDP($C8935, "OPT_UNDL_PX")," ")</f>
        <v xml:space="preserve"> </v>
      </c>
      <c r="Q8935" s="7" t="str">
        <f>IF(ISNUMBER(N8935),+G8935*_xll.BDP($C8935, "PX_POS_MULT_FACTOR")*P8935/K8935," ")</f>
        <v xml:space="preserve"> </v>
      </c>
      <c r="R8935" s="8" t="str">
        <f>IF(OR($A8935="TUA",$A8935="TYA"),"",IF(ISNUMBER(_xll.BDP($C8935,"DUR_ADJ_OAS_MID")),_xll.BDP($C8935,"DUR_ADJ_OAS_MID"),IF(ISNUMBER(_xll.BDP($E8935&amp;" ISIN","DUR_ADJ_OAS_MID")),_xll.BDP($E8935&amp;" ISIN","DUR_ADJ_OAS_MID")," ")))</f>
        <v xml:space="preserve"> </v>
      </c>
      <c r="S8935" s="7" t="str">
        <f t="shared" si="54"/>
        <v xml:space="preserve"> </v>
      </c>
      <c r="AB8935" s="8" t="s">
        <v>7272</v>
      </c>
    </row>
    <row r="8936" spans="1:28" x14ac:dyDescent="0.35">
      <c r="A8936" t="s">
        <v>4659</v>
      </c>
      <c r="B8936" t="s">
        <v>7287</v>
      </c>
      <c r="C8936" t="s">
        <v>7288</v>
      </c>
      <c r="D8936" t="s">
        <v>7289</v>
      </c>
      <c r="E8936" t="s">
        <v>7290</v>
      </c>
      <c r="F8936" t="s">
        <v>7291</v>
      </c>
      <c r="G8936" s="1">
        <v>-2069.267745289339</v>
      </c>
      <c r="H8936" s="1">
        <v>69.47</v>
      </c>
      <c r="I8936" s="2">
        <v>-143752.03026525039</v>
      </c>
      <c r="J8936" s="3">
        <v>-6.0440954682728408E-3</v>
      </c>
      <c r="K8936" s="4">
        <v>23783878.170000002</v>
      </c>
      <c r="L8936" s="5">
        <v>1000001</v>
      </c>
      <c r="M8936" s="6">
        <v>23.783854389999998</v>
      </c>
      <c r="N8936" s="7" t="str">
        <f>IF(ISNUMBER(_xll.BDP($C8936, "DELTA_MID")),_xll.BDP($C8936, "DELTA_MID")," ")</f>
        <v xml:space="preserve"> </v>
      </c>
      <c r="O8936" s="7" t="str">
        <f>IF(ISNUMBER(N8936),_xll.BDP($C8936, "OPT_UNDL_TICKER"),"")</f>
        <v/>
      </c>
      <c r="P8936" s="8" t="str">
        <f>IF(ISNUMBER(N8936),_xll.BDP($C8936, "OPT_UNDL_PX")," ")</f>
        <v xml:space="preserve"> </v>
      </c>
      <c r="Q8936" s="7" t="str">
        <f>IF(ISNUMBER(N8936),+G8936*_xll.BDP($C8936, "PX_POS_MULT_FACTOR")*P8936/K8936," ")</f>
        <v xml:space="preserve"> </v>
      </c>
      <c r="R8936" s="8" t="str">
        <f>IF(OR($A8936="TUA",$A8936="TYA"),"",IF(ISNUMBER(_xll.BDP($C8936,"DUR_ADJ_OAS_MID")),_xll.BDP($C8936,"DUR_ADJ_OAS_MID"),IF(ISNUMBER(_xll.BDP($E8936&amp;" ISIN","DUR_ADJ_OAS_MID")),_xll.BDP($E8936&amp;" ISIN","DUR_ADJ_OAS_MID")," ")))</f>
        <v xml:space="preserve"> </v>
      </c>
      <c r="S8936" s="7" t="str">
        <f t="shared" si="54"/>
        <v xml:space="preserve"> </v>
      </c>
      <c r="AB8936" s="8" t="s">
        <v>7272</v>
      </c>
    </row>
    <row r="8937" spans="1:28" x14ac:dyDescent="0.35">
      <c r="A8937" t="s">
        <v>4659</v>
      </c>
      <c r="B8937" t="s">
        <v>3606</v>
      </c>
      <c r="C8937" t="s">
        <v>3607</v>
      </c>
      <c r="D8937" t="s">
        <v>3608</v>
      </c>
      <c r="E8937" t="s">
        <v>3609</v>
      </c>
      <c r="F8937" t="s">
        <v>3610</v>
      </c>
      <c r="G8937" s="1">
        <v>-961.26984194387489</v>
      </c>
      <c r="H8937" s="1">
        <v>67.680000000000007</v>
      </c>
      <c r="I8937" s="2">
        <v>-65058.742902761463</v>
      </c>
      <c r="J8937" s="3">
        <v>-2.7354135619826652E-3</v>
      </c>
      <c r="K8937" s="4">
        <v>23783878.170000002</v>
      </c>
      <c r="L8937" s="5">
        <v>1000001</v>
      </c>
      <c r="M8937" s="6">
        <v>23.783854389999998</v>
      </c>
      <c r="N8937" s="7" t="str">
        <f>IF(ISNUMBER(_xll.BDP($C8937, "DELTA_MID")),_xll.BDP($C8937, "DELTA_MID")," ")</f>
        <v xml:space="preserve"> </v>
      </c>
      <c r="O8937" s="7" t="str">
        <f>IF(ISNUMBER(N8937),_xll.BDP($C8937, "OPT_UNDL_TICKER"),"")</f>
        <v/>
      </c>
      <c r="P8937" s="8" t="str">
        <f>IF(ISNUMBER(N8937),_xll.BDP($C8937, "OPT_UNDL_PX")," ")</f>
        <v xml:space="preserve"> </v>
      </c>
      <c r="Q8937" s="7" t="str">
        <f>IF(ISNUMBER(N8937),+G8937*_xll.BDP($C8937, "PX_POS_MULT_FACTOR")*P8937/K8937," ")</f>
        <v xml:space="preserve"> </v>
      </c>
      <c r="R8937" s="8" t="str">
        <f>IF(OR($A8937="TUA",$A8937="TYA"),"",IF(ISNUMBER(_xll.BDP($C8937,"DUR_ADJ_OAS_MID")),_xll.BDP($C8937,"DUR_ADJ_OAS_MID"),IF(ISNUMBER(_xll.BDP($E8937&amp;" ISIN","DUR_ADJ_OAS_MID")),_xll.BDP($E8937&amp;" ISIN","DUR_ADJ_OAS_MID")," ")))</f>
        <v xml:space="preserve"> </v>
      </c>
      <c r="S8937" s="7" t="str">
        <f t="shared" si="54"/>
        <v xml:space="preserve"> </v>
      </c>
      <c r="AB8937" s="8" t="s">
        <v>7272</v>
      </c>
    </row>
    <row r="8938" spans="1:28" x14ac:dyDescent="0.35">
      <c r="A8938" t="s">
        <v>4659</v>
      </c>
      <c r="B8938" t="s">
        <v>304</v>
      </c>
      <c r="C8938" t="s">
        <v>7292</v>
      </c>
      <c r="D8938" t="s">
        <v>306</v>
      </c>
      <c r="E8938" t="s">
        <v>307</v>
      </c>
      <c r="F8938" t="s">
        <v>308</v>
      </c>
      <c r="G8938" s="1">
        <v>-459.54291214301651</v>
      </c>
      <c r="H8938" s="1">
        <v>74.66</v>
      </c>
      <c r="I8938" s="2">
        <v>-34309.47382059761</v>
      </c>
      <c r="J8938" s="3">
        <v>-1.4425516972195959E-3</v>
      </c>
      <c r="K8938" s="4">
        <v>23783878.170000002</v>
      </c>
      <c r="L8938" s="5">
        <v>1000001</v>
      </c>
      <c r="M8938" s="6">
        <v>23.783854389999998</v>
      </c>
      <c r="N8938" s="7" t="str">
        <f>IF(ISNUMBER(_xll.BDP($C8938, "DELTA_MID")),_xll.BDP($C8938, "DELTA_MID")," ")</f>
        <v xml:space="preserve"> </v>
      </c>
      <c r="O8938" s="7" t="str">
        <f>IF(ISNUMBER(N8938),_xll.BDP($C8938, "OPT_UNDL_TICKER"),"")</f>
        <v/>
      </c>
      <c r="P8938" s="8" t="str">
        <f>IF(ISNUMBER(N8938),_xll.BDP($C8938, "OPT_UNDL_PX")," ")</f>
        <v xml:space="preserve"> </v>
      </c>
      <c r="Q8938" s="7" t="str">
        <f>IF(ISNUMBER(N8938),+G8938*_xll.BDP($C8938, "PX_POS_MULT_FACTOR")*P8938/K8938," ")</f>
        <v xml:space="preserve"> </v>
      </c>
      <c r="R8938" s="8" t="str">
        <f>IF(OR($A8938="TUA",$A8938="TYA"),"",IF(ISNUMBER(_xll.BDP($C8938,"DUR_ADJ_OAS_MID")),_xll.BDP($C8938,"DUR_ADJ_OAS_MID"),IF(ISNUMBER(_xll.BDP($E8938&amp;" ISIN","DUR_ADJ_OAS_MID")),_xll.BDP($E8938&amp;" ISIN","DUR_ADJ_OAS_MID")," ")))</f>
        <v xml:space="preserve"> </v>
      </c>
      <c r="S8938" s="7" t="str">
        <f t="shared" si="54"/>
        <v xml:space="preserve"> </v>
      </c>
      <c r="AB8938" s="8" t="s">
        <v>7272</v>
      </c>
    </row>
    <row r="8939" spans="1:28" x14ac:dyDescent="0.35">
      <c r="A8939" t="s">
        <v>4659</v>
      </c>
      <c r="B8939" t="s">
        <v>3620</v>
      </c>
      <c r="C8939" t="s">
        <v>3621</v>
      </c>
      <c r="D8939" t="s">
        <v>3622</v>
      </c>
      <c r="E8939" t="s">
        <v>3623</v>
      </c>
      <c r="G8939" s="1">
        <v>-1667.736508933895</v>
      </c>
      <c r="H8939" s="1">
        <v>296.44</v>
      </c>
      <c r="I8939" s="2">
        <v>-494383.81070836389</v>
      </c>
      <c r="J8939" s="3">
        <v>-2.0786509549647759E-2</v>
      </c>
      <c r="K8939" s="4">
        <v>23783878.170000002</v>
      </c>
      <c r="L8939" s="5">
        <v>1000001</v>
      </c>
      <c r="M8939" s="6">
        <v>23.783854389999998</v>
      </c>
      <c r="N8939" s="7" t="str">
        <f>IF(ISNUMBER(_xll.BDP($C8939, "DELTA_MID")),_xll.BDP($C8939, "DELTA_MID")," ")</f>
        <v xml:space="preserve"> </v>
      </c>
      <c r="O8939" s="7" t="str">
        <f>IF(ISNUMBER(N8939),_xll.BDP($C8939, "OPT_UNDL_TICKER"),"")</f>
        <v/>
      </c>
      <c r="P8939" s="8" t="str">
        <f>IF(ISNUMBER(N8939),_xll.BDP($C8939, "OPT_UNDL_PX")," ")</f>
        <v xml:space="preserve"> </v>
      </c>
      <c r="Q8939" s="7" t="str">
        <f>IF(ISNUMBER(N8939),+G8939*_xll.BDP($C8939, "PX_POS_MULT_FACTOR")*P8939/K8939," ")</f>
        <v xml:space="preserve"> </v>
      </c>
      <c r="R8939" s="8" t="str">
        <f>IF(OR($A8939="TUA",$A8939="TYA"),"",IF(ISNUMBER(_xll.BDP($C8939,"DUR_ADJ_OAS_MID")),_xll.BDP($C8939,"DUR_ADJ_OAS_MID"),IF(ISNUMBER(_xll.BDP($E8939&amp;" ISIN","DUR_ADJ_OAS_MID")),_xll.BDP($E8939&amp;" ISIN","DUR_ADJ_OAS_MID")," ")))</f>
        <v xml:space="preserve"> </v>
      </c>
      <c r="S8939" s="7" t="str">
        <f t="shared" si="54"/>
        <v xml:space="preserve"> </v>
      </c>
      <c r="AB8939" s="8" t="s">
        <v>7272</v>
      </c>
    </row>
    <row r="8940" spans="1:28" x14ac:dyDescent="0.35">
      <c r="A8940" t="s">
        <v>4659</v>
      </c>
      <c r="B8940" t="s">
        <v>309</v>
      </c>
      <c r="C8940" t="s">
        <v>7293</v>
      </c>
      <c r="D8940" t="s">
        <v>311</v>
      </c>
      <c r="E8940" t="s">
        <v>312</v>
      </c>
      <c r="F8940" t="s">
        <v>313</v>
      </c>
      <c r="G8940" s="1">
        <v>-205.82460749881699</v>
      </c>
      <c r="H8940" s="1">
        <v>13.72</v>
      </c>
      <c r="I8940" s="2">
        <v>-2823.9136148837702</v>
      </c>
      <c r="J8940" s="3">
        <v>-1.1873226034456139E-4</v>
      </c>
      <c r="K8940" s="4">
        <v>23783878.170000002</v>
      </c>
      <c r="L8940" s="5">
        <v>1000001</v>
      </c>
      <c r="M8940" s="6">
        <v>23.783854389999998</v>
      </c>
      <c r="N8940" s="7" t="str">
        <f>IF(ISNUMBER(_xll.BDP($C8940, "DELTA_MID")),_xll.BDP($C8940, "DELTA_MID")," ")</f>
        <v xml:space="preserve"> </v>
      </c>
      <c r="O8940" s="7" t="str">
        <f>IF(ISNUMBER(N8940),_xll.BDP($C8940, "OPT_UNDL_TICKER"),"")</f>
        <v/>
      </c>
      <c r="P8940" s="8" t="str">
        <f>IF(ISNUMBER(N8940),_xll.BDP($C8940, "OPT_UNDL_PX")," ")</f>
        <v xml:space="preserve"> </v>
      </c>
      <c r="Q8940" s="7" t="str">
        <f>IF(ISNUMBER(N8940),+G8940*_xll.BDP($C8940, "PX_POS_MULT_FACTOR")*P8940/K8940," ")</f>
        <v xml:space="preserve"> </v>
      </c>
      <c r="R8940" s="8" t="str">
        <f>IF(OR($A8940="TUA",$A8940="TYA"),"",IF(ISNUMBER(_xll.BDP($C8940,"DUR_ADJ_OAS_MID")),_xll.BDP($C8940,"DUR_ADJ_OAS_MID"),IF(ISNUMBER(_xll.BDP($E8940&amp;" ISIN","DUR_ADJ_OAS_MID")),_xll.BDP($E8940&amp;" ISIN","DUR_ADJ_OAS_MID")," ")))</f>
        <v xml:space="preserve"> </v>
      </c>
      <c r="S8940" s="7" t="str">
        <f t="shared" si="54"/>
        <v xml:space="preserve"> </v>
      </c>
      <c r="AB8940" s="8" t="s">
        <v>7272</v>
      </c>
    </row>
    <row r="8941" spans="1:28" x14ac:dyDescent="0.35">
      <c r="A8941" t="s">
        <v>4659</v>
      </c>
      <c r="B8941" t="s">
        <v>3630</v>
      </c>
      <c r="C8941" t="s">
        <v>3631</v>
      </c>
      <c r="D8941" t="s">
        <v>3632</v>
      </c>
      <c r="E8941" t="s">
        <v>3633</v>
      </c>
      <c r="F8941" t="s">
        <v>3634</v>
      </c>
      <c r="G8941" s="1">
        <v>-2520.2397231028531</v>
      </c>
      <c r="H8941" s="1">
        <v>43.15</v>
      </c>
      <c r="I8941" s="2">
        <v>-108748.3440518881</v>
      </c>
      <c r="J8941" s="3">
        <v>-4.5723554112827051E-3</v>
      </c>
      <c r="K8941" s="4">
        <v>23783878.170000002</v>
      </c>
      <c r="L8941" s="5">
        <v>1000001</v>
      </c>
      <c r="M8941" s="6">
        <v>23.783854389999998</v>
      </c>
      <c r="N8941" s="7" t="str">
        <f>IF(ISNUMBER(_xll.BDP($C8941, "DELTA_MID")),_xll.BDP($C8941, "DELTA_MID")," ")</f>
        <v xml:space="preserve"> </v>
      </c>
      <c r="O8941" s="7" t="str">
        <f>IF(ISNUMBER(N8941),_xll.BDP($C8941, "OPT_UNDL_TICKER"),"")</f>
        <v/>
      </c>
      <c r="P8941" s="8" t="str">
        <f>IF(ISNUMBER(N8941),_xll.BDP($C8941, "OPT_UNDL_PX")," ")</f>
        <v xml:space="preserve"> </v>
      </c>
      <c r="Q8941" s="7" t="str">
        <f>IF(ISNUMBER(N8941),+G8941*_xll.BDP($C8941, "PX_POS_MULT_FACTOR")*P8941/K8941," ")</f>
        <v xml:space="preserve"> </v>
      </c>
      <c r="R8941" s="8" t="str">
        <f>IF(OR($A8941="TUA",$A8941="TYA"),"",IF(ISNUMBER(_xll.BDP($C8941,"DUR_ADJ_OAS_MID")),_xll.BDP($C8941,"DUR_ADJ_OAS_MID"),IF(ISNUMBER(_xll.BDP($E8941&amp;" ISIN","DUR_ADJ_OAS_MID")),_xll.BDP($E8941&amp;" ISIN","DUR_ADJ_OAS_MID")," ")))</f>
        <v xml:space="preserve"> </v>
      </c>
      <c r="S8941" s="7" t="str">
        <f t="shared" si="54"/>
        <v xml:space="preserve"> </v>
      </c>
      <c r="AB8941" s="8" t="s">
        <v>7272</v>
      </c>
    </row>
    <row r="8942" spans="1:28" x14ac:dyDescent="0.35">
      <c r="A8942" t="s">
        <v>4659</v>
      </c>
      <c r="B8942" t="s">
        <v>7294</v>
      </c>
      <c r="C8942" t="s">
        <v>7295</v>
      </c>
      <c r="D8942" t="s">
        <v>5986</v>
      </c>
      <c r="E8942" t="s">
        <v>5987</v>
      </c>
      <c r="F8942" t="s">
        <v>5988</v>
      </c>
      <c r="G8942" s="1">
        <v>-325.56447339059372</v>
      </c>
      <c r="H8942" s="1">
        <v>111.73</v>
      </c>
      <c r="I8942" s="2">
        <v>-36375.318611931027</v>
      </c>
      <c r="J8942" s="3">
        <v>-1.5294107357904879E-3</v>
      </c>
      <c r="K8942" s="4">
        <v>23783878.170000002</v>
      </c>
      <c r="L8942" s="5">
        <v>1000001</v>
      </c>
      <c r="M8942" s="6">
        <v>23.783854389999998</v>
      </c>
      <c r="N8942" s="7" t="str">
        <f>IF(ISNUMBER(_xll.BDP($C8942, "DELTA_MID")),_xll.BDP($C8942, "DELTA_MID")," ")</f>
        <v xml:space="preserve"> </v>
      </c>
      <c r="O8942" s="7" t="str">
        <f>IF(ISNUMBER(N8942),_xll.BDP($C8942, "OPT_UNDL_TICKER"),"")</f>
        <v/>
      </c>
      <c r="P8942" s="8" t="str">
        <f>IF(ISNUMBER(N8942),_xll.BDP($C8942, "OPT_UNDL_PX")," ")</f>
        <v xml:space="preserve"> </v>
      </c>
      <c r="Q8942" s="7" t="str">
        <f>IF(ISNUMBER(N8942),+G8942*_xll.BDP($C8942, "PX_POS_MULT_FACTOR")*P8942/K8942," ")</f>
        <v xml:space="preserve"> </v>
      </c>
      <c r="R8942" s="8" t="str">
        <f>IF(OR($A8942="TUA",$A8942="TYA"),"",IF(ISNUMBER(_xll.BDP($C8942,"DUR_ADJ_OAS_MID")),_xll.BDP($C8942,"DUR_ADJ_OAS_MID"),IF(ISNUMBER(_xll.BDP($E8942&amp;" ISIN","DUR_ADJ_OAS_MID")),_xll.BDP($E8942&amp;" ISIN","DUR_ADJ_OAS_MID")," ")))</f>
        <v xml:space="preserve"> </v>
      </c>
      <c r="S8942" s="7" t="str">
        <f t="shared" si="54"/>
        <v xml:space="preserve"> </v>
      </c>
      <c r="AB8942" s="8" t="s">
        <v>7272</v>
      </c>
    </row>
    <row r="8943" spans="1:28" x14ac:dyDescent="0.35">
      <c r="A8943" t="s">
        <v>4659</v>
      </c>
      <c r="B8943" t="s">
        <v>7296</v>
      </c>
      <c r="C8943" t="s">
        <v>7297</v>
      </c>
      <c r="D8943" t="s">
        <v>5339</v>
      </c>
      <c r="E8943" t="s">
        <v>5340</v>
      </c>
      <c r="F8943" t="s">
        <v>5341</v>
      </c>
      <c r="G8943" s="1">
        <v>-507.53046671332771</v>
      </c>
      <c r="H8943" s="1">
        <v>61.56</v>
      </c>
      <c r="I8943" s="2">
        <v>-31243.575530872451</v>
      </c>
      <c r="J8943" s="3">
        <v>-1.313645121605181E-3</v>
      </c>
      <c r="K8943" s="4">
        <v>23783878.170000002</v>
      </c>
      <c r="L8943" s="5">
        <v>1000001</v>
      </c>
      <c r="M8943" s="6">
        <v>23.783854389999998</v>
      </c>
      <c r="N8943" s="7" t="str">
        <f>IF(ISNUMBER(_xll.BDP($C8943, "DELTA_MID")),_xll.BDP($C8943, "DELTA_MID")," ")</f>
        <v xml:space="preserve"> </v>
      </c>
      <c r="O8943" s="7" t="str">
        <f>IF(ISNUMBER(N8943),_xll.BDP($C8943, "OPT_UNDL_TICKER"),"")</f>
        <v/>
      </c>
      <c r="P8943" s="8" t="str">
        <f>IF(ISNUMBER(N8943),_xll.BDP($C8943, "OPT_UNDL_PX")," ")</f>
        <v xml:space="preserve"> </v>
      </c>
      <c r="Q8943" s="7" t="str">
        <f>IF(ISNUMBER(N8943),+G8943*_xll.BDP($C8943, "PX_POS_MULT_FACTOR")*P8943/K8943," ")</f>
        <v xml:space="preserve"> </v>
      </c>
      <c r="R8943" s="8" t="str">
        <f>IF(OR($A8943="TUA",$A8943="TYA"),"",IF(ISNUMBER(_xll.BDP($C8943,"DUR_ADJ_OAS_MID")),_xll.BDP($C8943,"DUR_ADJ_OAS_MID"),IF(ISNUMBER(_xll.BDP($E8943&amp;" ISIN","DUR_ADJ_OAS_MID")),_xll.BDP($E8943&amp;" ISIN","DUR_ADJ_OAS_MID")," ")))</f>
        <v xml:space="preserve"> </v>
      </c>
      <c r="S8943" s="7" t="str">
        <f t="shared" si="54"/>
        <v xml:space="preserve"> </v>
      </c>
      <c r="AB8943" s="8" t="s">
        <v>7272</v>
      </c>
    </row>
    <row r="8944" spans="1:28" x14ac:dyDescent="0.35">
      <c r="A8944" t="s">
        <v>4659</v>
      </c>
      <c r="B8944" t="s">
        <v>334</v>
      </c>
      <c r="C8944" t="s">
        <v>3649</v>
      </c>
      <c r="D8944" t="s">
        <v>336</v>
      </c>
      <c r="E8944" t="s">
        <v>337</v>
      </c>
      <c r="G8944" s="1">
        <v>-11008.2563867026</v>
      </c>
      <c r="H8944" s="1">
        <v>3.97</v>
      </c>
      <c r="I8944" s="2">
        <v>-43702.777855209322</v>
      </c>
      <c r="J8944" s="3">
        <v>-1.837495867698069E-3</v>
      </c>
      <c r="K8944" s="4">
        <v>23783878.170000002</v>
      </c>
      <c r="L8944" s="5">
        <v>1000001</v>
      </c>
      <c r="M8944" s="6">
        <v>23.783854389999998</v>
      </c>
      <c r="N8944" s="7" t="str">
        <f>IF(ISNUMBER(_xll.BDP($C8944, "DELTA_MID")),_xll.BDP($C8944, "DELTA_MID")," ")</f>
        <v xml:space="preserve"> </v>
      </c>
      <c r="O8944" s="7" t="str">
        <f>IF(ISNUMBER(N8944),_xll.BDP($C8944, "OPT_UNDL_TICKER"),"")</f>
        <v/>
      </c>
      <c r="P8944" s="8" t="str">
        <f>IF(ISNUMBER(N8944),_xll.BDP($C8944, "OPT_UNDL_PX")," ")</f>
        <v xml:space="preserve"> </v>
      </c>
      <c r="Q8944" s="7" t="str">
        <f>IF(ISNUMBER(N8944),+G8944*_xll.BDP($C8944, "PX_POS_MULT_FACTOR")*P8944/K8944," ")</f>
        <v xml:space="preserve"> </v>
      </c>
      <c r="R8944" s="8" t="str">
        <f>IF(OR($A8944="TUA",$A8944="TYA"),"",IF(ISNUMBER(_xll.BDP($C8944,"DUR_ADJ_OAS_MID")),_xll.BDP($C8944,"DUR_ADJ_OAS_MID"),IF(ISNUMBER(_xll.BDP($E8944&amp;" ISIN","DUR_ADJ_OAS_MID")),_xll.BDP($E8944&amp;" ISIN","DUR_ADJ_OAS_MID")," ")))</f>
        <v xml:space="preserve"> </v>
      </c>
      <c r="S8944" s="7" t="str">
        <f t="shared" si="54"/>
        <v xml:space="preserve"> </v>
      </c>
      <c r="AB8944" s="8" t="s">
        <v>7272</v>
      </c>
    </row>
    <row r="8945" spans="1:28" x14ac:dyDescent="0.35">
      <c r="A8945" t="s">
        <v>4659</v>
      </c>
      <c r="B8945" t="s">
        <v>7298</v>
      </c>
      <c r="C8945" t="s">
        <v>7299</v>
      </c>
      <c r="D8945" t="s">
        <v>6000</v>
      </c>
      <c r="E8945" t="s">
        <v>6001</v>
      </c>
      <c r="F8945" t="s">
        <v>6002</v>
      </c>
      <c r="G8945" s="1">
        <v>-579.53712434608508</v>
      </c>
      <c r="H8945" s="1">
        <v>50.24</v>
      </c>
      <c r="I8945" s="2">
        <v>-29115.945127147319</v>
      </c>
      <c r="J8945" s="3">
        <v>-1.224188289186284E-3</v>
      </c>
      <c r="K8945" s="4">
        <v>23783878.170000002</v>
      </c>
      <c r="L8945" s="5">
        <v>1000001</v>
      </c>
      <c r="M8945" s="6">
        <v>23.783854389999998</v>
      </c>
      <c r="N8945" s="7" t="str">
        <f>IF(ISNUMBER(_xll.BDP($C8945, "DELTA_MID")),_xll.BDP($C8945, "DELTA_MID")," ")</f>
        <v xml:space="preserve"> </v>
      </c>
      <c r="O8945" s="7" t="str">
        <f>IF(ISNUMBER(N8945),_xll.BDP($C8945, "OPT_UNDL_TICKER"),"")</f>
        <v/>
      </c>
      <c r="P8945" s="8" t="str">
        <f>IF(ISNUMBER(N8945),_xll.BDP($C8945, "OPT_UNDL_PX")," ")</f>
        <v xml:space="preserve"> </v>
      </c>
      <c r="Q8945" s="7" t="str">
        <f>IF(ISNUMBER(N8945),+G8945*_xll.BDP($C8945, "PX_POS_MULT_FACTOR")*P8945/K8945," ")</f>
        <v xml:space="preserve"> </v>
      </c>
      <c r="R8945" s="8" t="str">
        <f>IF(OR($A8945="TUA",$A8945="TYA"),"",IF(ISNUMBER(_xll.BDP($C8945,"DUR_ADJ_OAS_MID")),_xll.BDP($C8945,"DUR_ADJ_OAS_MID"),IF(ISNUMBER(_xll.BDP($E8945&amp;" ISIN","DUR_ADJ_OAS_MID")),_xll.BDP($E8945&amp;" ISIN","DUR_ADJ_OAS_MID")," ")))</f>
        <v xml:space="preserve"> </v>
      </c>
      <c r="S8945" s="7" t="str">
        <f t="shared" si="54"/>
        <v xml:space="preserve"> </v>
      </c>
      <c r="AB8945" s="8" t="s">
        <v>7272</v>
      </c>
    </row>
    <row r="8946" spans="1:28" x14ac:dyDescent="0.35">
      <c r="A8946" t="s">
        <v>4659</v>
      </c>
      <c r="B8946" t="s">
        <v>3655</v>
      </c>
      <c r="C8946" t="s">
        <v>3656</v>
      </c>
      <c r="D8946" t="s">
        <v>3657</v>
      </c>
      <c r="E8946" t="s">
        <v>3658</v>
      </c>
      <c r="G8946" s="1">
        <v>-13317.51105429091</v>
      </c>
      <c r="H8946" s="1">
        <v>12.19</v>
      </c>
      <c r="I8946" s="2">
        <v>-162340.45975180619</v>
      </c>
      <c r="J8946" s="3">
        <v>-6.8256513337078776E-3</v>
      </c>
      <c r="K8946" s="4">
        <v>23783878.170000002</v>
      </c>
      <c r="L8946" s="5">
        <v>1000001</v>
      </c>
      <c r="M8946" s="6">
        <v>23.783854389999998</v>
      </c>
      <c r="N8946" s="7" t="str">
        <f>IF(ISNUMBER(_xll.BDP($C8946, "DELTA_MID")),_xll.BDP($C8946, "DELTA_MID")," ")</f>
        <v xml:space="preserve"> </v>
      </c>
      <c r="O8946" s="7" t="str">
        <f>IF(ISNUMBER(N8946),_xll.BDP($C8946, "OPT_UNDL_TICKER"),"")</f>
        <v/>
      </c>
      <c r="P8946" s="8" t="str">
        <f>IF(ISNUMBER(N8946),_xll.BDP($C8946, "OPT_UNDL_PX")," ")</f>
        <v xml:space="preserve"> </v>
      </c>
      <c r="Q8946" s="7" t="str">
        <f>IF(ISNUMBER(N8946),+G8946*_xll.BDP($C8946, "PX_POS_MULT_FACTOR")*P8946/K8946," ")</f>
        <v xml:space="preserve"> </v>
      </c>
      <c r="R8946" s="8" t="str">
        <f>IF(OR($A8946="TUA",$A8946="TYA"),"",IF(ISNUMBER(_xll.BDP($C8946,"DUR_ADJ_OAS_MID")),_xll.BDP($C8946,"DUR_ADJ_OAS_MID"),IF(ISNUMBER(_xll.BDP($E8946&amp;" ISIN","DUR_ADJ_OAS_MID")),_xll.BDP($E8946&amp;" ISIN","DUR_ADJ_OAS_MID")," ")))</f>
        <v xml:space="preserve"> </v>
      </c>
      <c r="S8946" s="7" t="str">
        <f t="shared" si="54"/>
        <v xml:space="preserve"> </v>
      </c>
      <c r="AB8946" s="8" t="s">
        <v>7272</v>
      </c>
    </row>
    <row r="8947" spans="1:28" x14ac:dyDescent="0.35">
      <c r="A8947" t="s">
        <v>4659</v>
      </c>
      <c r="B8947" t="s">
        <v>7300</v>
      </c>
      <c r="C8947" t="s">
        <v>7301</v>
      </c>
      <c r="D8947" t="s">
        <v>7302</v>
      </c>
      <c r="E8947" t="s">
        <v>7303</v>
      </c>
      <c r="F8947" t="s">
        <v>7304</v>
      </c>
      <c r="G8947" s="1">
        <v>-93.476813494968368</v>
      </c>
      <c r="H8947" s="1">
        <v>24.73</v>
      </c>
      <c r="I8947" s="2">
        <v>-2311.6815977305678</v>
      </c>
      <c r="J8947" s="3">
        <v>-9.7195317820221062E-5</v>
      </c>
      <c r="K8947" s="4">
        <v>23783878.170000002</v>
      </c>
      <c r="L8947" s="5">
        <v>1000001</v>
      </c>
      <c r="M8947" s="6">
        <v>23.783854389999998</v>
      </c>
      <c r="N8947" s="7" t="str">
        <f>IF(ISNUMBER(_xll.BDP($C8947, "DELTA_MID")),_xll.BDP($C8947, "DELTA_MID")," ")</f>
        <v xml:space="preserve"> </v>
      </c>
      <c r="O8947" s="7" t="str">
        <f>IF(ISNUMBER(N8947),_xll.BDP($C8947, "OPT_UNDL_TICKER"),"")</f>
        <v/>
      </c>
      <c r="P8947" s="8" t="str">
        <f>IF(ISNUMBER(N8947),_xll.BDP($C8947, "OPT_UNDL_PX")," ")</f>
        <v xml:space="preserve"> </v>
      </c>
      <c r="Q8947" s="7" t="str">
        <f>IF(ISNUMBER(N8947),+G8947*_xll.BDP($C8947, "PX_POS_MULT_FACTOR")*P8947/K8947," ")</f>
        <v xml:space="preserve"> </v>
      </c>
      <c r="R8947" s="8" t="str">
        <f>IF(OR($A8947="TUA",$A8947="TYA"),"",IF(ISNUMBER(_xll.BDP($C8947,"DUR_ADJ_OAS_MID")),_xll.BDP($C8947,"DUR_ADJ_OAS_MID"),IF(ISNUMBER(_xll.BDP($E8947&amp;" ISIN","DUR_ADJ_OAS_MID")),_xll.BDP($E8947&amp;" ISIN","DUR_ADJ_OAS_MID")," ")))</f>
        <v xml:space="preserve"> </v>
      </c>
      <c r="S8947" s="7" t="str">
        <f t="shared" ref="S8947:S9010" si="55">IF(ISNUMBER(N8947),Q8947*N8947,IF(ISNUMBER(R8947),J8947*R8947," "))</f>
        <v xml:space="preserve"> </v>
      </c>
      <c r="AB8947" s="8" t="s">
        <v>7272</v>
      </c>
    </row>
    <row r="8948" spans="1:28" x14ac:dyDescent="0.35">
      <c r="A8948" t="s">
        <v>4659</v>
      </c>
      <c r="B8948" t="s">
        <v>348</v>
      </c>
      <c r="C8948" t="s">
        <v>3670</v>
      </c>
      <c r="D8948" t="s">
        <v>350</v>
      </c>
      <c r="E8948" t="s">
        <v>351</v>
      </c>
      <c r="F8948" t="s">
        <v>352</v>
      </c>
      <c r="G8948" s="1">
        <v>-15875.50395547158</v>
      </c>
      <c r="H8948" s="1">
        <v>5.45</v>
      </c>
      <c r="I8948" s="2">
        <v>-86521.496557320119</v>
      </c>
      <c r="J8948" s="3">
        <v>-3.6378212139706778E-3</v>
      </c>
      <c r="K8948" s="4">
        <v>23783878.170000002</v>
      </c>
      <c r="L8948" s="5">
        <v>1000001</v>
      </c>
      <c r="M8948" s="6">
        <v>23.783854389999998</v>
      </c>
      <c r="N8948" s="7" t="str">
        <f>IF(ISNUMBER(_xll.BDP($C8948, "DELTA_MID")),_xll.BDP($C8948, "DELTA_MID")," ")</f>
        <v xml:space="preserve"> </v>
      </c>
      <c r="O8948" s="7" t="str">
        <f>IF(ISNUMBER(N8948),_xll.BDP($C8948, "OPT_UNDL_TICKER"),"")</f>
        <v/>
      </c>
      <c r="P8948" s="8" t="str">
        <f>IF(ISNUMBER(N8948),_xll.BDP($C8948, "OPT_UNDL_PX")," ")</f>
        <v xml:space="preserve"> </v>
      </c>
      <c r="Q8948" s="7" t="str">
        <f>IF(ISNUMBER(N8948),+G8948*_xll.BDP($C8948, "PX_POS_MULT_FACTOR")*P8948/K8948," ")</f>
        <v xml:space="preserve"> </v>
      </c>
      <c r="R8948" s="8" t="str">
        <f>IF(OR($A8948="TUA",$A8948="TYA"),"",IF(ISNUMBER(_xll.BDP($C8948,"DUR_ADJ_OAS_MID")),_xll.BDP($C8948,"DUR_ADJ_OAS_MID"),IF(ISNUMBER(_xll.BDP($E8948&amp;" ISIN","DUR_ADJ_OAS_MID")),_xll.BDP($E8948&amp;" ISIN","DUR_ADJ_OAS_MID")," ")))</f>
        <v xml:space="preserve"> </v>
      </c>
      <c r="S8948" s="7" t="str">
        <f t="shared" si="55"/>
        <v xml:space="preserve"> </v>
      </c>
      <c r="AB8948" s="8" t="s">
        <v>7272</v>
      </c>
    </row>
    <row r="8949" spans="1:28" x14ac:dyDescent="0.35">
      <c r="A8949" t="s">
        <v>4659</v>
      </c>
      <c r="B8949" t="s">
        <v>3696</v>
      </c>
      <c r="C8949" t="s">
        <v>3697</v>
      </c>
      <c r="D8949" t="s">
        <v>3698</v>
      </c>
      <c r="E8949" t="s">
        <v>3699</v>
      </c>
      <c r="F8949" t="s">
        <v>3700</v>
      </c>
      <c r="G8949" s="1">
        <v>-5446.3400883607519</v>
      </c>
      <c r="H8949" s="1">
        <v>79.31</v>
      </c>
      <c r="I8949" s="2">
        <v>-431949.23240789119</v>
      </c>
      <c r="J8949" s="3">
        <v>-1.816142974330966E-2</v>
      </c>
      <c r="K8949" s="4">
        <v>23783878.170000002</v>
      </c>
      <c r="L8949" s="5">
        <v>1000001</v>
      </c>
      <c r="M8949" s="6">
        <v>23.783854389999998</v>
      </c>
      <c r="N8949" s="7" t="str">
        <f>IF(ISNUMBER(_xll.BDP($C8949, "DELTA_MID")),_xll.BDP($C8949, "DELTA_MID")," ")</f>
        <v xml:space="preserve"> </v>
      </c>
      <c r="O8949" s="7" t="str">
        <f>IF(ISNUMBER(N8949),_xll.BDP($C8949, "OPT_UNDL_TICKER"),"")</f>
        <v/>
      </c>
      <c r="P8949" s="8" t="str">
        <f>IF(ISNUMBER(N8949),_xll.BDP($C8949, "OPT_UNDL_PX")," ")</f>
        <v xml:space="preserve"> </v>
      </c>
      <c r="Q8949" s="7" t="str">
        <f>IF(ISNUMBER(N8949),+G8949*_xll.BDP($C8949, "PX_POS_MULT_FACTOR")*P8949/K8949," ")</f>
        <v xml:space="preserve"> </v>
      </c>
      <c r="R8949" s="8" t="str">
        <f>IF(OR($A8949="TUA",$A8949="TYA"),"",IF(ISNUMBER(_xll.BDP($C8949,"DUR_ADJ_OAS_MID")),_xll.BDP($C8949,"DUR_ADJ_OAS_MID"),IF(ISNUMBER(_xll.BDP($E8949&amp;" ISIN","DUR_ADJ_OAS_MID")),_xll.BDP($E8949&amp;" ISIN","DUR_ADJ_OAS_MID")," ")))</f>
        <v xml:space="preserve"> </v>
      </c>
      <c r="S8949" s="7" t="str">
        <f t="shared" si="55"/>
        <v xml:space="preserve"> </v>
      </c>
      <c r="AB8949" s="8" t="s">
        <v>7272</v>
      </c>
    </row>
    <row r="8950" spans="1:28" x14ac:dyDescent="0.35">
      <c r="A8950" t="s">
        <v>4659</v>
      </c>
      <c r="B8950" t="s">
        <v>3709</v>
      </c>
      <c r="C8950" t="s">
        <v>3710</v>
      </c>
      <c r="D8950" t="s">
        <v>3711</v>
      </c>
      <c r="E8950" t="s">
        <v>3712</v>
      </c>
      <c r="F8950" t="s">
        <v>3713</v>
      </c>
      <c r="G8950" s="1">
        <v>-2474.9343756696721</v>
      </c>
      <c r="H8950" s="1">
        <v>58.31</v>
      </c>
      <c r="I8950" s="2">
        <v>-144313.4234452986</v>
      </c>
      <c r="J8950" s="3">
        <v>-6.0676994060341917E-3</v>
      </c>
      <c r="K8950" s="4">
        <v>23783878.170000002</v>
      </c>
      <c r="L8950" s="5">
        <v>1000001</v>
      </c>
      <c r="M8950" s="6">
        <v>23.783854389999998</v>
      </c>
      <c r="N8950" s="7" t="str">
        <f>IF(ISNUMBER(_xll.BDP($C8950, "DELTA_MID")),_xll.BDP($C8950, "DELTA_MID")," ")</f>
        <v xml:space="preserve"> </v>
      </c>
      <c r="O8950" s="7" t="str">
        <f>IF(ISNUMBER(N8950),_xll.BDP($C8950, "OPT_UNDL_TICKER"),"")</f>
        <v/>
      </c>
      <c r="P8950" s="8" t="str">
        <f>IF(ISNUMBER(N8950),_xll.BDP($C8950, "OPT_UNDL_PX")," ")</f>
        <v xml:space="preserve"> </v>
      </c>
      <c r="Q8950" s="7" t="str">
        <f>IF(ISNUMBER(N8950),+G8950*_xll.BDP($C8950, "PX_POS_MULT_FACTOR")*P8950/K8950," ")</f>
        <v xml:space="preserve"> </v>
      </c>
      <c r="R8950" s="8" t="str">
        <f>IF(OR($A8950="TUA",$A8950="TYA"),"",IF(ISNUMBER(_xll.BDP($C8950,"DUR_ADJ_OAS_MID")),_xll.BDP($C8950,"DUR_ADJ_OAS_MID"),IF(ISNUMBER(_xll.BDP($E8950&amp;" ISIN","DUR_ADJ_OAS_MID")),_xll.BDP($E8950&amp;" ISIN","DUR_ADJ_OAS_MID")," ")))</f>
        <v xml:space="preserve"> </v>
      </c>
      <c r="S8950" s="7" t="str">
        <f t="shared" si="55"/>
        <v xml:space="preserve"> </v>
      </c>
      <c r="AB8950" s="8" t="s">
        <v>7272</v>
      </c>
    </row>
    <row r="8951" spans="1:28" x14ac:dyDescent="0.35">
      <c r="A8951" t="s">
        <v>4659</v>
      </c>
      <c r="B8951" t="s">
        <v>3739</v>
      </c>
      <c r="C8951" t="s">
        <v>3740</v>
      </c>
      <c r="D8951" t="s">
        <v>3741</v>
      </c>
      <c r="E8951" t="s">
        <v>3742</v>
      </c>
      <c r="F8951" t="s">
        <v>3743</v>
      </c>
      <c r="G8951" s="1">
        <v>-7588.4741941869688</v>
      </c>
      <c r="H8951" s="1">
        <v>8.92</v>
      </c>
      <c r="I8951" s="2">
        <v>-67689.189812147757</v>
      </c>
      <c r="J8951" s="3">
        <v>-2.8460114590364871E-3</v>
      </c>
      <c r="K8951" s="4">
        <v>23783878.170000002</v>
      </c>
      <c r="L8951" s="5">
        <v>1000001</v>
      </c>
      <c r="M8951" s="6">
        <v>23.783854389999998</v>
      </c>
      <c r="N8951" s="7" t="str">
        <f>IF(ISNUMBER(_xll.BDP($C8951, "DELTA_MID")),_xll.BDP($C8951, "DELTA_MID")," ")</f>
        <v xml:space="preserve"> </v>
      </c>
      <c r="O8951" s="7" t="str">
        <f>IF(ISNUMBER(N8951),_xll.BDP($C8951, "OPT_UNDL_TICKER"),"")</f>
        <v/>
      </c>
      <c r="P8951" s="8" t="str">
        <f>IF(ISNUMBER(N8951),_xll.BDP($C8951, "OPT_UNDL_PX")," ")</f>
        <v xml:space="preserve"> </v>
      </c>
      <c r="Q8951" s="7" t="str">
        <f>IF(ISNUMBER(N8951),+G8951*_xll.BDP($C8951, "PX_POS_MULT_FACTOR")*P8951/K8951," ")</f>
        <v xml:space="preserve"> </v>
      </c>
      <c r="R8951" s="8" t="str">
        <f>IF(OR($A8951="TUA",$A8951="TYA"),"",IF(ISNUMBER(_xll.BDP($C8951,"DUR_ADJ_OAS_MID")),_xll.BDP($C8951,"DUR_ADJ_OAS_MID"),IF(ISNUMBER(_xll.BDP($E8951&amp;" ISIN","DUR_ADJ_OAS_MID")),_xll.BDP($E8951&amp;" ISIN","DUR_ADJ_OAS_MID")," ")))</f>
        <v xml:space="preserve"> </v>
      </c>
      <c r="S8951" s="7" t="str">
        <f t="shared" si="55"/>
        <v xml:space="preserve"> </v>
      </c>
      <c r="AB8951" s="8" t="s">
        <v>7272</v>
      </c>
    </row>
    <row r="8952" spans="1:28" x14ac:dyDescent="0.35">
      <c r="A8952" t="s">
        <v>4659</v>
      </c>
      <c r="B8952" t="s">
        <v>971</v>
      </c>
      <c r="C8952" t="s">
        <v>7305</v>
      </c>
      <c r="D8952" t="s">
        <v>973</v>
      </c>
      <c r="E8952" t="s">
        <v>974</v>
      </c>
      <c r="F8952" t="s">
        <v>975</v>
      </c>
      <c r="G8952" s="1">
        <v>-53.672594354261641</v>
      </c>
      <c r="H8952" s="1">
        <v>96.76</v>
      </c>
      <c r="I8952" s="2">
        <v>-5193.360229718357</v>
      </c>
      <c r="J8952" s="3">
        <v>-2.1835632492723771E-4</v>
      </c>
      <c r="K8952" s="4">
        <v>23783878.170000002</v>
      </c>
      <c r="L8952" s="5">
        <v>1000001</v>
      </c>
      <c r="M8952" s="6">
        <v>23.783854389999998</v>
      </c>
      <c r="N8952" s="7" t="str">
        <f>IF(ISNUMBER(_xll.BDP($C8952, "DELTA_MID")),_xll.BDP($C8952, "DELTA_MID")," ")</f>
        <v xml:space="preserve"> </v>
      </c>
      <c r="O8952" s="7" t="str">
        <f>IF(ISNUMBER(N8952),_xll.BDP($C8952, "OPT_UNDL_TICKER"),"")</f>
        <v/>
      </c>
      <c r="P8952" s="8" t="str">
        <f>IF(ISNUMBER(N8952),_xll.BDP($C8952, "OPT_UNDL_PX")," ")</f>
        <v xml:space="preserve"> </v>
      </c>
      <c r="Q8952" s="7" t="str">
        <f>IF(ISNUMBER(N8952),+G8952*_xll.BDP($C8952, "PX_POS_MULT_FACTOR")*P8952/K8952," ")</f>
        <v xml:space="preserve"> </v>
      </c>
      <c r="R8952" s="8" t="str">
        <f>IF(OR($A8952="TUA",$A8952="TYA"),"",IF(ISNUMBER(_xll.BDP($C8952,"DUR_ADJ_OAS_MID")),_xll.BDP($C8952,"DUR_ADJ_OAS_MID"),IF(ISNUMBER(_xll.BDP($E8952&amp;" ISIN","DUR_ADJ_OAS_MID")),_xll.BDP($E8952&amp;" ISIN","DUR_ADJ_OAS_MID")," ")))</f>
        <v xml:space="preserve"> </v>
      </c>
      <c r="S8952" s="7" t="str">
        <f t="shared" si="55"/>
        <v xml:space="preserve"> </v>
      </c>
      <c r="AB8952" s="8" t="s">
        <v>7272</v>
      </c>
    </row>
    <row r="8953" spans="1:28" x14ac:dyDescent="0.35">
      <c r="A8953" t="s">
        <v>4659</v>
      </c>
      <c r="B8953" t="s">
        <v>397</v>
      </c>
      <c r="C8953" t="s">
        <v>3753</v>
      </c>
      <c r="D8953" t="s">
        <v>399</v>
      </c>
      <c r="E8953" t="s">
        <v>400</v>
      </c>
      <c r="F8953" t="s">
        <v>401</v>
      </c>
      <c r="G8953" s="1">
        <v>-404.4483157033622</v>
      </c>
      <c r="H8953" s="1">
        <v>150.22</v>
      </c>
      <c r="I8953" s="2">
        <v>-60756.22598495907</v>
      </c>
      <c r="J8953" s="3">
        <v>-2.5545130003900899E-3</v>
      </c>
      <c r="K8953" s="4">
        <v>23783878.170000002</v>
      </c>
      <c r="L8953" s="5">
        <v>1000001</v>
      </c>
      <c r="M8953" s="6">
        <v>23.783854389999998</v>
      </c>
      <c r="N8953" s="7" t="str">
        <f>IF(ISNUMBER(_xll.BDP($C8953, "DELTA_MID")),_xll.BDP($C8953, "DELTA_MID")," ")</f>
        <v xml:space="preserve"> </v>
      </c>
      <c r="O8953" s="7" t="str">
        <f>IF(ISNUMBER(N8953),_xll.BDP($C8953, "OPT_UNDL_TICKER"),"")</f>
        <v/>
      </c>
      <c r="P8953" s="8" t="str">
        <f>IF(ISNUMBER(N8953),_xll.BDP($C8953, "OPT_UNDL_PX")," ")</f>
        <v xml:space="preserve"> </v>
      </c>
      <c r="Q8953" s="7" t="str">
        <f>IF(ISNUMBER(N8953),+G8953*_xll.BDP($C8953, "PX_POS_MULT_FACTOR")*P8953/K8953," ")</f>
        <v xml:space="preserve"> </v>
      </c>
      <c r="R8953" s="8" t="str">
        <f>IF(OR($A8953="TUA",$A8953="TYA"),"",IF(ISNUMBER(_xll.BDP($C8953,"DUR_ADJ_OAS_MID")),_xll.BDP($C8953,"DUR_ADJ_OAS_MID"),IF(ISNUMBER(_xll.BDP($E8953&amp;" ISIN","DUR_ADJ_OAS_MID")),_xll.BDP($E8953&amp;" ISIN","DUR_ADJ_OAS_MID")," ")))</f>
        <v xml:space="preserve"> </v>
      </c>
      <c r="S8953" s="7" t="str">
        <f t="shared" si="55"/>
        <v xml:space="preserve"> </v>
      </c>
      <c r="AB8953" s="8" t="s">
        <v>7272</v>
      </c>
    </row>
    <row r="8954" spans="1:28" x14ac:dyDescent="0.35">
      <c r="A8954" t="s">
        <v>4659</v>
      </c>
      <c r="B8954" t="s">
        <v>3754</v>
      </c>
      <c r="C8954" t="s">
        <v>3755</v>
      </c>
      <c r="D8954" t="s">
        <v>3756</v>
      </c>
      <c r="E8954" t="s">
        <v>3757</v>
      </c>
      <c r="F8954" t="s">
        <v>3758</v>
      </c>
      <c r="G8954" s="1">
        <v>-4212.0229714122124</v>
      </c>
      <c r="H8954" s="1">
        <v>67.16</v>
      </c>
      <c r="I8954" s="2">
        <v>-282879.46276004409</v>
      </c>
      <c r="J8954" s="3">
        <v>-1.1893748392844379E-2</v>
      </c>
      <c r="K8954" s="4">
        <v>23783878.170000002</v>
      </c>
      <c r="L8954" s="5">
        <v>1000001</v>
      </c>
      <c r="M8954" s="6">
        <v>23.783854389999998</v>
      </c>
      <c r="N8954" s="7" t="str">
        <f>IF(ISNUMBER(_xll.BDP($C8954, "DELTA_MID")),_xll.BDP($C8954, "DELTA_MID")," ")</f>
        <v xml:space="preserve"> </v>
      </c>
      <c r="O8954" s="7" t="str">
        <f>IF(ISNUMBER(N8954),_xll.BDP($C8954, "OPT_UNDL_TICKER"),"")</f>
        <v/>
      </c>
      <c r="P8954" s="8" t="str">
        <f>IF(ISNUMBER(N8954),_xll.BDP($C8954, "OPT_UNDL_PX")," ")</f>
        <v xml:space="preserve"> </v>
      </c>
      <c r="Q8954" s="7" t="str">
        <f>IF(ISNUMBER(N8954),+G8954*_xll.BDP($C8954, "PX_POS_MULT_FACTOR")*P8954/K8954," ")</f>
        <v xml:space="preserve"> </v>
      </c>
      <c r="R8954" s="8" t="str">
        <f>IF(OR($A8954="TUA",$A8954="TYA"),"",IF(ISNUMBER(_xll.BDP($C8954,"DUR_ADJ_OAS_MID")),_xll.BDP($C8954,"DUR_ADJ_OAS_MID"),IF(ISNUMBER(_xll.BDP($E8954&amp;" ISIN","DUR_ADJ_OAS_MID")),_xll.BDP($E8954&amp;" ISIN","DUR_ADJ_OAS_MID")," ")))</f>
        <v xml:space="preserve"> </v>
      </c>
      <c r="S8954" s="7" t="str">
        <f t="shared" si="55"/>
        <v xml:space="preserve"> </v>
      </c>
      <c r="AB8954" s="8" t="s">
        <v>7272</v>
      </c>
    </row>
    <row r="8955" spans="1:28" x14ac:dyDescent="0.35">
      <c r="A8955" t="s">
        <v>4659</v>
      </c>
      <c r="B8955" t="s">
        <v>3763</v>
      </c>
      <c r="C8955" t="s">
        <v>3764</v>
      </c>
      <c r="D8955" t="s">
        <v>3765</v>
      </c>
      <c r="E8955" t="s">
        <v>3766</v>
      </c>
      <c r="F8955" t="s">
        <v>3767</v>
      </c>
      <c r="G8955" s="1">
        <v>-4459.0886810780185</v>
      </c>
      <c r="H8955" s="1">
        <v>108.77</v>
      </c>
      <c r="I8955" s="2">
        <v>-485015.07584085589</v>
      </c>
      <c r="J8955" s="3">
        <v>-2.0392598396868421E-2</v>
      </c>
      <c r="K8955" s="4">
        <v>23783878.170000002</v>
      </c>
      <c r="L8955" s="5">
        <v>1000001</v>
      </c>
      <c r="M8955" s="6">
        <v>23.783854389999998</v>
      </c>
      <c r="N8955" s="7" t="str">
        <f>IF(ISNUMBER(_xll.BDP($C8955, "DELTA_MID")),_xll.BDP($C8955, "DELTA_MID")," ")</f>
        <v xml:space="preserve"> </v>
      </c>
      <c r="O8955" s="7" t="str">
        <f>IF(ISNUMBER(N8955),_xll.BDP($C8955, "OPT_UNDL_TICKER"),"")</f>
        <v/>
      </c>
      <c r="P8955" s="8" t="str">
        <f>IF(ISNUMBER(N8955),_xll.BDP($C8955, "OPT_UNDL_PX")," ")</f>
        <v xml:space="preserve"> </v>
      </c>
      <c r="Q8955" s="7" t="str">
        <f>IF(ISNUMBER(N8955),+G8955*_xll.BDP($C8955, "PX_POS_MULT_FACTOR")*P8955/K8955," ")</f>
        <v xml:space="preserve"> </v>
      </c>
      <c r="R8955" s="8" t="str">
        <f>IF(OR($A8955="TUA",$A8955="TYA"),"",IF(ISNUMBER(_xll.BDP($C8955,"DUR_ADJ_OAS_MID")),_xll.BDP($C8955,"DUR_ADJ_OAS_MID"),IF(ISNUMBER(_xll.BDP($E8955&amp;" ISIN","DUR_ADJ_OAS_MID")),_xll.BDP($E8955&amp;" ISIN","DUR_ADJ_OAS_MID")," ")))</f>
        <v xml:space="preserve"> </v>
      </c>
      <c r="S8955" s="7" t="str">
        <f t="shared" si="55"/>
        <v xml:space="preserve"> </v>
      </c>
      <c r="AB8955" s="8" t="s">
        <v>7272</v>
      </c>
    </row>
    <row r="8956" spans="1:28" x14ac:dyDescent="0.35">
      <c r="A8956" t="s">
        <v>4659</v>
      </c>
      <c r="B8956" t="s">
        <v>3789</v>
      </c>
      <c r="C8956" t="s">
        <v>3790</v>
      </c>
      <c r="D8956" t="s">
        <v>3791</v>
      </c>
      <c r="E8956" t="s">
        <v>3792</v>
      </c>
      <c r="F8956" t="s">
        <v>3793</v>
      </c>
      <c r="G8956" s="1">
        <v>-1998.9160776761889</v>
      </c>
      <c r="H8956" s="1">
        <v>64.83</v>
      </c>
      <c r="I8956" s="2">
        <v>-129589.7293157473</v>
      </c>
      <c r="J8956" s="3">
        <v>-5.4486374505233722E-3</v>
      </c>
      <c r="K8956" s="4">
        <v>23783878.170000002</v>
      </c>
      <c r="L8956" s="5">
        <v>1000001</v>
      </c>
      <c r="M8956" s="6">
        <v>23.783854389999998</v>
      </c>
      <c r="N8956" s="7" t="str">
        <f>IF(ISNUMBER(_xll.BDP($C8956, "DELTA_MID")),_xll.BDP($C8956, "DELTA_MID")," ")</f>
        <v xml:space="preserve"> </v>
      </c>
      <c r="O8956" s="7" t="str">
        <f>IF(ISNUMBER(N8956),_xll.BDP($C8956, "OPT_UNDL_TICKER"),"")</f>
        <v/>
      </c>
      <c r="P8956" s="8" t="str">
        <f>IF(ISNUMBER(N8956),_xll.BDP($C8956, "OPT_UNDL_PX")," ")</f>
        <v xml:space="preserve"> </v>
      </c>
      <c r="Q8956" s="7" t="str">
        <f>IF(ISNUMBER(N8956),+G8956*_xll.BDP($C8956, "PX_POS_MULT_FACTOR")*P8956/K8956," ")</f>
        <v xml:space="preserve"> </v>
      </c>
      <c r="R8956" s="8" t="str">
        <f>IF(OR($A8956="TUA",$A8956="TYA"),"",IF(ISNUMBER(_xll.BDP($C8956,"DUR_ADJ_OAS_MID")),_xll.BDP($C8956,"DUR_ADJ_OAS_MID"),IF(ISNUMBER(_xll.BDP($E8956&amp;" ISIN","DUR_ADJ_OAS_MID")),_xll.BDP($E8956&amp;" ISIN","DUR_ADJ_OAS_MID")," ")))</f>
        <v xml:space="preserve"> </v>
      </c>
      <c r="S8956" s="7" t="str">
        <f t="shared" si="55"/>
        <v xml:space="preserve"> </v>
      </c>
      <c r="AB8956" s="8" t="s">
        <v>7272</v>
      </c>
    </row>
    <row r="8957" spans="1:28" x14ac:dyDescent="0.35">
      <c r="A8957" t="s">
        <v>4659</v>
      </c>
      <c r="B8957" t="s">
        <v>3794</v>
      </c>
      <c r="C8957" t="s">
        <v>3795</v>
      </c>
      <c r="D8957" t="s">
        <v>3796</v>
      </c>
      <c r="E8957" t="s">
        <v>3797</v>
      </c>
      <c r="F8957" t="s">
        <v>3798</v>
      </c>
      <c r="G8957" s="1">
        <v>-4125.7719322236871</v>
      </c>
      <c r="H8957" s="1">
        <v>108.64</v>
      </c>
      <c r="I8957" s="2">
        <v>-448223.86271678138</v>
      </c>
      <c r="J8957" s="3">
        <v>-1.8845701256666899E-2</v>
      </c>
      <c r="K8957" s="4">
        <v>23783878.170000002</v>
      </c>
      <c r="L8957" s="5">
        <v>1000001</v>
      </c>
      <c r="M8957" s="6">
        <v>23.783854389999998</v>
      </c>
      <c r="N8957" s="7" t="str">
        <f>IF(ISNUMBER(_xll.BDP($C8957, "DELTA_MID")),_xll.BDP($C8957, "DELTA_MID")," ")</f>
        <v xml:space="preserve"> </v>
      </c>
      <c r="O8957" s="7" t="str">
        <f>IF(ISNUMBER(N8957),_xll.BDP($C8957, "OPT_UNDL_TICKER"),"")</f>
        <v/>
      </c>
      <c r="P8957" s="8" t="str">
        <f>IF(ISNUMBER(N8957),_xll.BDP($C8957, "OPT_UNDL_PX")," ")</f>
        <v xml:space="preserve"> </v>
      </c>
      <c r="Q8957" s="7" t="str">
        <f>IF(ISNUMBER(N8957),+G8957*_xll.BDP($C8957, "PX_POS_MULT_FACTOR")*P8957/K8957," ")</f>
        <v xml:space="preserve"> </v>
      </c>
      <c r="R8957" s="8" t="str">
        <f>IF(OR($A8957="TUA",$A8957="TYA"),"",IF(ISNUMBER(_xll.BDP($C8957,"DUR_ADJ_OAS_MID")),_xll.BDP($C8957,"DUR_ADJ_OAS_MID"),IF(ISNUMBER(_xll.BDP($E8957&amp;" ISIN","DUR_ADJ_OAS_MID")),_xll.BDP($E8957&amp;" ISIN","DUR_ADJ_OAS_MID")," ")))</f>
        <v xml:space="preserve"> </v>
      </c>
      <c r="S8957" s="7" t="str">
        <f t="shared" si="55"/>
        <v xml:space="preserve"> </v>
      </c>
      <c r="AB8957" s="8" t="s">
        <v>7272</v>
      </c>
    </row>
    <row r="8958" spans="1:28" x14ac:dyDescent="0.35">
      <c r="A8958" t="s">
        <v>4659</v>
      </c>
      <c r="B8958" t="s">
        <v>3839</v>
      </c>
      <c r="C8958" t="s">
        <v>3840</v>
      </c>
      <c r="D8958" t="s">
        <v>3841</v>
      </c>
      <c r="E8958" t="s">
        <v>3842</v>
      </c>
      <c r="F8958" t="s">
        <v>3843</v>
      </c>
      <c r="G8958" s="1">
        <v>-84.398763824219728</v>
      </c>
      <c r="H8958" s="1">
        <v>43.66</v>
      </c>
      <c r="I8958" s="2">
        <v>-3684.8500285654331</v>
      </c>
      <c r="J8958" s="3">
        <v>-1.5493057953909931E-4</v>
      </c>
      <c r="K8958" s="4">
        <v>23783878.170000002</v>
      </c>
      <c r="L8958" s="5">
        <v>1000001</v>
      </c>
      <c r="M8958" s="6">
        <v>23.783854389999998</v>
      </c>
      <c r="N8958" s="7" t="str">
        <f>IF(ISNUMBER(_xll.BDP($C8958, "DELTA_MID")),_xll.BDP($C8958, "DELTA_MID")," ")</f>
        <v xml:space="preserve"> </v>
      </c>
      <c r="O8958" s="7" t="str">
        <f>IF(ISNUMBER(N8958),_xll.BDP($C8958, "OPT_UNDL_TICKER"),"")</f>
        <v/>
      </c>
      <c r="P8958" s="8" t="str">
        <f>IF(ISNUMBER(N8958),_xll.BDP($C8958, "OPT_UNDL_PX")," ")</f>
        <v xml:space="preserve"> </v>
      </c>
      <c r="Q8958" s="7" t="str">
        <f>IF(ISNUMBER(N8958),+G8958*_xll.BDP($C8958, "PX_POS_MULT_FACTOR")*P8958/K8958," ")</f>
        <v xml:space="preserve"> </v>
      </c>
      <c r="R8958" s="8" t="str">
        <f>IF(OR($A8958="TUA",$A8958="TYA"),"",IF(ISNUMBER(_xll.BDP($C8958,"DUR_ADJ_OAS_MID")),_xll.BDP($C8958,"DUR_ADJ_OAS_MID"),IF(ISNUMBER(_xll.BDP($E8958&amp;" ISIN","DUR_ADJ_OAS_MID")),_xll.BDP($E8958&amp;" ISIN","DUR_ADJ_OAS_MID")," ")))</f>
        <v xml:space="preserve"> </v>
      </c>
      <c r="S8958" s="7" t="str">
        <f t="shared" si="55"/>
        <v xml:space="preserve"> </v>
      </c>
      <c r="AB8958" s="8" t="s">
        <v>7272</v>
      </c>
    </row>
    <row r="8959" spans="1:28" x14ac:dyDescent="0.35">
      <c r="A8959" t="s">
        <v>4659</v>
      </c>
      <c r="B8959" t="s">
        <v>7306</v>
      </c>
      <c r="C8959" t="s">
        <v>7307</v>
      </c>
      <c r="D8959" t="s">
        <v>7308</v>
      </c>
      <c r="E8959" t="s">
        <v>7309</v>
      </c>
      <c r="F8959" t="s">
        <v>7310</v>
      </c>
      <c r="G8959" s="1">
        <v>-254.33883307690019</v>
      </c>
      <c r="H8959" s="1">
        <v>24.29</v>
      </c>
      <c r="I8959" s="2">
        <v>-6177.8902554379056</v>
      </c>
      <c r="J8959" s="3">
        <v>-2.5975117309633893E-4</v>
      </c>
      <c r="K8959" s="4">
        <v>23783878.170000002</v>
      </c>
      <c r="L8959" s="5">
        <v>1000001</v>
      </c>
      <c r="M8959" s="6">
        <v>23.783854389999998</v>
      </c>
      <c r="N8959" s="7" t="str">
        <f>IF(ISNUMBER(_xll.BDP($C8959, "DELTA_MID")),_xll.BDP($C8959, "DELTA_MID")," ")</f>
        <v xml:space="preserve"> </v>
      </c>
      <c r="O8959" s="7" t="str">
        <f>IF(ISNUMBER(N8959),_xll.BDP($C8959, "OPT_UNDL_TICKER"),"")</f>
        <v/>
      </c>
      <c r="P8959" s="8" t="str">
        <f>IF(ISNUMBER(N8959),_xll.BDP($C8959, "OPT_UNDL_PX")," ")</f>
        <v xml:space="preserve"> </v>
      </c>
      <c r="Q8959" s="7" t="str">
        <f>IF(ISNUMBER(N8959),+G8959*_xll.BDP($C8959, "PX_POS_MULT_FACTOR")*P8959/K8959," ")</f>
        <v xml:space="preserve"> </v>
      </c>
      <c r="R8959" s="8" t="str">
        <f>IF(OR($A8959="TUA",$A8959="TYA"),"",IF(ISNUMBER(_xll.BDP($C8959,"DUR_ADJ_OAS_MID")),_xll.BDP($C8959,"DUR_ADJ_OAS_MID"),IF(ISNUMBER(_xll.BDP($E8959&amp;" ISIN","DUR_ADJ_OAS_MID")),_xll.BDP($E8959&amp;" ISIN","DUR_ADJ_OAS_MID")," ")))</f>
        <v xml:space="preserve"> </v>
      </c>
      <c r="S8959" s="7" t="str">
        <f t="shared" si="55"/>
        <v xml:space="preserve"> </v>
      </c>
      <c r="AB8959" s="8" t="s">
        <v>7272</v>
      </c>
    </row>
    <row r="8960" spans="1:28" x14ac:dyDescent="0.35">
      <c r="A8960" t="s">
        <v>4659</v>
      </c>
      <c r="B8960" t="s">
        <v>1001</v>
      </c>
      <c r="C8960" t="s">
        <v>3863</v>
      </c>
      <c r="D8960" t="s">
        <v>1003</v>
      </c>
      <c r="E8960" t="s">
        <v>1004</v>
      </c>
      <c r="F8960" t="s">
        <v>1005</v>
      </c>
      <c r="G8960" s="1">
        <v>-348.51842700647279</v>
      </c>
      <c r="H8960" s="1">
        <v>216.13</v>
      </c>
      <c r="I8960" s="2">
        <v>-75325.287628908962</v>
      </c>
      <c r="J8960" s="3">
        <v>-3.1670733885578489E-3</v>
      </c>
      <c r="K8960" s="4">
        <v>23783878.170000002</v>
      </c>
      <c r="L8960" s="5">
        <v>1000001</v>
      </c>
      <c r="M8960" s="6">
        <v>23.783854389999998</v>
      </c>
      <c r="N8960" s="7" t="str">
        <f>IF(ISNUMBER(_xll.BDP($C8960, "DELTA_MID")),_xll.BDP($C8960, "DELTA_MID")," ")</f>
        <v xml:space="preserve"> </v>
      </c>
      <c r="O8960" s="7" t="str">
        <f>IF(ISNUMBER(N8960),_xll.BDP($C8960, "OPT_UNDL_TICKER"),"")</f>
        <v/>
      </c>
      <c r="P8960" s="8" t="str">
        <f>IF(ISNUMBER(N8960),_xll.BDP($C8960, "OPT_UNDL_PX")," ")</f>
        <v xml:space="preserve"> </v>
      </c>
      <c r="Q8960" s="7" t="str">
        <f>IF(ISNUMBER(N8960),+G8960*_xll.BDP($C8960, "PX_POS_MULT_FACTOR")*P8960/K8960," ")</f>
        <v xml:space="preserve"> </v>
      </c>
      <c r="R8960" s="8" t="str">
        <f>IF(OR($A8960="TUA",$A8960="TYA"),"",IF(ISNUMBER(_xll.BDP($C8960,"DUR_ADJ_OAS_MID")),_xll.BDP($C8960,"DUR_ADJ_OAS_MID"),IF(ISNUMBER(_xll.BDP($E8960&amp;" ISIN","DUR_ADJ_OAS_MID")),_xll.BDP($E8960&amp;" ISIN","DUR_ADJ_OAS_MID")," ")))</f>
        <v xml:space="preserve"> </v>
      </c>
      <c r="S8960" s="7" t="str">
        <f t="shared" si="55"/>
        <v xml:space="preserve"> </v>
      </c>
      <c r="AB8960" s="8" t="s">
        <v>7272</v>
      </c>
    </row>
    <row r="8961" spans="1:28" x14ac:dyDescent="0.35">
      <c r="A8961" t="s">
        <v>4659</v>
      </c>
      <c r="B8961" t="s">
        <v>442</v>
      </c>
      <c r="C8961" t="s">
        <v>3948</v>
      </c>
      <c r="D8961" t="s">
        <v>444</v>
      </c>
      <c r="E8961" t="s">
        <v>445</v>
      </c>
      <c r="F8961" t="s">
        <v>446</v>
      </c>
      <c r="G8961" s="1">
        <v>-1230.703621240249</v>
      </c>
      <c r="H8961" s="1">
        <v>39.32</v>
      </c>
      <c r="I8961" s="2">
        <v>-48391.266387166594</v>
      </c>
      <c r="J8961" s="3">
        <v>-2.034624716847286E-3</v>
      </c>
      <c r="K8961" s="4">
        <v>23783878.170000002</v>
      </c>
      <c r="L8961" s="5">
        <v>1000001</v>
      </c>
      <c r="M8961" s="6">
        <v>23.783854389999998</v>
      </c>
      <c r="N8961" s="7" t="str">
        <f>IF(ISNUMBER(_xll.BDP($C8961, "DELTA_MID")),_xll.BDP($C8961, "DELTA_MID")," ")</f>
        <v xml:space="preserve"> </v>
      </c>
      <c r="O8961" s="7" t="str">
        <f>IF(ISNUMBER(N8961),_xll.BDP($C8961, "OPT_UNDL_TICKER"),"")</f>
        <v/>
      </c>
      <c r="P8961" s="8" t="str">
        <f>IF(ISNUMBER(N8961),_xll.BDP($C8961, "OPT_UNDL_PX")," ")</f>
        <v xml:space="preserve"> </v>
      </c>
      <c r="Q8961" s="7" t="str">
        <f>IF(ISNUMBER(N8961),+G8961*_xll.BDP($C8961, "PX_POS_MULT_FACTOR")*P8961/K8961," ")</f>
        <v xml:space="preserve"> </v>
      </c>
      <c r="R8961" s="8" t="str">
        <f>IF(OR($A8961="TUA",$A8961="TYA"),"",IF(ISNUMBER(_xll.BDP($C8961,"DUR_ADJ_OAS_MID")),_xll.BDP($C8961,"DUR_ADJ_OAS_MID"),IF(ISNUMBER(_xll.BDP($E8961&amp;" ISIN","DUR_ADJ_OAS_MID")),_xll.BDP($E8961&amp;" ISIN","DUR_ADJ_OAS_MID")," ")))</f>
        <v xml:space="preserve"> </v>
      </c>
      <c r="S8961" s="7" t="str">
        <f t="shared" si="55"/>
        <v xml:space="preserve"> </v>
      </c>
      <c r="AB8961" s="8" t="s">
        <v>7272</v>
      </c>
    </row>
    <row r="8962" spans="1:28" x14ac:dyDescent="0.35">
      <c r="A8962" t="s">
        <v>4659</v>
      </c>
      <c r="B8962" t="s">
        <v>3954</v>
      </c>
      <c r="C8962" t="s">
        <v>3955</v>
      </c>
      <c r="D8962" t="s">
        <v>3956</v>
      </c>
      <c r="E8962" t="s">
        <v>3957</v>
      </c>
      <c r="F8962" t="s">
        <v>3958</v>
      </c>
      <c r="G8962" s="1">
        <v>-1203.252891976108</v>
      </c>
      <c r="H8962" s="1">
        <v>121.59</v>
      </c>
      <c r="I8962" s="2">
        <v>-146303.51913537501</v>
      </c>
      <c r="J8962" s="3">
        <v>-6.1513735518506068E-3</v>
      </c>
      <c r="K8962" s="4">
        <v>23783878.170000002</v>
      </c>
      <c r="L8962" s="5">
        <v>1000001</v>
      </c>
      <c r="M8962" s="6">
        <v>23.783854389999998</v>
      </c>
      <c r="N8962" s="7" t="str">
        <f>IF(ISNUMBER(_xll.BDP($C8962, "DELTA_MID")),_xll.BDP($C8962, "DELTA_MID")," ")</f>
        <v xml:space="preserve"> </v>
      </c>
      <c r="O8962" s="7" t="str">
        <f>IF(ISNUMBER(N8962),_xll.BDP($C8962, "OPT_UNDL_TICKER"),"")</f>
        <v/>
      </c>
      <c r="P8962" s="8" t="str">
        <f>IF(ISNUMBER(N8962),_xll.BDP($C8962, "OPT_UNDL_PX")," ")</f>
        <v xml:space="preserve"> </v>
      </c>
      <c r="Q8962" s="7" t="str">
        <f>IF(ISNUMBER(N8962),+G8962*_xll.BDP($C8962, "PX_POS_MULT_FACTOR")*P8962/K8962," ")</f>
        <v xml:space="preserve"> </v>
      </c>
      <c r="R8962" s="8" t="str">
        <f>IF(OR($A8962="TUA",$A8962="TYA"),"",IF(ISNUMBER(_xll.BDP($C8962,"DUR_ADJ_OAS_MID")),_xll.BDP($C8962,"DUR_ADJ_OAS_MID"),IF(ISNUMBER(_xll.BDP($E8962&amp;" ISIN","DUR_ADJ_OAS_MID")),_xll.BDP($E8962&amp;" ISIN","DUR_ADJ_OAS_MID")," ")))</f>
        <v xml:space="preserve"> </v>
      </c>
      <c r="S8962" s="7" t="str">
        <f t="shared" si="55"/>
        <v xml:space="preserve"> </v>
      </c>
      <c r="AB8962" s="8" t="s">
        <v>7272</v>
      </c>
    </row>
    <row r="8963" spans="1:28" x14ac:dyDescent="0.35">
      <c r="A8963" t="s">
        <v>4659</v>
      </c>
      <c r="B8963" t="s">
        <v>7311</v>
      </c>
      <c r="C8963" t="s">
        <v>7312</v>
      </c>
      <c r="D8963" t="s">
        <v>7313</v>
      </c>
      <c r="E8963" t="s">
        <v>7314</v>
      </c>
      <c r="F8963" t="s">
        <v>7315</v>
      </c>
      <c r="G8963" s="1">
        <v>-167.66493951326129</v>
      </c>
      <c r="H8963" s="1">
        <v>225.71</v>
      </c>
      <c r="I8963" s="2">
        <v>-37843.653497538216</v>
      </c>
      <c r="J8963" s="3">
        <v>-1.5911472984785401E-3</v>
      </c>
      <c r="K8963" s="4">
        <v>23783878.170000002</v>
      </c>
      <c r="L8963" s="5">
        <v>1000001</v>
      </c>
      <c r="M8963" s="6">
        <v>23.783854389999998</v>
      </c>
      <c r="N8963" s="7" t="str">
        <f>IF(ISNUMBER(_xll.BDP($C8963, "DELTA_MID")),_xll.BDP($C8963, "DELTA_MID")," ")</f>
        <v xml:space="preserve"> </v>
      </c>
      <c r="O8963" s="7" t="str">
        <f>IF(ISNUMBER(N8963),_xll.BDP($C8963, "OPT_UNDL_TICKER"),"")</f>
        <v/>
      </c>
      <c r="P8963" s="8" t="str">
        <f>IF(ISNUMBER(N8963),_xll.BDP($C8963, "OPT_UNDL_PX")," ")</f>
        <v xml:space="preserve"> </v>
      </c>
      <c r="Q8963" s="7" t="str">
        <f>IF(ISNUMBER(N8963),+G8963*_xll.BDP($C8963, "PX_POS_MULT_FACTOR")*P8963/K8963," ")</f>
        <v xml:space="preserve"> </v>
      </c>
      <c r="R8963" s="8" t="str">
        <f>IF(OR($A8963="TUA",$A8963="TYA"),"",IF(ISNUMBER(_xll.BDP($C8963,"DUR_ADJ_OAS_MID")),_xll.BDP($C8963,"DUR_ADJ_OAS_MID"),IF(ISNUMBER(_xll.BDP($E8963&amp;" ISIN","DUR_ADJ_OAS_MID")),_xll.BDP($E8963&amp;" ISIN","DUR_ADJ_OAS_MID")," ")))</f>
        <v xml:space="preserve"> </v>
      </c>
      <c r="S8963" s="7" t="str">
        <f t="shared" si="55"/>
        <v xml:space="preserve"> </v>
      </c>
      <c r="AB8963" s="8" t="s">
        <v>7272</v>
      </c>
    </row>
    <row r="8964" spans="1:28" x14ac:dyDescent="0.35">
      <c r="A8964" t="s">
        <v>4659</v>
      </c>
      <c r="B8964" t="s">
        <v>7316</v>
      </c>
      <c r="C8964" t="s">
        <v>7317</v>
      </c>
      <c r="D8964" t="s">
        <v>6110</v>
      </c>
      <c r="E8964" t="s">
        <v>6111</v>
      </c>
      <c r="F8964" t="s">
        <v>6112</v>
      </c>
      <c r="G8964" s="1">
        <v>-9873.5316464453535</v>
      </c>
      <c r="H8964" s="1">
        <v>15.79</v>
      </c>
      <c r="I8964" s="2">
        <v>-155903.06469737209</v>
      </c>
      <c r="J8964" s="3">
        <v>-6.554989206681263E-3</v>
      </c>
      <c r="K8964" s="4">
        <v>23783878.170000002</v>
      </c>
      <c r="L8964" s="5">
        <v>1000001</v>
      </c>
      <c r="M8964" s="6">
        <v>23.783854389999998</v>
      </c>
      <c r="N8964" s="7" t="str">
        <f>IF(ISNUMBER(_xll.BDP($C8964, "DELTA_MID")),_xll.BDP($C8964, "DELTA_MID")," ")</f>
        <v xml:space="preserve"> </v>
      </c>
      <c r="O8964" s="7" t="str">
        <f>IF(ISNUMBER(N8964),_xll.BDP($C8964, "OPT_UNDL_TICKER"),"")</f>
        <v/>
      </c>
      <c r="P8964" s="8" t="str">
        <f>IF(ISNUMBER(N8964),_xll.BDP($C8964, "OPT_UNDL_PX")," ")</f>
        <v xml:space="preserve"> </v>
      </c>
      <c r="Q8964" s="7" t="str">
        <f>IF(ISNUMBER(N8964),+G8964*_xll.BDP($C8964, "PX_POS_MULT_FACTOR")*P8964/K8964," ")</f>
        <v xml:space="preserve"> </v>
      </c>
      <c r="R8964" s="8" t="str">
        <f>IF(OR($A8964="TUA",$A8964="TYA"),"",IF(ISNUMBER(_xll.BDP($C8964,"DUR_ADJ_OAS_MID")),_xll.BDP($C8964,"DUR_ADJ_OAS_MID"),IF(ISNUMBER(_xll.BDP($E8964&amp;" ISIN","DUR_ADJ_OAS_MID")),_xll.BDP($E8964&amp;" ISIN","DUR_ADJ_OAS_MID")," ")))</f>
        <v xml:space="preserve"> </v>
      </c>
      <c r="S8964" s="7" t="str">
        <f t="shared" si="55"/>
        <v xml:space="preserve"> </v>
      </c>
      <c r="AB8964" s="8" t="s">
        <v>7272</v>
      </c>
    </row>
    <row r="8965" spans="1:28" x14ac:dyDescent="0.35">
      <c r="A8965" t="s">
        <v>4659</v>
      </c>
      <c r="B8965" t="s">
        <v>3983</v>
      </c>
      <c r="C8965" t="s">
        <v>3984</v>
      </c>
      <c r="D8965" t="s">
        <v>3985</v>
      </c>
      <c r="E8965" t="s">
        <v>3986</v>
      </c>
      <c r="F8965" t="s">
        <v>3987</v>
      </c>
      <c r="G8965" s="1">
        <v>-869.18002974148965</v>
      </c>
      <c r="H8965" s="1">
        <v>244</v>
      </c>
      <c r="I8965" s="2">
        <v>-212079.92725692349</v>
      </c>
      <c r="J8965" s="3">
        <v>-8.916961554421024E-3</v>
      </c>
      <c r="K8965" s="4">
        <v>23783878.170000002</v>
      </c>
      <c r="L8965" s="5">
        <v>1000001</v>
      </c>
      <c r="M8965" s="6">
        <v>23.783854389999998</v>
      </c>
      <c r="N8965" s="7" t="str">
        <f>IF(ISNUMBER(_xll.BDP($C8965, "DELTA_MID")),_xll.BDP($C8965, "DELTA_MID")," ")</f>
        <v xml:space="preserve"> </v>
      </c>
      <c r="O8965" s="7" t="str">
        <f>IF(ISNUMBER(N8965),_xll.BDP($C8965, "OPT_UNDL_TICKER"),"")</f>
        <v/>
      </c>
      <c r="P8965" s="8" t="str">
        <f>IF(ISNUMBER(N8965),_xll.BDP($C8965, "OPT_UNDL_PX")," ")</f>
        <v xml:space="preserve"> </v>
      </c>
      <c r="Q8965" s="7" t="str">
        <f>IF(ISNUMBER(N8965),+G8965*_xll.BDP($C8965, "PX_POS_MULT_FACTOR")*P8965/K8965," ")</f>
        <v xml:space="preserve"> </v>
      </c>
      <c r="R8965" s="8" t="str">
        <f>IF(OR($A8965="TUA",$A8965="TYA"),"",IF(ISNUMBER(_xll.BDP($C8965,"DUR_ADJ_OAS_MID")),_xll.BDP($C8965,"DUR_ADJ_OAS_MID"),IF(ISNUMBER(_xll.BDP($E8965&amp;" ISIN","DUR_ADJ_OAS_MID")),_xll.BDP($E8965&amp;" ISIN","DUR_ADJ_OAS_MID")," ")))</f>
        <v xml:space="preserve"> </v>
      </c>
      <c r="S8965" s="7" t="str">
        <f t="shared" si="55"/>
        <v xml:space="preserve"> </v>
      </c>
      <c r="AB8965" s="8" t="s">
        <v>7272</v>
      </c>
    </row>
    <row r="8966" spans="1:28" x14ac:dyDescent="0.35">
      <c r="A8966" t="s">
        <v>4659</v>
      </c>
      <c r="B8966" t="s">
        <v>4026</v>
      </c>
      <c r="C8966" t="s">
        <v>4027</v>
      </c>
      <c r="D8966" t="s">
        <v>4028</v>
      </c>
      <c r="E8966" t="s">
        <v>4029</v>
      </c>
      <c r="G8966" s="1">
        <v>-9175.5033928876492</v>
      </c>
      <c r="H8966" s="1">
        <v>15.19</v>
      </c>
      <c r="I8966" s="2">
        <v>-139375.89653796339</v>
      </c>
      <c r="J8966" s="3">
        <v>-5.8600996667467946E-3</v>
      </c>
      <c r="K8966" s="4">
        <v>23783878.170000002</v>
      </c>
      <c r="L8966" s="5">
        <v>1000001</v>
      </c>
      <c r="M8966" s="6">
        <v>23.783854389999998</v>
      </c>
      <c r="N8966" s="7" t="str">
        <f>IF(ISNUMBER(_xll.BDP($C8966, "DELTA_MID")),_xll.BDP($C8966, "DELTA_MID")," ")</f>
        <v xml:space="preserve"> </v>
      </c>
      <c r="O8966" s="7" t="str">
        <f>IF(ISNUMBER(N8966),_xll.BDP($C8966, "OPT_UNDL_TICKER"),"")</f>
        <v/>
      </c>
      <c r="P8966" s="8" t="str">
        <f>IF(ISNUMBER(N8966),_xll.BDP($C8966, "OPT_UNDL_PX")," ")</f>
        <v xml:space="preserve"> </v>
      </c>
      <c r="Q8966" s="7" t="str">
        <f>IF(ISNUMBER(N8966),+G8966*_xll.BDP($C8966, "PX_POS_MULT_FACTOR")*P8966/K8966," ")</f>
        <v xml:space="preserve"> </v>
      </c>
      <c r="R8966" s="8" t="str">
        <f>IF(OR($A8966="TUA",$A8966="TYA"),"",IF(ISNUMBER(_xll.BDP($C8966,"DUR_ADJ_OAS_MID")),_xll.BDP($C8966,"DUR_ADJ_OAS_MID"),IF(ISNUMBER(_xll.BDP($E8966&amp;" ISIN","DUR_ADJ_OAS_MID")),_xll.BDP($E8966&amp;" ISIN","DUR_ADJ_OAS_MID")," ")))</f>
        <v xml:space="preserve"> </v>
      </c>
      <c r="S8966" s="7" t="str">
        <f t="shared" si="55"/>
        <v xml:space="preserve"> </v>
      </c>
      <c r="AB8966" s="8" t="s">
        <v>7272</v>
      </c>
    </row>
    <row r="8967" spans="1:28" x14ac:dyDescent="0.35">
      <c r="A8967" t="s">
        <v>4659</v>
      </c>
      <c r="B8967" t="s">
        <v>4042</v>
      </c>
      <c r="C8967" t="s">
        <v>4043</v>
      </c>
      <c r="D8967" t="s">
        <v>4044</v>
      </c>
      <c r="E8967" t="s">
        <v>4045</v>
      </c>
      <c r="F8967" t="s">
        <v>4046</v>
      </c>
      <c r="G8967" s="1">
        <v>-562.91388478434851</v>
      </c>
      <c r="H8967" s="1">
        <v>163.71</v>
      </c>
      <c r="I8967" s="2">
        <v>-92154.632078045703</v>
      </c>
      <c r="J8967" s="3">
        <v>-3.8746680175265002E-3</v>
      </c>
      <c r="K8967" s="4">
        <v>23783878.170000002</v>
      </c>
      <c r="L8967" s="5">
        <v>1000001</v>
      </c>
      <c r="M8967" s="6">
        <v>23.783854389999998</v>
      </c>
      <c r="N8967" s="7" t="str">
        <f>IF(ISNUMBER(_xll.BDP($C8967, "DELTA_MID")),_xll.BDP($C8967, "DELTA_MID")," ")</f>
        <v xml:space="preserve"> </v>
      </c>
      <c r="O8967" s="7" t="str">
        <f>IF(ISNUMBER(N8967),_xll.BDP($C8967, "OPT_UNDL_TICKER"),"")</f>
        <v/>
      </c>
      <c r="P8967" s="8" t="str">
        <f>IF(ISNUMBER(N8967),_xll.BDP($C8967, "OPT_UNDL_PX")," ")</f>
        <v xml:space="preserve"> </v>
      </c>
      <c r="Q8967" s="7" t="str">
        <f>IF(ISNUMBER(N8967),+G8967*_xll.BDP($C8967, "PX_POS_MULT_FACTOR")*P8967/K8967," ")</f>
        <v xml:space="preserve"> </v>
      </c>
      <c r="R8967" s="8" t="str">
        <f>IF(OR($A8967="TUA",$A8967="TYA"),"",IF(ISNUMBER(_xll.BDP($C8967,"DUR_ADJ_OAS_MID")),_xll.BDP($C8967,"DUR_ADJ_OAS_MID"),IF(ISNUMBER(_xll.BDP($E8967&amp;" ISIN","DUR_ADJ_OAS_MID")),_xll.BDP($E8967&amp;" ISIN","DUR_ADJ_OAS_MID")," ")))</f>
        <v xml:space="preserve"> </v>
      </c>
      <c r="S8967" s="7" t="str">
        <f t="shared" si="55"/>
        <v xml:space="preserve"> </v>
      </c>
      <c r="AB8967" s="8" t="s">
        <v>7272</v>
      </c>
    </row>
    <row r="8968" spans="1:28" x14ac:dyDescent="0.35">
      <c r="A8968" t="s">
        <v>4659</v>
      </c>
      <c r="B8968" t="s">
        <v>1056</v>
      </c>
      <c r="C8968" t="s">
        <v>4061</v>
      </c>
      <c r="D8968" t="s">
        <v>1058</v>
      </c>
      <c r="E8968" t="s">
        <v>1059</v>
      </c>
      <c r="F8968" t="s">
        <v>1060</v>
      </c>
      <c r="G8968" s="1">
        <v>-2881.4743328475029</v>
      </c>
      <c r="H8968" s="1">
        <v>30.24</v>
      </c>
      <c r="I8968" s="2">
        <v>-87135.783825308477</v>
      </c>
      <c r="J8968" s="3">
        <v>-3.6636490988764801E-3</v>
      </c>
      <c r="K8968" s="4">
        <v>23783878.170000002</v>
      </c>
      <c r="L8968" s="5">
        <v>1000001</v>
      </c>
      <c r="M8968" s="6">
        <v>23.783854389999998</v>
      </c>
      <c r="N8968" s="7" t="str">
        <f>IF(ISNUMBER(_xll.BDP($C8968, "DELTA_MID")),_xll.BDP($C8968, "DELTA_MID")," ")</f>
        <v xml:space="preserve"> </v>
      </c>
      <c r="O8968" s="7" t="str">
        <f>IF(ISNUMBER(N8968),_xll.BDP($C8968, "OPT_UNDL_TICKER"),"")</f>
        <v/>
      </c>
      <c r="P8968" s="8" t="str">
        <f>IF(ISNUMBER(N8968),_xll.BDP($C8968, "OPT_UNDL_PX")," ")</f>
        <v xml:space="preserve"> </v>
      </c>
      <c r="Q8968" s="7" t="str">
        <f>IF(ISNUMBER(N8968),+G8968*_xll.BDP($C8968, "PX_POS_MULT_FACTOR")*P8968/K8968," ")</f>
        <v xml:space="preserve"> </v>
      </c>
      <c r="R8968" s="8" t="str">
        <f>IF(OR($A8968="TUA",$A8968="TYA"),"",IF(ISNUMBER(_xll.BDP($C8968,"DUR_ADJ_OAS_MID")),_xll.BDP($C8968,"DUR_ADJ_OAS_MID"),IF(ISNUMBER(_xll.BDP($E8968&amp;" ISIN","DUR_ADJ_OAS_MID")),_xll.BDP($E8968&amp;" ISIN","DUR_ADJ_OAS_MID")," ")))</f>
        <v xml:space="preserve"> </v>
      </c>
      <c r="S8968" s="7" t="str">
        <f t="shared" si="55"/>
        <v xml:space="preserve"> </v>
      </c>
      <c r="AB8968" s="8" t="s">
        <v>7272</v>
      </c>
    </row>
    <row r="8969" spans="1:28" x14ac:dyDescent="0.35">
      <c r="A8969" t="s">
        <v>4659</v>
      </c>
      <c r="B8969" t="s">
        <v>4072</v>
      </c>
      <c r="C8969" t="s">
        <v>4073</v>
      </c>
      <c r="D8969" t="s">
        <v>4074</v>
      </c>
      <c r="E8969" t="s">
        <v>4075</v>
      </c>
      <c r="F8969" t="s">
        <v>4076</v>
      </c>
      <c r="G8969" s="1">
        <v>-725.47917177787974</v>
      </c>
      <c r="H8969" s="1">
        <v>33.25</v>
      </c>
      <c r="I8969" s="2">
        <v>-24122.182461614499</v>
      </c>
      <c r="J8969" s="3">
        <v>-1.0142241012671019E-3</v>
      </c>
      <c r="K8969" s="4">
        <v>23783878.170000002</v>
      </c>
      <c r="L8969" s="5">
        <v>1000001</v>
      </c>
      <c r="M8969" s="6">
        <v>23.783854389999998</v>
      </c>
      <c r="N8969" s="7" t="str">
        <f>IF(ISNUMBER(_xll.BDP($C8969, "DELTA_MID")),_xll.BDP($C8969, "DELTA_MID")," ")</f>
        <v xml:space="preserve"> </v>
      </c>
      <c r="O8969" s="7" t="str">
        <f>IF(ISNUMBER(N8969),_xll.BDP($C8969, "OPT_UNDL_TICKER"),"")</f>
        <v/>
      </c>
      <c r="P8969" s="8" t="str">
        <f>IF(ISNUMBER(N8969),_xll.BDP($C8969, "OPT_UNDL_PX")," ")</f>
        <v xml:space="preserve"> </v>
      </c>
      <c r="Q8969" s="7" t="str">
        <f>IF(ISNUMBER(N8969),+G8969*_xll.BDP($C8969, "PX_POS_MULT_FACTOR")*P8969/K8969," ")</f>
        <v xml:space="preserve"> </v>
      </c>
      <c r="R8969" s="8" t="str">
        <f>IF(OR($A8969="TUA",$A8969="TYA"),"",IF(ISNUMBER(_xll.BDP($C8969,"DUR_ADJ_OAS_MID")),_xll.BDP($C8969,"DUR_ADJ_OAS_MID"),IF(ISNUMBER(_xll.BDP($E8969&amp;" ISIN","DUR_ADJ_OAS_MID")),_xll.BDP($E8969&amp;" ISIN","DUR_ADJ_OAS_MID")," ")))</f>
        <v xml:space="preserve"> </v>
      </c>
      <c r="S8969" s="7" t="str">
        <f t="shared" si="55"/>
        <v xml:space="preserve"> </v>
      </c>
      <c r="AB8969" s="8" t="s">
        <v>7272</v>
      </c>
    </row>
    <row r="8970" spans="1:28" x14ac:dyDescent="0.35">
      <c r="A8970" t="s">
        <v>4659</v>
      </c>
      <c r="B8970" t="s">
        <v>4082</v>
      </c>
      <c r="C8970" t="s">
        <v>4083</v>
      </c>
      <c r="D8970" t="s">
        <v>4084</v>
      </c>
      <c r="E8970" t="s">
        <v>4085</v>
      </c>
      <c r="F8970" t="s">
        <v>4086</v>
      </c>
      <c r="G8970" s="1">
        <v>-42147.771847718628</v>
      </c>
      <c r="H8970" s="1">
        <v>2.3199999999999998</v>
      </c>
      <c r="I8970" s="2">
        <v>-97782.83068670721</v>
      </c>
      <c r="J8970" s="3">
        <v>-4.1113072471942961E-3</v>
      </c>
      <c r="K8970" s="4">
        <v>23783878.170000002</v>
      </c>
      <c r="L8970" s="5">
        <v>1000001</v>
      </c>
      <c r="M8970" s="6">
        <v>23.783854389999998</v>
      </c>
      <c r="N8970" s="7" t="str">
        <f>IF(ISNUMBER(_xll.BDP($C8970, "DELTA_MID")),_xll.BDP($C8970, "DELTA_MID")," ")</f>
        <v xml:space="preserve"> </v>
      </c>
      <c r="O8970" s="7" t="str">
        <f>IF(ISNUMBER(N8970),_xll.BDP($C8970, "OPT_UNDL_TICKER"),"")</f>
        <v/>
      </c>
      <c r="P8970" s="8" t="str">
        <f>IF(ISNUMBER(N8970),_xll.BDP($C8970, "OPT_UNDL_PX")," ")</f>
        <v xml:space="preserve"> </v>
      </c>
      <c r="Q8970" s="7" t="str">
        <f>IF(ISNUMBER(N8970),+G8970*_xll.BDP($C8970, "PX_POS_MULT_FACTOR")*P8970/K8970," ")</f>
        <v xml:space="preserve"> </v>
      </c>
      <c r="R8970" s="8" t="str">
        <f>IF(OR($A8970="TUA",$A8970="TYA"),"",IF(ISNUMBER(_xll.BDP($C8970,"DUR_ADJ_OAS_MID")),_xll.BDP($C8970,"DUR_ADJ_OAS_MID"),IF(ISNUMBER(_xll.BDP($E8970&amp;" ISIN","DUR_ADJ_OAS_MID")),_xll.BDP($E8970&amp;" ISIN","DUR_ADJ_OAS_MID")," ")))</f>
        <v xml:space="preserve"> </v>
      </c>
      <c r="S8970" s="7" t="str">
        <f t="shared" si="55"/>
        <v xml:space="preserve"> </v>
      </c>
      <c r="AB8970" s="8" t="s">
        <v>7272</v>
      </c>
    </row>
    <row r="8971" spans="1:28" x14ac:dyDescent="0.35">
      <c r="A8971" t="s">
        <v>4659</v>
      </c>
      <c r="B8971" t="s">
        <v>4091</v>
      </c>
      <c r="C8971" t="s">
        <v>4092</v>
      </c>
      <c r="D8971" t="s">
        <v>4093</v>
      </c>
      <c r="E8971" t="s">
        <v>4094</v>
      </c>
      <c r="F8971" t="s">
        <v>4095</v>
      </c>
      <c r="G8971" s="1">
        <v>-2105.761741932246</v>
      </c>
      <c r="H8971" s="1">
        <v>113.93</v>
      </c>
      <c r="I8971" s="2">
        <v>-239909.43525834079</v>
      </c>
      <c r="J8971" s="3">
        <v>-1.008706122456314E-2</v>
      </c>
      <c r="K8971" s="4">
        <v>23783878.170000002</v>
      </c>
      <c r="L8971" s="5">
        <v>1000001</v>
      </c>
      <c r="M8971" s="6">
        <v>23.783854389999998</v>
      </c>
      <c r="N8971" s="7" t="str">
        <f>IF(ISNUMBER(_xll.BDP($C8971, "DELTA_MID")),_xll.BDP($C8971, "DELTA_MID")," ")</f>
        <v xml:space="preserve"> </v>
      </c>
      <c r="O8971" s="7" t="str">
        <f>IF(ISNUMBER(N8971),_xll.BDP($C8971, "OPT_UNDL_TICKER"),"")</f>
        <v/>
      </c>
      <c r="P8971" s="8" t="str">
        <f>IF(ISNUMBER(N8971),_xll.BDP($C8971, "OPT_UNDL_PX")," ")</f>
        <v xml:space="preserve"> </v>
      </c>
      <c r="Q8971" s="7" t="str">
        <f>IF(ISNUMBER(N8971),+G8971*_xll.BDP($C8971, "PX_POS_MULT_FACTOR")*P8971/K8971," ")</f>
        <v xml:space="preserve"> </v>
      </c>
      <c r="R8971" s="8" t="str">
        <f>IF(OR($A8971="TUA",$A8971="TYA"),"",IF(ISNUMBER(_xll.BDP($C8971,"DUR_ADJ_OAS_MID")),_xll.BDP($C8971,"DUR_ADJ_OAS_MID"),IF(ISNUMBER(_xll.BDP($E8971&amp;" ISIN","DUR_ADJ_OAS_MID")),_xll.BDP($E8971&amp;" ISIN","DUR_ADJ_OAS_MID")," ")))</f>
        <v xml:space="preserve"> </v>
      </c>
      <c r="S8971" s="7" t="str">
        <f t="shared" si="55"/>
        <v xml:space="preserve"> </v>
      </c>
      <c r="AB8971" s="8" t="s">
        <v>7272</v>
      </c>
    </row>
    <row r="8972" spans="1:28" x14ac:dyDescent="0.35">
      <c r="A8972" t="s">
        <v>4659</v>
      </c>
      <c r="B8972" t="s">
        <v>4100</v>
      </c>
      <c r="C8972" t="s">
        <v>4101</v>
      </c>
      <c r="D8972" t="s">
        <v>4102</v>
      </c>
      <c r="E8972" t="s">
        <v>4103</v>
      </c>
      <c r="F8972" t="s">
        <v>4104</v>
      </c>
      <c r="G8972" s="1">
        <v>-1890.637495426281</v>
      </c>
      <c r="H8972" s="1">
        <v>207.75</v>
      </c>
      <c r="I8972" s="2">
        <v>-392779.93967480981</v>
      </c>
      <c r="J8972" s="3">
        <v>-1.6514545561801861E-2</v>
      </c>
      <c r="K8972" s="4">
        <v>23783878.170000002</v>
      </c>
      <c r="L8972" s="5">
        <v>1000001</v>
      </c>
      <c r="M8972" s="6">
        <v>23.783854389999998</v>
      </c>
      <c r="N8972" s="7" t="str">
        <f>IF(ISNUMBER(_xll.BDP($C8972, "DELTA_MID")),_xll.BDP($C8972, "DELTA_MID")," ")</f>
        <v xml:space="preserve"> </v>
      </c>
      <c r="O8972" s="7" t="str">
        <f>IF(ISNUMBER(N8972),_xll.BDP($C8972, "OPT_UNDL_TICKER"),"")</f>
        <v/>
      </c>
      <c r="P8972" s="8" t="str">
        <f>IF(ISNUMBER(N8972),_xll.BDP($C8972, "OPT_UNDL_PX")," ")</f>
        <v xml:space="preserve"> </v>
      </c>
      <c r="Q8972" s="7" t="str">
        <f>IF(ISNUMBER(N8972),+G8972*_xll.BDP($C8972, "PX_POS_MULT_FACTOR")*P8972/K8972," ")</f>
        <v xml:space="preserve"> </v>
      </c>
      <c r="R8972" s="8" t="str">
        <f>IF(OR($A8972="TUA",$A8972="TYA"),"",IF(ISNUMBER(_xll.BDP($C8972,"DUR_ADJ_OAS_MID")),_xll.BDP($C8972,"DUR_ADJ_OAS_MID"),IF(ISNUMBER(_xll.BDP($E8972&amp;" ISIN","DUR_ADJ_OAS_MID")),_xll.BDP($E8972&amp;" ISIN","DUR_ADJ_OAS_MID")," ")))</f>
        <v xml:space="preserve"> </v>
      </c>
      <c r="S8972" s="7" t="str">
        <f t="shared" si="55"/>
        <v xml:space="preserve"> </v>
      </c>
      <c r="AB8972" s="8" t="s">
        <v>7272</v>
      </c>
    </row>
    <row r="8973" spans="1:28" x14ac:dyDescent="0.35">
      <c r="A8973" t="s">
        <v>4659</v>
      </c>
      <c r="B8973" t="s">
        <v>4126</v>
      </c>
      <c r="C8973" t="s">
        <v>4127</v>
      </c>
      <c r="D8973" t="s">
        <v>4128</v>
      </c>
      <c r="E8973" t="s">
        <v>4129</v>
      </c>
      <c r="F8973" t="s">
        <v>4130</v>
      </c>
      <c r="G8973" s="1">
        <v>-273.97772518256937</v>
      </c>
      <c r="H8973" s="1">
        <v>165.9</v>
      </c>
      <c r="I8973" s="2">
        <v>-45452.904607788267</v>
      </c>
      <c r="J8973" s="3">
        <v>-1.911080450501158E-3</v>
      </c>
      <c r="K8973" s="4">
        <v>23783878.170000002</v>
      </c>
      <c r="L8973" s="5">
        <v>1000001</v>
      </c>
      <c r="M8973" s="6">
        <v>23.783854389999998</v>
      </c>
      <c r="N8973" s="7" t="str">
        <f>IF(ISNUMBER(_xll.BDP($C8973, "DELTA_MID")),_xll.BDP($C8973, "DELTA_MID")," ")</f>
        <v xml:space="preserve"> </v>
      </c>
      <c r="O8973" s="7" t="str">
        <f>IF(ISNUMBER(N8973),_xll.BDP($C8973, "OPT_UNDL_TICKER"),"")</f>
        <v/>
      </c>
      <c r="P8973" s="8" t="str">
        <f>IF(ISNUMBER(N8973),_xll.BDP($C8973, "OPT_UNDL_PX")," ")</f>
        <v xml:space="preserve"> </v>
      </c>
      <c r="Q8973" s="7" t="str">
        <f>IF(ISNUMBER(N8973),+G8973*_xll.BDP($C8973, "PX_POS_MULT_FACTOR")*P8973/K8973," ")</f>
        <v xml:space="preserve"> </v>
      </c>
      <c r="R8973" s="8" t="str">
        <f>IF(OR($A8973="TUA",$A8973="TYA"),"",IF(ISNUMBER(_xll.BDP($C8973,"DUR_ADJ_OAS_MID")),_xll.BDP($C8973,"DUR_ADJ_OAS_MID"),IF(ISNUMBER(_xll.BDP($E8973&amp;" ISIN","DUR_ADJ_OAS_MID")),_xll.BDP($E8973&amp;" ISIN","DUR_ADJ_OAS_MID")," ")))</f>
        <v xml:space="preserve"> </v>
      </c>
      <c r="S8973" s="7" t="str">
        <f t="shared" si="55"/>
        <v xml:space="preserve"> </v>
      </c>
      <c r="AB8973" s="8" t="s">
        <v>7272</v>
      </c>
    </row>
    <row r="8974" spans="1:28" x14ac:dyDescent="0.35">
      <c r="A8974" t="s">
        <v>4659</v>
      </c>
      <c r="B8974" t="s">
        <v>4149</v>
      </c>
      <c r="C8974" t="s">
        <v>4150</v>
      </c>
      <c r="D8974" t="s">
        <v>4151</v>
      </c>
      <c r="E8974" t="s">
        <v>4152</v>
      </c>
      <c r="F8974" t="s">
        <v>4153</v>
      </c>
      <c r="G8974" s="1">
        <v>-6064.866316910523</v>
      </c>
      <c r="H8974" s="1">
        <v>67.72</v>
      </c>
      <c r="I8974" s="2">
        <v>-410712.74698118062</v>
      </c>
      <c r="J8974" s="3">
        <v>-1.726853560405622E-2</v>
      </c>
      <c r="K8974" s="4">
        <v>23783878.170000002</v>
      </c>
      <c r="L8974" s="5">
        <v>1000001</v>
      </c>
      <c r="M8974" s="6">
        <v>23.783854389999998</v>
      </c>
      <c r="N8974" s="7" t="str">
        <f>IF(ISNUMBER(_xll.BDP($C8974, "DELTA_MID")),_xll.BDP($C8974, "DELTA_MID")," ")</f>
        <v xml:space="preserve"> </v>
      </c>
      <c r="O8974" s="7" t="str">
        <f>IF(ISNUMBER(N8974),_xll.BDP($C8974, "OPT_UNDL_TICKER"),"")</f>
        <v/>
      </c>
      <c r="P8974" s="8" t="str">
        <f>IF(ISNUMBER(N8974),_xll.BDP($C8974, "OPT_UNDL_PX")," ")</f>
        <v xml:space="preserve"> </v>
      </c>
      <c r="Q8974" s="7" t="str">
        <f>IF(ISNUMBER(N8974),+G8974*_xll.BDP($C8974, "PX_POS_MULT_FACTOR")*P8974/K8974," ")</f>
        <v xml:space="preserve"> </v>
      </c>
      <c r="R8974" s="8" t="str">
        <f>IF(OR($A8974="TUA",$A8974="TYA"),"",IF(ISNUMBER(_xll.BDP($C8974,"DUR_ADJ_OAS_MID")),_xll.BDP($C8974,"DUR_ADJ_OAS_MID"),IF(ISNUMBER(_xll.BDP($E8974&amp;" ISIN","DUR_ADJ_OAS_MID")),_xll.BDP($E8974&amp;" ISIN","DUR_ADJ_OAS_MID")," ")))</f>
        <v xml:space="preserve"> </v>
      </c>
      <c r="S8974" s="7" t="str">
        <f t="shared" si="55"/>
        <v xml:space="preserve"> </v>
      </c>
      <c r="AB8974" s="8" t="s">
        <v>7272</v>
      </c>
    </row>
    <row r="8975" spans="1:28" x14ac:dyDescent="0.35">
      <c r="A8975" t="s">
        <v>4659</v>
      </c>
      <c r="B8975" t="s">
        <v>7318</v>
      </c>
      <c r="C8975" t="s">
        <v>7319</v>
      </c>
      <c r="D8975" t="s">
        <v>7320</v>
      </c>
      <c r="E8975" t="s">
        <v>7321</v>
      </c>
      <c r="G8975" s="1">
        <v>-3677.6244553322372</v>
      </c>
      <c r="H8975" s="1">
        <v>87.63</v>
      </c>
      <c r="I8975" s="2">
        <v>-322270.23102076392</v>
      </c>
      <c r="J8975" s="3">
        <v>-1.3549944576627631E-2</v>
      </c>
      <c r="K8975" s="4">
        <v>23783878.170000002</v>
      </c>
      <c r="L8975" s="5">
        <v>1000001</v>
      </c>
      <c r="M8975" s="6">
        <v>23.783854389999998</v>
      </c>
      <c r="N8975" s="7" t="str">
        <f>IF(ISNUMBER(_xll.BDP($C8975, "DELTA_MID")),_xll.BDP($C8975, "DELTA_MID")," ")</f>
        <v xml:space="preserve"> </v>
      </c>
      <c r="O8975" s="7" t="str">
        <f>IF(ISNUMBER(N8975),_xll.BDP($C8975, "OPT_UNDL_TICKER"),"")</f>
        <v/>
      </c>
      <c r="P8975" s="8" t="str">
        <f>IF(ISNUMBER(N8975),_xll.BDP($C8975, "OPT_UNDL_PX")," ")</f>
        <v xml:space="preserve"> </v>
      </c>
      <c r="Q8975" s="7" t="str">
        <f>IF(ISNUMBER(N8975),+G8975*_xll.BDP($C8975, "PX_POS_MULT_FACTOR")*P8975/K8975," ")</f>
        <v xml:space="preserve"> </v>
      </c>
      <c r="R8975" s="8" t="str">
        <f>IF(OR($A8975="TUA",$A8975="TYA"),"",IF(ISNUMBER(_xll.BDP($C8975,"DUR_ADJ_OAS_MID")),_xll.BDP($C8975,"DUR_ADJ_OAS_MID"),IF(ISNUMBER(_xll.BDP($E8975&amp;" ISIN","DUR_ADJ_OAS_MID")),_xll.BDP($E8975&amp;" ISIN","DUR_ADJ_OAS_MID")," ")))</f>
        <v xml:space="preserve"> </v>
      </c>
      <c r="S8975" s="7" t="str">
        <f t="shared" si="55"/>
        <v xml:space="preserve"> </v>
      </c>
      <c r="AB8975" s="8" t="s">
        <v>7272</v>
      </c>
    </row>
    <row r="8976" spans="1:28" x14ac:dyDescent="0.35">
      <c r="A8976" t="s">
        <v>4659</v>
      </c>
      <c r="B8976" t="s">
        <v>7322</v>
      </c>
      <c r="C8976" t="s">
        <v>7323</v>
      </c>
      <c r="D8976" t="s">
        <v>7324</v>
      </c>
      <c r="E8976" t="s">
        <v>7325</v>
      </c>
      <c r="F8976" t="s">
        <v>7326</v>
      </c>
      <c r="G8976" s="1">
        <v>-3693.1535437637458</v>
      </c>
      <c r="H8976" s="1">
        <v>16.649999999999999</v>
      </c>
      <c r="I8976" s="2">
        <v>-61491.006503666373</v>
      </c>
      <c r="J8976" s="3">
        <v>-2.5854070586868619E-3</v>
      </c>
      <c r="K8976" s="4">
        <v>23783878.170000002</v>
      </c>
      <c r="L8976" s="5">
        <v>1000001</v>
      </c>
      <c r="M8976" s="6">
        <v>23.783854389999998</v>
      </c>
      <c r="N8976" s="7" t="str">
        <f>IF(ISNUMBER(_xll.BDP($C8976, "DELTA_MID")),_xll.BDP($C8976, "DELTA_MID")," ")</f>
        <v xml:space="preserve"> </v>
      </c>
      <c r="O8976" s="7" t="str">
        <f>IF(ISNUMBER(N8976),_xll.BDP($C8976, "OPT_UNDL_TICKER"),"")</f>
        <v/>
      </c>
      <c r="P8976" s="8" t="str">
        <f>IF(ISNUMBER(N8976),_xll.BDP($C8976, "OPT_UNDL_PX")," ")</f>
        <v xml:space="preserve"> </v>
      </c>
      <c r="Q8976" s="7" t="str">
        <f>IF(ISNUMBER(N8976),+G8976*_xll.BDP($C8976, "PX_POS_MULT_FACTOR")*P8976/K8976," ")</f>
        <v xml:space="preserve"> </v>
      </c>
      <c r="R8976" s="8" t="str">
        <f>IF(OR($A8976="TUA",$A8976="TYA"),"",IF(ISNUMBER(_xll.BDP($C8976,"DUR_ADJ_OAS_MID")),_xll.BDP($C8976,"DUR_ADJ_OAS_MID"),IF(ISNUMBER(_xll.BDP($E8976&amp;" ISIN","DUR_ADJ_OAS_MID")),_xll.BDP($E8976&amp;" ISIN","DUR_ADJ_OAS_MID")," ")))</f>
        <v xml:space="preserve"> </v>
      </c>
      <c r="S8976" s="7" t="str">
        <f t="shared" si="55"/>
        <v xml:space="preserve"> </v>
      </c>
      <c r="AB8976" s="8" t="s">
        <v>7272</v>
      </c>
    </row>
    <row r="8977" spans="1:28" x14ac:dyDescent="0.35">
      <c r="A8977" t="s">
        <v>4659</v>
      </c>
      <c r="B8977" t="s">
        <v>514</v>
      </c>
      <c r="C8977" t="s">
        <v>4158</v>
      </c>
      <c r="D8977" t="s">
        <v>516</v>
      </c>
      <c r="E8977" t="s">
        <v>517</v>
      </c>
      <c r="F8977" t="s">
        <v>518</v>
      </c>
      <c r="G8977" s="1">
        <v>-10674.006271903791</v>
      </c>
      <c r="H8977" s="1">
        <v>30.36</v>
      </c>
      <c r="I8977" s="2">
        <v>-324062.83041499922</v>
      </c>
      <c r="J8977" s="3">
        <v>-1.362531493386804E-2</v>
      </c>
      <c r="K8977" s="4">
        <v>23783878.170000002</v>
      </c>
      <c r="L8977" s="5">
        <v>1000001</v>
      </c>
      <c r="M8977" s="6">
        <v>23.783854389999998</v>
      </c>
      <c r="N8977" s="7" t="str">
        <f>IF(ISNUMBER(_xll.BDP($C8977, "DELTA_MID")),_xll.BDP($C8977, "DELTA_MID")," ")</f>
        <v xml:space="preserve"> </v>
      </c>
      <c r="O8977" s="7" t="str">
        <f>IF(ISNUMBER(N8977),_xll.BDP($C8977, "OPT_UNDL_TICKER"),"")</f>
        <v/>
      </c>
      <c r="P8977" s="8" t="str">
        <f>IF(ISNUMBER(N8977),_xll.BDP($C8977, "OPT_UNDL_PX")," ")</f>
        <v xml:space="preserve"> </v>
      </c>
      <c r="Q8977" s="7" t="str">
        <f>IF(ISNUMBER(N8977),+G8977*_xll.BDP($C8977, "PX_POS_MULT_FACTOR")*P8977/K8977," ")</f>
        <v xml:space="preserve"> </v>
      </c>
      <c r="R8977" s="8" t="str">
        <f>IF(OR($A8977="TUA",$A8977="TYA"),"",IF(ISNUMBER(_xll.BDP($C8977,"DUR_ADJ_OAS_MID")),_xll.BDP($C8977,"DUR_ADJ_OAS_MID"),IF(ISNUMBER(_xll.BDP($E8977&amp;" ISIN","DUR_ADJ_OAS_MID")),_xll.BDP($E8977&amp;" ISIN","DUR_ADJ_OAS_MID")," ")))</f>
        <v xml:space="preserve"> </v>
      </c>
      <c r="S8977" s="7" t="str">
        <f t="shared" si="55"/>
        <v xml:space="preserve"> </v>
      </c>
      <c r="AB8977" s="8" t="s">
        <v>7272</v>
      </c>
    </row>
    <row r="8978" spans="1:28" x14ac:dyDescent="0.35">
      <c r="A8978" t="s">
        <v>4659</v>
      </c>
      <c r="B8978" t="s">
        <v>7327</v>
      </c>
      <c r="C8978" t="s">
        <v>7328</v>
      </c>
      <c r="D8978" t="s">
        <v>7329</v>
      </c>
      <c r="E8978" t="s">
        <v>7330</v>
      </c>
      <c r="F8978" t="s">
        <v>7331</v>
      </c>
      <c r="G8978" s="1">
        <v>-347.890977102568</v>
      </c>
      <c r="H8978" s="1">
        <v>175.28</v>
      </c>
      <c r="I8978" s="2">
        <v>-60978.330466538122</v>
      </c>
      <c r="J8978" s="3">
        <v>-2.563851447214932E-3</v>
      </c>
      <c r="K8978" s="4">
        <v>23783878.170000002</v>
      </c>
      <c r="L8978" s="5">
        <v>1000001</v>
      </c>
      <c r="M8978" s="6">
        <v>23.783854389999998</v>
      </c>
      <c r="N8978" s="7" t="str">
        <f>IF(ISNUMBER(_xll.BDP($C8978, "DELTA_MID")),_xll.BDP($C8978, "DELTA_MID")," ")</f>
        <v xml:space="preserve"> </v>
      </c>
      <c r="O8978" s="7" t="str">
        <f>IF(ISNUMBER(N8978),_xll.BDP($C8978, "OPT_UNDL_TICKER"),"")</f>
        <v/>
      </c>
      <c r="P8978" s="8" t="str">
        <f>IF(ISNUMBER(N8978),_xll.BDP($C8978, "OPT_UNDL_PX")," ")</f>
        <v xml:space="preserve"> </v>
      </c>
      <c r="Q8978" s="7" t="str">
        <f>IF(ISNUMBER(N8978),+G8978*_xll.BDP($C8978, "PX_POS_MULT_FACTOR")*P8978/K8978," ")</f>
        <v xml:space="preserve"> </v>
      </c>
      <c r="R8978" s="8" t="str">
        <f>IF(OR($A8978="TUA",$A8978="TYA"),"",IF(ISNUMBER(_xll.BDP($C8978,"DUR_ADJ_OAS_MID")),_xll.BDP($C8978,"DUR_ADJ_OAS_MID"),IF(ISNUMBER(_xll.BDP($E8978&amp;" ISIN","DUR_ADJ_OAS_MID")),_xll.BDP($E8978&amp;" ISIN","DUR_ADJ_OAS_MID")," ")))</f>
        <v xml:space="preserve"> </v>
      </c>
      <c r="S8978" s="7" t="str">
        <f t="shared" si="55"/>
        <v xml:space="preserve"> </v>
      </c>
      <c r="AB8978" s="8" t="s">
        <v>7272</v>
      </c>
    </row>
    <row r="8979" spans="1:28" x14ac:dyDescent="0.35">
      <c r="A8979" t="s">
        <v>4659</v>
      </c>
      <c r="B8979" t="s">
        <v>4192</v>
      </c>
      <c r="C8979" t="s">
        <v>4193</v>
      </c>
      <c r="D8979" t="s">
        <v>4194</v>
      </c>
      <c r="E8979" t="s">
        <v>4195</v>
      </c>
      <c r="F8979" t="s">
        <v>4196</v>
      </c>
      <c r="G8979" s="1">
        <v>-810.8064693925669</v>
      </c>
      <c r="H8979" s="1">
        <v>70.45</v>
      </c>
      <c r="I8979" s="2">
        <v>-57121.315768706343</v>
      </c>
      <c r="J8979" s="3">
        <v>-2.4016821546267758E-3</v>
      </c>
      <c r="K8979" s="4">
        <v>23783878.170000002</v>
      </c>
      <c r="L8979" s="5">
        <v>1000001</v>
      </c>
      <c r="M8979" s="6">
        <v>23.783854389999998</v>
      </c>
      <c r="N8979" s="7" t="str">
        <f>IF(ISNUMBER(_xll.BDP($C8979, "DELTA_MID")),_xll.BDP($C8979, "DELTA_MID")," ")</f>
        <v xml:space="preserve"> </v>
      </c>
      <c r="O8979" s="7" t="str">
        <f>IF(ISNUMBER(N8979),_xll.BDP($C8979, "OPT_UNDL_TICKER"),"")</f>
        <v/>
      </c>
      <c r="P8979" s="8" t="str">
        <f>IF(ISNUMBER(N8979),_xll.BDP($C8979, "OPT_UNDL_PX")," ")</f>
        <v xml:space="preserve"> </v>
      </c>
      <c r="Q8979" s="7" t="str">
        <f>IF(ISNUMBER(N8979),+G8979*_xll.BDP($C8979, "PX_POS_MULT_FACTOR")*P8979/K8979," ")</f>
        <v xml:space="preserve"> </v>
      </c>
      <c r="R8979" s="8" t="str">
        <f>IF(OR($A8979="TUA",$A8979="TYA"),"",IF(ISNUMBER(_xll.BDP($C8979,"DUR_ADJ_OAS_MID")),_xll.BDP($C8979,"DUR_ADJ_OAS_MID"),IF(ISNUMBER(_xll.BDP($E8979&amp;" ISIN","DUR_ADJ_OAS_MID")),_xll.BDP($E8979&amp;" ISIN","DUR_ADJ_OAS_MID")," ")))</f>
        <v xml:space="preserve"> </v>
      </c>
      <c r="S8979" s="7" t="str">
        <f t="shared" si="55"/>
        <v xml:space="preserve"> </v>
      </c>
      <c r="AB8979" s="8" t="s">
        <v>7272</v>
      </c>
    </row>
    <row r="8980" spans="1:28" x14ac:dyDescent="0.35">
      <c r="A8980" t="s">
        <v>4659</v>
      </c>
      <c r="B8980" t="s">
        <v>4230</v>
      </c>
      <c r="C8980" t="s">
        <v>4231</v>
      </c>
      <c r="D8980" t="s">
        <v>4232</v>
      </c>
      <c r="E8980" t="s">
        <v>4233</v>
      </c>
      <c r="F8980" t="s">
        <v>4234</v>
      </c>
      <c r="G8980" s="1">
        <v>-8897.8715056488836</v>
      </c>
      <c r="H8980" s="1">
        <v>14.99</v>
      </c>
      <c r="I8980" s="2">
        <v>-133379.09386967681</v>
      </c>
      <c r="J8980" s="3">
        <v>-5.6079623733490029E-3</v>
      </c>
      <c r="K8980" s="4">
        <v>23783878.170000002</v>
      </c>
      <c r="L8980" s="5">
        <v>1000001</v>
      </c>
      <c r="M8980" s="6">
        <v>23.783854389999998</v>
      </c>
      <c r="N8980" s="7" t="str">
        <f>IF(ISNUMBER(_xll.BDP($C8980, "DELTA_MID")),_xll.BDP($C8980, "DELTA_MID")," ")</f>
        <v xml:space="preserve"> </v>
      </c>
      <c r="O8980" s="7" t="str">
        <f>IF(ISNUMBER(N8980),_xll.BDP($C8980, "OPT_UNDL_TICKER"),"")</f>
        <v/>
      </c>
      <c r="P8980" s="8" t="str">
        <f>IF(ISNUMBER(N8980),_xll.BDP($C8980, "OPT_UNDL_PX")," ")</f>
        <v xml:space="preserve"> </v>
      </c>
      <c r="Q8980" s="7" t="str">
        <f>IF(ISNUMBER(N8980),+G8980*_xll.BDP($C8980, "PX_POS_MULT_FACTOR")*P8980/K8980," ")</f>
        <v xml:space="preserve"> </v>
      </c>
      <c r="R8980" s="8" t="str">
        <f>IF(OR($A8980="TUA",$A8980="TYA"),"",IF(ISNUMBER(_xll.BDP($C8980,"DUR_ADJ_OAS_MID")),_xll.BDP($C8980,"DUR_ADJ_OAS_MID"),IF(ISNUMBER(_xll.BDP($E8980&amp;" ISIN","DUR_ADJ_OAS_MID")),_xll.BDP($E8980&amp;" ISIN","DUR_ADJ_OAS_MID")," ")))</f>
        <v xml:space="preserve"> </v>
      </c>
      <c r="S8980" s="7" t="str">
        <f t="shared" si="55"/>
        <v xml:space="preserve"> </v>
      </c>
      <c r="AB8980" s="8" t="s">
        <v>7272</v>
      </c>
    </row>
    <row r="8981" spans="1:28" x14ac:dyDescent="0.35">
      <c r="A8981" t="s">
        <v>4659</v>
      </c>
      <c r="B8981" t="s">
        <v>538</v>
      </c>
      <c r="C8981" t="s">
        <v>7332</v>
      </c>
      <c r="D8981" t="s">
        <v>540</v>
      </c>
      <c r="E8981" t="s">
        <v>541</v>
      </c>
      <c r="F8981" t="s">
        <v>542</v>
      </c>
      <c r="G8981" s="1">
        <v>-4987.6618862701453</v>
      </c>
      <c r="H8981" s="1">
        <v>16.97</v>
      </c>
      <c r="I8981" s="2">
        <v>-84640.622210004352</v>
      </c>
      <c r="J8981" s="3">
        <v>-3.558739310932332E-3</v>
      </c>
      <c r="K8981" s="4">
        <v>23783878.170000002</v>
      </c>
      <c r="L8981" s="5">
        <v>1000001</v>
      </c>
      <c r="M8981" s="6">
        <v>23.783854389999998</v>
      </c>
      <c r="N8981" s="7" t="str">
        <f>IF(ISNUMBER(_xll.BDP($C8981, "DELTA_MID")),_xll.BDP($C8981, "DELTA_MID")," ")</f>
        <v xml:space="preserve"> </v>
      </c>
      <c r="O8981" s="7" t="str">
        <f>IF(ISNUMBER(N8981),_xll.BDP($C8981, "OPT_UNDL_TICKER"),"")</f>
        <v/>
      </c>
      <c r="P8981" s="8" t="str">
        <f>IF(ISNUMBER(N8981),_xll.BDP($C8981, "OPT_UNDL_PX")," ")</f>
        <v xml:space="preserve"> </v>
      </c>
      <c r="Q8981" s="7" t="str">
        <f>IF(ISNUMBER(N8981),+G8981*_xll.BDP($C8981, "PX_POS_MULT_FACTOR")*P8981/K8981," ")</f>
        <v xml:space="preserve"> </v>
      </c>
      <c r="R8981" s="8" t="str">
        <f>IF(OR($A8981="TUA",$A8981="TYA"),"",IF(ISNUMBER(_xll.BDP($C8981,"DUR_ADJ_OAS_MID")),_xll.BDP($C8981,"DUR_ADJ_OAS_MID"),IF(ISNUMBER(_xll.BDP($E8981&amp;" ISIN","DUR_ADJ_OAS_MID")),_xll.BDP($E8981&amp;" ISIN","DUR_ADJ_OAS_MID")," ")))</f>
        <v xml:space="preserve"> </v>
      </c>
      <c r="S8981" s="7" t="str">
        <f t="shared" si="55"/>
        <v xml:space="preserve"> </v>
      </c>
      <c r="AB8981" s="8" t="s">
        <v>7272</v>
      </c>
    </row>
    <row r="8982" spans="1:28" x14ac:dyDescent="0.35">
      <c r="A8982" t="s">
        <v>4659</v>
      </c>
      <c r="B8982" t="s">
        <v>1160</v>
      </c>
      <c r="C8982" t="s">
        <v>2869</v>
      </c>
      <c r="D8982" t="s">
        <v>1162</v>
      </c>
      <c r="E8982" t="s">
        <v>1163</v>
      </c>
      <c r="F8982" t="s">
        <v>1164</v>
      </c>
      <c r="G8982" s="1">
        <v>-763.37938349777573</v>
      </c>
      <c r="H8982" s="1">
        <v>140.87</v>
      </c>
      <c r="I8982" s="2">
        <v>-107537.25375333169</v>
      </c>
      <c r="J8982" s="3">
        <v>-4.5214347712634476E-3</v>
      </c>
      <c r="K8982" s="4">
        <v>23783878.170000002</v>
      </c>
      <c r="L8982" s="5">
        <v>1000001</v>
      </c>
      <c r="M8982" s="6">
        <v>23.783854389999998</v>
      </c>
      <c r="N8982" s="7" t="str">
        <f>IF(ISNUMBER(_xll.BDP($C8982, "DELTA_MID")),_xll.BDP($C8982, "DELTA_MID")," ")</f>
        <v xml:space="preserve"> </v>
      </c>
      <c r="O8982" s="7" t="str">
        <f>IF(ISNUMBER(N8982),_xll.BDP($C8982, "OPT_UNDL_TICKER"),"")</f>
        <v/>
      </c>
      <c r="P8982" s="8" t="str">
        <f>IF(ISNUMBER(N8982),_xll.BDP($C8982, "OPT_UNDL_PX")," ")</f>
        <v xml:space="preserve"> </v>
      </c>
      <c r="Q8982" s="7" t="str">
        <f>IF(ISNUMBER(N8982),+G8982*_xll.BDP($C8982, "PX_POS_MULT_FACTOR")*P8982/K8982," ")</f>
        <v xml:space="preserve"> </v>
      </c>
      <c r="R8982" s="8" t="str">
        <f>IF(OR($A8982="TUA",$A8982="TYA"),"",IF(ISNUMBER(_xll.BDP($C8982,"DUR_ADJ_OAS_MID")),_xll.BDP($C8982,"DUR_ADJ_OAS_MID"),IF(ISNUMBER(_xll.BDP($E8982&amp;" ISIN","DUR_ADJ_OAS_MID")),_xll.BDP($E8982&amp;" ISIN","DUR_ADJ_OAS_MID")," ")))</f>
        <v xml:space="preserve"> </v>
      </c>
      <c r="S8982" s="7" t="str">
        <f t="shared" si="55"/>
        <v xml:space="preserve"> </v>
      </c>
      <c r="AB8982" s="8" t="s">
        <v>7272</v>
      </c>
    </row>
    <row r="8983" spans="1:28" x14ac:dyDescent="0.35">
      <c r="A8983" t="s">
        <v>4659</v>
      </c>
      <c r="B8983" t="s">
        <v>7333</v>
      </c>
      <c r="C8983" t="s">
        <v>7334</v>
      </c>
      <c r="D8983" t="s">
        <v>7335</v>
      </c>
      <c r="E8983" t="s">
        <v>7336</v>
      </c>
      <c r="F8983" t="s">
        <v>7337</v>
      </c>
      <c r="G8983" s="1">
        <v>-2148.6062550933962</v>
      </c>
      <c r="H8983" s="1">
        <v>43.73</v>
      </c>
      <c r="I8983" s="2">
        <v>-93958.55153523419</v>
      </c>
      <c r="J8983" s="3">
        <v>-3.9505143300704263E-3</v>
      </c>
      <c r="K8983" s="4">
        <v>23783878.170000002</v>
      </c>
      <c r="L8983" s="5">
        <v>1000001</v>
      </c>
      <c r="M8983" s="6">
        <v>23.783854389999998</v>
      </c>
      <c r="N8983" s="7" t="str">
        <f>IF(ISNUMBER(_xll.BDP($C8983, "DELTA_MID")),_xll.BDP($C8983, "DELTA_MID")," ")</f>
        <v xml:space="preserve"> </v>
      </c>
      <c r="O8983" s="7" t="str">
        <f>IF(ISNUMBER(N8983),_xll.BDP($C8983, "OPT_UNDL_TICKER"),"")</f>
        <v/>
      </c>
      <c r="P8983" s="8" t="str">
        <f>IF(ISNUMBER(N8983),_xll.BDP($C8983, "OPT_UNDL_PX")," ")</f>
        <v xml:space="preserve"> </v>
      </c>
      <c r="Q8983" s="7" t="str">
        <f>IF(ISNUMBER(N8983),+G8983*_xll.BDP($C8983, "PX_POS_MULT_FACTOR")*P8983/K8983," ")</f>
        <v xml:space="preserve"> </v>
      </c>
      <c r="R8983" s="8" t="str">
        <f>IF(OR($A8983="TUA",$A8983="TYA"),"",IF(ISNUMBER(_xll.BDP($C8983,"DUR_ADJ_OAS_MID")),_xll.BDP($C8983,"DUR_ADJ_OAS_MID"),IF(ISNUMBER(_xll.BDP($E8983&amp;" ISIN","DUR_ADJ_OAS_MID")),_xll.BDP($E8983&amp;" ISIN","DUR_ADJ_OAS_MID")," ")))</f>
        <v xml:space="preserve"> </v>
      </c>
      <c r="S8983" s="7" t="str">
        <f t="shared" si="55"/>
        <v xml:space="preserve"> </v>
      </c>
      <c r="AB8983" s="8" t="s">
        <v>7272</v>
      </c>
    </row>
    <row r="8984" spans="1:28" x14ac:dyDescent="0.35">
      <c r="A8984" t="s">
        <v>4659</v>
      </c>
      <c r="B8984" t="s">
        <v>7338</v>
      </c>
      <c r="C8984" t="s">
        <v>7339</v>
      </c>
      <c r="D8984" t="s">
        <v>5694</v>
      </c>
      <c r="E8984" t="s">
        <v>5695</v>
      </c>
      <c r="F8984" t="s">
        <v>5696</v>
      </c>
      <c r="G8984" s="1">
        <v>-1295.7065256674989</v>
      </c>
      <c r="H8984" s="1">
        <v>66.8</v>
      </c>
      <c r="I8984" s="2">
        <v>-86553.195914588941</v>
      </c>
      <c r="J8984" s="3">
        <v>-3.6391540225665792E-3</v>
      </c>
      <c r="K8984" s="4">
        <v>23783878.170000002</v>
      </c>
      <c r="L8984" s="5">
        <v>1000001</v>
      </c>
      <c r="M8984" s="6">
        <v>23.783854389999998</v>
      </c>
      <c r="N8984" s="7" t="str">
        <f>IF(ISNUMBER(_xll.BDP($C8984, "DELTA_MID")),_xll.BDP($C8984, "DELTA_MID")," ")</f>
        <v xml:space="preserve"> </v>
      </c>
      <c r="O8984" s="7" t="str">
        <f>IF(ISNUMBER(N8984),_xll.BDP($C8984, "OPT_UNDL_TICKER"),"")</f>
        <v/>
      </c>
      <c r="P8984" s="8" t="str">
        <f>IF(ISNUMBER(N8984),_xll.BDP($C8984, "OPT_UNDL_PX")," ")</f>
        <v xml:space="preserve"> </v>
      </c>
      <c r="Q8984" s="7" t="str">
        <f>IF(ISNUMBER(N8984),+G8984*_xll.BDP($C8984, "PX_POS_MULT_FACTOR")*P8984/K8984," ")</f>
        <v xml:space="preserve"> </v>
      </c>
      <c r="R8984" s="8" t="str">
        <f>IF(OR($A8984="TUA",$A8984="TYA"),"",IF(ISNUMBER(_xll.BDP($C8984,"DUR_ADJ_OAS_MID")),_xll.BDP($C8984,"DUR_ADJ_OAS_MID"),IF(ISNUMBER(_xll.BDP($E8984&amp;" ISIN","DUR_ADJ_OAS_MID")),_xll.BDP($E8984&amp;" ISIN","DUR_ADJ_OAS_MID")," ")))</f>
        <v xml:space="preserve"> </v>
      </c>
      <c r="S8984" s="7" t="str">
        <f t="shared" si="55"/>
        <v xml:space="preserve"> </v>
      </c>
      <c r="AB8984" s="8" t="s">
        <v>7272</v>
      </c>
    </row>
    <row r="8985" spans="1:28" x14ac:dyDescent="0.35">
      <c r="A8985" t="s">
        <v>4659</v>
      </c>
      <c r="B8985" t="s">
        <v>7340</v>
      </c>
      <c r="C8985" t="s">
        <v>7341</v>
      </c>
      <c r="D8985" t="s">
        <v>5699</v>
      </c>
      <c r="E8985" t="s">
        <v>5700</v>
      </c>
      <c r="F8985" t="s">
        <v>5701</v>
      </c>
      <c r="G8985" s="1">
        <v>-156.35693063797771</v>
      </c>
      <c r="H8985" s="1">
        <v>69.52</v>
      </c>
      <c r="I8985" s="2">
        <v>-10869.933817952209</v>
      </c>
      <c r="J8985" s="3">
        <v>-4.570294945280663E-4</v>
      </c>
      <c r="K8985" s="4">
        <v>23783878.170000002</v>
      </c>
      <c r="L8985" s="5">
        <v>1000001</v>
      </c>
      <c r="M8985" s="6">
        <v>23.783854389999998</v>
      </c>
      <c r="N8985" s="7" t="str">
        <f>IF(ISNUMBER(_xll.BDP($C8985, "DELTA_MID")),_xll.BDP($C8985, "DELTA_MID")," ")</f>
        <v xml:space="preserve"> </v>
      </c>
      <c r="O8985" s="7" t="str">
        <f>IF(ISNUMBER(N8985),_xll.BDP($C8985, "OPT_UNDL_TICKER"),"")</f>
        <v/>
      </c>
      <c r="P8985" s="8" t="str">
        <f>IF(ISNUMBER(N8985),_xll.BDP($C8985, "OPT_UNDL_PX")," ")</f>
        <v xml:space="preserve"> </v>
      </c>
      <c r="Q8985" s="7" t="str">
        <f>IF(ISNUMBER(N8985),+G8985*_xll.BDP($C8985, "PX_POS_MULT_FACTOR")*P8985/K8985," ")</f>
        <v xml:space="preserve"> </v>
      </c>
      <c r="R8985" s="8" t="str">
        <f>IF(OR($A8985="TUA",$A8985="TYA"),"",IF(ISNUMBER(_xll.BDP($C8985,"DUR_ADJ_OAS_MID")),_xll.BDP($C8985,"DUR_ADJ_OAS_MID"),IF(ISNUMBER(_xll.BDP($E8985&amp;" ISIN","DUR_ADJ_OAS_MID")),_xll.BDP($E8985&amp;" ISIN","DUR_ADJ_OAS_MID")," ")))</f>
        <v xml:space="preserve"> </v>
      </c>
      <c r="S8985" s="7" t="str">
        <f t="shared" si="55"/>
        <v xml:space="preserve"> </v>
      </c>
      <c r="AB8985" s="8" t="s">
        <v>7272</v>
      </c>
    </row>
    <row r="8986" spans="1:28" x14ac:dyDescent="0.35">
      <c r="A8986" t="s">
        <v>4659</v>
      </c>
      <c r="B8986" t="s">
        <v>7342</v>
      </c>
      <c r="C8986" t="s">
        <v>7343</v>
      </c>
      <c r="D8986" t="s">
        <v>5704</v>
      </c>
      <c r="E8986" t="s">
        <v>5705</v>
      </c>
      <c r="F8986" t="s">
        <v>5706</v>
      </c>
      <c r="G8986" s="1">
        <v>-66.38415051560014</v>
      </c>
      <c r="H8986" s="1">
        <v>267.56</v>
      </c>
      <c r="I8986" s="2">
        <v>-17761.743311953971</v>
      </c>
      <c r="J8986" s="3">
        <v>-7.4679760739600079E-4</v>
      </c>
      <c r="K8986" s="4">
        <v>23783878.170000002</v>
      </c>
      <c r="L8986" s="5">
        <v>1000001</v>
      </c>
      <c r="M8986" s="6">
        <v>23.783854389999998</v>
      </c>
      <c r="N8986" s="7" t="str">
        <f>IF(ISNUMBER(_xll.BDP($C8986, "DELTA_MID")),_xll.BDP($C8986, "DELTA_MID")," ")</f>
        <v xml:space="preserve"> </v>
      </c>
      <c r="O8986" s="7" t="str">
        <f>IF(ISNUMBER(N8986),_xll.BDP($C8986, "OPT_UNDL_TICKER"),"")</f>
        <v/>
      </c>
      <c r="P8986" s="8" t="str">
        <f>IF(ISNUMBER(N8986),_xll.BDP($C8986, "OPT_UNDL_PX")," ")</f>
        <v xml:space="preserve"> </v>
      </c>
      <c r="Q8986" s="7" t="str">
        <f>IF(ISNUMBER(N8986),+G8986*_xll.BDP($C8986, "PX_POS_MULT_FACTOR")*P8986/K8986," ")</f>
        <v xml:space="preserve"> </v>
      </c>
      <c r="R8986" s="8" t="str">
        <f>IF(OR($A8986="TUA",$A8986="TYA"),"",IF(ISNUMBER(_xll.BDP($C8986,"DUR_ADJ_OAS_MID")),_xll.BDP($C8986,"DUR_ADJ_OAS_MID"),IF(ISNUMBER(_xll.BDP($E8986&amp;" ISIN","DUR_ADJ_OAS_MID")),_xll.BDP($E8986&amp;" ISIN","DUR_ADJ_OAS_MID")," ")))</f>
        <v xml:space="preserve"> </v>
      </c>
      <c r="S8986" s="7" t="str">
        <f t="shared" si="55"/>
        <v xml:space="preserve"> </v>
      </c>
      <c r="AB8986" s="8" t="s">
        <v>7272</v>
      </c>
    </row>
    <row r="8987" spans="1:28" x14ac:dyDescent="0.35">
      <c r="A8987" t="s">
        <v>4659</v>
      </c>
      <c r="B8987" t="s">
        <v>4322</v>
      </c>
      <c r="C8987" t="s">
        <v>4323</v>
      </c>
      <c r="D8987" t="s">
        <v>4324</v>
      </c>
      <c r="E8987" t="s">
        <v>4325</v>
      </c>
      <c r="F8987" t="s">
        <v>4326</v>
      </c>
      <c r="G8987" s="1">
        <v>-4084.3879564800009</v>
      </c>
      <c r="H8987" s="1">
        <v>39.42</v>
      </c>
      <c r="I8987" s="2">
        <v>-161006.57324444159</v>
      </c>
      <c r="J8987" s="3">
        <v>-6.7695676917622566E-3</v>
      </c>
      <c r="K8987" s="4">
        <v>23783878.170000002</v>
      </c>
      <c r="L8987" s="5">
        <v>1000001</v>
      </c>
      <c r="M8987" s="6">
        <v>23.783854389999998</v>
      </c>
      <c r="N8987" s="7" t="str">
        <f>IF(ISNUMBER(_xll.BDP($C8987, "DELTA_MID")),_xll.BDP($C8987, "DELTA_MID")," ")</f>
        <v xml:space="preserve"> </v>
      </c>
      <c r="O8987" s="7" t="str">
        <f>IF(ISNUMBER(N8987),_xll.BDP($C8987, "OPT_UNDL_TICKER"),"")</f>
        <v/>
      </c>
      <c r="P8987" s="8" t="str">
        <f>IF(ISNUMBER(N8987),_xll.BDP($C8987, "OPT_UNDL_PX")," ")</f>
        <v xml:space="preserve"> </v>
      </c>
      <c r="Q8987" s="7" t="str">
        <f>IF(ISNUMBER(N8987),+G8987*_xll.BDP($C8987, "PX_POS_MULT_FACTOR")*P8987/K8987," ")</f>
        <v xml:space="preserve"> </v>
      </c>
      <c r="R8987" s="8" t="str">
        <f>IF(OR($A8987="TUA",$A8987="TYA"),"",IF(ISNUMBER(_xll.BDP($C8987,"DUR_ADJ_OAS_MID")),_xll.BDP($C8987,"DUR_ADJ_OAS_MID"),IF(ISNUMBER(_xll.BDP($E8987&amp;" ISIN","DUR_ADJ_OAS_MID")),_xll.BDP($E8987&amp;" ISIN","DUR_ADJ_OAS_MID")," ")))</f>
        <v xml:space="preserve"> </v>
      </c>
      <c r="S8987" s="7" t="str">
        <f t="shared" si="55"/>
        <v xml:space="preserve"> </v>
      </c>
      <c r="AB8987" s="8" t="s">
        <v>7272</v>
      </c>
    </row>
    <row r="8988" spans="1:28" x14ac:dyDescent="0.35">
      <c r="A8988" t="s">
        <v>4659</v>
      </c>
      <c r="B8988" t="s">
        <v>7344</v>
      </c>
      <c r="C8988" t="s">
        <v>7345</v>
      </c>
      <c r="D8988" t="s">
        <v>6278</v>
      </c>
      <c r="E8988" t="s">
        <v>6279</v>
      </c>
      <c r="G8988" s="1">
        <v>-505.41749689646082</v>
      </c>
      <c r="H8988" s="1">
        <v>242.38</v>
      </c>
      <c r="I8988" s="2">
        <v>-122503.0928977642</v>
      </c>
      <c r="J8988" s="3">
        <v>-5.150677783587224E-3</v>
      </c>
      <c r="K8988" s="4">
        <v>23783878.170000002</v>
      </c>
      <c r="L8988" s="5">
        <v>1000001</v>
      </c>
      <c r="M8988" s="6">
        <v>23.783854389999998</v>
      </c>
      <c r="N8988" s="7" t="str">
        <f>IF(ISNUMBER(_xll.BDP($C8988, "DELTA_MID")),_xll.BDP($C8988, "DELTA_MID")," ")</f>
        <v xml:space="preserve"> </v>
      </c>
      <c r="O8988" s="7" t="str">
        <f>IF(ISNUMBER(N8988),_xll.BDP($C8988, "OPT_UNDL_TICKER"),"")</f>
        <v/>
      </c>
      <c r="P8988" s="8" t="str">
        <f>IF(ISNUMBER(N8988),_xll.BDP($C8988, "OPT_UNDL_PX")," ")</f>
        <v xml:space="preserve"> </v>
      </c>
      <c r="Q8988" s="7" t="str">
        <f>IF(ISNUMBER(N8988),+G8988*_xll.BDP($C8988, "PX_POS_MULT_FACTOR")*P8988/K8988," ")</f>
        <v xml:space="preserve"> </v>
      </c>
      <c r="R8988" s="8" t="str">
        <f>IF(OR($A8988="TUA",$A8988="TYA"),"",IF(ISNUMBER(_xll.BDP($C8988,"DUR_ADJ_OAS_MID")),_xll.BDP($C8988,"DUR_ADJ_OAS_MID"),IF(ISNUMBER(_xll.BDP($E8988&amp;" ISIN","DUR_ADJ_OAS_MID")),_xll.BDP($E8988&amp;" ISIN","DUR_ADJ_OAS_MID")," ")))</f>
        <v xml:space="preserve"> </v>
      </c>
      <c r="S8988" s="7" t="str">
        <f t="shared" si="55"/>
        <v xml:space="preserve"> </v>
      </c>
      <c r="AB8988" s="8" t="s">
        <v>7272</v>
      </c>
    </row>
    <row r="8989" spans="1:28" x14ac:dyDescent="0.35">
      <c r="A8989" t="s">
        <v>4659</v>
      </c>
      <c r="B8989" t="s">
        <v>4340</v>
      </c>
      <c r="C8989" t="s">
        <v>4341</v>
      </c>
      <c r="D8989" t="s">
        <v>4342</v>
      </c>
      <c r="E8989" t="s">
        <v>4343</v>
      </c>
      <c r="G8989" s="1">
        <v>-10842.20559148111</v>
      </c>
      <c r="H8989" s="1">
        <v>10.38</v>
      </c>
      <c r="I8989" s="2">
        <v>-112542.094039574</v>
      </c>
      <c r="J8989" s="3">
        <v>-4.7318647209322606E-3</v>
      </c>
      <c r="K8989" s="4">
        <v>23783878.170000002</v>
      </c>
      <c r="L8989" s="5">
        <v>1000001</v>
      </c>
      <c r="M8989" s="6">
        <v>23.783854389999998</v>
      </c>
      <c r="N8989" s="7" t="str">
        <f>IF(ISNUMBER(_xll.BDP($C8989, "DELTA_MID")),_xll.BDP($C8989, "DELTA_MID")," ")</f>
        <v xml:space="preserve"> </v>
      </c>
      <c r="O8989" s="7" t="str">
        <f>IF(ISNUMBER(N8989),_xll.BDP($C8989, "OPT_UNDL_TICKER"),"")</f>
        <v/>
      </c>
      <c r="P8989" s="8" t="str">
        <f>IF(ISNUMBER(N8989),_xll.BDP($C8989, "OPT_UNDL_PX")," ")</f>
        <v xml:space="preserve"> </v>
      </c>
      <c r="Q8989" s="7" t="str">
        <f>IF(ISNUMBER(N8989),+G8989*_xll.BDP($C8989, "PX_POS_MULT_FACTOR")*P8989/K8989," ")</f>
        <v xml:space="preserve"> </v>
      </c>
      <c r="R8989" s="8" t="str">
        <f>IF(OR($A8989="TUA",$A8989="TYA"),"",IF(ISNUMBER(_xll.BDP($C8989,"DUR_ADJ_OAS_MID")),_xll.BDP($C8989,"DUR_ADJ_OAS_MID"),IF(ISNUMBER(_xll.BDP($E8989&amp;" ISIN","DUR_ADJ_OAS_MID")),_xll.BDP($E8989&amp;" ISIN","DUR_ADJ_OAS_MID")," ")))</f>
        <v xml:space="preserve"> </v>
      </c>
      <c r="S8989" s="7" t="str">
        <f t="shared" si="55"/>
        <v xml:space="preserve"> </v>
      </c>
      <c r="AB8989" s="8" t="s">
        <v>7272</v>
      </c>
    </row>
    <row r="8990" spans="1:28" x14ac:dyDescent="0.35">
      <c r="A8990" t="s">
        <v>4659</v>
      </c>
      <c r="B8990" t="s">
        <v>7346</v>
      </c>
      <c r="C8990" t="s">
        <v>7347</v>
      </c>
      <c r="D8990" t="s">
        <v>7348</v>
      </c>
      <c r="E8990" t="s">
        <v>7349</v>
      </c>
      <c r="F8990" t="s">
        <v>7350</v>
      </c>
      <c r="G8990" s="1">
        <v>-1038.2777035413469</v>
      </c>
      <c r="H8990" s="1">
        <v>118.03</v>
      </c>
      <c r="I8990" s="2">
        <v>-122547.9173489852</v>
      </c>
      <c r="J8990" s="3">
        <v>-5.1525624405342812E-3</v>
      </c>
      <c r="K8990" s="4">
        <v>23783878.170000002</v>
      </c>
      <c r="L8990" s="5">
        <v>1000001</v>
      </c>
      <c r="M8990" s="6">
        <v>23.783854389999998</v>
      </c>
      <c r="N8990" s="7" t="str">
        <f>IF(ISNUMBER(_xll.BDP($C8990, "DELTA_MID")),_xll.BDP($C8990, "DELTA_MID")," ")</f>
        <v xml:space="preserve"> </v>
      </c>
      <c r="O8990" s="7" t="str">
        <f>IF(ISNUMBER(N8990),_xll.BDP($C8990, "OPT_UNDL_TICKER"),"")</f>
        <v/>
      </c>
      <c r="P8990" s="8" t="str">
        <f>IF(ISNUMBER(N8990),_xll.BDP($C8990, "OPT_UNDL_PX")," ")</f>
        <v xml:space="preserve"> </v>
      </c>
      <c r="Q8990" s="7" t="str">
        <f>IF(ISNUMBER(N8990),+G8990*_xll.BDP($C8990, "PX_POS_MULT_FACTOR")*P8990/K8990," ")</f>
        <v xml:space="preserve"> </v>
      </c>
      <c r="R8990" s="8" t="str">
        <f>IF(OR($A8990="TUA",$A8990="TYA"),"",IF(ISNUMBER(_xll.BDP($C8990,"DUR_ADJ_OAS_MID")),_xll.BDP($C8990,"DUR_ADJ_OAS_MID"),IF(ISNUMBER(_xll.BDP($E8990&amp;" ISIN","DUR_ADJ_OAS_MID")),_xll.BDP($E8990&amp;" ISIN","DUR_ADJ_OAS_MID")," ")))</f>
        <v xml:space="preserve"> </v>
      </c>
      <c r="S8990" s="7" t="str">
        <f t="shared" si="55"/>
        <v xml:space="preserve"> </v>
      </c>
      <c r="AB8990" s="8" t="s">
        <v>7272</v>
      </c>
    </row>
    <row r="8991" spans="1:28" x14ac:dyDescent="0.35">
      <c r="A8991" t="s">
        <v>4659</v>
      </c>
      <c r="B8991" t="s">
        <v>7351</v>
      </c>
      <c r="C8991" t="s">
        <v>7352</v>
      </c>
      <c r="D8991" t="s">
        <v>6285</v>
      </c>
      <c r="E8991" t="s">
        <v>6286</v>
      </c>
      <c r="F8991" t="s">
        <v>6287</v>
      </c>
      <c r="G8991" s="1">
        <v>-109.0757514258168</v>
      </c>
      <c r="H8991" s="1">
        <v>286.27999999999997</v>
      </c>
      <c r="I8991" s="2">
        <v>-31226.206118182829</v>
      </c>
      <c r="J8991" s="3">
        <v>-1.31291481965167E-3</v>
      </c>
      <c r="K8991" s="4">
        <v>23783878.170000002</v>
      </c>
      <c r="L8991" s="5">
        <v>1000001</v>
      </c>
      <c r="M8991" s="6">
        <v>23.783854389999998</v>
      </c>
      <c r="N8991" s="7" t="str">
        <f>IF(ISNUMBER(_xll.BDP($C8991, "DELTA_MID")),_xll.BDP($C8991, "DELTA_MID")," ")</f>
        <v xml:space="preserve"> </v>
      </c>
      <c r="O8991" s="7" t="str">
        <f>IF(ISNUMBER(N8991),_xll.BDP($C8991, "OPT_UNDL_TICKER"),"")</f>
        <v/>
      </c>
      <c r="P8991" s="8" t="str">
        <f>IF(ISNUMBER(N8991),_xll.BDP($C8991, "OPT_UNDL_PX")," ")</f>
        <v xml:space="preserve"> </v>
      </c>
      <c r="Q8991" s="7" t="str">
        <f>IF(ISNUMBER(N8991),+G8991*_xll.BDP($C8991, "PX_POS_MULT_FACTOR")*P8991/K8991," ")</f>
        <v xml:space="preserve"> </v>
      </c>
      <c r="R8991" s="8" t="str">
        <f>IF(OR($A8991="TUA",$A8991="TYA"),"",IF(ISNUMBER(_xll.BDP($C8991,"DUR_ADJ_OAS_MID")),_xll.BDP($C8991,"DUR_ADJ_OAS_MID"),IF(ISNUMBER(_xll.BDP($E8991&amp;" ISIN","DUR_ADJ_OAS_MID")),_xll.BDP($E8991&amp;" ISIN","DUR_ADJ_OAS_MID")," ")))</f>
        <v xml:space="preserve"> </v>
      </c>
      <c r="S8991" s="7" t="str">
        <f t="shared" si="55"/>
        <v xml:space="preserve"> </v>
      </c>
      <c r="AB8991" s="8" t="s">
        <v>7272</v>
      </c>
    </row>
    <row r="8992" spans="1:28" x14ac:dyDescent="0.35">
      <c r="A8992" t="s">
        <v>4659</v>
      </c>
      <c r="B8992" t="s">
        <v>7353</v>
      </c>
      <c r="C8992" t="s">
        <v>7354</v>
      </c>
      <c r="D8992" t="s">
        <v>7355</v>
      </c>
      <c r="E8992" t="s">
        <v>7356</v>
      </c>
      <c r="F8992" t="s">
        <v>7357</v>
      </c>
      <c r="G8992" s="1">
        <v>-1238.318895962487</v>
      </c>
      <c r="H8992" s="1">
        <v>131.72</v>
      </c>
      <c r="I8992" s="2">
        <v>-163111.36497617871</v>
      </c>
      <c r="J8992" s="3">
        <v>-6.8580642656469971E-3</v>
      </c>
      <c r="K8992" s="4">
        <v>23783878.170000002</v>
      </c>
      <c r="L8992" s="5">
        <v>1000001</v>
      </c>
      <c r="M8992" s="6">
        <v>23.783854389999998</v>
      </c>
      <c r="N8992" s="7" t="str">
        <f>IF(ISNUMBER(_xll.BDP($C8992, "DELTA_MID")),_xll.BDP($C8992, "DELTA_MID")," ")</f>
        <v xml:space="preserve"> </v>
      </c>
      <c r="O8992" s="7" t="str">
        <f>IF(ISNUMBER(N8992),_xll.BDP($C8992, "OPT_UNDL_TICKER"),"")</f>
        <v/>
      </c>
      <c r="P8992" s="8" t="str">
        <f>IF(ISNUMBER(N8992),_xll.BDP($C8992, "OPT_UNDL_PX")," ")</f>
        <v xml:space="preserve"> </v>
      </c>
      <c r="Q8992" s="7" t="str">
        <f>IF(ISNUMBER(N8992),+G8992*_xll.BDP($C8992, "PX_POS_MULT_FACTOR")*P8992/K8992," ")</f>
        <v xml:space="preserve"> </v>
      </c>
      <c r="R8992" s="8" t="str">
        <f>IF(OR($A8992="TUA",$A8992="TYA"),"",IF(ISNUMBER(_xll.BDP($C8992,"DUR_ADJ_OAS_MID")),_xll.BDP($C8992,"DUR_ADJ_OAS_MID"),IF(ISNUMBER(_xll.BDP($E8992&amp;" ISIN","DUR_ADJ_OAS_MID")),_xll.BDP($E8992&amp;" ISIN","DUR_ADJ_OAS_MID")," ")))</f>
        <v xml:space="preserve"> </v>
      </c>
      <c r="S8992" s="7" t="str">
        <f t="shared" si="55"/>
        <v xml:space="preserve"> </v>
      </c>
      <c r="AB8992" s="8" t="s">
        <v>7272</v>
      </c>
    </row>
    <row r="8993" spans="1:28" x14ac:dyDescent="0.35">
      <c r="A8993" t="s">
        <v>4659</v>
      </c>
      <c r="B8993" t="s">
        <v>4353</v>
      </c>
      <c r="C8993" t="s">
        <v>4354</v>
      </c>
      <c r="D8993" t="s">
        <v>4355</v>
      </c>
      <c r="E8993" t="s">
        <v>4356</v>
      </c>
      <c r="F8993" t="s">
        <v>4357</v>
      </c>
      <c r="G8993" s="1">
        <v>-2052.9280783936119</v>
      </c>
      <c r="H8993" s="1">
        <v>105.62</v>
      </c>
      <c r="I8993" s="2">
        <v>-216830.26363993331</v>
      </c>
      <c r="J8993" s="3">
        <v>-9.1166908142606452E-3</v>
      </c>
      <c r="K8993" s="4">
        <v>23783878.170000002</v>
      </c>
      <c r="L8993" s="5">
        <v>1000001</v>
      </c>
      <c r="M8993" s="6">
        <v>23.783854389999998</v>
      </c>
      <c r="N8993" s="7" t="str">
        <f>IF(ISNUMBER(_xll.BDP($C8993, "DELTA_MID")),_xll.BDP($C8993, "DELTA_MID")," ")</f>
        <v xml:space="preserve"> </v>
      </c>
      <c r="O8993" s="7" t="str">
        <f>IF(ISNUMBER(N8993),_xll.BDP($C8993, "OPT_UNDL_TICKER"),"")</f>
        <v/>
      </c>
      <c r="P8993" s="8" t="str">
        <f>IF(ISNUMBER(N8993),_xll.BDP($C8993, "OPT_UNDL_PX")," ")</f>
        <v xml:space="preserve"> </v>
      </c>
      <c r="Q8993" s="7" t="str">
        <f>IF(ISNUMBER(N8993),+G8993*_xll.BDP($C8993, "PX_POS_MULT_FACTOR")*P8993/K8993," ")</f>
        <v xml:space="preserve"> </v>
      </c>
      <c r="R8993" s="8" t="str">
        <f>IF(OR($A8993="TUA",$A8993="TYA"),"",IF(ISNUMBER(_xll.BDP($C8993,"DUR_ADJ_OAS_MID")),_xll.BDP($C8993,"DUR_ADJ_OAS_MID"),IF(ISNUMBER(_xll.BDP($E8993&amp;" ISIN","DUR_ADJ_OAS_MID")),_xll.BDP($E8993&amp;" ISIN","DUR_ADJ_OAS_MID")," ")))</f>
        <v xml:space="preserve"> </v>
      </c>
      <c r="S8993" s="7" t="str">
        <f t="shared" si="55"/>
        <v xml:space="preserve"> </v>
      </c>
      <c r="AB8993" s="8" t="s">
        <v>7272</v>
      </c>
    </row>
    <row r="8994" spans="1:28" x14ac:dyDescent="0.35">
      <c r="A8994" t="s">
        <v>4659</v>
      </c>
      <c r="B8994" t="s">
        <v>1209</v>
      </c>
      <c r="C8994" t="s">
        <v>4398</v>
      </c>
      <c r="D8994" t="s">
        <v>1211</v>
      </c>
      <c r="E8994" t="s">
        <v>1212</v>
      </c>
      <c r="F8994" t="s">
        <v>1213</v>
      </c>
      <c r="G8994" s="1">
        <v>-9290.2084964212881</v>
      </c>
      <c r="H8994" s="1">
        <v>41.88</v>
      </c>
      <c r="I8994" s="2">
        <v>-389073.93183012359</v>
      </c>
      <c r="J8994" s="3">
        <v>-1.6358725395797111E-2</v>
      </c>
      <c r="K8994" s="4">
        <v>23783878.170000002</v>
      </c>
      <c r="L8994" s="5">
        <v>1000001</v>
      </c>
      <c r="M8994" s="6">
        <v>23.783854389999998</v>
      </c>
      <c r="N8994" s="7" t="str">
        <f>IF(ISNUMBER(_xll.BDP($C8994, "DELTA_MID")),_xll.BDP($C8994, "DELTA_MID")," ")</f>
        <v xml:space="preserve"> </v>
      </c>
      <c r="O8994" s="7" t="str">
        <f>IF(ISNUMBER(N8994),_xll.BDP($C8994, "OPT_UNDL_TICKER"),"")</f>
        <v/>
      </c>
      <c r="P8994" s="8" t="str">
        <f>IF(ISNUMBER(N8994),_xll.BDP($C8994, "OPT_UNDL_PX")," ")</f>
        <v xml:space="preserve"> </v>
      </c>
      <c r="Q8994" s="7" t="str">
        <f>IF(ISNUMBER(N8994),+G8994*_xll.BDP($C8994, "PX_POS_MULT_FACTOR")*P8994/K8994," ")</f>
        <v xml:space="preserve"> </v>
      </c>
      <c r="R8994" s="8" t="str">
        <f>IF(OR($A8994="TUA",$A8994="TYA"),"",IF(ISNUMBER(_xll.BDP($C8994,"DUR_ADJ_OAS_MID")),_xll.BDP($C8994,"DUR_ADJ_OAS_MID"),IF(ISNUMBER(_xll.BDP($E8994&amp;" ISIN","DUR_ADJ_OAS_MID")),_xll.BDP($E8994&amp;" ISIN","DUR_ADJ_OAS_MID")," ")))</f>
        <v xml:space="preserve"> </v>
      </c>
      <c r="S8994" s="7" t="str">
        <f t="shared" si="55"/>
        <v xml:space="preserve"> </v>
      </c>
      <c r="AB8994" s="8" t="s">
        <v>7272</v>
      </c>
    </row>
    <row r="8995" spans="1:28" x14ac:dyDescent="0.35">
      <c r="A8995" t="s">
        <v>4659</v>
      </c>
      <c r="B8995" t="s">
        <v>7358</v>
      </c>
      <c r="C8995" t="s">
        <v>7359</v>
      </c>
      <c r="D8995" t="s">
        <v>7360</v>
      </c>
      <c r="E8995" t="s">
        <v>7361</v>
      </c>
      <c r="G8995" s="1">
        <v>-1106.905361852379</v>
      </c>
      <c r="H8995" s="1">
        <v>84.02</v>
      </c>
      <c r="I8995" s="2">
        <v>-93002.188502836871</v>
      </c>
      <c r="J8995" s="3">
        <v>-3.9103037712388709E-3</v>
      </c>
      <c r="K8995" s="4">
        <v>23783878.170000002</v>
      </c>
      <c r="L8995" s="5">
        <v>1000001</v>
      </c>
      <c r="M8995" s="6">
        <v>23.783854389999998</v>
      </c>
      <c r="N8995" s="7" t="str">
        <f>IF(ISNUMBER(_xll.BDP($C8995, "DELTA_MID")),_xll.BDP($C8995, "DELTA_MID")," ")</f>
        <v xml:space="preserve"> </v>
      </c>
      <c r="O8995" s="7" t="str">
        <f>IF(ISNUMBER(N8995),_xll.BDP($C8995, "OPT_UNDL_TICKER"),"")</f>
        <v/>
      </c>
      <c r="P8995" s="8" t="str">
        <f>IF(ISNUMBER(N8995),_xll.BDP($C8995, "OPT_UNDL_PX")," ")</f>
        <v xml:space="preserve"> </v>
      </c>
      <c r="Q8995" s="7" t="str">
        <f>IF(ISNUMBER(N8995),+G8995*_xll.BDP($C8995, "PX_POS_MULT_FACTOR")*P8995/K8995," ")</f>
        <v xml:space="preserve"> </v>
      </c>
      <c r="R8995" s="8" t="str">
        <f>IF(OR($A8995="TUA",$A8995="TYA"),"",IF(ISNUMBER(_xll.BDP($C8995,"DUR_ADJ_OAS_MID")),_xll.BDP($C8995,"DUR_ADJ_OAS_MID"),IF(ISNUMBER(_xll.BDP($E8995&amp;" ISIN","DUR_ADJ_OAS_MID")),_xll.BDP($E8995&amp;" ISIN","DUR_ADJ_OAS_MID")," ")))</f>
        <v xml:space="preserve"> </v>
      </c>
      <c r="S8995" s="7" t="str">
        <f t="shared" si="55"/>
        <v xml:space="preserve"> </v>
      </c>
      <c r="AB8995" s="8" t="s">
        <v>7272</v>
      </c>
    </row>
    <row r="8996" spans="1:28" x14ac:dyDescent="0.35">
      <c r="A8996" t="s">
        <v>4659</v>
      </c>
      <c r="B8996" t="s">
        <v>7362</v>
      </c>
      <c r="C8996" t="s">
        <v>7363</v>
      </c>
      <c r="D8996" t="s">
        <v>6311</v>
      </c>
      <c r="E8996" t="s">
        <v>6312</v>
      </c>
      <c r="F8996" t="s">
        <v>6313</v>
      </c>
      <c r="G8996" s="1">
        <v>-1139.311125785405</v>
      </c>
      <c r="H8996" s="1">
        <v>104.62</v>
      </c>
      <c r="I8996" s="2">
        <v>-119194.72997966909</v>
      </c>
      <c r="J8996" s="3">
        <v>-5.0115767129187703E-3</v>
      </c>
      <c r="K8996" s="4">
        <v>23783878.170000002</v>
      </c>
      <c r="L8996" s="5">
        <v>1000001</v>
      </c>
      <c r="M8996" s="6">
        <v>23.783854389999998</v>
      </c>
      <c r="N8996" s="7" t="str">
        <f>IF(ISNUMBER(_xll.BDP($C8996, "DELTA_MID")),_xll.BDP($C8996, "DELTA_MID")," ")</f>
        <v xml:space="preserve"> </v>
      </c>
      <c r="O8996" s="7" t="str">
        <f>IF(ISNUMBER(N8996),_xll.BDP($C8996, "OPT_UNDL_TICKER"),"")</f>
        <v/>
      </c>
      <c r="P8996" s="8" t="str">
        <f>IF(ISNUMBER(N8996),_xll.BDP($C8996, "OPT_UNDL_PX")," ")</f>
        <v xml:space="preserve"> </v>
      </c>
      <c r="Q8996" s="7" t="str">
        <f>IF(ISNUMBER(N8996),+G8996*_xll.BDP($C8996, "PX_POS_MULT_FACTOR")*P8996/K8996," ")</f>
        <v xml:space="preserve"> </v>
      </c>
      <c r="R8996" s="8" t="str">
        <f>IF(OR($A8996="TUA",$A8996="TYA"),"",IF(ISNUMBER(_xll.BDP($C8996,"DUR_ADJ_OAS_MID")),_xll.BDP($C8996,"DUR_ADJ_OAS_MID"),IF(ISNUMBER(_xll.BDP($E8996&amp;" ISIN","DUR_ADJ_OAS_MID")),_xll.BDP($E8996&amp;" ISIN","DUR_ADJ_OAS_MID")," ")))</f>
        <v xml:space="preserve"> </v>
      </c>
      <c r="S8996" s="7" t="str">
        <f t="shared" si="55"/>
        <v xml:space="preserve"> </v>
      </c>
      <c r="AB8996" s="8" t="s">
        <v>7272</v>
      </c>
    </row>
    <row r="8997" spans="1:28" x14ac:dyDescent="0.35">
      <c r="A8997" t="s">
        <v>4659</v>
      </c>
      <c r="B8997" t="s">
        <v>7364</v>
      </c>
      <c r="C8997" t="s">
        <v>7365</v>
      </c>
      <c r="D8997" t="s">
        <v>6316</v>
      </c>
      <c r="E8997" t="s">
        <v>6317</v>
      </c>
      <c r="F8997" t="s">
        <v>6318</v>
      </c>
      <c r="G8997" s="1">
        <v>-136.37730976850489</v>
      </c>
      <c r="H8997" s="1">
        <v>69.73</v>
      </c>
      <c r="I8997" s="2">
        <v>-9509.5898101578478</v>
      </c>
      <c r="J8997" s="3">
        <v>-3.9983343936536179E-4</v>
      </c>
      <c r="K8997" s="4">
        <v>23783878.170000002</v>
      </c>
      <c r="L8997" s="5">
        <v>1000001</v>
      </c>
      <c r="M8997" s="6">
        <v>23.783854389999998</v>
      </c>
      <c r="N8997" s="7" t="str">
        <f>IF(ISNUMBER(_xll.BDP($C8997, "DELTA_MID")),_xll.BDP($C8997, "DELTA_MID")," ")</f>
        <v xml:space="preserve"> </v>
      </c>
      <c r="O8997" s="7" t="str">
        <f>IF(ISNUMBER(N8997),_xll.BDP($C8997, "OPT_UNDL_TICKER"),"")</f>
        <v/>
      </c>
      <c r="P8997" s="8" t="str">
        <f>IF(ISNUMBER(N8997),_xll.BDP($C8997, "OPT_UNDL_PX")," ")</f>
        <v xml:space="preserve"> </v>
      </c>
      <c r="Q8997" s="7" t="str">
        <f>IF(ISNUMBER(N8997),+G8997*_xll.BDP($C8997, "PX_POS_MULT_FACTOR")*P8997/K8997," ")</f>
        <v xml:space="preserve"> </v>
      </c>
      <c r="R8997" s="8" t="str">
        <f>IF(OR($A8997="TUA",$A8997="TYA"),"",IF(ISNUMBER(_xll.BDP($C8997,"DUR_ADJ_OAS_MID")),_xll.BDP($C8997,"DUR_ADJ_OAS_MID"),IF(ISNUMBER(_xll.BDP($E8997&amp;" ISIN","DUR_ADJ_OAS_MID")),_xll.BDP($E8997&amp;" ISIN","DUR_ADJ_OAS_MID")," ")))</f>
        <v xml:space="preserve"> </v>
      </c>
      <c r="S8997" s="7" t="str">
        <f t="shared" si="55"/>
        <v xml:space="preserve"> </v>
      </c>
      <c r="AB8997" s="8" t="s">
        <v>7272</v>
      </c>
    </row>
    <row r="8998" spans="1:28" x14ac:dyDescent="0.35">
      <c r="A8998" t="s">
        <v>4659</v>
      </c>
      <c r="B8998" t="s">
        <v>641</v>
      </c>
      <c r="C8998" t="s">
        <v>4445</v>
      </c>
      <c r="D8998" t="s">
        <v>643</v>
      </c>
      <c r="E8998" t="s">
        <v>644</v>
      </c>
      <c r="G8998" s="1">
        <v>-2380.4008893774881</v>
      </c>
      <c r="H8998" s="1">
        <v>24.75</v>
      </c>
      <c r="I8998" s="2">
        <v>-58914.922012092829</v>
      </c>
      <c r="J8998" s="3">
        <v>-2.477094845129407E-3</v>
      </c>
      <c r="K8998" s="4">
        <v>23783878.170000002</v>
      </c>
      <c r="L8998" s="5">
        <v>1000001</v>
      </c>
      <c r="M8998" s="6">
        <v>23.783854389999998</v>
      </c>
      <c r="N8998" s="7" t="str">
        <f>IF(ISNUMBER(_xll.BDP($C8998, "DELTA_MID")),_xll.BDP($C8998, "DELTA_MID")," ")</f>
        <v xml:space="preserve"> </v>
      </c>
      <c r="O8998" s="7" t="str">
        <f>IF(ISNUMBER(N8998),_xll.BDP($C8998, "OPT_UNDL_TICKER"),"")</f>
        <v/>
      </c>
      <c r="P8998" s="8" t="str">
        <f>IF(ISNUMBER(N8998),_xll.BDP($C8998, "OPT_UNDL_PX")," ")</f>
        <v xml:space="preserve"> </v>
      </c>
      <c r="Q8998" s="7" t="str">
        <f>IF(ISNUMBER(N8998),+G8998*_xll.BDP($C8998, "PX_POS_MULT_FACTOR")*P8998/K8998," ")</f>
        <v xml:space="preserve"> </v>
      </c>
      <c r="R8998" s="8" t="str">
        <f>IF(OR($A8998="TUA",$A8998="TYA"),"",IF(ISNUMBER(_xll.BDP($C8998,"DUR_ADJ_OAS_MID")),_xll.BDP($C8998,"DUR_ADJ_OAS_MID"),IF(ISNUMBER(_xll.BDP($E8998&amp;" ISIN","DUR_ADJ_OAS_MID")),_xll.BDP($E8998&amp;" ISIN","DUR_ADJ_OAS_MID")," ")))</f>
        <v xml:space="preserve"> </v>
      </c>
      <c r="S8998" s="7" t="str">
        <f t="shared" si="55"/>
        <v xml:space="preserve"> </v>
      </c>
      <c r="AB8998" s="8" t="s">
        <v>7272</v>
      </c>
    </row>
    <row r="8999" spans="1:28" x14ac:dyDescent="0.35">
      <c r="A8999" t="s">
        <v>4659</v>
      </c>
      <c r="B8999" t="s">
        <v>4473</v>
      </c>
      <c r="C8999" t="s">
        <v>4474</v>
      </c>
      <c r="D8999" t="s">
        <v>4475</v>
      </c>
      <c r="E8999" t="s">
        <v>4476</v>
      </c>
      <c r="F8999" t="s">
        <v>4477</v>
      </c>
      <c r="G8999" s="1">
        <v>-112.215904301465</v>
      </c>
      <c r="H8999" s="1">
        <v>495.52</v>
      </c>
      <c r="I8999" s="2">
        <v>-55605.224899461929</v>
      </c>
      <c r="J8999" s="3">
        <v>-2.3379376778678621E-3</v>
      </c>
      <c r="K8999" s="4">
        <v>23783878.170000002</v>
      </c>
      <c r="L8999" s="5">
        <v>1000001</v>
      </c>
      <c r="M8999" s="6">
        <v>23.783854389999998</v>
      </c>
      <c r="N8999" s="7" t="str">
        <f>IF(ISNUMBER(_xll.BDP($C8999, "DELTA_MID")),_xll.BDP($C8999, "DELTA_MID")," ")</f>
        <v xml:space="preserve"> </v>
      </c>
      <c r="O8999" s="7" t="str">
        <f>IF(ISNUMBER(N8999),_xll.BDP($C8999, "OPT_UNDL_TICKER"),"")</f>
        <v/>
      </c>
      <c r="P8999" s="8" t="str">
        <f>IF(ISNUMBER(N8999),_xll.BDP($C8999, "OPT_UNDL_PX")," ")</f>
        <v xml:space="preserve"> </v>
      </c>
      <c r="Q8999" s="7" t="str">
        <f>IF(ISNUMBER(N8999),+G8999*_xll.BDP($C8999, "PX_POS_MULT_FACTOR")*P8999/K8999," ")</f>
        <v xml:space="preserve"> </v>
      </c>
      <c r="R8999" s="8" t="str">
        <f>IF(OR($A8999="TUA",$A8999="TYA"),"",IF(ISNUMBER(_xll.BDP($C8999,"DUR_ADJ_OAS_MID")),_xll.BDP($C8999,"DUR_ADJ_OAS_MID"),IF(ISNUMBER(_xll.BDP($E8999&amp;" ISIN","DUR_ADJ_OAS_MID")),_xll.BDP($E8999&amp;" ISIN","DUR_ADJ_OAS_MID")," ")))</f>
        <v xml:space="preserve"> </v>
      </c>
      <c r="S8999" s="7" t="str">
        <f t="shared" si="55"/>
        <v xml:space="preserve"> </v>
      </c>
      <c r="AB8999" s="8" t="s">
        <v>7272</v>
      </c>
    </row>
    <row r="9000" spans="1:28" x14ac:dyDescent="0.35">
      <c r="A9000" t="s">
        <v>4659</v>
      </c>
      <c r="B9000" t="s">
        <v>4497</v>
      </c>
      <c r="C9000" t="s">
        <v>4498</v>
      </c>
      <c r="D9000" t="s">
        <v>4499</v>
      </c>
      <c r="E9000" t="s">
        <v>4500</v>
      </c>
      <c r="F9000" t="s">
        <v>4501</v>
      </c>
      <c r="G9000" s="1">
        <v>-1640.7616457303041</v>
      </c>
      <c r="H9000" s="1">
        <v>210.47</v>
      </c>
      <c r="I9000" s="2">
        <v>-345331.10357685707</v>
      </c>
      <c r="J9000" s="3">
        <v>-1.4519545597590699E-2</v>
      </c>
      <c r="K9000" s="4">
        <v>23783878.170000002</v>
      </c>
      <c r="L9000" s="5">
        <v>1000001</v>
      </c>
      <c r="M9000" s="6">
        <v>23.783854389999998</v>
      </c>
      <c r="N9000" s="7" t="str">
        <f>IF(ISNUMBER(_xll.BDP($C9000, "DELTA_MID")),_xll.BDP($C9000, "DELTA_MID")," ")</f>
        <v xml:space="preserve"> </v>
      </c>
      <c r="O9000" s="7" t="str">
        <f>IF(ISNUMBER(N9000),_xll.BDP($C9000, "OPT_UNDL_TICKER"),"")</f>
        <v/>
      </c>
      <c r="P9000" s="8" t="str">
        <f>IF(ISNUMBER(N9000),_xll.BDP($C9000, "OPT_UNDL_PX")," ")</f>
        <v xml:space="preserve"> </v>
      </c>
      <c r="Q9000" s="7" t="str">
        <f>IF(ISNUMBER(N9000),+G9000*_xll.BDP($C9000, "PX_POS_MULT_FACTOR")*P9000/K9000," ")</f>
        <v xml:space="preserve"> </v>
      </c>
      <c r="R9000" s="8" t="str">
        <f>IF(OR($A9000="TUA",$A9000="TYA"),"",IF(ISNUMBER(_xll.BDP($C9000,"DUR_ADJ_OAS_MID")),_xll.BDP($C9000,"DUR_ADJ_OAS_MID"),IF(ISNUMBER(_xll.BDP($E9000&amp;" ISIN","DUR_ADJ_OAS_MID")),_xll.BDP($E9000&amp;" ISIN","DUR_ADJ_OAS_MID")," ")))</f>
        <v xml:space="preserve"> </v>
      </c>
      <c r="S9000" s="7" t="str">
        <f t="shared" si="55"/>
        <v xml:space="preserve"> </v>
      </c>
      <c r="AB9000" s="8" t="s">
        <v>7272</v>
      </c>
    </row>
    <row r="9001" spans="1:28" x14ac:dyDescent="0.35">
      <c r="A9001" t="s">
        <v>4659</v>
      </c>
      <c r="B9001" t="s">
        <v>1239</v>
      </c>
      <c r="C9001" t="s">
        <v>4507</v>
      </c>
      <c r="D9001" t="s">
        <v>1241</v>
      </c>
      <c r="E9001" t="s">
        <v>1242</v>
      </c>
      <c r="F9001" t="s">
        <v>1243</v>
      </c>
      <c r="G9001" s="1">
        <v>-252.76430646202721</v>
      </c>
      <c r="H9001" s="1">
        <v>579.66</v>
      </c>
      <c r="I9001" s="2">
        <v>-146517.35788377869</v>
      </c>
      <c r="J9001" s="3">
        <v>-6.1603644635461344E-3</v>
      </c>
      <c r="K9001" s="4">
        <v>23783878.170000002</v>
      </c>
      <c r="L9001" s="5">
        <v>1000001</v>
      </c>
      <c r="M9001" s="6">
        <v>23.783854389999998</v>
      </c>
      <c r="N9001" s="7" t="str">
        <f>IF(ISNUMBER(_xll.BDP($C9001, "DELTA_MID")),_xll.BDP($C9001, "DELTA_MID")," ")</f>
        <v xml:space="preserve"> </v>
      </c>
      <c r="O9001" s="7" t="str">
        <f>IF(ISNUMBER(N9001),_xll.BDP($C9001, "OPT_UNDL_TICKER"),"")</f>
        <v/>
      </c>
      <c r="P9001" s="8" t="str">
        <f>IF(ISNUMBER(N9001),_xll.BDP($C9001, "OPT_UNDL_PX")," ")</f>
        <v xml:space="preserve"> </v>
      </c>
      <c r="Q9001" s="7" t="str">
        <f>IF(ISNUMBER(N9001),+G9001*_xll.BDP($C9001, "PX_POS_MULT_FACTOR")*P9001/K9001," ")</f>
        <v xml:space="preserve"> </v>
      </c>
      <c r="R9001" s="8" t="str">
        <f>IF(OR($A9001="TUA",$A9001="TYA"),"",IF(ISNUMBER(_xll.BDP($C9001,"DUR_ADJ_OAS_MID")),_xll.BDP($C9001,"DUR_ADJ_OAS_MID"),IF(ISNUMBER(_xll.BDP($E9001&amp;" ISIN","DUR_ADJ_OAS_MID")),_xll.BDP($E9001&amp;" ISIN","DUR_ADJ_OAS_MID")," ")))</f>
        <v xml:space="preserve"> </v>
      </c>
      <c r="S9001" s="7" t="str">
        <f t="shared" si="55"/>
        <v xml:space="preserve"> </v>
      </c>
      <c r="AB9001" s="8" t="s">
        <v>7272</v>
      </c>
    </row>
    <row r="9002" spans="1:28" x14ac:dyDescent="0.35">
      <c r="A9002" t="s">
        <v>4659</v>
      </c>
      <c r="B9002" t="s">
        <v>665</v>
      </c>
      <c r="C9002" t="s">
        <v>4508</v>
      </c>
      <c r="D9002" t="s">
        <v>667</v>
      </c>
      <c r="E9002" t="s">
        <v>668</v>
      </c>
      <c r="F9002" t="s">
        <v>669</v>
      </c>
      <c r="G9002" s="1">
        <v>-8827.6897962904659</v>
      </c>
      <c r="H9002" s="1">
        <v>20.54</v>
      </c>
      <c r="I9002" s="2">
        <v>-181320.74841580621</v>
      </c>
      <c r="J9002" s="3">
        <v>-7.623683030991835E-3</v>
      </c>
      <c r="K9002" s="4">
        <v>23783878.170000002</v>
      </c>
      <c r="L9002" s="5">
        <v>1000001</v>
      </c>
      <c r="M9002" s="6">
        <v>23.783854389999998</v>
      </c>
      <c r="N9002" s="7" t="str">
        <f>IF(ISNUMBER(_xll.BDP($C9002, "DELTA_MID")),_xll.BDP($C9002, "DELTA_MID")," ")</f>
        <v xml:space="preserve"> </v>
      </c>
      <c r="O9002" s="7" t="str">
        <f>IF(ISNUMBER(N9002),_xll.BDP($C9002, "OPT_UNDL_TICKER"),"")</f>
        <v/>
      </c>
      <c r="P9002" s="8" t="str">
        <f>IF(ISNUMBER(N9002),_xll.BDP($C9002, "OPT_UNDL_PX")," ")</f>
        <v xml:space="preserve"> </v>
      </c>
      <c r="Q9002" s="7" t="str">
        <f>IF(ISNUMBER(N9002),+G9002*_xll.BDP($C9002, "PX_POS_MULT_FACTOR")*P9002/K9002," ")</f>
        <v xml:space="preserve"> </v>
      </c>
      <c r="R9002" s="8" t="str">
        <f>IF(OR($A9002="TUA",$A9002="TYA"),"",IF(ISNUMBER(_xll.BDP($C9002,"DUR_ADJ_OAS_MID")),_xll.BDP($C9002,"DUR_ADJ_OAS_MID"),IF(ISNUMBER(_xll.BDP($E9002&amp;" ISIN","DUR_ADJ_OAS_MID")),_xll.BDP($E9002&amp;" ISIN","DUR_ADJ_OAS_MID")," ")))</f>
        <v xml:space="preserve"> </v>
      </c>
      <c r="S9002" s="7" t="str">
        <f t="shared" si="55"/>
        <v xml:space="preserve"> </v>
      </c>
      <c r="AB9002" s="8" t="s">
        <v>7272</v>
      </c>
    </row>
    <row r="9003" spans="1:28" x14ac:dyDescent="0.35">
      <c r="A9003" t="s">
        <v>4659</v>
      </c>
      <c r="B9003" t="s">
        <v>4509</v>
      </c>
      <c r="C9003" t="s">
        <v>4510</v>
      </c>
      <c r="D9003" t="s">
        <v>4511</v>
      </c>
      <c r="E9003" t="s">
        <v>4512</v>
      </c>
      <c r="F9003" t="s">
        <v>4513</v>
      </c>
      <c r="G9003" s="1">
        <v>-652.45729483765888</v>
      </c>
      <c r="H9003" s="1">
        <v>72.75</v>
      </c>
      <c r="I9003" s="2">
        <v>-47466.268199439677</v>
      </c>
      <c r="J9003" s="3">
        <v>-1.9957329019331962E-3</v>
      </c>
      <c r="K9003" s="4">
        <v>23783878.170000002</v>
      </c>
      <c r="L9003" s="5">
        <v>1000001</v>
      </c>
      <c r="M9003" s="6">
        <v>23.783854389999998</v>
      </c>
      <c r="N9003" s="7" t="str">
        <f>IF(ISNUMBER(_xll.BDP($C9003, "DELTA_MID")),_xll.BDP($C9003, "DELTA_MID")," ")</f>
        <v xml:space="preserve"> </v>
      </c>
      <c r="O9003" s="7" t="str">
        <f>IF(ISNUMBER(N9003),_xll.BDP($C9003, "OPT_UNDL_TICKER"),"")</f>
        <v/>
      </c>
      <c r="P9003" s="8" t="str">
        <f>IF(ISNUMBER(N9003),_xll.BDP($C9003, "OPT_UNDL_PX")," ")</f>
        <v xml:space="preserve"> </v>
      </c>
      <c r="Q9003" s="7" t="str">
        <f>IF(ISNUMBER(N9003),+G9003*_xll.BDP($C9003, "PX_POS_MULT_FACTOR")*P9003/K9003," ")</f>
        <v xml:space="preserve"> </v>
      </c>
      <c r="R9003" s="8" t="str">
        <f>IF(OR($A9003="TUA",$A9003="TYA"),"",IF(ISNUMBER(_xll.BDP($C9003,"DUR_ADJ_OAS_MID")),_xll.BDP($C9003,"DUR_ADJ_OAS_MID"),IF(ISNUMBER(_xll.BDP($E9003&amp;" ISIN","DUR_ADJ_OAS_MID")),_xll.BDP($E9003&amp;" ISIN","DUR_ADJ_OAS_MID")," ")))</f>
        <v xml:space="preserve"> </v>
      </c>
      <c r="S9003" s="7" t="str">
        <f t="shared" si="55"/>
        <v xml:space="preserve"> </v>
      </c>
      <c r="AB9003" s="8" t="s">
        <v>7272</v>
      </c>
    </row>
    <row r="9004" spans="1:28" x14ac:dyDescent="0.35">
      <c r="A9004" t="s">
        <v>4659</v>
      </c>
      <c r="B9004" t="s">
        <v>4514</v>
      </c>
      <c r="C9004" t="s">
        <v>4515</v>
      </c>
      <c r="D9004" t="s">
        <v>4516</v>
      </c>
      <c r="E9004" t="s">
        <v>4517</v>
      </c>
      <c r="F9004" t="s">
        <v>4518</v>
      </c>
      <c r="G9004" s="1">
        <v>-144.750510857525</v>
      </c>
      <c r="H9004" s="1">
        <v>58.93</v>
      </c>
      <c r="I9004" s="2">
        <v>-8530.1476048339482</v>
      </c>
      <c r="J9004" s="3">
        <v>-3.5865251006850192E-4</v>
      </c>
      <c r="K9004" s="4">
        <v>23783878.170000002</v>
      </c>
      <c r="L9004" s="5">
        <v>1000001</v>
      </c>
      <c r="M9004" s="6">
        <v>23.783854389999998</v>
      </c>
      <c r="N9004" s="7" t="str">
        <f>IF(ISNUMBER(_xll.BDP($C9004, "DELTA_MID")),_xll.BDP($C9004, "DELTA_MID")," ")</f>
        <v xml:space="preserve"> </v>
      </c>
      <c r="O9004" s="7" t="str">
        <f>IF(ISNUMBER(N9004),_xll.BDP($C9004, "OPT_UNDL_TICKER"),"")</f>
        <v/>
      </c>
      <c r="P9004" s="8" t="str">
        <f>IF(ISNUMBER(N9004),_xll.BDP($C9004, "OPT_UNDL_PX")," ")</f>
        <v xml:space="preserve"> </v>
      </c>
      <c r="Q9004" s="7" t="str">
        <f>IF(ISNUMBER(N9004),+G9004*_xll.BDP($C9004, "PX_POS_MULT_FACTOR")*P9004/K9004," ")</f>
        <v xml:space="preserve"> </v>
      </c>
      <c r="R9004" s="8" t="str">
        <f>IF(OR($A9004="TUA",$A9004="TYA"),"",IF(ISNUMBER(_xll.BDP($C9004,"DUR_ADJ_OAS_MID")),_xll.BDP($C9004,"DUR_ADJ_OAS_MID"),IF(ISNUMBER(_xll.BDP($E9004&amp;" ISIN","DUR_ADJ_OAS_MID")),_xll.BDP($E9004&amp;" ISIN","DUR_ADJ_OAS_MID")," ")))</f>
        <v xml:space="preserve"> </v>
      </c>
      <c r="S9004" s="7" t="str">
        <f t="shared" si="55"/>
        <v xml:space="preserve"> </v>
      </c>
      <c r="AB9004" s="8" t="s">
        <v>7272</v>
      </c>
    </row>
    <row r="9005" spans="1:28" x14ac:dyDescent="0.35">
      <c r="A9005" t="s">
        <v>4659</v>
      </c>
      <c r="B9005" t="s">
        <v>4537</v>
      </c>
      <c r="C9005" t="s">
        <v>4538</v>
      </c>
      <c r="D9005" t="s">
        <v>4539</v>
      </c>
      <c r="E9005" t="s">
        <v>4540</v>
      </c>
      <c r="F9005" t="s">
        <v>4541</v>
      </c>
      <c r="G9005" s="1">
        <v>-728.09216261667348</v>
      </c>
      <c r="H9005" s="1">
        <v>25.65</v>
      </c>
      <c r="I9005" s="2">
        <v>-18675.56397111767</v>
      </c>
      <c r="J9005" s="3">
        <v>-7.8521945990600714E-4</v>
      </c>
      <c r="K9005" s="4">
        <v>23783878.170000002</v>
      </c>
      <c r="L9005" s="5">
        <v>1000001</v>
      </c>
      <c r="M9005" s="6">
        <v>23.783854389999998</v>
      </c>
      <c r="N9005" s="7" t="str">
        <f>IF(ISNUMBER(_xll.BDP($C9005, "DELTA_MID")),_xll.BDP($C9005, "DELTA_MID")," ")</f>
        <v xml:space="preserve"> </v>
      </c>
      <c r="O9005" s="7" t="str">
        <f>IF(ISNUMBER(N9005),_xll.BDP($C9005, "OPT_UNDL_TICKER"),"")</f>
        <v/>
      </c>
      <c r="P9005" s="8" t="str">
        <f>IF(ISNUMBER(N9005),_xll.BDP($C9005, "OPT_UNDL_PX")," ")</f>
        <v xml:space="preserve"> </v>
      </c>
      <c r="Q9005" s="7" t="str">
        <f>IF(ISNUMBER(N9005),+G9005*_xll.BDP($C9005, "PX_POS_MULT_FACTOR")*P9005/K9005," ")</f>
        <v xml:space="preserve"> </v>
      </c>
      <c r="R9005" s="8" t="str">
        <f>IF(OR($A9005="TUA",$A9005="TYA"),"",IF(ISNUMBER(_xll.BDP($C9005,"DUR_ADJ_OAS_MID")),_xll.BDP($C9005,"DUR_ADJ_OAS_MID"),IF(ISNUMBER(_xll.BDP($E9005&amp;" ISIN","DUR_ADJ_OAS_MID")),_xll.BDP($E9005&amp;" ISIN","DUR_ADJ_OAS_MID")," ")))</f>
        <v xml:space="preserve"> </v>
      </c>
      <c r="S9005" s="7" t="str">
        <f t="shared" si="55"/>
        <v xml:space="preserve"> </v>
      </c>
      <c r="AB9005" s="8" t="s">
        <v>7272</v>
      </c>
    </row>
    <row r="9006" spans="1:28" x14ac:dyDescent="0.35">
      <c r="A9006" t="s">
        <v>4659</v>
      </c>
      <c r="B9006" t="s">
        <v>4553</v>
      </c>
      <c r="C9006" t="s">
        <v>4554</v>
      </c>
      <c r="D9006" t="s">
        <v>4555</v>
      </c>
      <c r="E9006" t="s">
        <v>4556</v>
      </c>
      <c r="F9006" t="s">
        <v>4557</v>
      </c>
      <c r="G9006" s="1">
        <v>-24844.860084971478</v>
      </c>
      <c r="H9006" s="1">
        <v>11.19</v>
      </c>
      <c r="I9006" s="2">
        <v>-278013.98435083078</v>
      </c>
      <c r="J9006" s="3">
        <v>-1.168917795338803E-2</v>
      </c>
      <c r="K9006" s="4">
        <v>23783878.170000002</v>
      </c>
      <c r="L9006" s="5">
        <v>1000001</v>
      </c>
      <c r="M9006" s="6">
        <v>23.783854389999998</v>
      </c>
      <c r="N9006" s="7" t="str">
        <f>IF(ISNUMBER(_xll.BDP($C9006, "DELTA_MID")),_xll.BDP($C9006, "DELTA_MID")," ")</f>
        <v xml:space="preserve"> </v>
      </c>
      <c r="O9006" s="7" t="str">
        <f>IF(ISNUMBER(N9006),_xll.BDP($C9006, "OPT_UNDL_TICKER"),"")</f>
        <v/>
      </c>
      <c r="P9006" s="8" t="str">
        <f>IF(ISNUMBER(N9006),_xll.BDP($C9006, "OPT_UNDL_PX")," ")</f>
        <v xml:space="preserve"> </v>
      </c>
      <c r="Q9006" s="7" t="str">
        <f>IF(ISNUMBER(N9006),+G9006*_xll.BDP($C9006, "PX_POS_MULT_FACTOR")*P9006/K9006," ")</f>
        <v xml:space="preserve"> </v>
      </c>
      <c r="R9006" s="8" t="str">
        <f>IF(OR($A9006="TUA",$A9006="TYA"),"",IF(ISNUMBER(_xll.BDP($C9006,"DUR_ADJ_OAS_MID")),_xll.BDP($C9006,"DUR_ADJ_OAS_MID"),IF(ISNUMBER(_xll.BDP($E9006&amp;" ISIN","DUR_ADJ_OAS_MID")),_xll.BDP($E9006&amp;" ISIN","DUR_ADJ_OAS_MID")," ")))</f>
        <v xml:space="preserve"> </v>
      </c>
      <c r="S9006" s="7" t="str">
        <f t="shared" si="55"/>
        <v xml:space="preserve"> </v>
      </c>
      <c r="AB9006" s="8" t="s">
        <v>7272</v>
      </c>
    </row>
    <row r="9007" spans="1:28" x14ac:dyDescent="0.35">
      <c r="A9007" t="s">
        <v>4659</v>
      </c>
      <c r="B9007" t="s">
        <v>7366</v>
      </c>
      <c r="C9007" t="s">
        <v>7367</v>
      </c>
      <c r="D9007" t="s">
        <v>7368</v>
      </c>
      <c r="E9007" t="s">
        <v>7369</v>
      </c>
      <c r="F9007" t="s">
        <v>7370</v>
      </c>
      <c r="G9007" s="1">
        <v>-857.18594289699956</v>
      </c>
      <c r="H9007" s="1">
        <v>51.03</v>
      </c>
      <c r="I9007" s="2">
        <v>-43742.198666033888</v>
      </c>
      <c r="J9007" s="3">
        <v>-1.8391533270300921E-3</v>
      </c>
      <c r="K9007" s="4">
        <v>23783878.170000002</v>
      </c>
      <c r="L9007" s="5">
        <v>1000001</v>
      </c>
      <c r="M9007" s="6">
        <v>23.783854389999998</v>
      </c>
      <c r="N9007" s="7" t="str">
        <f>IF(ISNUMBER(_xll.BDP($C9007, "DELTA_MID")),_xll.BDP($C9007, "DELTA_MID")," ")</f>
        <v xml:space="preserve"> </v>
      </c>
      <c r="O9007" s="7" t="str">
        <f>IF(ISNUMBER(N9007),_xll.BDP($C9007, "OPT_UNDL_TICKER"),"")</f>
        <v/>
      </c>
      <c r="P9007" s="8" t="str">
        <f>IF(ISNUMBER(N9007),_xll.BDP($C9007, "OPT_UNDL_PX")," ")</f>
        <v xml:space="preserve"> </v>
      </c>
      <c r="Q9007" s="7" t="str">
        <f>IF(ISNUMBER(N9007),+G9007*_xll.BDP($C9007, "PX_POS_MULT_FACTOR")*P9007/K9007," ")</f>
        <v xml:space="preserve"> </v>
      </c>
      <c r="R9007" s="8" t="str">
        <f>IF(OR($A9007="TUA",$A9007="TYA"),"",IF(ISNUMBER(_xll.BDP($C9007,"DUR_ADJ_OAS_MID")),_xll.BDP($C9007,"DUR_ADJ_OAS_MID"),IF(ISNUMBER(_xll.BDP($E9007&amp;" ISIN","DUR_ADJ_OAS_MID")),_xll.BDP($E9007&amp;" ISIN","DUR_ADJ_OAS_MID")," ")))</f>
        <v xml:space="preserve"> </v>
      </c>
      <c r="S9007" s="7" t="str">
        <f t="shared" si="55"/>
        <v xml:space="preserve"> </v>
      </c>
      <c r="AB9007" s="8" t="s">
        <v>7272</v>
      </c>
    </row>
    <row r="9008" spans="1:28" x14ac:dyDescent="0.35">
      <c r="A9008" t="s">
        <v>4659</v>
      </c>
      <c r="B9008" t="s">
        <v>4570</v>
      </c>
      <c r="C9008" t="s">
        <v>4571</v>
      </c>
      <c r="D9008" t="s">
        <v>4572</v>
      </c>
      <c r="E9008" t="s">
        <v>4573</v>
      </c>
      <c r="F9008" t="s">
        <v>4574</v>
      </c>
      <c r="G9008" s="1">
        <v>-4083.0350745469841</v>
      </c>
      <c r="H9008" s="1">
        <v>85.15</v>
      </c>
      <c r="I9008" s="2">
        <v>-347670.43659767573</v>
      </c>
      <c r="J9008" s="3">
        <v>-1.461790352744965E-2</v>
      </c>
      <c r="K9008" s="4">
        <v>23783878.170000002</v>
      </c>
      <c r="L9008" s="5">
        <v>1000001</v>
      </c>
      <c r="M9008" s="6">
        <v>23.783854389999998</v>
      </c>
      <c r="N9008" s="7" t="str">
        <f>IF(ISNUMBER(_xll.BDP($C9008, "DELTA_MID")),_xll.BDP($C9008, "DELTA_MID")," ")</f>
        <v xml:space="preserve"> </v>
      </c>
      <c r="O9008" s="7" t="str">
        <f>IF(ISNUMBER(N9008),_xll.BDP($C9008, "OPT_UNDL_TICKER"),"")</f>
        <v/>
      </c>
      <c r="P9008" s="8" t="str">
        <f>IF(ISNUMBER(N9008),_xll.BDP($C9008, "OPT_UNDL_PX")," ")</f>
        <v xml:space="preserve"> </v>
      </c>
      <c r="Q9008" s="7" t="str">
        <f>IF(ISNUMBER(N9008),+G9008*_xll.BDP($C9008, "PX_POS_MULT_FACTOR")*P9008/K9008," ")</f>
        <v xml:space="preserve"> </v>
      </c>
      <c r="R9008" s="8" t="str">
        <f>IF(OR($A9008="TUA",$A9008="TYA"),"",IF(ISNUMBER(_xll.BDP($C9008,"DUR_ADJ_OAS_MID")),_xll.BDP($C9008,"DUR_ADJ_OAS_MID"),IF(ISNUMBER(_xll.BDP($E9008&amp;" ISIN","DUR_ADJ_OAS_MID")),_xll.BDP($E9008&amp;" ISIN","DUR_ADJ_OAS_MID")," ")))</f>
        <v xml:space="preserve"> </v>
      </c>
      <c r="S9008" s="7" t="str">
        <f t="shared" si="55"/>
        <v xml:space="preserve"> </v>
      </c>
      <c r="AB9008" s="8" t="s">
        <v>7272</v>
      </c>
    </row>
    <row r="9009" spans="1:33" x14ac:dyDescent="0.35">
      <c r="A9009" t="s">
        <v>4659</v>
      </c>
      <c r="B9009" t="s">
        <v>744</v>
      </c>
      <c r="C9009" t="s">
        <v>4575</v>
      </c>
      <c r="D9009" t="s">
        <v>746</v>
      </c>
      <c r="E9009" t="s">
        <v>747</v>
      </c>
      <c r="F9009" t="s">
        <v>748</v>
      </c>
      <c r="G9009" s="1">
        <v>-15774.858030732679</v>
      </c>
      <c r="H9009" s="1">
        <v>2.59</v>
      </c>
      <c r="I9009" s="2">
        <v>-40856.882299597637</v>
      </c>
      <c r="J9009" s="3">
        <v>-1.7178393703316569E-3</v>
      </c>
      <c r="K9009" s="4">
        <v>23783878.170000002</v>
      </c>
      <c r="L9009" s="5">
        <v>1000001</v>
      </c>
      <c r="M9009" s="6">
        <v>23.783854389999998</v>
      </c>
      <c r="N9009" s="7" t="str">
        <f>IF(ISNUMBER(_xll.BDP($C9009, "DELTA_MID")),_xll.BDP($C9009, "DELTA_MID")," ")</f>
        <v xml:space="preserve"> </v>
      </c>
      <c r="O9009" s="7" t="str">
        <f>IF(ISNUMBER(N9009),_xll.BDP($C9009, "OPT_UNDL_TICKER"),"")</f>
        <v/>
      </c>
      <c r="P9009" s="8" t="str">
        <f>IF(ISNUMBER(N9009),_xll.BDP($C9009, "OPT_UNDL_PX")," ")</f>
        <v xml:space="preserve"> </v>
      </c>
      <c r="Q9009" s="7" t="str">
        <f>IF(ISNUMBER(N9009),+G9009*_xll.BDP($C9009, "PX_POS_MULT_FACTOR")*P9009/K9009," ")</f>
        <v xml:space="preserve"> </v>
      </c>
      <c r="R9009" s="8" t="str">
        <f>IF(OR($A9009="TUA",$A9009="TYA"),"",IF(ISNUMBER(_xll.BDP($C9009,"DUR_ADJ_OAS_MID")),_xll.BDP($C9009,"DUR_ADJ_OAS_MID"),IF(ISNUMBER(_xll.BDP($E9009&amp;" ISIN","DUR_ADJ_OAS_MID")),_xll.BDP($E9009&amp;" ISIN","DUR_ADJ_OAS_MID")," ")))</f>
        <v xml:space="preserve"> </v>
      </c>
      <c r="S9009" s="7" t="str">
        <f t="shared" si="55"/>
        <v xml:space="preserve"> </v>
      </c>
      <c r="AB9009" s="8" t="s">
        <v>7272</v>
      </c>
    </row>
    <row r="9010" spans="1:33" x14ac:dyDescent="0.35">
      <c r="A9010" t="s">
        <v>4659</v>
      </c>
      <c r="B9010" t="s">
        <v>4580</v>
      </c>
      <c r="C9010" t="s">
        <v>4581</v>
      </c>
      <c r="D9010" t="s">
        <v>4582</v>
      </c>
      <c r="E9010" t="s">
        <v>4583</v>
      </c>
      <c r="F9010" t="s">
        <v>4584</v>
      </c>
      <c r="G9010" s="1">
        <v>-1894.688303748931</v>
      </c>
      <c r="H9010" s="1">
        <v>62.7</v>
      </c>
      <c r="I9010" s="2">
        <v>-118796.956645058</v>
      </c>
      <c r="J9010" s="3">
        <v>-4.9948522186303301E-3</v>
      </c>
      <c r="K9010" s="4">
        <v>23783878.170000002</v>
      </c>
      <c r="L9010" s="5">
        <v>1000001</v>
      </c>
      <c r="M9010" s="6">
        <v>23.783854389999998</v>
      </c>
      <c r="N9010" s="7" t="str">
        <f>IF(ISNUMBER(_xll.BDP($C9010, "DELTA_MID")),_xll.BDP($C9010, "DELTA_MID")," ")</f>
        <v xml:space="preserve"> </v>
      </c>
      <c r="O9010" s="7" t="str">
        <f>IF(ISNUMBER(N9010),_xll.BDP($C9010, "OPT_UNDL_TICKER"),"")</f>
        <v/>
      </c>
      <c r="P9010" s="8" t="str">
        <f>IF(ISNUMBER(N9010),_xll.BDP($C9010, "OPT_UNDL_PX")," ")</f>
        <v xml:space="preserve"> </v>
      </c>
      <c r="Q9010" s="7" t="str">
        <f>IF(ISNUMBER(N9010),+G9010*_xll.BDP($C9010, "PX_POS_MULT_FACTOR")*P9010/K9010," ")</f>
        <v xml:space="preserve"> </v>
      </c>
      <c r="R9010" s="8" t="str">
        <f>IF(OR($A9010="TUA",$A9010="TYA"),"",IF(ISNUMBER(_xll.BDP($C9010,"DUR_ADJ_OAS_MID")),_xll.BDP($C9010,"DUR_ADJ_OAS_MID"),IF(ISNUMBER(_xll.BDP($E9010&amp;" ISIN","DUR_ADJ_OAS_MID")),_xll.BDP($E9010&amp;" ISIN","DUR_ADJ_OAS_MID")," ")))</f>
        <v xml:space="preserve"> </v>
      </c>
      <c r="S9010" s="7" t="str">
        <f t="shared" si="55"/>
        <v xml:space="preserve"> </v>
      </c>
      <c r="AB9010" s="8" t="s">
        <v>7272</v>
      </c>
    </row>
    <row r="9011" spans="1:33" x14ac:dyDescent="0.35">
      <c r="A9011" t="s">
        <v>4659</v>
      </c>
      <c r="B9011" t="s">
        <v>7371</v>
      </c>
      <c r="C9011" t="s">
        <v>7372</v>
      </c>
      <c r="D9011" t="s">
        <v>7373</v>
      </c>
      <c r="E9011" t="s">
        <v>7374</v>
      </c>
      <c r="F9011" t="s">
        <v>7375</v>
      </c>
      <c r="G9011" s="1">
        <v>-977.10743721313497</v>
      </c>
      <c r="H9011" s="1">
        <v>112.12</v>
      </c>
      <c r="I9011" s="2">
        <v>-109553.28586033671</v>
      </c>
      <c r="J9011" s="3">
        <v>-4.6061994211912278E-3</v>
      </c>
      <c r="K9011" s="4">
        <v>23783878.170000002</v>
      </c>
      <c r="L9011" s="5">
        <v>1000001</v>
      </c>
      <c r="M9011" s="6">
        <v>23.783854389999998</v>
      </c>
      <c r="N9011" s="7" t="str">
        <f>IF(ISNUMBER(_xll.BDP($C9011, "DELTA_MID")),_xll.BDP($C9011, "DELTA_MID")," ")</f>
        <v xml:space="preserve"> </v>
      </c>
      <c r="O9011" s="7" t="str">
        <f>IF(ISNUMBER(N9011),_xll.BDP($C9011, "OPT_UNDL_TICKER"),"")</f>
        <v/>
      </c>
      <c r="P9011" s="8" t="str">
        <f>IF(ISNUMBER(N9011),_xll.BDP($C9011, "OPT_UNDL_PX")," ")</f>
        <v xml:space="preserve"> </v>
      </c>
      <c r="Q9011" s="7" t="str">
        <f>IF(ISNUMBER(N9011),+G9011*_xll.BDP($C9011, "PX_POS_MULT_FACTOR")*P9011/K9011," ")</f>
        <v xml:space="preserve"> </v>
      </c>
      <c r="R9011" s="8" t="str">
        <f>IF(OR($A9011="TUA",$A9011="TYA"),"",IF(ISNUMBER(_xll.BDP($C9011,"DUR_ADJ_OAS_MID")),_xll.BDP($C9011,"DUR_ADJ_OAS_MID"),IF(ISNUMBER(_xll.BDP($E9011&amp;" ISIN","DUR_ADJ_OAS_MID")),_xll.BDP($E9011&amp;" ISIN","DUR_ADJ_OAS_MID")," ")))</f>
        <v xml:space="preserve"> </v>
      </c>
      <c r="S9011" s="7" t="str">
        <f t="shared" ref="S9011:S9068" si="56">IF(ISNUMBER(N9011),Q9011*N9011,IF(ISNUMBER(R9011),J9011*R9011," "))</f>
        <v xml:space="preserve"> </v>
      </c>
      <c r="AB9011" s="8" t="s">
        <v>7272</v>
      </c>
    </row>
    <row r="9012" spans="1:33" x14ac:dyDescent="0.35">
      <c r="A9012" t="s">
        <v>4659</v>
      </c>
      <c r="B9012" t="s">
        <v>1259</v>
      </c>
      <c r="C9012" t="s">
        <v>4590</v>
      </c>
      <c r="D9012" t="s">
        <v>1261</v>
      </c>
      <c r="E9012" t="s">
        <v>1262</v>
      </c>
      <c r="F9012" t="s">
        <v>1263</v>
      </c>
      <c r="G9012" s="1">
        <v>-2656.8504855907609</v>
      </c>
      <c r="H9012" s="1">
        <v>39.29</v>
      </c>
      <c r="I9012" s="2">
        <v>-104387.655578861</v>
      </c>
      <c r="J9012" s="3">
        <v>-4.3890090099154341E-3</v>
      </c>
      <c r="K9012" s="4">
        <v>23783878.170000002</v>
      </c>
      <c r="L9012" s="5">
        <v>1000001</v>
      </c>
      <c r="M9012" s="6">
        <v>23.783854389999998</v>
      </c>
      <c r="N9012" s="7" t="str">
        <f>IF(ISNUMBER(_xll.BDP($C9012, "DELTA_MID")),_xll.BDP($C9012, "DELTA_MID")," ")</f>
        <v xml:space="preserve"> </v>
      </c>
      <c r="O9012" s="7" t="str">
        <f>IF(ISNUMBER(N9012),_xll.BDP($C9012, "OPT_UNDL_TICKER"),"")</f>
        <v/>
      </c>
      <c r="P9012" s="8" t="str">
        <f>IF(ISNUMBER(N9012),_xll.BDP($C9012, "OPT_UNDL_PX")," ")</f>
        <v xml:space="preserve"> </v>
      </c>
      <c r="Q9012" s="7" t="str">
        <f>IF(ISNUMBER(N9012),+G9012*_xll.BDP($C9012, "PX_POS_MULT_FACTOR")*P9012/K9012," ")</f>
        <v xml:space="preserve"> </v>
      </c>
      <c r="R9012" s="8" t="str">
        <f>IF(OR($A9012="TUA",$A9012="TYA"),"",IF(ISNUMBER(_xll.BDP($C9012,"DUR_ADJ_OAS_MID")),_xll.BDP($C9012,"DUR_ADJ_OAS_MID"),IF(ISNUMBER(_xll.BDP($E9012&amp;" ISIN","DUR_ADJ_OAS_MID")),_xll.BDP($E9012&amp;" ISIN","DUR_ADJ_OAS_MID")," ")))</f>
        <v xml:space="preserve"> </v>
      </c>
      <c r="S9012" s="7" t="str">
        <f t="shared" si="56"/>
        <v xml:space="preserve"> </v>
      </c>
      <c r="AB9012" s="8" t="s">
        <v>7272</v>
      </c>
    </row>
    <row r="9013" spans="1:33" x14ac:dyDescent="0.35">
      <c r="A9013" t="s">
        <v>4659</v>
      </c>
      <c r="B9013" t="s">
        <v>4595</v>
      </c>
      <c r="C9013" t="s">
        <v>4596</v>
      </c>
      <c r="D9013" t="s">
        <v>4597</v>
      </c>
      <c r="E9013" t="s">
        <v>4598</v>
      </c>
      <c r="F9013" t="s">
        <v>4599</v>
      </c>
      <c r="G9013" s="1">
        <v>-3676.1459066722291</v>
      </c>
      <c r="H9013" s="1">
        <v>43</v>
      </c>
      <c r="I9013" s="2">
        <v>-158074.27398690581</v>
      </c>
      <c r="J9013" s="3">
        <v>-6.6462783258911147E-3</v>
      </c>
      <c r="K9013" s="4">
        <v>23783878.170000002</v>
      </c>
      <c r="L9013" s="5">
        <v>1000001</v>
      </c>
      <c r="M9013" s="6">
        <v>23.783854389999998</v>
      </c>
      <c r="N9013" s="7" t="str">
        <f>IF(ISNUMBER(_xll.BDP($C9013, "DELTA_MID")),_xll.BDP($C9013, "DELTA_MID")," ")</f>
        <v xml:space="preserve"> </v>
      </c>
      <c r="O9013" s="7" t="str">
        <f>IF(ISNUMBER(N9013),_xll.BDP($C9013, "OPT_UNDL_TICKER"),"")</f>
        <v/>
      </c>
      <c r="P9013" s="8" t="str">
        <f>IF(ISNUMBER(N9013),_xll.BDP($C9013, "OPT_UNDL_PX")," ")</f>
        <v xml:space="preserve"> </v>
      </c>
      <c r="Q9013" s="7" t="str">
        <f>IF(ISNUMBER(N9013),+G9013*_xll.BDP($C9013, "PX_POS_MULT_FACTOR")*P9013/K9013," ")</f>
        <v xml:space="preserve"> </v>
      </c>
      <c r="R9013" s="8" t="str">
        <f>IF(OR($A9013="TUA",$A9013="TYA"),"",IF(ISNUMBER(_xll.BDP($C9013,"DUR_ADJ_OAS_MID")),_xll.BDP($C9013,"DUR_ADJ_OAS_MID"),IF(ISNUMBER(_xll.BDP($E9013&amp;" ISIN","DUR_ADJ_OAS_MID")),_xll.BDP($E9013&amp;" ISIN","DUR_ADJ_OAS_MID")," ")))</f>
        <v xml:space="preserve"> </v>
      </c>
      <c r="S9013" s="7" t="str">
        <f t="shared" si="56"/>
        <v xml:space="preserve"> </v>
      </c>
      <c r="AB9013" s="8" t="s">
        <v>7272</v>
      </c>
    </row>
    <row r="9014" spans="1:33" x14ac:dyDescent="0.35">
      <c r="A9014" t="s">
        <v>4659</v>
      </c>
      <c r="B9014" t="s">
        <v>769</v>
      </c>
      <c r="C9014" t="s">
        <v>4614</v>
      </c>
      <c r="D9014" t="s">
        <v>771</v>
      </c>
      <c r="E9014" t="s">
        <v>772</v>
      </c>
      <c r="F9014" t="s">
        <v>773</v>
      </c>
      <c r="G9014" s="1">
        <v>-4114.4727797527275</v>
      </c>
      <c r="H9014" s="1">
        <v>10.050000000000001</v>
      </c>
      <c r="I9014" s="2">
        <v>-41350.451436514923</v>
      </c>
      <c r="J9014" s="3">
        <v>-1.7385916266873861E-3</v>
      </c>
      <c r="K9014" s="4">
        <v>23783878.170000002</v>
      </c>
      <c r="L9014" s="5">
        <v>1000001</v>
      </c>
      <c r="M9014" s="6">
        <v>23.783854389999998</v>
      </c>
      <c r="N9014" s="7" t="str">
        <f>IF(ISNUMBER(_xll.BDP($C9014, "DELTA_MID")),_xll.BDP($C9014, "DELTA_MID")," ")</f>
        <v xml:space="preserve"> </v>
      </c>
      <c r="O9014" s="7" t="str">
        <f>IF(ISNUMBER(N9014),_xll.BDP($C9014, "OPT_UNDL_TICKER"),"")</f>
        <v/>
      </c>
      <c r="P9014" s="8" t="str">
        <f>IF(ISNUMBER(N9014),_xll.BDP($C9014, "OPT_UNDL_PX")," ")</f>
        <v xml:space="preserve"> </v>
      </c>
      <c r="Q9014" s="7" t="str">
        <f>IF(ISNUMBER(N9014),+G9014*_xll.BDP($C9014, "PX_POS_MULT_FACTOR")*P9014/K9014," ")</f>
        <v xml:space="preserve"> </v>
      </c>
      <c r="R9014" s="8" t="str">
        <f>IF(OR($A9014="TUA",$A9014="TYA"),"",IF(ISNUMBER(_xll.BDP($C9014,"DUR_ADJ_OAS_MID")),_xll.BDP($C9014,"DUR_ADJ_OAS_MID"),IF(ISNUMBER(_xll.BDP($E9014&amp;" ISIN","DUR_ADJ_OAS_MID")),_xll.BDP($E9014&amp;" ISIN","DUR_ADJ_OAS_MID")," ")))</f>
        <v xml:space="preserve"> </v>
      </c>
      <c r="S9014" s="7" t="str">
        <f t="shared" si="56"/>
        <v xml:space="preserve"> </v>
      </c>
      <c r="AB9014" s="8" t="s">
        <v>7272</v>
      </c>
    </row>
    <row r="9015" spans="1:33" x14ac:dyDescent="0.35">
      <c r="A9015" t="s">
        <v>4659</v>
      </c>
      <c r="B9015" t="s">
        <v>61</v>
      </c>
      <c r="C9015" t="s">
        <v>61</v>
      </c>
      <c r="D9015" t="s">
        <v>62</v>
      </c>
      <c r="E9015" t="s">
        <v>63</v>
      </c>
      <c r="F9015" t="s">
        <v>64</v>
      </c>
      <c r="G9015" s="1">
        <v>11100000</v>
      </c>
      <c r="H9015" s="1">
        <v>99.988226999999995</v>
      </c>
      <c r="I9015" s="2">
        <v>11098693.199999999</v>
      </c>
      <c r="J9015" s="3">
        <v>0.46664774999999997</v>
      </c>
      <c r="K9015" s="4">
        <v>23783878.170000002</v>
      </c>
      <c r="L9015" s="5">
        <v>1000001</v>
      </c>
      <c r="M9015" s="6">
        <v>23.783854389999998</v>
      </c>
      <c r="N9015" s="7" t="str">
        <f>IF(ISNUMBER(_xll.BDP($C9015, "DELTA_MID")),_xll.BDP($C9015, "DELTA_MID")," ")</f>
        <v xml:space="preserve"> </v>
      </c>
      <c r="O9015" s="7" t="str">
        <f>IF(ISNUMBER(N9015),_xll.BDP($C9015, "OPT_UNDL_TICKER"),"")</f>
        <v/>
      </c>
      <c r="P9015" s="8" t="str">
        <f>IF(ISNUMBER(N9015),_xll.BDP($C9015, "OPT_UNDL_PX")," ")</f>
        <v xml:space="preserve"> </v>
      </c>
      <c r="Q9015" s="7" t="str">
        <f>IF(ISNUMBER(N9015),+G9015*_xll.BDP($C9015, "PX_POS_MULT_FACTOR")*P9015/K9015," ")</f>
        <v xml:space="preserve"> </v>
      </c>
      <c r="R9015" s="8">
        <f>IF(OR($A9015="TUA",$A9015="TYA"),"",IF(ISNUMBER(_xll.BDP($C9015,"DUR_ADJ_OAS_MID")),_xll.BDP($C9015,"DUR_ADJ_OAS_MID"),IF(ISNUMBER(_xll.BDP($E9015&amp;" ISIN","DUR_ADJ_OAS_MID")),_xll.BDP($E9015&amp;" ISIN","DUR_ADJ_OAS_MID")," ")))</f>
        <v>2.6799272115067595E-3</v>
      </c>
      <c r="S9015" s="7">
        <f t="shared" si="56"/>
        <v>1.2505820034134033E-3</v>
      </c>
      <c r="T9015" t="s">
        <v>64</v>
      </c>
      <c r="U9015" t="s">
        <v>65</v>
      </c>
    </row>
    <row r="9016" spans="1:33" x14ac:dyDescent="0.35">
      <c r="A9016" t="s">
        <v>4659</v>
      </c>
      <c r="B9016" t="s">
        <v>201</v>
      </c>
      <c r="C9016" t="s">
        <v>201</v>
      </c>
      <c r="D9016" t="s">
        <v>202</v>
      </c>
      <c r="E9016" t="s">
        <v>203</v>
      </c>
      <c r="F9016" t="s">
        <v>204</v>
      </c>
      <c r="G9016" s="1">
        <v>1200000</v>
      </c>
      <c r="H9016" s="1">
        <v>99.881805999999997</v>
      </c>
      <c r="I9016" s="2">
        <v>1198581.67</v>
      </c>
      <c r="J9016" s="3">
        <v>5.0394710000000002E-2</v>
      </c>
      <c r="K9016" s="4">
        <v>23783878.170000002</v>
      </c>
      <c r="L9016" s="5">
        <v>1000001</v>
      </c>
      <c r="M9016" s="6">
        <v>23.783854389999998</v>
      </c>
      <c r="N9016" s="7" t="str">
        <f>IF(ISNUMBER(_xll.BDP($C9016, "DELTA_MID")),_xll.BDP($C9016, "DELTA_MID")," ")</f>
        <v xml:space="preserve"> </v>
      </c>
      <c r="O9016" s="7" t="str">
        <f>IF(ISNUMBER(N9016),_xll.BDP($C9016, "OPT_UNDL_TICKER"),"")</f>
        <v/>
      </c>
      <c r="P9016" s="8" t="str">
        <f>IF(ISNUMBER(N9016),_xll.BDP($C9016, "OPT_UNDL_PX")," ")</f>
        <v xml:space="preserve"> </v>
      </c>
      <c r="Q9016" s="7" t="str">
        <f>IF(ISNUMBER(N9016),+G9016*_xll.BDP($C9016, "PX_POS_MULT_FACTOR")*P9016/K9016," ")</f>
        <v xml:space="preserve"> </v>
      </c>
      <c r="R9016" s="8">
        <f>IF(OR($A9016="TUA",$A9016="TYA"),"",IF(ISNUMBER(_xll.BDP($C9016,"DUR_ADJ_OAS_MID")),_xll.BDP($C9016,"DUR_ADJ_OAS_MID"),IF(ISNUMBER(_xll.BDP($E9016&amp;" ISIN","DUR_ADJ_OAS_MID")),_xll.BDP($E9016&amp;" ISIN","DUR_ADJ_OAS_MID")," ")))</f>
        <v>2.4115428948602816E-2</v>
      </c>
      <c r="S9016" s="7">
        <f t="shared" si="56"/>
        <v>1.2152900483904439E-3</v>
      </c>
      <c r="T9016" t="s">
        <v>204</v>
      </c>
      <c r="U9016" t="s">
        <v>65</v>
      </c>
    </row>
    <row r="9017" spans="1:33" x14ac:dyDescent="0.35">
      <c r="A9017" t="s">
        <v>4659</v>
      </c>
      <c r="B9017" t="s">
        <v>1276</v>
      </c>
      <c r="C9017" t="s">
        <v>1276</v>
      </c>
      <c r="D9017" t="s">
        <v>1277</v>
      </c>
      <c r="E9017" t="s">
        <v>1278</v>
      </c>
      <c r="F9017" t="s">
        <v>1279</v>
      </c>
      <c r="G9017" s="1">
        <v>12600000</v>
      </c>
      <c r="H9017" s="1">
        <v>99.095957999999996</v>
      </c>
      <c r="I9017" s="2">
        <v>12486090.710000001</v>
      </c>
      <c r="J9017" s="3">
        <v>0.52498127999999999</v>
      </c>
      <c r="K9017" s="4">
        <v>23783878.170000002</v>
      </c>
      <c r="L9017" s="5">
        <v>1000001</v>
      </c>
      <c r="M9017" s="6">
        <v>23.783854389999998</v>
      </c>
      <c r="N9017" s="7" t="str">
        <f>IF(ISNUMBER(_xll.BDP($C9017, "DELTA_MID")),_xll.BDP($C9017, "DELTA_MID")," ")</f>
        <v xml:space="preserve"> </v>
      </c>
      <c r="O9017" s="7" t="str">
        <f>IF(ISNUMBER(N9017),_xll.BDP($C9017, "OPT_UNDL_TICKER"),"")</f>
        <v/>
      </c>
      <c r="P9017" s="8" t="str">
        <f>IF(ISNUMBER(N9017),_xll.BDP($C9017, "OPT_UNDL_PX")," ")</f>
        <v xml:space="preserve"> </v>
      </c>
      <c r="Q9017" s="7" t="str">
        <f>IF(ISNUMBER(N9017),+G9017*_xll.BDP($C9017, "PX_POS_MULT_FACTOR")*P9017/K9017," ")</f>
        <v xml:space="preserve"> </v>
      </c>
      <c r="R9017" s="8">
        <f>IF(OR($A9017="TUA",$A9017="TYA"),"",IF(ISNUMBER(_xll.BDP($C9017,"DUR_ADJ_OAS_MID")),_xll.BDP($C9017,"DUR_ADJ_OAS_MID"),IF(ISNUMBER(_xll.BDP($E9017&amp;" ISIN","DUR_ADJ_OAS_MID")),_xll.BDP($E9017&amp;" ISIN","DUR_ADJ_OAS_MID")," ")))</f>
        <v>0.20637953741442583</v>
      </c>
      <c r="S9017" s="7">
        <f t="shared" si="56"/>
        <v>0.10834539371763316</v>
      </c>
      <c r="T9017" t="s">
        <v>1279</v>
      </c>
      <c r="U9017" t="s">
        <v>65</v>
      </c>
    </row>
    <row r="9018" spans="1:33" x14ac:dyDescent="0.35">
      <c r="A9018" t="s">
        <v>4659</v>
      </c>
      <c r="B9018" t="s">
        <v>70</v>
      </c>
      <c r="C9018" t="s">
        <v>70</v>
      </c>
      <c r="G9018" s="1">
        <v>-5089.13</v>
      </c>
      <c r="H9018" s="1">
        <v>1</v>
      </c>
      <c r="I9018" s="2">
        <v>-5089.13</v>
      </c>
      <c r="J9018" s="3">
        <v>-2.1397000000000001E-4</v>
      </c>
      <c r="K9018" s="4">
        <v>23783878.170000002</v>
      </c>
      <c r="L9018" s="5">
        <v>1000001</v>
      </c>
      <c r="M9018" s="6">
        <v>23.783854389999998</v>
      </c>
      <c r="N9018" s="7" t="str">
        <f>IF(ISNUMBER(_xll.BDP($C9018, "DELTA_MID")),_xll.BDP($C9018, "DELTA_MID")," ")</f>
        <v xml:space="preserve"> </v>
      </c>
      <c r="O9018" s="7" t="str">
        <f>IF(ISNUMBER(N9018),_xll.BDP($C9018, "OPT_UNDL_TICKER"),"")</f>
        <v/>
      </c>
      <c r="P9018" s="8" t="str">
        <f>IF(ISNUMBER(N9018),_xll.BDP($C9018, "OPT_UNDL_PX")," ")</f>
        <v xml:space="preserve"> </v>
      </c>
      <c r="Q9018" s="7" t="str">
        <f>IF(ISNUMBER(N9018),+G9018*_xll.BDP($C9018, "PX_POS_MULT_FACTOR")*P9018/K9018," ")</f>
        <v xml:space="preserve"> </v>
      </c>
      <c r="R9018" s="8" t="str">
        <f>IF(OR($A9018="TUA",$A9018="TYA"),"",IF(ISNUMBER(_xll.BDP($C9018,"DUR_ADJ_OAS_MID")),_xll.BDP($C9018,"DUR_ADJ_OAS_MID"),IF(ISNUMBER(_xll.BDP($E9018&amp;" ISIN","DUR_ADJ_OAS_MID")),_xll.BDP($E9018&amp;" ISIN","DUR_ADJ_OAS_MID")," ")))</f>
        <v xml:space="preserve"> </v>
      </c>
      <c r="S9018" s="7" t="str">
        <f t="shared" si="56"/>
        <v xml:space="preserve"> </v>
      </c>
      <c r="T9018" t="s">
        <v>70</v>
      </c>
      <c r="U9018" t="s">
        <v>70</v>
      </c>
    </row>
    <row r="9019" spans="1:33" x14ac:dyDescent="0.35">
      <c r="N9019" s="7" t="str">
        <f>IF(ISNUMBER(_xll.BDP($C9019, "DELTA_MID")),_xll.BDP($C9019, "DELTA_MID")," ")</f>
        <v xml:space="preserve"> </v>
      </c>
      <c r="O9019" s="7" t="str">
        <f>IF(ISNUMBER(N9019),_xll.BDP($C9019, "OPT_UNDL_TICKER"),"")</f>
        <v/>
      </c>
      <c r="P9019" s="8" t="str">
        <f>IF(ISNUMBER(N9019),_xll.BDP($C9019, "OPT_UNDL_PX")," ")</f>
        <v xml:space="preserve"> </v>
      </c>
      <c r="Q9019" s="7" t="str">
        <f>IF(ISNUMBER(N9019),+G9019*_xll.BDP($C9019, "PX_POS_MULT_FACTOR")*P9019/K9019," ")</f>
        <v xml:space="preserve"> </v>
      </c>
      <c r="R9019" s="8" t="str">
        <f>IF(OR($A9019="TUA",$A9019="TYA"),"",IF(ISNUMBER(_xll.BDP($C9019,"DUR_ADJ_OAS_MID")),_xll.BDP($C9019,"DUR_ADJ_OAS_MID"),IF(ISNUMBER(_xll.BDP($E9019&amp;" ISIN","DUR_ADJ_OAS_MID")),_xll.BDP($E9019&amp;" ISIN","DUR_ADJ_OAS_MID")," ")))</f>
        <v xml:space="preserve"> </v>
      </c>
      <c r="S9019" s="7" t="str">
        <f t="shared" si="56"/>
        <v xml:space="preserve"> </v>
      </c>
    </row>
    <row r="9020" spans="1:33" x14ac:dyDescent="0.35">
      <c r="A9020" t="s">
        <v>7376</v>
      </c>
      <c r="B9020" t="s">
        <v>1747</v>
      </c>
      <c r="C9020" t="s">
        <v>1748</v>
      </c>
      <c r="F9020" t="s">
        <v>1747</v>
      </c>
      <c r="G9020" s="1">
        <v>88</v>
      </c>
      <c r="H9020" s="1">
        <v>3114.3</v>
      </c>
      <c r="I9020" s="2">
        <v>27405840</v>
      </c>
      <c r="J9020" s="3">
        <v>1.3731300200000001</v>
      </c>
      <c r="K9020" s="4">
        <v>19958663.469999999</v>
      </c>
      <c r="L9020" s="5">
        <v>700001</v>
      </c>
      <c r="M9020" s="6">
        <v>28.512335650000001</v>
      </c>
      <c r="N9020" s="7" t="str">
        <f>IF(ISNUMBER(_xll.BDP($C9020, "DELTA_MID")),_xll.BDP($C9020, "DELTA_MID")," ")</f>
        <v xml:space="preserve"> </v>
      </c>
      <c r="O9020" s="7" t="str">
        <f>IF(ISNUMBER(N9020),_xll.BDP($C9020, "OPT_UNDL_TICKER"),"")</f>
        <v/>
      </c>
      <c r="P9020" s="8" t="str">
        <f>IF(ISNUMBER(N9020),_xll.BDP($C9020, "OPT_UNDL_PX")," ")</f>
        <v xml:space="preserve"> </v>
      </c>
      <c r="Q9020" s="7" t="str">
        <f>IF(ISNUMBER(N9020),+G9020*_xll.BDP($C9020, "PX_POS_MULT_FACTOR")*P9020/K9020," ")</f>
        <v xml:space="preserve"> </v>
      </c>
      <c r="R9020" s="8" t="str">
        <f>IF(OR($A9020="TUA",$A9020="TYA"),"",IF(ISNUMBER(_xll.BDP($C9020,"DUR_ADJ_OAS_MID")),_xll.BDP($C9020,"DUR_ADJ_OAS_MID"),IF(ISNUMBER(_xll.BDP($E9020&amp;" ISIN","DUR_ADJ_OAS_MID")),_xll.BDP($E9020&amp;" ISIN","DUR_ADJ_OAS_MID")," ")))</f>
        <v xml:space="preserve"> </v>
      </c>
      <c r="S9020" s="7" t="str">
        <f t="shared" si="56"/>
        <v xml:space="preserve"> </v>
      </c>
      <c r="T9020" t="s">
        <v>1749</v>
      </c>
      <c r="U9020" t="s">
        <v>1669</v>
      </c>
      <c r="AG9020">
        <v>-1.5147000000000001E-2</v>
      </c>
    </row>
    <row r="9021" spans="1:33" x14ac:dyDescent="0.35">
      <c r="A9021" t="s">
        <v>7376</v>
      </c>
      <c r="B9021" t="s">
        <v>79</v>
      </c>
      <c r="C9021" t="s">
        <v>80</v>
      </c>
      <c r="F9021" t="s">
        <v>81</v>
      </c>
      <c r="G9021" s="1">
        <v>95</v>
      </c>
      <c r="H9021" s="1">
        <v>7.0000000000000007E-2</v>
      </c>
      <c r="I9021" s="2">
        <v>665</v>
      </c>
      <c r="J9021" s="3">
        <v>3.3319999999999999E-5</v>
      </c>
      <c r="K9021" s="4">
        <v>19958663.469999999</v>
      </c>
      <c r="L9021" s="5">
        <v>700001</v>
      </c>
      <c r="M9021" s="6">
        <v>28.512335650000001</v>
      </c>
      <c r="N9021" s="7">
        <f>IF(ISNUMBER(_xll.BDP($C9021, "DELTA_MID")),_xll.BDP($C9021, "DELTA_MID")," ")</f>
        <v>-8.4209999999999997E-3</v>
      </c>
      <c r="O9021" s="7" t="str">
        <f>IF(ISNUMBER(N9021),_xll.BDP($C9021, "OPT_UNDL_TICKER"),"")</f>
        <v>GLD US</v>
      </c>
      <c r="P9021" s="8">
        <f>IF(ISNUMBER(N9021),_xll.BDP($C9021, "OPT_UNDL_PX")," ")</f>
        <v>286.86930000000001</v>
      </c>
      <c r="Q9021" s="7">
        <f>IF(ISNUMBER(N9021),+G9021*_xll.BDP($C9021, "PX_POS_MULT_FACTOR")*P9021/K9021," ")</f>
        <v>0.1365451325985006</v>
      </c>
      <c r="R9021" s="8" t="str">
        <f>IF(OR($A9021="TUA",$A9021="TYA"),"",IF(ISNUMBER(_xll.BDP($C9021,"DUR_ADJ_OAS_MID")),_xll.BDP($C9021,"DUR_ADJ_OAS_MID"),IF(ISNUMBER(_xll.BDP($E9021&amp;" ISIN","DUR_ADJ_OAS_MID")),_xll.BDP($E9021&amp;" ISIN","DUR_ADJ_OAS_MID")," ")))</f>
        <v xml:space="preserve"> </v>
      </c>
      <c r="S9021" s="7">
        <f t="shared" si="56"/>
        <v>-1.1498465616119734E-3</v>
      </c>
      <c r="T9021" t="s">
        <v>81</v>
      </c>
      <c r="U9021" t="s">
        <v>45</v>
      </c>
      <c r="AG9021">
        <v>-1.5147000000000001E-2</v>
      </c>
    </row>
    <row r="9022" spans="1:33" x14ac:dyDescent="0.35">
      <c r="A9022" t="s">
        <v>7376</v>
      </c>
      <c r="B9022" t="s">
        <v>82</v>
      </c>
      <c r="C9022" t="s">
        <v>83</v>
      </c>
      <c r="F9022" t="s">
        <v>84</v>
      </c>
      <c r="G9022" s="1">
        <v>-95</v>
      </c>
      <c r="H9022" s="1">
        <v>0.115</v>
      </c>
      <c r="I9022" s="2">
        <v>-1092.5</v>
      </c>
      <c r="J9022" s="3">
        <v>-5.4740000000000001E-5</v>
      </c>
      <c r="K9022" s="4">
        <v>19958663.469999999</v>
      </c>
      <c r="L9022" s="5">
        <v>700001</v>
      </c>
      <c r="M9022" s="6">
        <v>28.512335650000001</v>
      </c>
      <c r="N9022" s="7">
        <f>IF(ISNUMBER(_xll.BDP($C9022, "DELTA_MID")),_xll.BDP($C9022, "DELTA_MID")," ")</f>
        <v>-1.9047999999999999E-2</v>
      </c>
      <c r="O9022" s="7" t="str">
        <f>IF(ISNUMBER(N9022),_xll.BDP($C9022, "OPT_UNDL_TICKER"),"")</f>
        <v>GLD US</v>
      </c>
      <c r="P9022" s="8">
        <f>IF(ISNUMBER(N9022),_xll.BDP($C9022, "OPT_UNDL_PX")," ")</f>
        <v>286.92</v>
      </c>
      <c r="Q9022" s="7">
        <f>IF(ISNUMBER(N9022),+G9022*_xll.BDP($C9022, "PX_POS_MULT_FACTOR")*P9022/K9022," ")</f>
        <v>-0.1365692649759378</v>
      </c>
      <c r="R9022" s="8" t="str">
        <f>IF(OR($A9022="TUA",$A9022="TYA"),"",IF(ISNUMBER(_xll.BDP($C9022,"DUR_ADJ_OAS_MID")),_xll.BDP($C9022,"DUR_ADJ_OAS_MID"),IF(ISNUMBER(_xll.BDP($E9022&amp;" ISIN","DUR_ADJ_OAS_MID")),_xll.BDP($E9022&amp;" ISIN","DUR_ADJ_OAS_MID")," ")))</f>
        <v xml:space="preserve"> </v>
      </c>
      <c r="S9022" s="7">
        <f t="shared" si="56"/>
        <v>2.6013713592616628E-3</v>
      </c>
      <c r="T9022" t="s">
        <v>84</v>
      </c>
      <c r="U9022" t="s">
        <v>45</v>
      </c>
      <c r="AG9022">
        <v>-1.5147000000000001E-2</v>
      </c>
    </row>
    <row r="9023" spans="1:33" x14ac:dyDescent="0.35">
      <c r="A9023" t="s">
        <v>7376</v>
      </c>
      <c r="B9023" t="s">
        <v>85</v>
      </c>
      <c r="C9023" t="s">
        <v>86</v>
      </c>
      <c r="F9023" t="s">
        <v>87</v>
      </c>
      <c r="G9023" s="1">
        <v>81</v>
      </c>
      <c r="H9023" s="1">
        <v>6.5000000000000002E-2</v>
      </c>
      <c r="I9023" s="2">
        <v>526.5</v>
      </c>
      <c r="J9023" s="3">
        <v>2.6380000000000002E-5</v>
      </c>
      <c r="K9023" s="4">
        <v>19958663.469999999</v>
      </c>
      <c r="L9023" s="5">
        <v>700001</v>
      </c>
      <c r="M9023" s="6">
        <v>28.512335650000001</v>
      </c>
      <c r="N9023" s="7">
        <f>IF(ISNUMBER(_xll.BDP($C9023, "DELTA_MID")),_xll.BDP($C9023, "DELTA_MID")," ")</f>
        <v>-8.4860000000000005E-3</v>
      </c>
      <c r="O9023" s="7" t="str">
        <f>IF(ISNUMBER(N9023),_xll.BDP($C9023, "OPT_UNDL_TICKER"),"")</f>
        <v>GLD US</v>
      </c>
      <c r="P9023" s="8">
        <f>IF(ISNUMBER(N9023),_xll.BDP($C9023, "OPT_UNDL_PX")," ")</f>
        <v>286.92</v>
      </c>
      <c r="Q9023" s="7">
        <f>IF(ISNUMBER(N9023),+G9023*_xll.BDP($C9023, "PX_POS_MULT_FACTOR")*P9023/K9023," ")</f>
        <v>0.11644326803211538</v>
      </c>
      <c r="R9023" s="8" t="str">
        <f>IF(OR($A9023="TUA",$A9023="TYA"),"",IF(ISNUMBER(_xll.BDP($C9023,"DUR_ADJ_OAS_MID")),_xll.BDP($C9023,"DUR_ADJ_OAS_MID"),IF(ISNUMBER(_xll.BDP($E9023&amp;" ISIN","DUR_ADJ_OAS_MID")),_xll.BDP($E9023&amp;" ISIN","DUR_ADJ_OAS_MID")," ")))</f>
        <v xml:space="preserve"> </v>
      </c>
      <c r="S9023" s="7">
        <f t="shared" si="56"/>
        <v>-9.8813757252053124E-4</v>
      </c>
      <c r="T9023" t="s">
        <v>87</v>
      </c>
      <c r="U9023" t="s">
        <v>45</v>
      </c>
      <c r="AG9023">
        <v>-1.5147000000000001E-2</v>
      </c>
    </row>
    <row r="9024" spans="1:33" x14ac:dyDescent="0.35">
      <c r="A9024" t="s">
        <v>7376</v>
      </c>
      <c r="B9024" t="s">
        <v>88</v>
      </c>
      <c r="C9024" t="s">
        <v>89</v>
      </c>
      <c r="F9024" t="s">
        <v>90</v>
      </c>
      <c r="G9024" s="1">
        <v>-81</v>
      </c>
      <c r="H9024" s="1">
        <v>0.13</v>
      </c>
      <c r="I9024" s="2">
        <v>-1053</v>
      </c>
      <c r="J9024" s="3">
        <v>-5.2760000000000003E-5</v>
      </c>
      <c r="K9024" s="4">
        <v>19958663.469999999</v>
      </c>
      <c r="L9024" s="5">
        <v>700001</v>
      </c>
      <c r="M9024" s="6">
        <v>28.512335650000001</v>
      </c>
      <c r="N9024" s="7">
        <f>IF(ISNUMBER(_xll.BDP($C9024, "DELTA_MID")),_xll.BDP($C9024, "DELTA_MID")," ")</f>
        <v>-2.4417000000000001E-2</v>
      </c>
      <c r="O9024" s="7" t="str">
        <f>IF(ISNUMBER(N9024),_xll.BDP($C9024, "OPT_UNDL_TICKER"),"")</f>
        <v>GLD US</v>
      </c>
      <c r="P9024" s="8">
        <f>IF(ISNUMBER(N9024),_xll.BDP($C9024, "OPT_UNDL_PX")," ")</f>
        <v>286.92</v>
      </c>
      <c r="Q9024" s="7">
        <f>IF(ISNUMBER(N9024),+G9024*_xll.BDP($C9024, "PX_POS_MULT_FACTOR")*P9024/K9024," ")</f>
        <v>-0.11644326803211538</v>
      </c>
      <c r="R9024" s="8" t="str">
        <f>IF(OR($A9024="TUA",$A9024="TYA"),"",IF(ISNUMBER(_xll.BDP($C9024,"DUR_ADJ_OAS_MID")),_xll.BDP($C9024,"DUR_ADJ_OAS_MID"),IF(ISNUMBER(_xll.BDP($E9024&amp;" ISIN","DUR_ADJ_OAS_MID")),_xll.BDP($E9024&amp;" ISIN","DUR_ADJ_OAS_MID")," ")))</f>
        <v xml:space="preserve"> </v>
      </c>
      <c r="S9024" s="7">
        <f t="shared" si="56"/>
        <v>2.8431952755401616E-3</v>
      </c>
      <c r="T9024" t="s">
        <v>90</v>
      </c>
      <c r="U9024" t="s">
        <v>45</v>
      </c>
      <c r="AG9024">
        <v>-1.5147000000000001E-2</v>
      </c>
    </row>
    <row r="9025" spans="1:33" x14ac:dyDescent="0.35">
      <c r="A9025" t="s">
        <v>7376</v>
      </c>
      <c r="B9025" t="s">
        <v>91</v>
      </c>
      <c r="C9025" t="s">
        <v>92</v>
      </c>
      <c r="F9025" t="s">
        <v>93</v>
      </c>
      <c r="G9025" s="1">
        <v>113</v>
      </c>
      <c r="H9025" s="1">
        <v>0.125</v>
      </c>
      <c r="I9025" s="2">
        <v>1412.5</v>
      </c>
      <c r="J9025" s="3">
        <v>7.0770000000000002E-5</v>
      </c>
      <c r="K9025" s="4">
        <v>19958663.469999999</v>
      </c>
      <c r="L9025" s="5">
        <v>700001</v>
      </c>
      <c r="M9025" s="6">
        <v>28.512335650000001</v>
      </c>
      <c r="N9025" s="7">
        <f>IF(ISNUMBER(_xll.BDP($C9025, "DELTA_MID")),_xll.BDP($C9025, "DELTA_MID")," ")</f>
        <v>-1.8367999999999999E-2</v>
      </c>
      <c r="O9025" s="7" t="str">
        <f>IF(ISNUMBER(N9025),_xll.BDP($C9025, "OPT_UNDL_TICKER"),"")</f>
        <v>GLD US</v>
      </c>
      <c r="P9025" s="8">
        <f>IF(ISNUMBER(N9025),_xll.BDP($C9025, "OPT_UNDL_PX")," ")</f>
        <v>286.83999999999997</v>
      </c>
      <c r="Q9025" s="7">
        <f>IF(ISNUMBER(N9025),+G9025*_xll.BDP($C9025, "PX_POS_MULT_FACTOR")*P9025/K9025," ")</f>
        <v>0.16240025314681053</v>
      </c>
      <c r="R9025" s="8" t="str">
        <f>IF(OR($A9025="TUA",$A9025="TYA"),"",IF(ISNUMBER(_xll.BDP($C9025,"DUR_ADJ_OAS_MID")),_xll.BDP($C9025,"DUR_ADJ_OAS_MID"),IF(ISNUMBER(_xll.BDP($E9025&amp;" ISIN","DUR_ADJ_OAS_MID")),_xll.BDP($E9025&amp;" ISIN","DUR_ADJ_OAS_MID")," ")))</f>
        <v xml:space="preserve"> </v>
      </c>
      <c r="S9025" s="7">
        <f t="shared" si="56"/>
        <v>-2.9829678498006157E-3</v>
      </c>
      <c r="T9025" t="s">
        <v>93</v>
      </c>
      <c r="U9025" t="s">
        <v>45</v>
      </c>
      <c r="AG9025">
        <v>-1.5147000000000001E-2</v>
      </c>
    </row>
    <row r="9026" spans="1:33" x14ac:dyDescent="0.35">
      <c r="A9026" t="s">
        <v>7376</v>
      </c>
      <c r="B9026" t="s">
        <v>94</v>
      </c>
      <c r="C9026" t="s">
        <v>95</v>
      </c>
      <c r="F9026" t="s">
        <v>96</v>
      </c>
      <c r="G9026" s="1">
        <v>-113</v>
      </c>
      <c r="H9026" s="1">
        <v>0.22</v>
      </c>
      <c r="I9026" s="2">
        <v>-2486</v>
      </c>
      <c r="J9026" s="3">
        <v>-1.2455999999999999E-4</v>
      </c>
      <c r="K9026" s="4">
        <v>19958663.469999999</v>
      </c>
      <c r="L9026" s="5">
        <v>700001</v>
      </c>
      <c r="M9026" s="6">
        <v>28.512335650000001</v>
      </c>
      <c r="N9026" s="7">
        <f>IF(ISNUMBER(_xll.BDP($C9026, "DELTA_MID")),_xll.BDP($C9026, "DELTA_MID")," ")</f>
        <v>-3.9802999999999998E-2</v>
      </c>
      <c r="O9026" s="7" t="str">
        <f>IF(ISNUMBER(N9026),_xll.BDP($C9026, "OPT_UNDL_TICKER"),"")</f>
        <v>GLD US</v>
      </c>
      <c r="P9026" s="8">
        <f>IF(ISNUMBER(N9026),_xll.BDP($C9026, "OPT_UNDL_PX")," ")</f>
        <v>286.83999999999997</v>
      </c>
      <c r="Q9026" s="7">
        <f>IF(ISNUMBER(N9026),+G9026*_xll.BDP($C9026, "PX_POS_MULT_FACTOR")*P9026/K9026," ")</f>
        <v>-0.16240025314681053</v>
      </c>
      <c r="R9026" s="8" t="str">
        <f>IF(OR($A9026="TUA",$A9026="TYA"),"",IF(ISNUMBER(_xll.BDP($C9026,"DUR_ADJ_OAS_MID")),_xll.BDP($C9026,"DUR_ADJ_OAS_MID"),IF(ISNUMBER(_xll.BDP($E9026&amp;" ISIN","DUR_ADJ_OAS_MID")),_xll.BDP($E9026&amp;" ISIN","DUR_ADJ_OAS_MID")," ")))</f>
        <v xml:space="preserve"> </v>
      </c>
      <c r="S9026" s="7">
        <f t="shared" si="56"/>
        <v>6.4640172760024994E-3</v>
      </c>
      <c r="T9026" t="s">
        <v>96</v>
      </c>
      <c r="U9026" t="s">
        <v>45</v>
      </c>
      <c r="AG9026">
        <v>-1.5147000000000001E-2</v>
      </c>
    </row>
    <row r="9027" spans="1:33" x14ac:dyDescent="0.35">
      <c r="A9027" t="s">
        <v>7376</v>
      </c>
      <c r="B9027" t="s">
        <v>97</v>
      </c>
      <c r="C9027" t="s">
        <v>98</v>
      </c>
      <c r="F9027" t="s">
        <v>99</v>
      </c>
      <c r="G9027" s="1">
        <v>19</v>
      </c>
      <c r="H9027" s="1">
        <v>0.51</v>
      </c>
      <c r="I9027" s="2">
        <v>969</v>
      </c>
      <c r="J9027" s="3">
        <v>4.8550000000000001E-5</v>
      </c>
      <c r="K9027" s="4">
        <v>19958663.469999999</v>
      </c>
      <c r="L9027" s="5">
        <v>700001</v>
      </c>
      <c r="M9027" s="6">
        <v>28.512335650000001</v>
      </c>
      <c r="N9027" s="7">
        <f>IF(ISNUMBER(_xll.BDP($C9027, "DELTA_MID")),_xll.BDP($C9027, "DELTA_MID")," ")</f>
        <v>-2.9194000000000001E-2</v>
      </c>
      <c r="O9027" s="7" t="str">
        <f>IF(ISNUMBER(N9027),_xll.BDP($C9027, "OPT_UNDL_TICKER"),"")</f>
        <v>MSTR US</v>
      </c>
      <c r="P9027" s="8">
        <f>IF(ISNUMBER(N9027),_xll.BDP($C9027, "OPT_UNDL_PX")," ")</f>
        <v>282.60000000000002</v>
      </c>
      <c r="Q9027" s="7">
        <f>IF(ISNUMBER(N9027),+G9027*_xll.BDP($C9027, "PX_POS_MULT_FACTOR")*P9027/K9027," ")</f>
        <v>2.690260301282589E-2</v>
      </c>
      <c r="R9027" s="8" t="str">
        <f>IF(OR($A9027="TUA",$A9027="TYA"),"",IF(ISNUMBER(_xll.BDP($C9027,"DUR_ADJ_OAS_MID")),_xll.BDP($C9027,"DUR_ADJ_OAS_MID"),IF(ISNUMBER(_xll.BDP($E9027&amp;" ISIN","DUR_ADJ_OAS_MID")),_xll.BDP($E9027&amp;" ISIN","DUR_ADJ_OAS_MID")," ")))</f>
        <v xml:space="preserve"> </v>
      </c>
      <c r="S9027" s="7">
        <f t="shared" si="56"/>
        <v>-7.853945923564391E-4</v>
      </c>
      <c r="T9027" t="s">
        <v>99</v>
      </c>
      <c r="U9027" t="s">
        <v>45</v>
      </c>
      <c r="AG9027">
        <v>-1.5147000000000001E-2</v>
      </c>
    </row>
    <row r="9028" spans="1:33" x14ac:dyDescent="0.35">
      <c r="A9028" t="s">
        <v>7376</v>
      </c>
      <c r="B9028" t="s">
        <v>100</v>
      </c>
      <c r="C9028" t="s">
        <v>101</v>
      </c>
      <c r="F9028" t="s">
        <v>102</v>
      </c>
      <c r="G9028" s="1">
        <v>38</v>
      </c>
      <c r="H9028" s="1">
        <v>0.73499999999999999</v>
      </c>
      <c r="I9028" s="2">
        <v>2793</v>
      </c>
      <c r="J9028" s="3">
        <v>1.3993999999999999E-4</v>
      </c>
      <c r="K9028" s="4">
        <v>19958663.469999999</v>
      </c>
      <c r="L9028" s="5">
        <v>700001</v>
      </c>
      <c r="M9028" s="6">
        <v>28.512335650000001</v>
      </c>
      <c r="N9028" s="7">
        <f>IF(ISNUMBER(_xll.BDP($C9028, "DELTA_MID")),_xll.BDP($C9028, "DELTA_MID")," ")</f>
        <v>-4.1607999999999999E-2</v>
      </c>
      <c r="O9028" s="7" t="str">
        <f>IF(ISNUMBER(N9028),_xll.BDP($C9028, "OPT_UNDL_TICKER"),"")</f>
        <v>MSTR US</v>
      </c>
      <c r="P9028" s="8">
        <f>IF(ISNUMBER(N9028),_xll.BDP($C9028, "OPT_UNDL_PX")," ")</f>
        <v>282.60000000000002</v>
      </c>
      <c r="Q9028" s="7">
        <f>IF(ISNUMBER(N9028),+G9028*_xll.BDP($C9028, "PX_POS_MULT_FACTOR")*P9028/K9028," ")</f>
        <v>5.3805206025651781E-2</v>
      </c>
      <c r="R9028" s="8" t="str">
        <f>IF(OR($A9028="TUA",$A9028="TYA"),"",IF(ISNUMBER(_xll.BDP($C9028,"DUR_ADJ_OAS_MID")),_xll.BDP($C9028,"DUR_ADJ_OAS_MID"),IF(ISNUMBER(_xll.BDP($E9028&amp;" ISIN","DUR_ADJ_OAS_MID")),_xll.BDP($E9028&amp;" ISIN","DUR_ADJ_OAS_MID")," ")))</f>
        <v xml:space="preserve"> </v>
      </c>
      <c r="S9028" s="7">
        <f t="shared" si="56"/>
        <v>-2.2387270123153192E-3</v>
      </c>
      <c r="T9028" t="s">
        <v>102</v>
      </c>
      <c r="U9028" t="s">
        <v>45</v>
      </c>
      <c r="AG9028">
        <v>-1.5147000000000001E-2</v>
      </c>
    </row>
    <row r="9029" spans="1:33" x14ac:dyDescent="0.35">
      <c r="A9029" t="s">
        <v>7376</v>
      </c>
      <c r="B9029" t="s">
        <v>103</v>
      </c>
      <c r="C9029" t="s">
        <v>104</v>
      </c>
      <c r="F9029" t="s">
        <v>105</v>
      </c>
      <c r="G9029" s="1">
        <v>-19</v>
      </c>
      <c r="H9029" s="1">
        <v>2.3149999999999999</v>
      </c>
      <c r="I9029" s="2">
        <v>-4398.5</v>
      </c>
      <c r="J9029" s="3">
        <v>-2.2038E-4</v>
      </c>
      <c r="K9029" s="4">
        <v>19958663.469999999</v>
      </c>
      <c r="L9029" s="5">
        <v>700001</v>
      </c>
      <c r="M9029" s="6">
        <v>28.512335650000001</v>
      </c>
      <c r="N9029" s="7">
        <f>IF(ISNUMBER(_xll.BDP($C9029, "DELTA_MID")),_xll.BDP($C9029, "DELTA_MID")," ")</f>
        <v>-0.16531599999999999</v>
      </c>
      <c r="O9029" s="7" t="str">
        <f>IF(ISNUMBER(N9029),_xll.BDP($C9029, "OPT_UNDL_TICKER"),"")</f>
        <v>MSTR US</v>
      </c>
      <c r="P9029" s="8">
        <f>IF(ISNUMBER(N9029),_xll.BDP($C9029, "OPT_UNDL_PX")," ")</f>
        <v>282.60000000000002</v>
      </c>
      <c r="Q9029" s="7">
        <f>IF(ISNUMBER(N9029),+G9029*_xll.BDP($C9029, "PX_POS_MULT_FACTOR")*P9029/K9029," ")</f>
        <v>-2.690260301282589E-2</v>
      </c>
      <c r="R9029" s="8" t="str">
        <f>IF(OR($A9029="TUA",$A9029="TYA"),"",IF(ISNUMBER(_xll.BDP($C9029,"DUR_ADJ_OAS_MID")),_xll.BDP($C9029,"DUR_ADJ_OAS_MID"),IF(ISNUMBER(_xll.BDP($E9029&amp;" ISIN","DUR_ADJ_OAS_MID")),_xll.BDP($E9029&amp;" ISIN","DUR_ADJ_OAS_MID")," ")))</f>
        <v xml:space="preserve"> </v>
      </c>
      <c r="S9029" s="7">
        <f t="shared" si="56"/>
        <v>4.4474307196683245E-3</v>
      </c>
      <c r="T9029" t="s">
        <v>105</v>
      </c>
      <c r="U9029" t="s">
        <v>45</v>
      </c>
      <c r="AG9029">
        <v>-1.5147000000000001E-2</v>
      </c>
    </row>
    <row r="9030" spans="1:33" x14ac:dyDescent="0.35">
      <c r="A9030" t="s">
        <v>7376</v>
      </c>
      <c r="B9030" t="s">
        <v>106</v>
      </c>
      <c r="C9030" t="s">
        <v>107</v>
      </c>
      <c r="F9030" t="s">
        <v>108</v>
      </c>
      <c r="G9030" s="1">
        <v>-38</v>
      </c>
      <c r="H9030" s="1">
        <v>3.3250000000000002</v>
      </c>
      <c r="I9030" s="2">
        <v>-12635</v>
      </c>
      <c r="J9030" s="3">
        <v>-6.3305999999999996E-4</v>
      </c>
      <c r="K9030" s="4">
        <v>19958663.469999999</v>
      </c>
      <c r="L9030" s="5">
        <v>700001</v>
      </c>
      <c r="M9030" s="6">
        <v>28.512335650000001</v>
      </c>
      <c r="N9030" s="7">
        <f>IF(ISNUMBER(_xll.BDP($C9030, "DELTA_MID")),_xll.BDP($C9030, "DELTA_MID")," ")</f>
        <v>-0.228356</v>
      </c>
      <c r="O9030" s="7" t="str">
        <f>IF(ISNUMBER(N9030),_xll.BDP($C9030, "OPT_UNDL_TICKER"),"")</f>
        <v>MSTR US</v>
      </c>
      <c r="P9030" s="8">
        <f>IF(ISNUMBER(N9030),_xll.BDP($C9030, "OPT_UNDL_PX")," ")</f>
        <v>282.60000000000002</v>
      </c>
      <c r="Q9030" s="7">
        <f>IF(ISNUMBER(N9030),+G9030*_xll.BDP($C9030, "PX_POS_MULT_FACTOR")*P9030/K9030," ")</f>
        <v>-5.3805206025651781E-2</v>
      </c>
      <c r="R9030" s="8" t="str">
        <f>IF(OR($A9030="TUA",$A9030="TYA"),"",IF(ISNUMBER(_xll.BDP($C9030,"DUR_ADJ_OAS_MID")),_xll.BDP($C9030,"DUR_ADJ_OAS_MID"),IF(ISNUMBER(_xll.BDP($E9030&amp;" ISIN","DUR_ADJ_OAS_MID")),_xll.BDP($E9030&amp;" ISIN","DUR_ADJ_OAS_MID")," ")))</f>
        <v xml:space="preserve"> </v>
      </c>
      <c r="S9030" s="7">
        <f t="shared" si="56"/>
        <v>1.2286741627193738E-2</v>
      </c>
      <c r="T9030" t="s">
        <v>108</v>
      </c>
      <c r="U9030" t="s">
        <v>45</v>
      </c>
      <c r="AG9030">
        <v>-1.5147000000000001E-2</v>
      </c>
    </row>
    <row r="9031" spans="1:33" x14ac:dyDescent="0.35">
      <c r="A9031" t="s">
        <v>7376</v>
      </c>
      <c r="B9031" t="s">
        <v>109</v>
      </c>
      <c r="C9031" t="s">
        <v>110</v>
      </c>
      <c r="F9031" t="s">
        <v>111</v>
      </c>
      <c r="G9031" s="1">
        <v>19</v>
      </c>
      <c r="H9031" s="1">
        <v>3.3250000000000002</v>
      </c>
      <c r="I9031" s="2">
        <v>6317.5</v>
      </c>
      <c r="J9031" s="3">
        <v>3.1652999999999998E-4</v>
      </c>
      <c r="K9031" s="4">
        <v>19958663.469999999</v>
      </c>
      <c r="L9031" s="5">
        <v>700001</v>
      </c>
      <c r="M9031" s="6">
        <v>28.512335650000001</v>
      </c>
      <c r="N9031" s="7">
        <f>IF(ISNUMBER(_xll.BDP($C9031, "DELTA_MID")),_xll.BDP($C9031, "DELTA_MID")," ")</f>
        <v>-0.16158600000000001</v>
      </c>
      <c r="O9031" s="7" t="str">
        <f>IF(ISNUMBER(N9031),_xll.BDP($C9031, "OPT_UNDL_TICKER"),"")</f>
        <v>MSTR US</v>
      </c>
      <c r="P9031" s="8">
        <f>IF(ISNUMBER(N9031),_xll.BDP($C9031, "OPT_UNDL_PX")," ")</f>
        <v>282.60000000000002</v>
      </c>
      <c r="Q9031" s="7">
        <f>IF(ISNUMBER(N9031),+G9031*_xll.BDP($C9031, "PX_POS_MULT_FACTOR")*P9031/K9031," ")</f>
        <v>2.690260301282589E-2</v>
      </c>
      <c r="R9031" s="8" t="str">
        <f>IF(OR($A9031="TUA",$A9031="TYA"),"",IF(ISNUMBER(_xll.BDP($C9031,"DUR_ADJ_OAS_MID")),_xll.BDP($C9031,"DUR_ADJ_OAS_MID"),IF(ISNUMBER(_xll.BDP($E9031&amp;" ISIN","DUR_ADJ_OAS_MID")),_xll.BDP($E9031&amp;" ISIN","DUR_ADJ_OAS_MID")," ")))</f>
        <v xml:space="preserve"> </v>
      </c>
      <c r="S9031" s="7">
        <f t="shared" si="56"/>
        <v>-4.3470840104304848E-3</v>
      </c>
      <c r="T9031" t="s">
        <v>111</v>
      </c>
      <c r="U9031" t="s">
        <v>45</v>
      </c>
      <c r="AG9031">
        <v>-1.5147000000000001E-2</v>
      </c>
    </row>
    <row r="9032" spans="1:33" x14ac:dyDescent="0.35">
      <c r="A9032" t="s">
        <v>7376</v>
      </c>
      <c r="B9032" t="s">
        <v>112</v>
      </c>
      <c r="C9032" t="s">
        <v>113</v>
      </c>
      <c r="F9032" t="s">
        <v>114</v>
      </c>
      <c r="G9032" s="1">
        <v>-19</v>
      </c>
      <c r="H9032" s="1">
        <v>15.2</v>
      </c>
      <c r="I9032" s="2">
        <v>-28880</v>
      </c>
      <c r="J9032" s="3">
        <v>-1.44699E-3</v>
      </c>
      <c r="K9032" s="4">
        <v>19958663.469999999</v>
      </c>
      <c r="L9032" s="5">
        <v>700001</v>
      </c>
      <c r="M9032" s="6">
        <v>28.512335650000001</v>
      </c>
      <c r="N9032" s="7">
        <f>IF(ISNUMBER(_xll.BDP($C9032, "DELTA_MID")),_xll.BDP($C9032, "DELTA_MID")," ")</f>
        <v>-0.49374899999999999</v>
      </c>
      <c r="O9032" s="7" t="str">
        <f>IF(ISNUMBER(N9032),_xll.BDP($C9032, "OPT_UNDL_TICKER"),"")</f>
        <v>MSTR US</v>
      </c>
      <c r="P9032" s="8">
        <f>IF(ISNUMBER(N9032),_xll.BDP($C9032, "OPT_UNDL_PX")," ")</f>
        <v>282.60000000000002</v>
      </c>
      <c r="Q9032" s="7">
        <f>IF(ISNUMBER(N9032),+G9032*_xll.BDP($C9032, "PX_POS_MULT_FACTOR")*P9032/K9032," ")</f>
        <v>-2.690260301282589E-2</v>
      </c>
      <c r="R9032" s="8" t="str">
        <f>IF(OR($A9032="TUA",$A9032="TYA"),"",IF(ISNUMBER(_xll.BDP($C9032,"DUR_ADJ_OAS_MID")),_xll.BDP($C9032,"DUR_ADJ_OAS_MID"),IF(ISNUMBER(_xll.BDP($E9032&amp;" ISIN","DUR_ADJ_OAS_MID")),_xll.BDP($E9032&amp;" ISIN","DUR_ADJ_OAS_MID")," ")))</f>
        <v xml:space="preserve"> </v>
      </c>
      <c r="S9032" s="7">
        <f t="shared" si="56"/>
        <v>1.328313333497977E-2</v>
      </c>
      <c r="T9032" t="s">
        <v>114</v>
      </c>
      <c r="U9032" t="s">
        <v>45</v>
      </c>
      <c r="AG9032">
        <v>-1.5147000000000001E-2</v>
      </c>
    </row>
    <row r="9033" spans="1:33" x14ac:dyDescent="0.35">
      <c r="A9033" t="s">
        <v>7376</v>
      </c>
      <c r="B9033" t="s">
        <v>115</v>
      </c>
      <c r="C9033" t="s">
        <v>115</v>
      </c>
      <c r="F9033" t="s">
        <v>116</v>
      </c>
      <c r="G9033" s="1">
        <v>1</v>
      </c>
      <c r="H9033" s="1">
        <v>5.7</v>
      </c>
      <c r="I9033" s="2">
        <v>570</v>
      </c>
      <c r="J9033" s="3">
        <v>2.8560000000000001E-5</v>
      </c>
      <c r="K9033" s="4">
        <v>19958663.469999999</v>
      </c>
      <c r="L9033" s="5">
        <v>700001</v>
      </c>
      <c r="M9033" s="6">
        <v>28.512335650000001</v>
      </c>
      <c r="N9033" s="7">
        <f>IF(ISNUMBER(_xll.BDP($C9033, "DELTA_MID")),_xll.BDP($C9033, "DELTA_MID")," ")</f>
        <v>-4.7424000000000001E-2</v>
      </c>
      <c r="O9033" s="7" t="str">
        <f>IF(ISNUMBER(N9033),_xll.BDP($C9033, "OPT_UNDL_TICKER"),"")</f>
        <v>NDX</v>
      </c>
      <c r="P9033" s="8">
        <f>IF(ISNUMBER(N9033),_xll.BDP($C9033, "OPT_UNDL_PX")," ")</f>
        <v>18853.75</v>
      </c>
      <c r="Q9033" s="7">
        <f>IF(ISNUMBER(N9033),+G9033*_xll.BDP($C9033, "PX_POS_MULT_FACTOR")*P9033/K9033," ")</f>
        <v>9.4463990679231599E-2</v>
      </c>
      <c r="R9033" s="8" t="str">
        <f>IF(OR($A9033="TUA",$A9033="TYA"),"",IF(ISNUMBER(_xll.BDP($C9033,"DUR_ADJ_OAS_MID")),_xll.BDP($C9033,"DUR_ADJ_OAS_MID"),IF(ISNUMBER(_xll.BDP($E9033&amp;" ISIN","DUR_ADJ_OAS_MID")),_xll.BDP($E9033&amp;" ISIN","DUR_ADJ_OAS_MID")," ")))</f>
        <v xml:space="preserve"> </v>
      </c>
      <c r="S9033" s="7">
        <f t="shared" si="56"/>
        <v>-4.4798602939718794E-3</v>
      </c>
      <c r="T9033" t="s">
        <v>116</v>
      </c>
      <c r="U9033" t="s">
        <v>45</v>
      </c>
      <c r="AG9033">
        <v>-1.5147000000000001E-2</v>
      </c>
    </row>
    <row r="9034" spans="1:33" x14ac:dyDescent="0.35">
      <c r="A9034" t="s">
        <v>7376</v>
      </c>
      <c r="B9034" t="s">
        <v>117</v>
      </c>
      <c r="C9034" t="s">
        <v>117</v>
      </c>
      <c r="F9034" t="s">
        <v>118</v>
      </c>
      <c r="G9034" s="1">
        <v>1</v>
      </c>
      <c r="H9034" s="1">
        <v>21.9</v>
      </c>
      <c r="I9034" s="2">
        <v>2190</v>
      </c>
      <c r="J9034" s="3">
        <v>1.0972999999999999E-4</v>
      </c>
      <c r="K9034" s="4">
        <v>19958663.469999999</v>
      </c>
      <c r="L9034" s="5">
        <v>700001</v>
      </c>
      <c r="M9034" s="6">
        <v>28.512335650000001</v>
      </c>
      <c r="N9034" s="7">
        <f>IF(ISNUMBER(_xll.BDP($C9034, "DELTA_MID")),_xll.BDP($C9034, "DELTA_MID")," ")</f>
        <v>-0.16306999999999999</v>
      </c>
      <c r="O9034" s="7" t="str">
        <f>IF(ISNUMBER(N9034),_xll.BDP($C9034, "OPT_UNDL_TICKER"),"")</f>
        <v>NDX</v>
      </c>
      <c r="P9034" s="8">
        <f>IF(ISNUMBER(N9034),_xll.BDP($C9034, "OPT_UNDL_PX")," ")</f>
        <v>18854.150000000001</v>
      </c>
      <c r="Q9034" s="7">
        <f>IF(ISNUMBER(N9034),+G9034*_xll.BDP($C9034, "PX_POS_MULT_FACTOR")*P9034/K9034," ")</f>
        <v>9.4465994821445839E-2</v>
      </c>
      <c r="R9034" s="8" t="str">
        <f>IF(OR($A9034="TUA",$A9034="TYA"),"",IF(ISNUMBER(_xll.BDP($C9034,"DUR_ADJ_OAS_MID")),_xll.BDP($C9034,"DUR_ADJ_OAS_MID"),IF(ISNUMBER(_xll.BDP($E9034&amp;" ISIN","DUR_ADJ_OAS_MID")),_xll.BDP($E9034&amp;" ISIN","DUR_ADJ_OAS_MID")," ")))</f>
        <v xml:space="preserve"> </v>
      </c>
      <c r="S9034" s="7">
        <f t="shared" si="56"/>
        <v>-1.5404569775533172E-2</v>
      </c>
      <c r="T9034" t="s">
        <v>118</v>
      </c>
      <c r="U9034" t="s">
        <v>45</v>
      </c>
      <c r="AG9034">
        <v>-1.5147000000000001E-2</v>
      </c>
    </row>
    <row r="9035" spans="1:33" x14ac:dyDescent="0.35">
      <c r="A9035" t="s">
        <v>7376</v>
      </c>
      <c r="B9035" t="s">
        <v>119</v>
      </c>
      <c r="C9035" t="s">
        <v>119</v>
      </c>
      <c r="F9035" t="s">
        <v>120</v>
      </c>
      <c r="G9035" s="1">
        <v>-1</v>
      </c>
      <c r="H9035" s="1">
        <v>61.05</v>
      </c>
      <c r="I9035" s="2">
        <v>-6105</v>
      </c>
      <c r="J9035" s="3">
        <v>-3.0588000000000002E-4</v>
      </c>
      <c r="K9035" s="4">
        <v>19958663.469999999</v>
      </c>
      <c r="L9035" s="5">
        <v>700001</v>
      </c>
      <c r="M9035" s="6">
        <v>28.512335650000001</v>
      </c>
      <c r="N9035" s="7">
        <f>IF(ISNUMBER(_xll.BDP($C9035, "DELTA_MID")),_xll.BDP($C9035, "DELTA_MID")," ")</f>
        <v>-0.31101899999999999</v>
      </c>
      <c r="O9035" s="7" t="str">
        <f>IF(ISNUMBER(N9035),_xll.BDP($C9035, "OPT_UNDL_TICKER"),"")</f>
        <v>NDX</v>
      </c>
      <c r="P9035" s="8">
        <f>IF(ISNUMBER(N9035),_xll.BDP($C9035, "OPT_UNDL_PX")," ")</f>
        <v>18854.150000000001</v>
      </c>
      <c r="Q9035" s="7">
        <f>IF(ISNUMBER(N9035),+G9035*_xll.BDP($C9035, "PX_POS_MULT_FACTOR")*P9035/K9035," ")</f>
        <v>-9.4465994821445839E-2</v>
      </c>
      <c r="R9035" s="8" t="str">
        <f>IF(OR($A9035="TUA",$A9035="TYA"),"",IF(ISNUMBER(_xll.BDP($C9035,"DUR_ADJ_OAS_MID")),_xll.BDP($C9035,"DUR_ADJ_OAS_MID"),IF(ISNUMBER(_xll.BDP($E9035&amp;" ISIN","DUR_ADJ_OAS_MID")),_xll.BDP($E9035&amp;" ISIN","DUR_ADJ_OAS_MID")," ")))</f>
        <v xml:space="preserve"> </v>
      </c>
      <c r="S9035" s="7">
        <f t="shared" si="56"/>
        <v>2.9380719243371264E-2</v>
      </c>
      <c r="T9035" t="s">
        <v>120</v>
      </c>
      <c r="U9035" t="s">
        <v>45</v>
      </c>
      <c r="AG9035">
        <v>-1.5147000000000001E-2</v>
      </c>
    </row>
    <row r="9036" spans="1:33" x14ac:dyDescent="0.35">
      <c r="A9036" t="s">
        <v>7376</v>
      </c>
      <c r="B9036" t="s">
        <v>121</v>
      </c>
      <c r="C9036" t="s">
        <v>121</v>
      </c>
      <c r="F9036" t="s">
        <v>122</v>
      </c>
      <c r="G9036" s="1">
        <v>-1</v>
      </c>
      <c r="H9036" s="1">
        <v>235.7</v>
      </c>
      <c r="I9036" s="2">
        <v>-23570</v>
      </c>
      <c r="J9036" s="3">
        <v>-1.1809399999999999E-3</v>
      </c>
      <c r="K9036" s="4">
        <v>19958663.469999999</v>
      </c>
      <c r="L9036" s="5">
        <v>700001</v>
      </c>
      <c r="M9036" s="6">
        <v>28.512335650000001</v>
      </c>
      <c r="N9036" s="7">
        <f>IF(ISNUMBER(_xll.BDP($C9036, "DELTA_MID")),_xll.BDP($C9036, "DELTA_MID")," ")</f>
        <v>-0.642621</v>
      </c>
      <c r="O9036" s="7" t="str">
        <f>IF(ISNUMBER(N9036),_xll.BDP($C9036, "OPT_UNDL_TICKER"),"")</f>
        <v>NDX</v>
      </c>
      <c r="P9036" s="8">
        <f>IF(ISNUMBER(N9036),_xll.BDP($C9036, "OPT_UNDL_PX")," ")</f>
        <v>18853.75</v>
      </c>
      <c r="Q9036" s="7">
        <f>IF(ISNUMBER(N9036),+G9036*_xll.BDP($C9036, "PX_POS_MULT_FACTOR")*P9036/K9036," ")</f>
        <v>-9.4463990679231599E-2</v>
      </c>
      <c r="R9036" s="8" t="str">
        <f>IF(OR($A9036="TUA",$A9036="TYA"),"",IF(ISNUMBER(_xll.BDP($C9036,"DUR_ADJ_OAS_MID")),_xll.BDP($C9036,"DUR_ADJ_OAS_MID"),IF(ISNUMBER(_xll.BDP($E9036&amp;" ISIN","DUR_ADJ_OAS_MID")),_xll.BDP($E9036&amp;" ISIN","DUR_ADJ_OAS_MID")," ")))</f>
        <v xml:space="preserve"> </v>
      </c>
      <c r="S9036" s="7">
        <f t="shared" si="56"/>
        <v>6.0704544154278492E-2</v>
      </c>
      <c r="T9036" t="s">
        <v>122</v>
      </c>
      <c r="U9036" t="s">
        <v>45</v>
      </c>
      <c r="AG9036">
        <v>-1.5147000000000001E-2</v>
      </c>
    </row>
    <row r="9037" spans="1:33" x14ac:dyDescent="0.35">
      <c r="A9037" t="s">
        <v>7376</v>
      </c>
      <c r="B9037" t="s">
        <v>123</v>
      </c>
      <c r="C9037" t="s">
        <v>123</v>
      </c>
      <c r="F9037" t="s">
        <v>124</v>
      </c>
      <c r="G9037" s="1">
        <v>1</v>
      </c>
      <c r="H9037" s="1">
        <v>65</v>
      </c>
      <c r="I9037" s="2">
        <v>6500</v>
      </c>
      <c r="J9037" s="3">
        <v>3.2567000000000002E-4</v>
      </c>
      <c r="K9037" s="4">
        <v>19958663.469999999</v>
      </c>
      <c r="L9037" s="5">
        <v>700001</v>
      </c>
      <c r="M9037" s="6">
        <v>28.512335650000001</v>
      </c>
      <c r="N9037" s="7">
        <f>IF(ISNUMBER(_xll.BDP($C9037, "DELTA_MID")),_xll.BDP($C9037, "DELTA_MID")," ")</f>
        <v>-0.24049499999999999</v>
      </c>
      <c r="O9037" s="7" t="str">
        <f>IF(ISNUMBER(N9037),_xll.BDP($C9037, "OPT_UNDL_TICKER"),"")</f>
        <v>NDX</v>
      </c>
      <c r="P9037" s="8">
        <f>IF(ISNUMBER(N9037),_xll.BDP($C9037, "OPT_UNDL_PX")," ")</f>
        <v>18854.150000000001</v>
      </c>
      <c r="Q9037" s="7">
        <f>IF(ISNUMBER(N9037),+G9037*_xll.BDP($C9037, "PX_POS_MULT_FACTOR")*P9037/K9037," ")</f>
        <v>9.4465994821445839E-2</v>
      </c>
      <c r="R9037" s="8" t="str">
        <f>IF(OR($A9037="TUA",$A9037="TYA"),"",IF(ISNUMBER(_xll.BDP($C9037,"DUR_ADJ_OAS_MID")),_xll.BDP($C9037,"DUR_ADJ_OAS_MID"),IF(ISNUMBER(_xll.BDP($E9037&amp;" ISIN","DUR_ADJ_OAS_MID")),_xll.BDP($E9037&amp;" ISIN","DUR_ADJ_OAS_MID")," ")))</f>
        <v xml:space="preserve"> </v>
      </c>
      <c r="S9037" s="7">
        <f t="shared" si="56"/>
        <v>-2.2718599424583617E-2</v>
      </c>
      <c r="T9037" t="s">
        <v>124</v>
      </c>
      <c r="U9037" t="s">
        <v>45</v>
      </c>
      <c r="AG9037">
        <v>-1.5147000000000001E-2</v>
      </c>
    </row>
    <row r="9038" spans="1:33" x14ac:dyDescent="0.35">
      <c r="A9038" t="s">
        <v>7376</v>
      </c>
      <c r="B9038" t="s">
        <v>125</v>
      </c>
      <c r="C9038" t="s">
        <v>125</v>
      </c>
      <c r="F9038" t="s">
        <v>126</v>
      </c>
      <c r="G9038" s="1">
        <v>-1</v>
      </c>
      <c r="H9038" s="1">
        <v>316.89999999999998</v>
      </c>
      <c r="I9038" s="2">
        <v>-31690</v>
      </c>
      <c r="J9038" s="3">
        <v>-1.58778E-3</v>
      </c>
      <c r="K9038" s="4">
        <v>19958663.469999999</v>
      </c>
      <c r="L9038" s="5">
        <v>700001</v>
      </c>
      <c r="M9038" s="6">
        <v>28.512335650000001</v>
      </c>
      <c r="N9038" s="7">
        <f>IF(ISNUMBER(_xll.BDP($C9038, "DELTA_MID")),_xll.BDP($C9038, "DELTA_MID")," ")</f>
        <v>-0.63750300000000004</v>
      </c>
      <c r="O9038" s="7" t="str">
        <f>IF(ISNUMBER(N9038),_xll.BDP($C9038, "OPT_UNDL_TICKER"),"")</f>
        <v>NDX</v>
      </c>
      <c r="P9038" s="8">
        <f>IF(ISNUMBER(N9038),_xll.BDP($C9038, "OPT_UNDL_PX")," ")</f>
        <v>18854.150000000001</v>
      </c>
      <c r="Q9038" s="7">
        <f>IF(ISNUMBER(N9038),+G9038*_xll.BDP($C9038, "PX_POS_MULT_FACTOR")*P9038/K9038," ")</f>
        <v>-9.4465994821445839E-2</v>
      </c>
      <c r="R9038" s="8" t="str">
        <f>IF(OR($A9038="TUA",$A9038="TYA"),"",IF(ISNUMBER(_xll.BDP($C9038,"DUR_ADJ_OAS_MID")),_xll.BDP($C9038,"DUR_ADJ_OAS_MID"),IF(ISNUMBER(_xll.BDP($E9038&amp;" ISIN","DUR_ADJ_OAS_MID")),_xll.BDP($E9038&amp;" ISIN","DUR_ADJ_OAS_MID")," ")))</f>
        <v xml:space="preserve"> </v>
      </c>
      <c r="S9038" s="7">
        <f t="shared" si="56"/>
        <v>6.0222355096656188E-2</v>
      </c>
      <c r="T9038" t="s">
        <v>126</v>
      </c>
      <c r="U9038" t="s">
        <v>45</v>
      </c>
      <c r="AG9038">
        <v>-1.5147000000000001E-2</v>
      </c>
    </row>
    <row r="9039" spans="1:33" x14ac:dyDescent="0.35">
      <c r="A9039" t="s">
        <v>7376</v>
      </c>
      <c r="B9039" t="s">
        <v>127</v>
      </c>
      <c r="C9039" t="s">
        <v>127</v>
      </c>
      <c r="F9039" t="s">
        <v>128</v>
      </c>
      <c r="G9039" s="1">
        <v>1</v>
      </c>
      <c r="H9039" s="1">
        <v>40.950000000000003</v>
      </c>
      <c r="I9039" s="2">
        <v>4095</v>
      </c>
      <c r="J9039" s="3">
        <v>2.0516999999999999E-4</v>
      </c>
      <c r="K9039" s="4">
        <v>19958663.469999999</v>
      </c>
      <c r="L9039" s="5">
        <v>700001</v>
      </c>
      <c r="M9039" s="6">
        <v>28.512335650000001</v>
      </c>
      <c r="N9039" s="7">
        <f>IF(ISNUMBER(_xll.BDP($C9039, "DELTA_MID")),_xll.BDP($C9039, "DELTA_MID")," ")</f>
        <v>-0.14533799999999999</v>
      </c>
      <c r="O9039" s="7" t="str">
        <f>IF(ISNUMBER(N9039),_xll.BDP($C9039, "OPT_UNDL_TICKER"),"")</f>
        <v>NDX</v>
      </c>
      <c r="P9039" s="8">
        <f>IF(ISNUMBER(N9039),_xll.BDP($C9039, "OPT_UNDL_PX")," ")</f>
        <v>18854.150000000001</v>
      </c>
      <c r="Q9039" s="7">
        <f>IF(ISNUMBER(N9039),+G9039*_xll.BDP($C9039, "PX_POS_MULT_FACTOR")*P9039/K9039," ")</f>
        <v>9.4465994821445839E-2</v>
      </c>
      <c r="R9039" s="8" t="str">
        <f>IF(OR($A9039="TUA",$A9039="TYA"),"",IF(ISNUMBER(_xll.BDP($C9039,"DUR_ADJ_OAS_MID")),_xll.BDP($C9039,"DUR_ADJ_OAS_MID"),IF(ISNUMBER(_xll.BDP($E9039&amp;" ISIN","DUR_ADJ_OAS_MID")),_xll.BDP($E9039&amp;" ISIN","DUR_ADJ_OAS_MID")," ")))</f>
        <v xml:space="preserve"> </v>
      </c>
      <c r="S9039" s="7">
        <f t="shared" si="56"/>
        <v>-1.3729498755359296E-2</v>
      </c>
      <c r="T9039" t="s">
        <v>128</v>
      </c>
      <c r="U9039" t="s">
        <v>45</v>
      </c>
      <c r="AG9039">
        <v>-1.5147000000000001E-2</v>
      </c>
    </row>
    <row r="9040" spans="1:33" x14ac:dyDescent="0.35">
      <c r="A9040" t="s">
        <v>7376</v>
      </c>
      <c r="B9040" t="s">
        <v>129</v>
      </c>
      <c r="C9040" t="s">
        <v>129</v>
      </c>
      <c r="F9040" t="s">
        <v>130</v>
      </c>
      <c r="G9040" s="1">
        <v>-1</v>
      </c>
      <c r="H9040" s="1">
        <v>185.4</v>
      </c>
      <c r="I9040" s="2">
        <v>-18540</v>
      </c>
      <c r="J9040" s="3">
        <v>-9.2891999999999996E-4</v>
      </c>
      <c r="K9040" s="4">
        <v>19958663.469999999</v>
      </c>
      <c r="L9040" s="5">
        <v>700001</v>
      </c>
      <c r="M9040" s="6">
        <v>28.512335650000001</v>
      </c>
      <c r="N9040" s="7">
        <f>IF(ISNUMBER(_xll.BDP($C9040, "DELTA_MID")),_xll.BDP($C9040, "DELTA_MID")," ")</f>
        <v>-0.41742499999999999</v>
      </c>
      <c r="O9040" s="7" t="str">
        <f>IF(ISNUMBER(N9040),_xll.BDP($C9040, "OPT_UNDL_TICKER"),"")</f>
        <v>NDX</v>
      </c>
      <c r="P9040" s="8">
        <f>IF(ISNUMBER(N9040),_xll.BDP($C9040, "OPT_UNDL_PX")," ")</f>
        <v>18854.150000000001</v>
      </c>
      <c r="Q9040" s="7">
        <f>IF(ISNUMBER(N9040),+G9040*_xll.BDP($C9040, "PX_POS_MULT_FACTOR")*P9040/K9040," ")</f>
        <v>-9.4465994821445839E-2</v>
      </c>
      <c r="R9040" s="8" t="str">
        <f>IF(OR($A9040="TUA",$A9040="TYA"),"",IF(ISNUMBER(_xll.BDP($C9040,"DUR_ADJ_OAS_MID")),_xll.BDP($C9040,"DUR_ADJ_OAS_MID"),IF(ISNUMBER(_xll.BDP($E9040&amp;" ISIN","DUR_ADJ_OAS_MID")),_xll.BDP($E9040&amp;" ISIN","DUR_ADJ_OAS_MID")," ")))</f>
        <v xml:space="preserve"> </v>
      </c>
      <c r="S9040" s="7">
        <f t="shared" si="56"/>
        <v>3.9432467888342031E-2</v>
      </c>
      <c r="T9040" t="s">
        <v>130</v>
      </c>
      <c r="U9040" t="s">
        <v>45</v>
      </c>
      <c r="AG9040">
        <v>-1.5147000000000001E-2</v>
      </c>
    </row>
    <row r="9041" spans="1:33" x14ac:dyDescent="0.35">
      <c r="A9041" t="s">
        <v>7376</v>
      </c>
      <c r="B9041" t="s">
        <v>131</v>
      </c>
      <c r="C9041" t="s">
        <v>131</v>
      </c>
      <c r="F9041" t="s">
        <v>132</v>
      </c>
      <c r="G9041" s="1">
        <v>10</v>
      </c>
      <c r="H9041" s="1">
        <v>0.2</v>
      </c>
      <c r="I9041" s="2">
        <v>200</v>
      </c>
      <c r="J9041" s="3">
        <v>1.0020000000000001E-5</v>
      </c>
      <c r="K9041" s="4">
        <v>19958663.469999999</v>
      </c>
      <c r="L9041" s="5">
        <v>700001</v>
      </c>
      <c r="M9041" s="6">
        <v>28.512335650000001</v>
      </c>
      <c r="N9041" s="7">
        <f>IF(ISNUMBER(_xll.BDP($C9041, "DELTA_MID")),_xll.BDP($C9041, "DELTA_MID")," ")</f>
        <v>-1.6185999999999999E-2</v>
      </c>
      <c r="O9041" s="7" t="str">
        <f>IF(ISNUMBER(N9041),_xll.BDP($C9041, "OPT_UNDL_TICKER"),"")</f>
        <v>RUY</v>
      </c>
      <c r="P9041" s="8">
        <f>IF(ISNUMBER(N9041),_xll.BDP($C9041, "OPT_UNDL_PX")," ")</f>
        <v>2023.2739999999999</v>
      </c>
      <c r="Q9041" s="7">
        <f>IF(ISNUMBER(N9041),+G9041*_xll.BDP($C9041, "PX_POS_MULT_FACTOR")*P9041/K9041," ")</f>
        <v>0.10137322085926229</v>
      </c>
      <c r="R9041" s="8" t="str">
        <f>IF(OR($A9041="TUA",$A9041="TYA"),"",IF(ISNUMBER(_xll.BDP($C9041,"DUR_ADJ_OAS_MID")),_xll.BDP($C9041,"DUR_ADJ_OAS_MID"),IF(ISNUMBER(_xll.BDP($E9041&amp;" ISIN","DUR_ADJ_OAS_MID")),_xll.BDP($E9041&amp;" ISIN","DUR_ADJ_OAS_MID")," ")))</f>
        <v xml:space="preserve"> </v>
      </c>
      <c r="S9041" s="7">
        <f t="shared" si="56"/>
        <v>-1.6408269528280194E-3</v>
      </c>
      <c r="T9041" t="s">
        <v>132</v>
      </c>
      <c r="U9041" t="s">
        <v>45</v>
      </c>
      <c r="AG9041">
        <v>-1.5147000000000001E-2</v>
      </c>
    </row>
    <row r="9042" spans="1:33" x14ac:dyDescent="0.35">
      <c r="A9042" t="s">
        <v>7376</v>
      </c>
      <c r="B9042" t="s">
        <v>133</v>
      </c>
      <c r="C9042" t="s">
        <v>133</v>
      </c>
      <c r="F9042" t="s">
        <v>134</v>
      </c>
      <c r="G9042" s="1">
        <v>-10</v>
      </c>
      <c r="H9042" s="1">
        <v>8.6999999999999993</v>
      </c>
      <c r="I9042" s="2">
        <v>-8700</v>
      </c>
      <c r="J9042" s="3">
        <v>-4.3590000000000002E-4</v>
      </c>
      <c r="K9042" s="4">
        <v>19958663.469999999</v>
      </c>
      <c r="L9042" s="5">
        <v>700001</v>
      </c>
      <c r="M9042" s="6">
        <v>28.512335650000001</v>
      </c>
      <c r="N9042" s="7">
        <f>IF(ISNUMBER(_xll.BDP($C9042, "DELTA_MID")),_xll.BDP($C9042, "DELTA_MID")," ")</f>
        <v>-0.44591999999999998</v>
      </c>
      <c r="O9042" s="7" t="str">
        <f>IF(ISNUMBER(N9042),_xll.BDP($C9042, "OPT_UNDL_TICKER"),"")</f>
        <v>RUY</v>
      </c>
      <c r="P9042" s="8">
        <f>IF(ISNUMBER(N9042),_xll.BDP($C9042, "OPT_UNDL_PX")," ")</f>
        <v>2023.2739999999999</v>
      </c>
      <c r="Q9042" s="7">
        <f>IF(ISNUMBER(N9042),+G9042*_xll.BDP($C9042, "PX_POS_MULT_FACTOR")*P9042/K9042," ")</f>
        <v>-0.10137322085926229</v>
      </c>
      <c r="R9042" s="8" t="str">
        <f>IF(OR($A9042="TUA",$A9042="TYA"),"",IF(ISNUMBER(_xll.BDP($C9042,"DUR_ADJ_OAS_MID")),_xll.BDP($C9042,"DUR_ADJ_OAS_MID"),IF(ISNUMBER(_xll.BDP($E9042&amp;" ISIN","DUR_ADJ_OAS_MID")),_xll.BDP($E9042&amp;" ISIN","DUR_ADJ_OAS_MID")," ")))</f>
        <v xml:space="preserve"> </v>
      </c>
      <c r="S9042" s="7">
        <f t="shared" si="56"/>
        <v>4.5204346645562235E-2</v>
      </c>
      <c r="T9042" t="s">
        <v>134</v>
      </c>
      <c r="U9042" t="s">
        <v>45</v>
      </c>
      <c r="AG9042">
        <v>-1.5147000000000001E-2</v>
      </c>
    </row>
    <row r="9043" spans="1:33" x14ac:dyDescent="0.35">
      <c r="A9043" t="s">
        <v>7376</v>
      </c>
      <c r="B9043" t="s">
        <v>135</v>
      </c>
      <c r="C9043" t="s">
        <v>135</v>
      </c>
      <c r="F9043" t="s">
        <v>136</v>
      </c>
      <c r="G9043" s="1">
        <v>10</v>
      </c>
      <c r="H9043" s="1">
        <v>0.47499999999999998</v>
      </c>
      <c r="I9043" s="2">
        <v>475</v>
      </c>
      <c r="J9043" s="3">
        <v>2.3799999999999999E-5</v>
      </c>
      <c r="K9043" s="4">
        <v>19958663.469999999</v>
      </c>
      <c r="L9043" s="5">
        <v>700001</v>
      </c>
      <c r="M9043" s="6">
        <v>28.512335650000001</v>
      </c>
      <c r="N9043" s="7">
        <f>IF(ISNUMBER(_xll.BDP($C9043, "DELTA_MID")),_xll.BDP($C9043, "DELTA_MID")," ")</f>
        <v>-3.6572E-2</v>
      </c>
      <c r="O9043" s="7" t="str">
        <f>IF(ISNUMBER(N9043),_xll.BDP($C9043, "OPT_UNDL_TICKER"),"")</f>
        <v>RUY</v>
      </c>
      <c r="P9043" s="8">
        <f>IF(ISNUMBER(N9043),_xll.BDP($C9043, "OPT_UNDL_PX")," ")</f>
        <v>2023.2739999999999</v>
      </c>
      <c r="Q9043" s="7">
        <f>IF(ISNUMBER(N9043),+G9043*_xll.BDP($C9043, "PX_POS_MULT_FACTOR")*P9043/K9043," ")</f>
        <v>0.10137322085926229</v>
      </c>
      <c r="R9043" s="8" t="str">
        <f>IF(OR($A9043="TUA",$A9043="TYA"),"",IF(ISNUMBER(_xll.BDP($C9043,"DUR_ADJ_OAS_MID")),_xll.BDP($C9043,"DUR_ADJ_OAS_MID"),IF(ISNUMBER(_xll.BDP($E9043&amp;" ISIN","DUR_ADJ_OAS_MID")),_xll.BDP($E9043&amp;" ISIN","DUR_ADJ_OAS_MID")," ")))</f>
        <v xml:space="preserve"> </v>
      </c>
      <c r="S9043" s="7">
        <f t="shared" si="56"/>
        <v>-3.7074214332649402E-3</v>
      </c>
      <c r="T9043" t="s">
        <v>136</v>
      </c>
      <c r="U9043" t="s">
        <v>45</v>
      </c>
      <c r="AG9043">
        <v>-1.5147000000000001E-2</v>
      </c>
    </row>
    <row r="9044" spans="1:33" x14ac:dyDescent="0.35">
      <c r="A9044" t="s">
        <v>7376</v>
      </c>
      <c r="B9044" t="s">
        <v>137</v>
      </c>
      <c r="C9044" t="s">
        <v>137</v>
      </c>
      <c r="F9044" t="s">
        <v>138</v>
      </c>
      <c r="G9044" s="1">
        <v>10</v>
      </c>
      <c r="H9044" s="1">
        <v>1.575</v>
      </c>
      <c r="I9044" s="2">
        <v>1575</v>
      </c>
      <c r="J9044" s="3">
        <v>7.8910000000000002E-5</v>
      </c>
      <c r="K9044" s="4">
        <v>19958663.469999999</v>
      </c>
      <c r="L9044" s="5">
        <v>700001</v>
      </c>
      <c r="M9044" s="6">
        <v>28.512335650000001</v>
      </c>
      <c r="N9044" s="7">
        <f>IF(ISNUMBER(_xll.BDP($C9044, "DELTA_MID")),_xll.BDP($C9044, "DELTA_MID")," ")</f>
        <v>-9.7564999999999999E-2</v>
      </c>
      <c r="O9044" s="7" t="str">
        <f>IF(ISNUMBER(N9044),_xll.BDP($C9044, "OPT_UNDL_TICKER"),"")</f>
        <v>RUY</v>
      </c>
      <c r="P9044" s="8">
        <f>IF(ISNUMBER(N9044),_xll.BDP($C9044, "OPT_UNDL_PX")," ")</f>
        <v>2023.2739999999999</v>
      </c>
      <c r="Q9044" s="7">
        <f>IF(ISNUMBER(N9044),+G9044*_xll.BDP($C9044, "PX_POS_MULT_FACTOR")*P9044/K9044," ")</f>
        <v>0.10137322085926229</v>
      </c>
      <c r="R9044" s="8" t="str">
        <f>IF(OR($A9044="TUA",$A9044="TYA"),"",IF(ISNUMBER(_xll.BDP($C9044,"DUR_ADJ_OAS_MID")),_xll.BDP($C9044,"DUR_ADJ_OAS_MID"),IF(ISNUMBER(_xll.BDP($E9044&amp;" ISIN","DUR_ADJ_OAS_MID")),_xll.BDP($E9044&amp;" ISIN","DUR_ADJ_OAS_MID")," ")))</f>
        <v xml:space="preserve"> </v>
      </c>
      <c r="S9044" s="7">
        <f t="shared" si="56"/>
        <v>-9.8904782931339245E-3</v>
      </c>
      <c r="T9044" t="s">
        <v>138</v>
      </c>
      <c r="U9044" t="s">
        <v>45</v>
      </c>
      <c r="AG9044">
        <v>-1.5147000000000001E-2</v>
      </c>
    </row>
    <row r="9045" spans="1:33" x14ac:dyDescent="0.35">
      <c r="A9045" t="s">
        <v>7376</v>
      </c>
      <c r="B9045" t="s">
        <v>139</v>
      </c>
      <c r="C9045" t="s">
        <v>139</v>
      </c>
      <c r="F9045" t="s">
        <v>140</v>
      </c>
      <c r="G9045" s="1">
        <v>-10</v>
      </c>
      <c r="H9045" s="1">
        <v>5.7</v>
      </c>
      <c r="I9045" s="2">
        <v>-5700</v>
      </c>
      <c r="J9045" s="3">
        <v>-2.8559000000000001E-4</v>
      </c>
      <c r="K9045" s="4">
        <v>19958663.469999999</v>
      </c>
      <c r="L9045" s="5">
        <v>700001</v>
      </c>
      <c r="M9045" s="6">
        <v>28.512335650000001</v>
      </c>
      <c r="N9045" s="7">
        <f>IF(ISNUMBER(_xll.BDP($C9045, "DELTA_MID")),_xll.BDP($C9045, "DELTA_MID")," ")</f>
        <v>-0.25007299999999999</v>
      </c>
      <c r="O9045" s="7" t="str">
        <f>IF(ISNUMBER(N9045),_xll.BDP($C9045, "OPT_UNDL_TICKER"),"")</f>
        <v>RUY</v>
      </c>
      <c r="P9045" s="8">
        <f>IF(ISNUMBER(N9045),_xll.BDP($C9045, "OPT_UNDL_PX")," ")</f>
        <v>2023.2739999999999</v>
      </c>
      <c r="Q9045" s="7">
        <f>IF(ISNUMBER(N9045),+G9045*_xll.BDP($C9045, "PX_POS_MULT_FACTOR")*P9045/K9045," ")</f>
        <v>-0.10137322085926229</v>
      </c>
      <c r="R9045" s="8" t="str">
        <f>IF(OR($A9045="TUA",$A9045="TYA"),"",IF(ISNUMBER(_xll.BDP($C9045,"DUR_ADJ_OAS_MID")),_xll.BDP($C9045,"DUR_ADJ_OAS_MID"),IF(ISNUMBER(_xll.BDP($E9045&amp;" ISIN","DUR_ADJ_OAS_MID")),_xll.BDP($E9045&amp;" ISIN","DUR_ADJ_OAS_MID")," ")))</f>
        <v xml:space="preserve"> </v>
      </c>
      <c r="S9045" s="7">
        <f t="shared" si="56"/>
        <v>2.5350705459938297E-2</v>
      </c>
      <c r="T9045" t="s">
        <v>140</v>
      </c>
      <c r="U9045" t="s">
        <v>45</v>
      </c>
      <c r="AG9045">
        <v>-1.5147000000000001E-2</v>
      </c>
    </row>
    <row r="9046" spans="1:33" x14ac:dyDescent="0.35">
      <c r="A9046" t="s">
        <v>7376</v>
      </c>
      <c r="B9046" t="s">
        <v>141</v>
      </c>
      <c r="C9046" t="s">
        <v>141</v>
      </c>
      <c r="F9046" t="s">
        <v>142</v>
      </c>
      <c r="G9046" s="1">
        <v>-10</v>
      </c>
      <c r="H9046" s="1">
        <v>16.7</v>
      </c>
      <c r="I9046" s="2">
        <v>-16700</v>
      </c>
      <c r="J9046" s="3">
        <v>-8.3673000000000005E-4</v>
      </c>
      <c r="K9046" s="4">
        <v>19958663.469999999</v>
      </c>
      <c r="L9046" s="5">
        <v>700001</v>
      </c>
      <c r="M9046" s="6">
        <v>28.512335650000001</v>
      </c>
      <c r="N9046" s="7">
        <f>IF(ISNUMBER(_xll.BDP($C9046, "DELTA_MID")),_xll.BDP($C9046, "DELTA_MID")," ")</f>
        <v>-0.47940500000000003</v>
      </c>
      <c r="O9046" s="7" t="str">
        <f>IF(ISNUMBER(N9046),_xll.BDP($C9046, "OPT_UNDL_TICKER"),"")</f>
        <v>RUY</v>
      </c>
      <c r="P9046" s="8">
        <f>IF(ISNUMBER(N9046),_xll.BDP($C9046, "OPT_UNDL_PX")," ")</f>
        <v>2023.2739999999999</v>
      </c>
      <c r="Q9046" s="7">
        <f>IF(ISNUMBER(N9046),+G9046*_xll.BDP($C9046, "PX_POS_MULT_FACTOR")*P9046/K9046," ")</f>
        <v>-0.10137322085926229</v>
      </c>
      <c r="R9046" s="8" t="str">
        <f>IF(OR($A9046="TUA",$A9046="TYA"),"",IF(ISNUMBER(_xll.BDP($C9046,"DUR_ADJ_OAS_MID")),_xll.BDP($C9046,"DUR_ADJ_OAS_MID"),IF(ISNUMBER(_xll.BDP($E9046&amp;" ISIN","DUR_ADJ_OAS_MID")),_xll.BDP($E9046&amp;" ISIN","DUR_ADJ_OAS_MID")," ")))</f>
        <v xml:space="preserve"> </v>
      </c>
      <c r="S9046" s="7">
        <f t="shared" si="56"/>
        <v>4.8598828946034636E-2</v>
      </c>
      <c r="T9046" t="s">
        <v>142</v>
      </c>
      <c r="U9046" t="s">
        <v>45</v>
      </c>
      <c r="AG9046">
        <v>-1.5147000000000001E-2</v>
      </c>
    </row>
    <row r="9047" spans="1:33" x14ac:dyDescent="0.35">
      <c r="A9047" t="s">
        <v>7376</v>
      </c>
      <c r="B9047" t="s">
        <v>143</v>
      </c>
      <c r="C9047" t="s">
        <v>143</v>
      </c>
      <c r="F9047" t="s">
        <v>144</v>
      </c>
      <c r="G9047" s="1">
        <v>-119</v>
      </c>
      <c r="H9047" s="1">
        <v>2.2250000000000001</v>
      </c>
      <c r="I9047" s="2">
        <v>-26477.5</v>
      </c>
      <c r="J9047" s="3">
        <v>-1.3266199999999999E-3</v>
      </c>
      <c r="K9047" s="4">
        <v>19958663.469999999</v>
      </c>
      <c r="L9047" s="5">
        <v>700001</v>
      </c>
      <c r="M9047" s="6">
        <v>28.512335650000001</v>
      </c>
      <c r="N9047" s="7">
        <f>IF(ISNUMBER(_xll.BDP($C9047, "DELTA_MID")),_xll.BDP($C9047, "DELTA_MID")," ")</f>
        <v>-5.6223000000000002E-2</v>
      </c>
      <c r="O9047" s="7" t="str">
        <f>IF(ISNUMBER(N9047),_xll.BDP($C9047, "OPT_UNDL_TICKER"),"")</f>
        <v>SPX</v>
      </c>
      <c r="P9047" s="8">
        <f>IF(ISNUMBER(N9047),_xll.BDP($C9047, "OPT_UNDL_PX")," ")</f>
        <v>5580.94</v>
      </c>
      <c r="Q9047" s="7">
        <f>IF(ISNUMBER(N9047),+G9047*_xll.BDP($C9047, "PX_POS_MULT_FACTOR")*P9047/K9047," ")</f>
        <v>-3.3275367411162624</v>
      </c>
      <c r="R9047" s="8" t="str">
        <f>IF(OR($A9047="TUA",$A9047="TYA"),"",IF(ISNUMBER(_xll.BDP($C9047,"DUR_ADJ_OAS_MID")),_xll.BDP($C9047,"DUR_ADJ_OAS_MID"),IF(ISNUMBER(_xll.BDP($E9047&amp;" ISIN","DUR_ADJ_OAS_MID")),_xll.BDP($E9047&amp;" ISIN","DUR_ADJ_OAS_MID")," ")))</f>
        <v xml:space="preserve"> </v>
      </c>
      <c r="S9047" s="7">
        <f t="shared" si="56"/>
        <v>0.18708409819577962</v>
      </c>
      <c r="T9047" t="s">
        <v>144</v>
      </c>
      <c r="U9047" t="s">
        <v>45</v>
      </c>
      <c r="AG9047">
        <v>-1.5147000000000001E-2</v>
      </c>
    </row>
    <row r="9048" spans="1:33" x14ac:dyDescent="0.35">
      <c r="A9048" t="s">
        <v>7376</v>
      </c>
      <c r="B9048" t="s">
        <v>145</v>
      </c>
      <c r="C9048" t="s">
        <v>145</v>
      </c>
      <c r="F9048" t="s">
        <v>146</v>
      </c>
      <c r="G9048" s="1">
        <v>-58</v>
      </c>
      <c r="H9048" s="1">
        <v>2.1</v>
      </c>
      <c r="I9048" s="2">
        <v>-12180</v>
      </c>
      <c r="J9048" s="3">
        <v>-6.1025999999999995E-4</v>
      </c>
      <c r="K9048" s="4">
        <v>19958663.469999999</v>
      </c>
      <c r="L9048" s="5">
        <v>700001</v>
      </c>
      <c r="M9048" s="6">
        <v>28.512335650000001</v>
      </c>
      <c r="N9048" s="7">
        <f>IF(ISNUMBER(_xll.BDP($C9048, "DELTA_MID")),_xll.BDP($C9048, "DELTA_MID")," ")</f>
        <v>-7.2459999999999997E-2</v>
      </c>
      <c r="O9048" s="7" t="str">
        <f>IF(ISNUMBER(N9048),_xll.BDP($C9048, "OPT_UNDL_TICKER"),"")</f>
        <v>SPX</v>
      </c>
      <c r="P9048" s="8">
        <f>IF(ISNUMBER(N9048),_xll.BDP($C9048, "OPT_UNDL_PX")," ")</f>
        <v>5580.94</v>
      </c>
      <c r="Q9048" s="7">
        <f>IF(ISNUMBER(N9048),+G9048*_xll.BDP($C9048, "PX_POS_MULT_FACTOR")*P9048/K9048," ")</f>
        <v>-1.6218246301238928</v>
      </c>
      <c r="R9048" s="8" t="str">
        <f>IF(OR($A9048="TUA",$A9048="TYA"),"",IF(ISNUMBER(_xll.BDP($C9048,"DUR_ADJ_OAS_MID")),_xll.BDP($C9048,"DUR_ADJ_OAS_MID"),IF(ISNUMBER(_xll.BDP($E9048&amp;" ISIN","DUR_ADJ_OAS_MID")),_xll.BDP($E9048&amp;" ISIN","DUR_ADJ_OAS_MID")," ")))</f>
        <v xml:space="preserve"> </v>
      </c>
      <c r="S9048" s="7">
        <f t="shared" si="56"/>
        <v>0.11751741269877726</v>
      </c>
      <c r="T9048" t="s">
        <v>146</v>
      </c>
      <c r="U9048" t="s">
        <v>45</v>
      </c>
      <c r="AG9048">
        <v>-1.5147000000000001E-2</v>
      </c>
    </row>
    <row r="9049" spans="1:33" x14ac:dyDescent="0.35">
      <c r="A9049" t="s">
        <v>7376</v>
      </c>
      <c r="B9049" t="s">
        <v>147</v>
      </c>
      <c r="C9049" t="s">
        <v>147</v>
      </c>
      <c r="F9049" t="s">
        <v>148</v>
      </c>
      <c r="G9049" s="1">
        <v>119</v>
      </c>
      <c r="H9049" s="1">
        <v>3.65</v>
      </c>
      <c r="I9049" s="2">
        <v>43435</v>
      </c>
      <c r="J9049" s="3">
        <v>2.1762499999999998E-3</v>
      </c>
      <c r="K9049" s="4">
        <v>19958663.469999999</v>
      </c>
      <c r="L9049" s="5">
        <v>700001</v>
      </c>
      <c r="M9049" s="6">
        <v>28.512335650000001</v>
      </c>
      <c r="N9049" s="7">
        <f>IF(ISNUMBER(_xll.BDP($C9049, "DELTA_MID")),_xll.BDP($C9049, "DELTA_MID")," ")</f>
        <v>-9.3787999999999996E-2</v>
      </c>
      <c r="O9049" s="7" t="str">
        <f>IF(ISNUMBER(N9049),_xll.BDP($C9049, "OPT_UNDL_TICKER"),"")</f>
        <v>SPX</v>
      </c>
      <c r="P9049" s="8">
        <f>IF(ISNUMBER(N9049),_xll.BDP($C9049, "OPT_UNDL_PX")," ")</f>
        <v>5580.94</v>
      </c>
      <c r="Q9049" s="7">
        <f>IF(ISNUMBER(N9049),+G9049*_xll.BDP($C9049, "PX_POS_MULT_FACTOR")*P9049/K9049," ")</f>
        <v>3.3275367411162624</v>
      </c>
      <c r="R9049" s="8" t="str">
        <f>IF(OR($A9049="TUA",$A9049="TYA"),"",IF(ISNUMBER(_xll.BDP($C9049,"DUR_ADJ_OAS_MID")),_xll.BDP($C9049,"DUR_ADJ_OAS_MID"),IF(ISNUMBER(_xll.BDP($E9049&amp;" ISIN","DUR_ADJ_OAS_MID")),_xll.BDP($E9049&amp;" ISIN","DUR_ADJ_OAS_MID")," ")))</f>
        <v xml:space="preserve"> </v>
      </c>
      <c r="S9049" s="7">
        <f t="shared" si="56"/>
        <v>-0.312083015875812</v>
      </c>
      <c r="T9049" t="s">
        <v>148</v>
      </c>
      <c r="U9049" t="s">
        <v>45</v>
      </c>
      <c r="AG9049">
        <v>-1.5147000000000001E-2</v>
      </c>
    </row>
    <row r="9050" spans="1:33" x14ac:dyDescent="0.35">
      <c r="A9050" t="s">
        <v>7376</v>
      </c>
      <c r="B9050" t="s">
        <v>149</v>
      </c>
      <c r="C9050" t="s">
        <v>149</v>
      </c>
      <c r="F9050" t="s">
        <v>150</v>
      </c>
      <c r="G9050" s="1">
        <v>58</v>
      </c>
      <c r="H9050" s="1">
        <v>6.95</v>
      </c>
      <c r="I9050" s="2">
        <v>40310</v>
      </c>
      <c r="J9050" s="3">
        <v>2.0196699999999999E-3</v>
      </c>
      <c r="K9050" s="4">
        <v>19958663.469999999</v>
      </c>
      <c r="L9050" s="5">
        <v>700001</v>
      </c>
      <c r="M9050" s="6">
        <v>28.512335650000001</v>
      </c>
      <c r="N9050" s="7">
        <f>IF(ISNUMBER(_xll.BDP($C9050, "DELTA_MID")),_xll.BDP($C9050, "DELTA_MID")," ")</f>
        <v>-0.208201</v>
      </c>
      <c r="O9050" s="7" t="str">
        <f>IF(ISNUMBER(N9050),_xll.BDP($C9050, "OPT_UNDL_TICKER"),"")</f>
        <v>SPX</v>
      </c>
      <c r="P9050" s="8">
        <f>IF(ISNUMBER(N9050),_xll.BDP($C9050, "OPT_UNDL_PX")," ")</f>
        <v>5580.94</v>
      </c>
      <c r="Q9050" s="7">
        <f>IF(ISNUMBER(N9050),+G9050*_xll.BDP($C9050, "PX_POS_MULT_FACTOR")*P9050/K9050," ")</f>
        <v>1.6218246301238928</v>
      </c>
      <c r="R9050" s="8" t="str">
        <f>IF(OR($A9050="TUA",$A9050="TYA"),"",IF(ISNUMBER(_xll.BDP($C9050,"DUR_ADJ_OAS_MID")),_xll.BDP($C9050,"DUR_ADJ_OAS_MID"),IF(ISNUMBER(_xll.BDP($E9050&amp;" ISIN","DUR_ADJ_OAS_MID")),_xll.BDP($E9050&amp;" ISIN","DUR_ADJ_OAS_MID")," ")))</f>
        <v xml:space="preserve"> </v>
      </c>
      <c r="S9050" s="7">
        <f t="shared" si="56"/>
        <v>-0.33766550981642457</v>
      </c>
      <c r="T9050" t="s">
        <v>150</v>
      </c>
      <c r="U9050" t="s">
        <v>45</v>
      </c>
      <c r="AG9050">
        <v>-1.5147000000000001E-2</v>
      </c>
    </row>
    <row r="9051" spans="1:33" x14ac:dyDescent="0.35">
      <c r="A9051" t="s">
        <v>7376</v>
      </c>
      <c r="B9051" t="s">
        <v>151</v>
      </c>
      <c r="C9051" t="s">
        <v>151</v>
      </c>
      <c r="F9051" t="s">
        <v>152</v>
      </c>
      <c r="G9051" s="1">
        <v>63</v>
      </c>
      <c r="H9051" s="1">
        <v>3.05</v>
      </c>
      <c r="I9051" s="2">
        <v>19215</v>
      </c>
      <c r="J9051" s="3">
        <v>9.6274000000000002E-4</v>
      </c>
      <c r="K9051" s="4">
        <v>19958663.469999999</v>
      </c>
      <c r="L9051" s="5">
        <v>700001</v>
      </c>
      <c r="M9051" s="6">
        <v>28.512335650000001</v>
      </c>
      <c r="N9051" s="7">
        <f>IF(ISNUMBER(_xll.BDP($C9051, "DELTA_MID")),_xll.BDP($C9051, "DELTA_MID")," ")</f>
        <v>2.8785999999999999E-2</v>
      </c>
      <c r="O9051" s="7" t="str">
        <f>IF(ISNUMBER(N9051),_xll.BDP($C9051, "OPT_UNDL_TICKER"),"")</f>
        <v>SPX</v>
      </c>
      <c r="P9051" s="8">
        <f>IF(ISNUMBER(N9051),_xll.BDP($C9051, "OPT_UNDL_PX")," ")</f>
        <v>5580.94</v>
      </c>
      <c r="Q9051" s="7">
        <f>IF(ISNUMBER(N9051),+G9051*_xll.BDP($C9051, "PX_POS_MULT_FACTOR")*P9051/K9051," ")</f>
        <v>1.7616370982380216</v>
      </c>
      <c r="R9051" s="8" t="str">
        <f>IF(OR($A9051="TUA",$A9051="TYA"),"",IF(ISNUMBER(_xll.BDP($C9051,"DUR_ADJ_OAS_MID")),_xll.BDP($C9051,"DUR_ADJ_OAS_MID"),IF(ISNUMBER(_xll.BDP($E9051&amp;" ISIN","DUR_ADJ_OAS_MID")),_xll.BDP($E9051&amp;" ISIN","DUR_ADJ_OAS_MID")," ")))</f>
        <v xml:space="preserve"> </v>
      </c>
      <c r="S9051" s="7">
        <f t="shared" si="56"/>
        <v>5.0710485509879687E-2</v>
      </c>
      <c r="T9051" t="s">
        <v>152</v>
      </c>
      <c r="U9051" t="s">
        <v>45</v>
      </c>
      <c r="AG9051">
        <v>-1.5147000000000001E-2</v>
      </c>
    </row>
    <row r="9052" spans="1:33" x14ac:dyDescent="0.35">
      <c r="A9052" t="s">
        <v>7376</v>
      </c>
      <c r="B9052" t="s">
        <v>153</v>
      </c>
      <c r="C9052" t="s">
        <v>153</v>
      </c>
      <c r="F9052" t="s">
        <v>154</v>
      </c>
      <c r="G9052" s="1">
        <v>5</v>
      </c>
      <c r="H9052" s="1">
        <v>0.1</v>
      </c>
      <c r="I9052" s="2">
        <v>50</v>
      </c>
      <c r="J9052" s="3">
        <v>2.5100000000000001E-6</v>
      </c>
      <c r="K9052" s="4">
        <v>19958663.469999999</v>
      </c>
      <c r="L9052" s="5">
        <v>700001</v>
      </c>
      <c r="M9052" s="6">
        <v>28.512335650000001</v>
      </c>
      <c r="N9052" s="7">
        <f>IF(ISNUMBER(_xll.BDP($C9052, "DELTA_MID")),_xll.BDP($C9052, "DELTA_MID")," ")</f>
        <v>2.9729999999999999E-3</v>
      </c>
      <c r="O9052" s="7" t="str">
        <f>IF(ISNUMBER(N9052),_xll.BDP($C9052, "OPT_UNDL_TICKER"),"")</f>
        <v>SPX</v>
      </c>
      <c r="P9052" s="8">
        <f>IF(ISNUMBER(N9052),_xll.BDP($C9052, "OPT_UNDL_PX")," ")</f>
        <v>5580.94</v>
      </c>
      <c r="Q9052" s="7">
        <f>IF(ISNUMBER(N9052),+G9052*_xll.BDP($C9052, "PX_POS_MULT_FACTOR")*P9052/K9052," ")</f>
        <v>0.1398124681141287</v>
      </c>
      <c r="R9052" s="8" t="str">
        <f>IF(OR($A9052="TUA",$A9052="TYA"),"",IF(ISNUMBER(_xll.BDP($C9052,"DUR_ADJ_OAS_MID")),_xll.BDP($C9052,"DUR_ADJ_OAS_MID"),IF(ISNUMBER(_xll.BDP($E9052&amp;" ISIN","DUR_ADJ_OAS_MID")),_xll.BDP($E9052&amp;" ISIN","DUR_ADJ_OAS_MID")," ")))</f>
        <v xml:space="preserve"> </v>
      </c>
      <c r="S9052" s="7">
        <f t="shared" si="56"/>
        <v>4.156624677033046E-4</v>
      </c>
      <c r="T9052" t="s">
        <v>154</v>
      </c>
      <c r="U9052" t="s">
        <v>45</v>
      </c>
      <c r="AG9052">
        <v>-1.5147000000000001E-2</v>
      </c>
    </row>
    <row r="9053" spans="1:33" x14ac:dyDescent="0.35">
      <c r="A9053" t="s">
        <v>7376</v>
      </c>
      <c r="B9053" t="s">
        <v>155</v>
      </c>
      <c r="C9053" t="s">
        <v>155</v>
      </c>
      <c r="F9053" t="s">
        <v>156</v>
      </c>
      <c r="G9053" s="1">
        <v>4</v>
      </c>
      <c r="H9053" s="1">
        <v>1.7250000000000001</v>
      </c>
      <c r="I9053" s="2">
        <v>690</v>
      </c>
      <c r="J9053" s="3">
        <v>3.4570000000000003E-5</v>
      </c>
      <c r="K9053" s="4">
        <v>19958663.469999999</v>
      </c>
      <c r="L9053" s="5">
        <v>700001</v>
      </c>
      <c r="M9053" s="6">
        <v>28.512335650000001</v>
      </c>
      <c r="N9053" s="7">
        <f>IF(ISNUMBER(_xll.BDP($C9053, "DELTA_MID")),_xll.BDP($C9053, "DELTA_MID")," ")</f>
        <v>-4.0506E-2</v>
      </c>
      <c r="O9053" s="7" t="str">
        <f>IF(ISNUMBER(N9053),_xll.BDP($C9053, "OPT_UNDL_TICKER"),"")</f>
        <v>SPX</v>
      </c>
      <c r="P9053" s="8">
        <f>IF(ISNUMBER(N9053),_xll.BDP($C9053, "OPT_UNDL_PX")," ")</f>
        <v>5580.94</v>
      </c>
      <c r="Q9053" s="7">
        <f>IF(ISNUMBER(N9053),+G9053*_xll.BDP($C9053, "PX_POS_MULT_FACTOR")*P9053/K9053," ")</f>
        <v>0.11184997449130296</v>
      </c>
      <c r="R9053" s="8" t="str">
        <f>IF(OR($A9053="TUA",$A9053="TYA"),"",IF(ISNUMBER(_xll.BDP($C9053,"DUR_ADJ_OAS_MID")),_xll.BDP($C9053,"DUR_ADJ_OAS_MID"),IF(ISNUMBER(_xll.BDP($E9053&amp;" ISIN","DUR_ADJ_OAS_MID")),_xll.BDP($E9053&amp;" ISIN","DUR_ADJ_OAS_MID")," ")))</f>
        <v xml:space="preserve"> </v>
      </c>
      <c r="S9053" s="7">
        <f t="shared" si="56"/>
        <v>-4.5305950667447175E-3</v>
      </c>
      <c r="T9053" t="s">
        <v>156</v>
      </c>
      <c r="U9053" t="s">
        <v>45</v>
      </c>
      <c r="AG9053">
        <v>-1.5147000000000001E-2</v>
      </c>
    </row>
    <row r="9054" spans="1:33" x14ac:dyDescent="0.35">
      <c r="A9054" t="s">
        <v>7376</v>
      </c>
      <c r="B9054" t="s">
        <v>157</v>
      </c>
      <c r="C9054" t="s">
        <v>157</v>
      </c>
      <c r="F9054" t="s">
        <v>158</v>
      </c>
      <c r="G9054" s="1">
        <v>-44</v>
      </c>
      <c r="H9054" s="1">
        <v>3.125</v>
      </c>
      <c r="I9054" s="2">
        <v>-13750</v>
      </c>
      <c r="J9054" s="3">
        <v>-6.8891999999999998E-4</v>
      </c>
      <c r="K9054" s="4">
        <v>19958663.469999999</v>
      </c>
      <c r="L9054" s="5">
        <v>700001</v>
      </c>
      <c r="M9054" s="6">
        <v>28.512335650000001</v>
      </c>
      <c r="N9054" s="7">
        <f>IF(ISNUMBER(_xll.BDP($C9054, "DELTA_MID")),_xll.BDP($C9054, "DELTA_MID")," ")</f>
        <v>-5.7863999999999999E-2</v>
      </c>
      <c r="O9054" s="7" t="str">
        <f>IF(ISNUMBER(N9054),_xll.BDP($C9054, "OPT_UNDL_TICKER"),"")</f>
        <v>SPX</v>
      </c>
      <c r="P9054" s="8">
        <f>IF(ISNUMBER(N9054),_xll.BDP($C9054, "OPT_UNDL_PX")," ")</f>
        <v>5580.94</v>
      </c>
      <c r="Q9054" s="7">
        <f>IF(ISNUMBER(N9054),+G9054*_xll.BDP($C9054, "PX_POS_MULT_FACTOR")*P9054/K9054," ")</f>
        <v>-1.2303497194043325</v>
      </c>
      <c r="R9054" s="8" t="str">
        <f>IF(OR($A9054="TUA",$A9054="TYA"),"",IF(ISNUMBER(_xll.BDP($C9054,"DUR_ADJ_OAS_MID")),_xll.BDP($C9054,"DUR_ADJ_OAS_MID"),IF(ISNUMBER(_xll.BDP($E9054&amp;" ISIN","DUR_ADJ_OAS_MID")),_xll.BDP($E9054&amp;" ISIN","DUR_ADJ_OAS_MID")," ")))</f>
        <v xml:space="preserve"> </v>
      </c>
      <c r="S9054" s="7">
        <f t="shared" si="56"/>
        <v>7.1192956163612292E-2</v>
      </c>
      <c r="T9054" t="s">
        <v>158</v>
      </c>
      <c r="U9054" t="s">
        <v>45</v>
      </c>
      <c r="AG9054">
        <v>-1.5147000000000001E-2</v>
      </c>
    </row>
    <row r="9055" spans="1:33" x14ac:dyDescent="0.35">
      <c r="A9055" t="s">
        <v>7376</v>
      </c>
      <c r="B9055" t="s">
        <v>159</v>
      </c>
      <c r="C9055" t="s">
        <v>159</v>
      </c>
      <c r="F9055" t="s">
        <v>160</v>
      </c>
      <c r="G9055" s="1">
        <v>4</v>
      </c>
      <c r="H9055" s="1">
        <v>3.4</v>
      </c>
      <c r="I9055" s="2">
        <v>1360</v>
      </c>
      <c r="J9055" s="3">
        <v>6.8139999999999995E-5</v>
      </c>
      <c r="K9055" s="4">
        <v>19958663.469999999</v>
      </c>
      <c r="L9055" s="5">
        <v>700001</v>
      </c>
      <c r="M9055" s="6">
        <v>28.512335650000001</v>
      </c>
      <c r="N9055" s="7">
        <f>IF(ISNUMBER(_xll.BDP($C9055, "DELTA_MID")),_xll.BDP($C9055, "DELTA_MID")," ")</f>
        <v>-8.6776000000000006E-2</v>
      </c>
      <c r="O9055" s="7" t="str">
        <f>IF(ISNUMBER(N9055),_xll.BDP($C9055, "OPT_UNDL_TICKER"),"")</f>
        <v>SPX</v>
      </c>
      <c r="P9055" s="8">
        <f>IF(ISNUMBER(N9055),_xll.BDP($C9055, "OPT_UNDL_PX")," ")</f>
        <v>5580.94</v>
      </c>
      <c r="Q9055" s="7">
        <f>IF(ISNUMBER(N9055),+G9055*_xll.BDP($C9055, "PX_POS_MULT_FACTOR")*P9055/K9055," ")</f>
        <v>0.11184997449130296</v>
      </c>
      <c r="R9055" s="8" t="str">
        <f>IF(OR($A9055="TUA",$A9055="TYA"),"",IF(ISNUMBER(_xll.BDP($C9055,"DUR_ADJ_OAS_MID")),_xll.BDP($C9055,"DUR_ADJ_OAS_MID"),IF(ISNUMBER(_xll.BDP($E9055&amp;" ISIN","DUR_ADJ_OAS_MID")),_xll.BDP($E9055&amp;" ISIN","DUR_ADJ_OAS_MID")," ")))</f>
        <v xml:space="preserve"> </v>
      </c>
      <c r="S9055" s="7">
        <f t="shared" si="56"/>
        <v>-9.7058933864573073E-3</v>
      </c>
      <c r="T9055" t="s">
        <v>160</v>
      </c>
      <c r="U9055" t="s">
        <v>45</v>
      </c>
      <c r="AG9055">
        <v>-1.5147000000000001E-2</v>
      </c>
    </row>
    <row r="9056" spans="1:33" x14ac:dyDescent="0.35">
      <c r="A9056" t="s">
        <v>7376</v>
      </c>
      <c r="B9056" t="s">
        <v>161</v>
      </c>
      <c r="C9056" t="s">
        <v>161</v>
      </c>
      <c r="F9056" t="s">
        <v>162</v>
      </c>
      <c r="G9056" s="1">
        <v>44</v>
      </c>
      <c r="H9056" s="1">
        <v>7.25</v>
      </c>
      <c r="I9056" s="2">
        <v>31900</v>
      </c>
      <c r="J9056" s="3">
        <v>1.5983E-3</v>
      </c>
      <c r="K9056" s="4">
        <v>19958663.469999999</v>
      </c>
      <c r="L9056" s="5">
        <v>700001</v>
      </c>
      <c r="M9056" s="6">
        <v>28.512335650000001</v>
      </c>
      <c r="N9056" s="7">
        <f>IF(ISNUMBER(_xll.BDP($C9056, "DELTA_MID")),_xll.BDP($C9056, "DELTA_MID")," ")</f>
        <v>-0.1293</v>
      </c>
      <c r="O9056" s="7" t="str">
        <f>IF(ISNUMBER(N9056),_xll.BDP($C9056, "OPT_UNDL_TICKER"),"")</f>
        <v>SPX</v>
      </c>
      <c r="P9056" s="8">
        <f>IF(ISNUMBER(N9056),_xll.BDP($C9056, "OPT_UNDL_PX")," ")</f>
        <v>5580.94</v>
      </c>
      <c r="Q9056" s="7">
        <f>IF(ISNUMBER(N9056),+G9056*_xll.BDP($C9056, "PX_POS_MULT_FACTOR")*P9056/K9056," ")</f>
        <v>1.2303497194043325</v>
      </c>
      <c r="R9056" s="8" t="str">
        <f>IF(OR($A9056="TUA",$A9056="TYA"),"",IF(ISNUMBER(_xll.BDP($C9056,"DUR_ADJ_OAS_MID")),_xll.BDP($C9056,"DUR_ADJ_OAS_MID"),IF(ISNUMBER(_xll.BDP($E9056&amp;" ISIN","DUR_ADJ_OAS_MID")),_xll.BDP($E9056&amp;" ISIN","DUR_ADJ_OAS_MID")," ")))</f>
        <v xml:space="preserve"> </v>
      </c>
      <c r="S9056" s="7">
        <f t="shared" si="56"/>
        <v>-0.15908421871898018</v>
      </c>
      <c r="T9056" t="s">
        <v>162</v>
      </c>
      <c r="U9056" t="s">
        <v>45</v>
      </c>
      <c r="AG9056">
        <v>-1.5147000000000001E-2</v>
      </c>
    </row>
    <row r="9057" spans="1:33" x14ac:dyDescent="0.35">
      <c r="A9057" t="s">
        <v>7376</v>
      </c>
      <c r="B9057" t="s">
        <v>163</v>
      </c>
      <c r="C9057" t="s">
        <v>163</v>
      </c>
      <c r="F9057" t="s">
        <v>164</v>
      </c>
      <c r="G9057" s="1">
        <v>-4</v>
      </c>
      <c r="H9057" s="1">
        <v>11.7</v>
      </c>
      <c r="I9057" s="2">
        <v>-4680</v>
      </c>
      <c r="J9057" s="3">
        <v>-2.3447999999999999E-4</v>
      </c>
      <c r="K9057" s="4">
        <v>19958663.469999999</v>
      </c>
      <c r="L9057" s="5">
        <v>700001</v>
      </c>
      <c r="M9057" s="6">
        <v>28.512335650000001</v>
      </c>
      <c r="N9057" s="7">
        <f>IF(ISNUMBER(_xll.BDP($C9057, "DELTA_MID")),_xll.BDP($C9057, "DELTA_MID")," ")</f>
        <v>-0.22642599999999999</v>
      </c>
      <c r="O9057" s="7" t="str">
        <f>IF(ISNUMBER(N9057),_xll.BDP($C9057, "OPT_UNDL_TICKER"),"")</f>
        <v>SPX</v>
      </c>
      <c r="P9057" s="8">
        <f>IF(ISNUMBER(N9057),_xll.BDP($C9057, "OPT_UNDL_PX")," ")</f>
        <v>5580.94</v>
      </c>
      <c r="Q9057" s="7">
        <f>IF(ISNUMBER(N9057),+G9057*_xll.BDP($C9057, "PX_POS_MULT_FACTOR")*P9057/K9057," ")</f>
        <v>-0.11184997449130296</v>
      </c>
      <c r="R9057" s="8" t="str">
        <f>IF(OR($A9057="TUA",$A9057="TYA"),"",IF(ISNUMBER(_xll.BDP($C9057,"DUR_ADJ_OAS_MID")),_xll.BDP($C9057,"DUR_ADJ_OAS_MID"),IF(ISNUMBER(_xll.BDP($E9057&amp;" ISIN","DUR_ADJ_OAS_MID")),_xll.BDP($E9057&amp;" ISIN","DUR_ADJ_OAS_MID")," ")))</f>
        <v xml:space="preserve"> </v>
      </c>
      <c r="S9057" s="7">
        <f t="shared" si="56"/>
        <v>2.5325742324167764E-2</v>
      </c>
      <c r="T9057" t="s">
        <v>164</v>
      </c>
      <c r="U9057" t="s">
        <v>45</v>
      </c>
      <c r="AG9057">
        <v>-1.5147000000000001E-2</v>
      </c>
    </row>
    <row r="9058" spans="1:33" x14ac:dyDescent="0.35">
      <c r="A9058" t="s">
        <v>7376</v>
      </c>
      <c r="B9058" t="s">
        <v>165</v>
      </c>
      <c r="C9058" t="s">
        <v>165</v>
      </c>
      <c r="F9058" t="s">
        <v>166</v>
      </c>
      <c r="G9058" s="1">
        <v>-4</v>
      </c>
      <c r="H9058" s="1">
        <v>30.55</v>
      </c>
      <c r="I9058" s="2">
        <v>-12220</v>
      </c>
      <c r="J9058" s="3">
        <v>-6.1227000000000005E-4</v>
      </c>
      <c r="K9058" s="4">
        <v>19958663.469999999</v>
      </c>
      <c r="L9058" s="5">
        <v>700001</v>
      </c>
      <c r="M9058" s="6">
        <v>28.512335650000001</v>
      </c>
      <c r="N9058" s="7">
        <f>IF(ISNUMBER(_xll.BDP($C9058, "DELTA_MID")),_xll.BDP($C9058, "DELTA_MID")," ")</f>
        <v>-0.41378500000000001</v>
      </c>
      <c r="O9058" s="7" t="str">
        <f>IF(ISNUMBER(N9058),_xll.BDP($C9058, "OPT_UNDL_TICKER"),"")</f>
        <v>SPX</v>
      </c>
      <c r="P9058" s="8">
        <f>IF(ISNUMBER(N9058),_xll.BDP($C9058, "OPT_UNDL_PX")," ")</f>
        <v>5580.94</v>
      </c>
      <c r="Q9058" s="7">
        <f>IF(ISNUMBER(N9058),+G9058*_xll.BDP($C9058, "PX_POS_MULT_FACTOR")*P9058/K9058," ")</f>
        <v>-0.11184997449130296</v>
      </c>
      <c r="R9058" s="8" t="str">
        <f>IF(OR($A9058="TUA",$A9058="TYA"),"",IF(ISNUMBER(_xll.BDP($C9058,"DUR_ADJ_OAS_MID")),_xll.BDP($C9058,"DUR_ADJ_OAS_MID"),IF(ISNUMBER(_xll.BDP($E9058&amp;" ISIN","DUR_ADJ_OAS_MID")),_xll.BDP($E9058&amp;" ISIN","DUR_ADJ_OAS_MID")," ")))</f>
        <v xml:space="preserve"> </v>
      </c>
      <c r="S9058" s="7">
        <f t="shared" si="56"/>
        <v>4.62818416948838E-2</v>
      </c>
      <c r="T9058" t="s">
        <v>166</v>
      </c>
      <c r="U9058" t="s">
        <v>45</v>
      </c>
      <c r="AG9058">
        <v>-1.5147000000000001E-2</v>
      </c>
    </row>
    <row r="9059" spans="1:33" x14ac:dyDescent="0.35">
      <c r="A9059" t="s">
        <v>7376</v>
      </c>
      <c r="B9059" t="s">
        <v>167</v>
      </c>
      <c r="C9059" t="s">
        <v>167</v>
      </c>
      <c r="F9059" t="s">
        <v>168</v>
      </c>
      <c r="G9059" s="1">
        <v>3</v>
      </c>
      <c r="H9059" s="1">
        <v>8.75</v>
      </c>
      <c r="I9059" s="2">
        <v>2625</v>
      </c>
      <c r="J9059" s="3">
        <v>1.3151999999999999E-4</v>
      </c>
      <c r="K9059" s="4">
        <v>19958663.469999999</v>
      </c>
      <c r="L9059" s="5">
        <v>700001</v>
      </c>
      <c r="M9059" s="6">
        <v>28.512335650000001</v>
      </c>
      <c r="N9059" s="7">
        <f>IF(ISNUMBER(_xll.BDP($C9059, "DELTA_MID")),_xll.BDP($C9059, "DELTA_MID")," ")</f>
        <v>-0.132302</v>
      </c>
      <c r="O9059" s="7" t="str">
        <f>IF(ISNUMBER(N9059),_xll.BDP($C9059, "OPT_UNDL_TICKER"),"")</f>
        <v>SPX</v>
      </c>
      <c r="P9059" s="8">
        <f>IF(ISNUMBER(N9059),_xll.BDP($C9059, "OPT_UNDL_PX")," ")</f>
        <v>5580.94</v>
      </c>
      <c r="Q9059" s="7">
        <f>IF(ISNUMBER(N9059),+G9059*_xll.BDP($C9059, "PX_POS_MULT_FACTOR")*P9059/K9059," ")</f>
        <v>8.3887480868477207E-2</v>
      </c>
      <c r="R9059" s="8" t="str">
        <f>IF(OR($A9059="TUA",$A9059="TYA"),"",IF(ISNUMBER(_xll.BDP($C9059,"DUR_ADJ_OAS_MID")),_xll.BDP($C9059,"DUR_ADJ_OAS_MID"),IF(ISNUMBER(_xll.BDP($E9059&amp;" ISIN","DUR_ADJ_OAS_MID")),_xll.BDP($E9059&amp;" ISIN","DUR_ADJ_OAS_MID")," ")))</f>
        <v xml:space="preserve"> </v>
      </c>
      <c r="S9059" s="7">
        <f t="shared" si="56"/>
        <v>-1.1098481493861272E-2</v>
      </c>
      <c r="T9059" t="s">
        <v>168</v>
      </c>
      <c r="U9059" t="s">
        <v>45</v>
      </c>
      <c r="AG9059">
        <v>-1.5147000000000001E-2</v>
      </c>
    </row>
    <row r="9060" spans="1:33" x14ac:dyDescent="0.35">
      <c r="A9060" t="s">
        <v>7376</v>
      </c>
      <c r="B9060" t="s">
        <v>169</v>
      </c>
      <c r="C9060" t="s">
        <v>169</v>
      </c>
      <c r="F9060" t="s">
        <v>170</v>
      </c>
      <c r="G9060" s="1">
        <v>-3</v>
      </c>
      <c r="H9060" s="1">
        <v>58.9</v>
      </c>
      <c r="I9060" s="2">
        <v>-17670</v>
      </c>
      <c r="J9060" s="3">
        <v>-8.8533000000000004E-4</v>
      </c>
      <c r="K9060" s="4">
        <v>19958663.469999999</v>
      </c>
      <c r="L9060" s="5">
        <v>700001</v>
      </c>
      <c r="M9060" s="6">
        <v>28.512335650000001</v>
      </c>
      <c r="N9060" s="7">
        <f>IF(ISNUMBER(_xll.BDP($C9060, "DELTA_MID")),_xll.BDP($C9060, "DELTA_MID")," ")</f>
        <v>-0.50822599999999996</v>
      </c>
      <c r="O9060" s="7" t="str">
        <f>IF(ISNUMBER(N9060),_xll.BDP($C9060, "OPT_UNDL_TICKER"),"")</f>
        <v>SPX</v>
      </c>
      <c r="P9060" s="8">
        <f>IF(ISNUMBER(N9060),_xll.BDP($C9060, "OPT_UNDL_PX")," ")</f>
        <v>5580.94</v>
      </c>
      <c r="Q9060" s="7">
        <f>IF(ISNUMBER(N9060),+G9060*_xll.BDP($C9060, "PX_POS_MULT_FACTOR")*P9060/K9060," ")</f>
        <v>-8.3887480868477207E-2</v>
      </c>
      <c r="R9060" s="8" t="str">
        <f>IF(OR($A9060="TUA",$A9060="TYA"),"",IF(ISNUMBER(_xll.BDP($C9060,"DUR_ADJ_OAS_MID")),_xll.BDP($C9060,"DUR_ADJ_OAS_MID"),IF(ISNUMBER(_xll.BDP($E9060&amp;" ISIN","DUR_ADJ_OAS_MID")),_xll.BDP($E9060&amp;" ISIN","DUR_ADJ_OAS_MID")," ")))</f>
        <v xml:space="preserve"> </v>
      </c>
      <c r="S9060" s="7">
        <f t="shared" si="56"/>
        <v>4.2633798851862692E-2</v>
      </c>
      <c r="T9060" t="s">
        <v>170</v>
      </c>
      <c r="U9060" t="s">
        <v>45</v>
      </c>
      <c r="AG9060">
        <v>-1.5147000000000001E-2</v>
      </c>
    </row>
    <row r="9061" spans="1:33" x14ac:dyDescent="0.35">
      <c r="A9061" t="s">
        <v>7376</v>
      </c>
      <c r="B9061" t="s">
        <v>171</v>
      </c>
      <c r="C9061" t="s">
        <v>171</v>
      </c>
      <c r="F9061" t="s">
        <v>172</v>
      </c>
      <c r="G9061" s="1">
        <v>13</v>
      </c>
      <c r="H9061" s="1">
        <v>0.17499999999999999</v>
      </c>
      <c r="I9061" s="2">
        <v>227.5</v>
      </c>
      <c r="J9061" s="3">
        <v>1.1399999999999999E-5</v>
      </c>
      <c r="K9061" s="4">
        <v>19958663.469999999</v>
      </c>
      <c r="L9061" s="5">
        <v>700001</v>
      </c>
      <c r="M9061" s="6">
        <v>28.512335650000001</v>
      </c>
      <c r="N9061" s="7">
        <f>IF(ISNUMBER(_xll.BDP($C9061, "DELTA_MID")),_xll.BDP($C9061, "DELTA_MID")," ")</f>
        <v>3.0869999999999999E-3</v>
      </c>
      <c r="O9061" s="7" t="str">
        <f>IF(ISNUMBER(N9061),_xll.BDP($C9061, "OPT_UNDL_TICKER"),"")</f>
        <v>SPX</v>
      </c>
      <c r="P9061" s="8">
        <f>IF(ISNUMBER(N9061),_xll.BDP($C9061, "OPT_UNDL_PX")," ")</f>
        <v>5580.94</v>
      </c>
      <c r="Q9061" s="7">
        <f>IF(ISNUMBER(N9061),+G9061*_xll.BDP($C9061, "PX_POS_MULT_FACTOR")*P9061/K9061," ")</f>
        <v>0.36351241709673454</v>
      </c>
      <c r="R9061" s="8" t="str">
        <f>IF(OR($A9061="TUA",$A9061="TYA"),"",IF(ISNUMBER(_xll.BDP($C9061,"DUR_ADJ_OAS_MID")),_xll.BDP($C9061,"DUR_ADJ_OAS_MID"),IF(ISNUMBER(_xll.BDP($E9061&amp;" ISIN","DUR_ADJ_OAS_MID")),_xll.BDP($E9061&amp;" ISIN","DUR_ADJ_OAS_MID")," ")))</f>
        <v xml:space="preserve"> </v>
      </c>
      <c r="S9061" s="7">
        <f t="shared" si="56"/>
        <v>1.1221628315776196E-3</v>
      </c>
      <c r="T9061" t="s">
        <v>172</v>
      </c>
      <c r="U9061" t="s">
        <v>45</v>
      </c>
      <c r="AG9061">
        <v>-1.5147000000000001E-2</v>
      </c>
    </row>
    <row r="9062" spans="1:33" x14ac:dyDescent="0.35">
      <c r="A9062" t="s">
        <v>7376</v>
      </c>
      <c r="B9062" t="s">
        <v>173</v>
      </c>
      <c r="C9062" t="s">
        <v>173</v>
      </c>
      <c r="F9062" t="s">
        <v>174</v>
      </c>
      <c r="G9062" s="1">
        <v>15</v>
      </c>
      <c r="H9062" s="1">
        <v>0.125</v>
      </c>
      <c r="I9062" s="2">
        <v>187.5</v>
      </c>
      <c r="J9062" s="3">
        <v>9.3899999999999999E-6</v>
      </c>
      <c r="K9062" s="4">
        <v>19958663.469999999</v>
      </c>
      <c r="L9062" s="5">
        <v>700001</v>
      </c>
      <c r="M9062" s="6">
        <v>28.512335650000001</v>
      </c>
      <c r="N9062" s="7">
        <f>IF(ISNUMBER(_xll.BDP($C9062, "DELTA_MID")),_xll.BDP($C9062, "DELTA_MID")," ")</f>
        <v>2.215E-3</v>
      </c>
      <c r="O9062" s="7" t="str">
        <f>IF(ISNUMBER(N9062),_xll.BDP($C9062, "OPT_UNDL_TICKER"),"")</f>
        <v>SPX</v>
      </c>
      <c r="P9062" s="8">
        <f>IF(ISNUMBER(N9062),_xll.BDP($C9062, "OPT_UNDL_PX")," ")</f>
        <v>5580.94</v>
      </c>
      <c r="Q9062" s="7">
        <f>IF(ISNUMBER(N9062),+G9062*_xll.BDP($C9062, "PX_POS_MULT_FACTOR")*P9062/K9062," ")</f>
        <v>0.41943740434238602</v>
      </c>
      <c r="R9062" s="8" t="str">
        <f>IF(OR($A9062="TUA",$A9062="TYA"),"",IF(ISNUMBER(_xll.BDP($C9062,"DUR_ADJ_OAS_MID")),_xll.BDP($C9062,"DUR_ADJ_OAS_MID"),IF(ISNUMBER(_xll.BDP($E9062&amp;" ISIN","DUR_ADJ_OAS_MID")),_xll.BDP($E9062&amp;" ISIN","DUR_ADJ_OAS_MID")," ")))</f>
        <v xml:space="preserve"> </v>
      </c>
      <c r="S9062" s="7">
        <f t="shared" si="56"/>
        <v>9.2905385061838497E-4</v>
      </c>
      <c r="T9062" t="s">
        <v>174</v>
      </c>
      <c r="U9062" t="s">
        <v>45</v>
      </c>
      <c r="AG9062">
        <v>-1.5147000000000001E-2</v>
      </c>
    </row>
    <row r="9063" spans="1:33" x14ac:dyDescent="0.35">
      <c r="A9063" t="s">
        <v>7376</v>
      </c>
      <c r="B9063" t="s">
        <v>175</v>
      </c>
      <c r="C9063" t="s">
        <v>175</v>
      </c>
      <c r="F9063" t="s">
        <v>176</v>
      </c>
      <c r="G9063" s="1">
        <v>4</v>
      </c>
      <c r="H9063" s="1">
        <v>8.5</v>
      </c>
      <c r="I9063" s="2">
        <v>3400</v>
      </c>
      <c r="J9063" s="3">
        <v>1.7034999999999999E-4</v>
      </c>
      <c r="K9063" s="4">
        <v>19958663.469999999</v>
      </c>
      <c r="L9063" s="5">
        <v>700001</v>
      </c>
      <c r="M9063" s="6">
        <v>28.512335650000001</v>
      </c>
      <c r="N9063" s="7">
        <f>IF(ISNUMBER(_xll.BDP($C9063, "DELTA_MID")),_xll.BDP($C9063, "DELTA_MID")," ")</f>
        <v>-0.10535</v>
      </c>
      <c r="O9063" s="7" t="str">
        <f>IF(ISNUMBER(N9063),_xll.BDP($C9063, "OPT_UNDL_TICKER"),"")</f>
        <v>SPX</v>
      </c>
      <c r="P9063" s="8">
        <f>IF(ISNUMBER(N9063),_xll.BDP($C9063, "OPT_UNDL_PX")," ")</f>
        <v>5580.94</v>
      </c>
      <c r="Q9063" s="7">
        <f>IF(ISNUMBER(N9063),+G9063*_xll.BDP($C9063, "PX_POS_MULT_FACTOR")*P9063/K9063," ")</f>
        <v>0.11184997449130296</v>
      </c>
      <c r="R9063" s="8" t="str">
        <f>IF(OR($A9063="TUA",$A9063="TYA"),"",IF(ISNUMBER(_xll.BDP($C9063,"DUR_ADJ_OAS_MID")),_xll.BDP($C9063,"DUR_ADJ_OAS_MID"),IF(ISNUMBER(_xll.BDP($E9063&amp;" ISIN","DUR_ADJ_OAS_MID")),_xll.BDP($E9063&amp;" ISIN","DUR_ADJ_OAS_MID")," ")))</f>
        <v xml:space="preserve"> </v>
      </c>
      <c r="S9063" s="7">
        <f t="shared" si="56"/>
        <v>-1.1783394812658768E-2</v>
      </c>
      <c r="T9063" t="s">
        <v>176</v>
      </c>
      <c r="U9063" t="s">
        <v>45</v>
      </c>
      <c r="AG9063">
        <v>-1.5147000000000001E-2</v>
      </c>
    </row>
    <row r="9064" spans="1:33" x14ac:dyDescent="0.35">
      <c r="A9064" t="s">
        <v>7376</v>
      </c>
      <c r="B9064" t="s">
        <v>177</v>
      </c>
      <c r="C9064" t="s">
        <v>177</v>
      </c>
      <c r="F9064" t="s">
        <v>178</v>
      </c>
      <c r="G9064" s="1">
        <v>-4</v>
      </c>
      <c r="H9064" s="1">
        <v>37.85</v>
      </c>
      <c r="I9064" s="2">
        <v>-15140</v>
      </c>
      <c r="J9064" s="3">
        <v>-7.5856999999999997E-4</v>
      </c>
      <c r="K9064" s="4">
        <v>19958663.469999999</v>
      </c>
      <c r="L9064" s="5">
        <v>700001</v>
      </c>
      <c r="M9064" s="6">
        <v>28.512335650000001</v>
      </c>
      <c r="N9064" s="7">
        <f>IF(ISNUMBER(_xll.BDP($C9064, "DELTA_MID")),_xll.BDP($C9064, "DELTA_MID")," ")</f>
        <v>-0.34756300000000001</v>
      </c>
      <c r="O9064" s="7" t="str">
        <f>IF(ISNUMBER(N9064),_xll.BDP($C9064, "OPT_UNDL_TICKER"),"")</f>
        <v>SPX</v>
      </c>
      <c r="P9064" s="8">
        <f>IF(ISNUMBER(N9064),_xll.BDP($C9064, "OPT_UNDL_PX")," ")</f>
        <v>5580.94</v>
      </c>
      <c r="Q9064" s="7">
        <f>IF(ISNUMBER(N9064),+G9064*_xll.BDP($C9064, "PX_POS_MULT_FACTOR")*P9064/K9064," ")</f>
        <v>-0.11184997449130296</v>
      </c>
      <c r="R9064" s="8" t="str">
        <f>IF(OR($A9064="TUA",$A9064="TYA"),"",IF(ISNUMBER(_xll.BDP($C9064,"DUR_ADJ_OAS_MID")),_xll.BDP($C9064,"DUR_ADJ_OAS_MID"),IF(ISNUMBER(_xll.BDP($E9064&amp;" ISIN","DUR_ADJ_OAS_MID")),_xll.BDP($E9064&amp;" ISIN","DUR_ADJ_OAS_MID")," ")))</f>
        <v xml:space="preserve"> </v>
      </c>
      <c r="S9064" s="7">
        <f t="shared" si="56"/>
        <v>3.887491268412073E-2</v>
      </c>
      <c r="T9064" t="s">
        <v>178</v>
      </c>
      <c r="U9064" t="s">
        <v>45</v>
      </c>
      <c r="AG9064">
        <v>-1.5147000000000001E-2</v>
      </c>
    </row>
    <row r="9065" spans="1:33" x14ac:dyDescent="0.35">
      <c r="A9065" t="s">
        <v>7376</v>
      </c>
      <c r="B9065" t="s">
        <v>179</v>
      </c>
      <c r="C9065" t="s">
        <v>179</v>
      </c>
      <c r="F9065" t="s">
        <v>180</v>
      </c>
      <c r="G9065" s="1">
        <v>8</v>
      </c>
      <c r="H9065" s="1">
        <v>19.25</v>
      </c>
      <c r="I9065" s="2">
        <v>15400</v>
      </c>
      <c r="J9065" s="3">
        <v>7.7158999999999995E-4</v>
      </c>
      <c r="K9065" s="4">
        <v>19958663.469999999</v>
      </c>
      <c r="L9065" s="5">
        <v>700001</v>
      </c>
      <c r="M9065" s="6">
        <v>28.512335650000001</v>
      </c>
      <c r="N9065" s="7">
        <f>IF(ISNUMBER(_xll.BDP($C9065, "DELTA_MID")),_xll.BDP($C9065, "DELTA_MID")," ")</f>
        <v>0.106228</v>
      </c>
      <c r="O9065" s="7" t="str">
        <f>IF(ISNUMBER(N9065),_xll.BDP($C9065, "OPT_UNDL_TICKER"),"")</f>
        <v>SPX</v>
      </c>
      <c r="P9065" s="8">
        <f>IF(ISNUMBER(N9065),_xll.BDP($C9065, "OPT_UNDL_PX")," ")</f>
        <v>5580.94</v>
      </c>
      <c r="Q9065" s="7">
        <f>IF(ISNUMBER(N9065),+G9065*_xll.BDP($C9065, "PX_POS_MULT_FACTOR")*P9065/K9065," ")</f>
        <v>0.22369994898260592</v>
      </c>
      <c r="R9065" s="8" t="str">
        <f>IF(OR($A9065="TUA",$A9065="TYA"),"",IF(ISNUMBER(_xll.BDP($C9065,"DUR_ADJ_OAS_MID")),_xll.BDP($C9065,"DUR_ADJ_OAS_MID"),IF(ISNUMBER(_xll.BDP($E9065&amp;" ISIN","DUR_ADJ_OAS_MID")),_xll.BDP($E9065&amp;" ISIN","DUR_ADJ_OAS_MID")," ")))</f>
        <v xml:space="preserve"> </v>
      </c>
      <c r="S9065" s="7">
        <f t="shared" si="56"/>
        <v>2.3763198180524261E-2</v>
      </c>
      <c r="T9065" t="s">
        <v>180</v>
      </c>
      <c r="U9065" t="s">
        <v>45</v>
      </c>
      <c r="AG9065">
        <v>-1.5147000000000001E-2</v>
      </c>
    </row>
    <row r="9066" spans="1:33" x14ac:dyDescent="0.35">
      <c r="A9066" t="s">
        <v>7376</v>
      </c>
      <c r="B9066" t="s">
        <v>61</v>
      </c>
      <c r="C9066" t="s">
        <v>61</v>
      </c>
      <c r="D9066" t="s">
        <v>62</v>
      </c>
      <c r="E9066" t="s">
        <v>63</v>
      </c>
      <c r="F9066" t="s">
        <v>64</v>
      </c>
      <c r="G9066" s="1">
        <v>1500000</v>
      </c>
      <c r="H9066" s="1">
        <v>99.988226999999995</v>
      </c>
      <c r="I9066" s="2">
        <v>1499823.4</v>
      </c>
      <c r="J9066" s="3">
        <v>7.5146480000000002E-2</v>
      </c>
      <c r="K9066" s="4">
        <v>19958663.469999999</v>
      </c>
      <c r="L9066" s="5">
        <v>700001</v>
      </c>
      <c r="M9066" s="6">
        <v>28.512335650000001</v>
      </c>
      <c r="N9066" s="7" t="str">
        <f>IF(ISNUMBER(_xll.BDP($C9066, "DELTA_MID")),_xll.BDP($C9066, "DELTA_MID")," ")</f>
        <v xml:space="preserve"> </v>
      </c>
      <c r="O9066" s="7" t="str">
        <f>IF(ISNUMBER(N9066),_xll.BDP($C9066, "OPT_UNDL_TICKER"),"")</f>
        <v/>
      </c>
      <c r="P9066" s="8" t="str">
        <f>IF(ISNUMBER(N9066),_xll.BDP($C9066, "OPT_UNDL_PX")," ")</f>
        <v xml:space="preserve"> </v>
      </c>
      <c r="Q9066" s="7" t="str">
        <f>IF(ISNUMBER(N9066),+G9066*_xll.BDP($C9066, "PX_POS_MULT_FACTOR")*P9066/K9066," ")</f>
        <v xml:space="preserve"> </v>
      </c>
      <c r="R9066" s="8">
        <f>IF(OR($A9066="TUA",$A9066="TYA"),"",IF(ISNUMBER(_xll.BDP($C9066,"DUR_ADJ_OAS_MID")),_xll.BDP($C9066,"DUR_ADJ_OAS_MID"),IF(ISNUMBER(_xll.BDP($E9066&amp;" ISIN","DUR_ADJ_OAS_MID")),_xll.BDP($E9066&amp;" ISIN","DUR_ADJ_OAS_MID")," ")))</f>
        <v>2.6799272115067595E-3</v>
      </c>
      <c r="S9066" s="7">
        <f t="shared" si="56"/>
        <v>2.0138709660094849E-4</v>
      </c>
      <c r="T9066" t="s">
        <v>64</v>
      </c>
      <c r="U9066" t="s">
        <v>65</v>
      </c>
      <c r="AG9066">
        <v>-1.5147000000000001E-2</v>
      </c>
    </row>
    <row r="9067" spans="1:33" x14ac:dyDescent="0.35">
      <c r="A9067" t="s">
        <v>7376</v>
      </c>
      <c r="B9067" t="s">
        <v>1276</v>
      </c>
      <c r="C9067" t="s">
        <v>1276</v>
      </c>
      <c r="D9067" t="s">
        <v>1277</v>
      </c>
      <c r="E9067" t="s">
        <v>1278</v>
      </c>
      <c r="F9067" t="s">
        <v>1279</v>
      </c>
      <c r="G9067" s="1">
        <v>8900000</v>
      </c>
      <c r="H9067" s="1">
        <v>99.095957999999996</v>
      </c>
      <c r="I9067" s="2">
        <v>8819540.2599999998</v>
      </c>
      <c r="J9067" s="3">
        <v>0.44189032</v>
      </c>
      <c r="K9067" s="4">
        <v>19958663.469999999</v>
      </c>
      <c r="L9067" s="5">
        <v>700001</v>
      </c>
      <c r="M9067" s="6">
        <v>28.512335650000001</v>
      </c>
      <c r="N9067" s="7" t="str">
        <f>IF(ISNUMBER(_xll.BDP($C9067, "DELTA_MID")),_xll.BDP($C9067, "DELTA_MID")," ")</f>
        <v xml:space="preserve"> </v>
      </c>
      <c r="O9067" s="7" t="str">
        <f>IF(ISNUMBER(N9067),_xll.BDP($C9067, "OPT_UNDL_TICKER"),"")</f>
        <v/>
      </c>
      <c r="P9067" s="8" t="str">
        <f>IF(ISNUMBER(N9067),_xll.BDP($C9067, "OPT_UNDL_PX")," ")</f>
        <v xml:space="preserve"> </v>
      </c>
      <c r="Q9067" s="7" t="str">
        <f>IF(ISNUMBER(N9067),+G9067*_xll.BDP($C9067, "PX_POS_MULT_FACTOR")*P9067/K9067," ")</f>
        <v xml:space="preserve"> </v>
      </c>
      <c r="R9067" s="8">
        <f>IF(OR($A9067="TUA",$A9067="TYA"),"",IF(ISNUMBER(_xll.BDP($C9067,"DUR_ADJ_OAS_MID")),_xll.BDP($C9067,"DUR_ADJ_OAS_MID"),IF(ISNUMBER(_xll.BDP($E9067&amp;" ISIN","DUR_ADJ_OAS_MID")),_xll.BDP($E9067&amp;" ISIN","DUR_ADJ_OAS_MID")," ")))</f>
        <v>0.20637953741442583</v>
      </c>
      <c r="S9067" s="7">
        <f t="shared" si="56"/>
        <v>9.1197119829512605E-2</v>
      </c>
      <c r="T9067" t="s">
        <v>1279</v>
      </c>
      <c r="U9067" t="s">
        <v>65</v>
      </c>
      <c r="AG9067">
        <v>-1.5147000000000001E-2</v>
      </c>
    </row>
    <row r="9068" spans="1:33" x14ac:dyDescent="0.35">
      <c r="A9068" t="s">
        <v>7376</v>
      </c>
      <c r="B9068" t="s">
        <v>66</v>
      </c>
      <c r="C9068" t="s">
        <v>66</v>
      </c>
      <c r="D9068" t="s">
        <v>67</v>
      </c>
      <c r="E9068" t="s">
        <v>68</v>
      </c>
      <c r="F9068" t="s">
        <v>69</v>
      </c>
      <c r="G9068" s="1">
        <v>8100000</v>
      </c>
      <c r="H9068" s="1">
        <v>98.849812</v>
      </c>
      <c r="I9068" s="2">
        <v>8006834.7800000003</v>
      </c>
      <c r="J9068" s="3">
        <v>0.40117089</v>
      </c>
      <c r="K9068" s="4">
        <v>19958663.469999999</v>
      </c>
      <c r="L9068" s="5">
        <v>700001</v>
      </c>
      <c r="M9068" s="6">
        <v>28.512335650000001</v>
      </c>
      <c r="N9068" s="7" t="str">
        <f>IF(ISNUMBER(_xll.BDP($C9068, "DELTA_MID")),_xll.BDP($C9068, "DELTA_MID")," ")</f>
        <v xml:space="preserve"> </v>
      </c>
      <c r="O9068" s="7" t="str">
        <f>IF(ISNUMBER(N9068),_xll.BDP($C9068, "OPT_UNDL_TICKER"),"")</f>
        <v/>
      </c>
      <c r="P9068" s="8" t="str">
        <f>IF(ISNUMBER(N9068),_xll.BDP($C9068, "OPT_UNDL_PX")," ")</f>
        <v xml:space="preserve"> </v>
      </c>
      <c r="Q9068" s="7" t="str">
        <f>IF(ISNUMBER(N9068),+G9068*_xll.BDP($C9068, "PX_POS_MULT_FACTOR")*P9068/K9068," ")</f>
        <v xml:space="preserve"> </v>
      </c>
      <c r="R9068" s="8">
        <f>IF(OR($A9068="TUA",$A9068="TYA"),"",IF(ISNUMBER(_xll.BDP($C9068,"DUR_ADJ_OAS_MID")),_xll.BDP($C9068,"DUR_ADJ_OAS_MID"),IF(ISNUMBER(_xll.BDP($E9068&amp;" ISIN","DUR_ADJ_OAS_MID")),_xll.BDP($E9068&amp;" ISIN","DUR_ADJ_OAS_MID")," ")))</f>
        <v>0.26263779002650639</v>
      </c>
      <c r="S9068" s="7">
        <f t="shared" si="56"/>
        <v>0.10536263597256669</v>
      </c>
      <c r="T9068" t="s">
        <v>69</v>
      </c>
      <c r="U9068" t="s">
        <v>65</v>
      </c>
      <c r="AG9068">
        <v>-1.5147000000000001E-2</v>
      </c>
    </row>
    <row r="9069" spans="1:33" x14ac:dyDescent="0.35">
      <c r="A9069" t="s">
        <v>7376</v>
      </c>
      <c r="B9069" t="s">
        <v>70</v>
      </c>
      <c r="C9069" t="s">
        <v>70</v>
      </c>
      <c r="G9069" s="1">
        <v>1709044.03</v>
      </c>
      <c r="H9069" s="1">
        <v>1</v>
      </c>
      <c r="I9069" s="2">
        <v>1709044.03</v>
      </c>
      <c r="J9069" s="3">
        <v>8.5629179999999999E-2</v>
      </c>
      <c r="K9069" s="4">
        <v>19958663.469999999</v>
      </c>
      <c r="L9069" s="5">
        <v>700001</v>
      </c>
      <c r="M9069" s="6">
        <v>28.512335650000001</v>
      </c>
      <c r="T9069" t="s">
        <v>70</v>
      </c>
      <c r="U9069" t="s">
        <v>70</v>
      </c>
      <c r="AG9069">
        <v>-1.5147000000000001E-2</v>
      </c>
    </row>
  </sheetData>
  <autoFilter ref="A2:AG9069"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C10" sqref="C10"/>
    </sheetView>
  </sheetViews>
  <sheetFormatPr defaultRowHeight="14.5" x14ac:dyDescent="0.35"/>
  <cols>
    <col min="1" max="2" width="13" customWidth="1"/>
  </cols>
  <sheetData>
    <row r="1" spans="1:2" x14ac:dyDescent="0.35">
      <c r="A1" s="9">
        <v>45744</v>
      </c>
    </row>
    <row r="2" spans="1:2" x14ac:dyDescent="0.35">
      <c r="A2" s="10" t="s">
        <v>2</v>
      </c>
      <c r="B2" s="10" t="s">
        <v>7377</v>
      </c>
    </row>
    <row r="3" spans="1:2" x14ac:dyDescent="0.35">
      <c r="A3" t="s">
        <v>71</v>
      </c>
      <c r="B3" s="18">
        <v>0.20625958233631</v>
      </c>
    </row>
    <row r="4" spans="1:2" x14ac:dyDescent="0.35">
      <c r="A4" t="s">
        <v>205</v>
      </c>
      <c r="B4" s="18">
        <v>0.10225826483033</v>
      </c>
    </row>
    <row r="5" spans="1:2" x14ac:dyDescent="0.35">
      <c r="A5" t="s">
        <v>4915</v>
      </c>
      <c r="B5" s="18">
        <v>7.8961721403750004E-2</v>
      </c>
    </row>
    <row r="6" spans="1:2" x14ac:dyDescent="0.35">
      <c r="A6" t="s">
        <v>6927</v>
      </c>
      <c r="B6" s="18">
        <v>9.752228185746219</v>
      </c>
    </row>
    <row r="7" spans="1:2" x14ac:dyDescent="0.35">
      <c r="A7" t="s">
        <v>212</v>
      </c>
      <c r="B7" s="18">
        <v>17.550530498713851</v>
      </c>
    </row>
    <row r="8" spans="1:2" x14ac:dyDescent="0.35">
      <c r="A8" t="s">
        <v>35</v>
      </c>
      <c r="B8" s="18">
        <v>8.9823053164577367</v>
      </c>
    </row>
    <row r="9" spans="1:2" x14ac:dyDescent="0.35">
      <c r="A9" t="s">
        <v>1280</v>
      </c>
      <c r="B9" s="18">
        <v>4.2756570839652177</v>
      </c>
    </row>
    <row r="10" spans="1:2" x14ac:dyDescent="0.35">
      <c r="A10" t="s">
        <v>6422</v>
      </c>
      <c r="B10" s="18">
        <v>-42.306192991477658</v>
      </c>
    </row>
    <row r="11" spans="1:2" x14ac:dyDescent="0.35">
      <c r="A11" t="s">
        <v>207</v>
      </c>
      <c r="B11" s="18">
        <v>40.379415723698983</v>
      </c>
    </row>
    <row r="12" spans="1:2" x14ac:dyDescent="0.35">
      <c r="A12" t="s">
        <v>5061</v>
      </c>
      <c r="B12" s="18">
        <v>4</v>
      </c>
    </row>
    <row r="13" spans="1:2" x14ac:dyDescent="0.35">
      <c r="A13" t="s">
        <v>5072</v>
      </c>
      <c r="B13">
        <v>12.93</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45744</v>
      </c>
      <c r="B1" s="11"/>
    </row>
    <row r="2" spans="1:4" x14ac:dyDescent="0.35">
      <c r="A2" s="10" t="s">
        <v>7378</v>
      </c>
      <c r="B2" s="12" t="s">
        <v>11</v>
      </c>
      <c r="C2" s="13" t="s">
        <v>7379</v>
      </c>
      <c r="D2" s="12" t="s">
        <v>7380</v>
      </c>
    </row>
    <row r="3" spans="1:4" x14ac:dyDescent="0.35">
      <c r="A3" t="s">
        <v>7381</v>
      </c>
      <c r="B3" s="3">
        <v>0.10180011999999999</v>
      </c>
      <c r="C3" s="14">
        <v>7531882.7353515616</v>
      </c>
      <c r="D3" s="3">
        <v>0.1171338626922009</v>
      </c>
    </row>
    <row r="4" spans="1:4" x14ac:dyDescent="0.35">
      <c r="A4" t="s">
        <v>7382</v>
      </c>
      <c r="B4" s="3">
        <v>0.23685914</v>
      </c>
      <c r="C4" s="14">
        <v>11118800</v>
      </c>
      <c r="D4" s="3">
        <v>0.1102913742120006</v>
      </c>
    </row>
    <row r="5" spans="1:4" x14ac:dyDescent="0.35">
      <c r="A5" t="s">
        <v>7383</v>
      </c>
      <c r="B5" s="3">
        <v>0.22277367000000001</v>
      </c>
      <c r="C5" s="14">
        <v>6287160</v>
      </c>
      <c r="D5" s="3">
        <v>9.3578482203926575E-2</v>
      </c>
    </row>
    <row r="6" spans="1:4" x14ac:dyDescent="0.35">
      <c r="A6" t="s">
        <v>7384</v>
      </c>
      <c r="B6" s="3">
        <v>0.10304463</v>
      </c>
      <c r="C6" s="14">
        <v>6286500</v>
      </c>
      <c r="D6" s="3">
        <v>8.7990459147517491E-2</v>
      </c>
    </row>
    <row r="7" spans="1:4" x14ac:dyDescent="0.35">
      <c r="A7" t="s">
        <v>7385</v>
      </c>
      <c r="B7" s="3">
        <v>7.6512616311928891E-2</v>
      </c>
      <c r="C7" s="14">
        <v>7179161</v>
      </c>
      <c r="D7" s="3">
        <v>7.7055478748414785E-2</v>
      </c>
    </row>
    <row r="8" spans="1:4" x14ac:dyDescent="0.35">
      <c r="A8" t="s">
        <v>7386</v>
      </c>
      <c r="B8" s="3">
        <v>8.5294599999999984E-2</v>
      </c>
      <c r="C8" s="14">
        <v>6649500</v>
      </c>
      <c r="D8" s="3">
        <v>7.0926293150283384E-2</v>
      </c>
    </row>
    <row r="9" spans="1:4" x14ac:dyDescent="0.35">
      <c r="A9" t="s">
        <v>7387</v>
      </c>
      <c r="B9" s="3">
        <v>0.26365547858756838</v>
      </c>
      <c r="C9" s="14">
        <v>5468200.9362118356</v>
      </c>
      <c r="D9" s="3">
        <v>6.6589384281153075E-2</v>
      </c>
    </row>
    <row r="10" spans="1:4" x14ac:dyDescent="0.35">
      <c r="A10" t="s">
        <v>7388</v>
      </c>
      <c r="B10" s="3">
        <v>0.1496343</v>
      </c>
      <c r="C10" s="14">
        <v>4496167</v>
      </c>
      <c r="D10" s="3">
        <v>5.8948771938373848E-2</v>
      </c>
    </row>
    <row r="11" spans="1:4" x14ac:dyDescent="0.35">
      <c r="A11" t="s">
        <v>7389</v>
      </c>
      <c r="B11" s="3">
        <v>-8.6413740000000003E-2</v>
      </c>
      <c r="C11" s="14">
        <v>3727233.413085938</v>
      </c>
      <c r="D11" s="3">
        <v>5.2936372053830387E-2</v>
      </c>
    </row>
    <row r="12" spans="1:4" x14ac:dyDescent="0.35">
      <c r="A12" t="s">
        <v>7390</v>
      </c>
      <c r="B12" s="3">
        <v>9.488895E-2</v>
      </c>
      <c r="C12" s="14">
        <v>4192100</v>
      </c>
      <c r="D12" s="3">
        <v>4.0273279765302879E-2</v>
      </c>
    </row>
    <row r="13" spans="1:4" x14ac:dyDescent="0.35">
      <c r="A13" t="s">
        <v>7391</v>
      </c>
      <c r="B13" s="3">
        <v>-4.6106490000000007E-2</v>
      </c>
      <c r="C13" s="14">
        <v>2139280</v>
      </c>
      <c r="D13" s="3">
        <v>3.9794574515422343E-2</v>
      </c>
    </row>
    <row r="14" spans="1:4" x14ac:dyDescent="0.35">
      <c r="A14" t="s">
        <v>7392</v>
      </c>
      <c r="B14" s="3">
        <v>-7.0222820000000005E-2</v>
      </c>
      <c r="C14" s="14">
        <v>2817760</v>
      </c>
      <c r="D14" s="3">
        <v>3.1756160875323798E-2</v>
      </c>
    </row>
    <row r="15" spans="1:4" x14ac:dyDescent="0.35">
      <c r="A15" t="s">
        <v>7393</v>
      </c>
      <c r="B15" s="3">
        <v>0.15630057999999999</v>
      </c>
      <c r="C15" s="14">
        <v>1852290.9243345209</v>
      </c>
      <c r="D15" s="3">
        <v>2.1324751191748599E-2</v>
      </c>
    </row>
    <row r="16" spans="1:4" x14ac:dyDescent="0.35">
      <c r="A16" t="s">
        <v>7394</v>
      </c>
      <c r="B16" s="3">
        <v>-3.5464640000000013E-2</v>
      </c>
      <c r="C16" s="14">
        <v>2596000</v>
      </c>
      <c r="D16" s="3">
        <v>1.7539048901040959E-2</v>
      </c>
    </row>
    <row r="17" spans="1:4" x14ac:dyDescent="0.35">
      <c r="A17" t="s">
        <v>7395</v>
      </c>
      <c r="B17" s="3">
        <v>1.896627E-2</v>
      </c>
      <c r="C17" s="14">
        <v>1036600.649414062</v>
      </c>
      <c r="D17" s="3">
        <v>1.7402456451980079E-2</v>
      </c>
    </row>
    <row r="18" spans="1:4" x14ac:dyDescent="0.35">
      <c r="A18" t="s">
        <v>7396</v>
      </c>
      <c r="B18" s="3">
        <v>1.6123042060813862E-2</v>
      </c>
      <c r="C18" s="14">
        <v>1451542.6535317539</v>
      </c>
      <c r="D18" s="3">
        <v>1.3727118696610681E-2</v>
      </c>
    </row>
    <row r="19" spans="1:4" x14ac:dyDescent="0.35">
      <c r="A19" t="s">
        <v>7397</v>
      </c>
      <c r="B19" s="3">
        <v>-6.0660099999999993E-3</v>
      </c>
      <c r="C19" s="14">
        <v>880286.673828125</v>
      </c>
      <c r="D19" s="3">
        <v>1.2039227270694831E-2</v>
      </c>
    </row>
    <row r="20" spans="1:4" x14ac:dyDescent="0.35">
      <c r="A20" t="s">
        <v>7398</v>
      </c>
      <c r="B20" s="3">
        <v>-5.0567000000000008E-3</v>
      </c>
      <c r="C20" s="14">
        <v>490855</v>
      </c>
      <c r="D20" s="3">
        <v>1.1465778762555121E-2</v>
      </c>
    </row>
    <row r="21" spans="1:4" x14ac:dyDescent="0.35">
      <c r="A21" t="s">
        <v>7399</v>
      </c>
      <c r="B21" s="3">
        <v>1.4050760000000001E-2</v>
      </c>
      <c r="C21" s="14">
        <v>884400</v>
      </c>
      <c r="D21" s="3">
        <v>1.027070941673959E-2</v>
      </c>
    </row>
    <row r="22" spans="1:4" x14ac:dyDescent="0.35">
      <c r="A22" t="s">
        <v>7400</v>
      </c>
      <c r="B22" s="3">
        <v>1.529413E-2</v>
      </c>
      <c r="C22" s="14">
        <v>846056</v>
      </c>
      <c r="D22" s="3">
        <v>9.6715571167626368E-3</v>
      </c>
    </row>
    <row r="23" spans="1:4" x14ac:dyDescent="0.35">
      <c r="A23" t="s">
        <v>7401</v>
      </c>
      <c r="B23" s="3">
        <v>7.1222699999999991E-3</v>
      </c>
      <c r="C23" s="14">
        <v>719510</v>
      </c>
      <c r="D23" s="3">
        <v>9.0891896462575276E-3</v>
      </c>
    </row>
    <row r="24" spans="1:4" x14ac:dyDescent="0.35">
      <c r="A24" t="s">
        <v>7402</v>
      </c>
      <c r="B24" s="3">
        <v>1.1457139999999999E-2</v>
      </c>
      <c r="C24" s="14">
        <v>783184</v>
      </c>
      <c r="D24" s="3">
        <v>7.4408977392572753E-3</v>
      </c>
    </row>
    <row r="25" spans="1:4" x14ac:dyDescent="0.35">
      <c r="A25" t="s">
        <v>7403</v>
      </c>
      <c r="B25" s="3">
        <v>-1.432747E-2</v>
      </c>
      <c r="C25" s="14">
        <v>1064732</v>
      </c>
      <c r="D25" s="3">
        <v>7.2425089375425236E-3</v>
      </c>
    </row>
    <row r="26" spans="1:4" x14ac:dyDescent="0.35">
      <c r="A26" t="s">
        <v>7404</v>
      </c>
      <c r="B26" s="3">
        <v>9.1162350000000003E-2</v>
      </c>
      <c r="C26" s="14">
        <v>551760</v>
      </c>
      <c r="D26" s="3">
        <v>4.6967461328338411E-3</v>
      </c>
    </row>
    <row r="27" spans="1:4" x14ac:dyDescent="0.35">
      <c r="A27" t="s">
        <v>7405</v>
      </c>
      <c r="B27" s="3">
        <v>4.7606599999999999E-3</v>
      </c>
      <c r="C27" s="14">
        <v>341220</v>
      </c>
      <c r="D27" s="3">
        <v>4.1836038366721588E-3</v>
      </c>
    </row>
    <row r="28" spans="1:4" x14ac:dyDescent="0.35">
      <c r="A28" t="s">
        <v>7406</v>
      </c>
      <c r="B28" s="3">
        <v>5.5210899999999993E-3</v>
      </c>
      <c r="C28" s="14">
        <v>255456</v>
      </c>
      <c r="D28" s="3">
        <v>2.9384476033597938E-3</v>
      </c>
    </row>
    <row r="29" spans="1:4" x14ac:dyDescent="0.35">
      <c r="A29" t="s">
        <v>7407</v>
      </c>
      <c r="B29" s="3">
        <v>2.2806699999999998E-3</v>
      </c>
      <c r="C29" s="14">
        <v>290400</v>
      </c>
      <c r="D29" s="3">
        <v>2.1124157158359759E-3</v>
      </c>
    </row>
    <row r="30" spans="1:4" x14ac:dyDescent="0.35">
      <c r="A30" t="s">
        <v>7408</v>
      </c>
      <c r="B30" s="3">
        <v>-1.54291E-3</v>
      </c>
      <c r="C30" s="14">
        <v>104005</v>
      </c>
      <c r="D30" s="3">
        <v>1.077665276105966E-3</v>
      </c>
    </row>
    <row r="31" spans="1:4" x14ac:dyDescent="0.35">
      <c r="A31" t="s">
        <v>7409</v>
      </c>
      <c r="B31" s="3">
        <v>7.3133399999999989E-3</v>
      </c>
      <c r="C31" s="14">
        <v>42031.719415915599</v>
      </c>
      <c r="D31" s="3">
        <v>3.5614990994150219E-4</v>
      </c>
    </row>
    <row r="32" spans="1:4" x14ac:dyDescent="0.35">
      <c r="A32" t="s">
        <v>7410</v>
      </c>
      <c r="B32" s="3">
        <v>1.3527999999999999E-4</v>
      </c>
      <c r="C32" s="14">
        <v>7493.1880108991827</v>
      </c>
      <c r="D32" s="3">
        <v>1.47233810310822E-4</v>
      </c>
    </row>
    <row r="33" spans="1:4" x14ac:dyDescent="0.35">
      <c r="A33" t="s">
        <v>7411</v>
      </c>
      <c r="B33" s="3">
        <v>1.419750306960311</v>
      </c>
      <c r="C33" s="14">
        <v>82091568.893184617</v>
      </c>
      <c r="D33" s="3">
        <v>0.99999999999999978</v>
      </c>
    </row>
    <row r="34" spans="1:4" x14ac:dyDescent="0.35">
      <c r="A34" t="s">
        <v>7412</v>
      </c>
      <c r="B34" s="3"/>
      <c r="C34" s="14"/>
      <c r="D34" s="3"/>
    </row>
    <row r="35" spans="1:4" x14ac:dyDescent="0.35">
      <c r="A35" s="10" t="s">
        <v>7378</v>
      </c>
      <c r="B35" s="12" t="s">
        <v>11</v>
      </c>
      <c r="C35" s="13" t="s">
        <v>10</v>
      </c>
      <c r="D35" s="12" t="s">
        <v>7413</v>
      </c>
    </row>
    <row r="36" spans="1:4" x14ac:dyDescent="0.35">
      <c r="A36" t="s">
        <v>65</v>
      </c>
      <c r="B36" s="3">
        <v>0.99019827999999999</v>
      </c>
      <c r="C36" s="14">
        <v>940654470.75</v>
      </c>
      <c r="D36" s="3">
        <v>4.2860966413434953E-2</v>
      </c>
    </row>
    <row r="37" spans="1:4" x14ac:dyDescent="0.35">
      <c r="A37" t="s">
        <v>7414</v>
      </c>
      <c r="B37" s="3">
        <v>9.8017199999999999E-3</v>
      </c>
      <c r="C37" s="14">
        <v>9311294.7899999898</v>
      </c>
      <c r="D37" s="3">
        <v>0</v>
      </c>
    </row>
    <row r="38" spans="1:4" x14ac:dyDescent="0.35">
      <c r="A38" t="s">
        <v>7411</v>
      </c>
      <c r="B38" s="3">
        <v>1</v>
      </c>
      <c r="C38" s="14">
        <v>949965765.53999996</v>
      </c>
      <c r="D38" s="3"/>
    </row>
    <row r="39" spans="1:4" x14ac:dyDescent="0.35">
      <c r="A39" t="s">
        <v>7415</v>
      </c>
      <c r="B39" s="3"/>
      <c r="C39" s="14"/>
      <c r="D39" s="3"/>
    </row>
    <row r="40" spans="1:4" x14ac:dyDescent="0.35">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45744</v>
      </c>
      <c r="B1" s="11"/>
    </row>
    <row r="2" spans="1:4" x14ac:dyDescent="0.35">
      <c r="A2" s="10" t="s">
        <v>7378</v>
      </c>
      <c r="B2" s="12" t="s">
        <v>11</v>
      </c>
      <c r="C2" s="13" t="s">
        <v>7379</v>
      </c>
      <c r="D2" s="12" t="s">
        <v>7380</v>
      </c>
    </row>
    <row r="3" spans="1:4" x14ac:dyDescent="0.35">
      <c r="A3" t="s">
        <v>7381</v>
      </c>
      <c r="B3" s="3">
        <v>0.17924047000000001</v>
      </c>
      <c r="C3" s="14">
        <v>516750.4267578125</v>
      </c>
      <c r="D3" s="3">
        <v>0.1472122328064957</v>
      </c>
    </row>
    <row r="4" spans="1:4" x14ac:dyDescent="0.35">
      <c r="A4" t="s">
        <v>7382</v>
      </c>
      <c r="B4" s="3">
        <v>0.36253394999999999</v>
      </c>
      <c r="C4" s="14">
        <v>662200</v>
      </c>
      <c r="D4" s="3">
        <v>0.12123473624623091</v>
      </c>
    </row>
    <row r="5" spans="1:4" x14ac:dyDescent="0.35">
      <c r="A5" t="s">
        <v>7383</v>
      </c>
      <c r="B5" s="3">
        <v>0.39637521999999997</v>
      </c>
      <c r="C5" s="14">
        <v>435600</v>
      </c>
      <c r="D5" s="3">
        <v>0.11944804178450601</v>
      </c>
    </row>
    <row r="6" spans="1:4" x14ac:dyDescent="0.35">
      <c r="A6" t="s">
        <v>7384</v>
      </c>
      <c r="B6" s="3">
        <v>0.19106609999999999</v>
      </c>
      <c r="C6" s="14">
        <v>453750</v>
      </c>
      <c r="D6" s="3">
        <v>0.1172270786911207</v>
      </c>
    </row>
    <row r="7" spans="1:4" x14ac:dyDescent="0.35">
      <c r="A7" t="s">
        <v>7386</v>
      </c>
      <c r="B7" s="3">
        <v>0.16019955</v>
      </c>
      <c r="C7" s="14">
        <v>486200</v>
      </c>
      <c r="D7" s="3">
        <v>9.5691014004498684E-2</v>
      </c>
    </row>
    <row r="8" spans="1:4" x14ac:dyDescent="0.35">
      <c r="A8" t="s">
        <v>7388</v>
      </c>
      <c r="B8" s="3">
        <v>0.24429892</v>
      </c>
      <c r="C8" s="14">
        <v>285831</v>
      </c>
      <c r="D8" s="3">
        <v>6.9213447587857857E-2</v>
      </c>
    </row>
    <row r="9" spans="1:4" x14ac:dyDescent="0.35">
      <c r="A9" t="s">
        <v>7395</v>
      </c>
      <c r="B9" s="3">
        <v>9.5139950000000015E-2</v>
      </c>
      <c r="C9" s="14">
        <v>184197.541015625</v>
      </c>
      <c r="D9" s="3">
        <v>6.0384669467164302E-2</v>
      </c>
    </row>
    <row r="10" spans="1:4" x14ac:dyDescent="0.35">
      <c r="A10" t="s">
        <v>7389</v>
      </c>
      <c r="B10" s="3">
        <v>-8.3403519999999995E-2</v>
      </c>
      <c r="C10" s="14">
        <v>140686.5146484375</v>
      </c>
      <c r="D10" s="3">
        <v>3.6835047429314823E-2</v>
      </c>
    </row>
    <row r="11" spans="1:4" x14ac:dyDescent="0.35">
      <c r="A11" t="s">
        <v>7398</v>
      </c>
      <c r="B11" s="3">
        <v>2.5398400000000002E-2</v>
      </c>
      <c r="C11" s="14">
        <v>82860</v>
      </c>
      <c r="D11" s="3">
        <v>3.3677099410524318E-2</v>
      </c>
    </row>
    <row r="12" spans="1:4" x14ac:dyDescent="0.35">
      <c r="A12" t="s">
        <v>7406</v>
      </c>
      <c r="B12" s="3">
        <v>6.1779550000000003E-2</v>
      </c>
      <c r="C12" s="14">
        <v>113980</v>
      </c>
      <c r="D12" s="3">
        <v>2.8887985805579521E-2</v>
      </c>
    </row>
    <row r="13" spans="1:4" x14ac:dyDescent="0.35">
      <c r="A13" t="s">
        <v>7402</v>
      </c>
      <c r="B13" s="3">
        <v>6.0401160000000002E-2</v>
      </c>
      <c r="C13" s="14">
        <v>160747</v>
      </c>
      <c r="D13" s="3">
        <v>2.8229036038292549E-2</v>
      </c>
    </row>
    <row r="14" spans="1:4" x14ac:dyDescent="0.35">
      <c r="A14" t="s">
        <v>7401</v>
      </c>
      <c r="B14" s="3">
        <v>4.7358740000000003E-2</v>
      </c>
      <c r="C14" s="14">
        <v>119900</v>
      </c>
      <c r="D14" s="3">
        <v>2.7950166381441141E-2</v>
      </c>
    </row>
    <row r="15" spans="1:4" x14ac:dyDescent="0.35">
      <c r="A15" t="s">
        <v>7399</v>
      </c>
      <c r="B15" s="3">
        <v>4.8494049999999997E-2</v>
      </c>
      <c r="C15" s="14">
        <v>118800</v>
      </c>
      <c r="D15" s="3">
        <v>2.54578563314171E-2</v>
      </c>
    </row>
    <row r="16" spans="1:4" x14ac:dyDescent="0.35">
      <c r="A16" t="s">
        <v>7400</v>
      </c>
      <c r="B16" s="3">
        <v>5.0609769999999991E-2</v>
      </c>
      <c r="C16" s="14">
        <v>108634</v>
      </c>
      <c r="D16" s="3">
        <v>2.288965429643711E-2</v>
      </c>
    </row>
    <row r="17" spans="1:4" x14ac:dyDescent="0.35">
      <c r="A17" t="s">
        <v>7405</v>
      </c>
      <c r="B17" s="3">
        <v>2.3390930000000001E-2</v>
      </c>
      <c r="C17" s="14">
        <v>63250</v>
      </c>
      <c r="D17" s="3">
        <v>1.4278485459753441E-2</v>
      </c>
    </row>
    <row r="18" spans="1:4" x14ac:dyDescent="0.35">
      <c r="A18" t="s">
        <v>7407</v>
      </c>
      <c r="B18" s="3">
        <v>2.130841E-2</v>
      </c>
      <c r="C18" s="14">
        <v>105600</v>
      </c>
      <c r="D18" s="3">
        <v>1.417427105215118E-2</v>
      </c>
    </row>
    <row r="19" spans="1:4" x14ac:dyDescent="0.35">
      <c r="A19" t="s">
        <v>7394</v>
      </c>
      <c r="B19" s="3">
        <v>-2.9550050000000001E-2</v>
      </c>
      <c r="C19" s="14">
        <v>84260</v>
      </c>
      <c r="D19" s="3">
        <v>1.052376658462259E-2</v>
      </c>
    </row>
    <row r="20" spans="1:4" x14ac:dyDescent="0.35">
      <c r="A20" t="s">
        <v>7403</v>
      </c>
      <c r="B20" s="3">
        <v>2.8932039999999999E-2</v>
      </c>
      <c r="C20" s="14">
        <v>77076</v>
      </c>
      <c r="D20" s="3">
        <v>9.4087813847528474E-3</v>
      </c>
    </row>
    <row r="21" spans="1:4" x14ac:dyDescent="0.35">
      <c r="A21" t="s">
        <v>7391</v>
      </c>
      <c r="B21" s="3">
        <v>-1.4532959999999999E-2</v>
      </c>
      <c r="C21" s="14">
        <v>26180</v>
      </c>
      <c r="D21" s="3">
        <v>9.0303596858726728E-3</v>
      </c>
    </row>
    <row r="22" spans="1:4" x14ac:dyDescent="0.35">
      <c r="A22" t="s">
        <v>7410</v>
      </c>
      <c r="B22" s="3">
        <v>5.8167799999999988E-3</v>
      </c>
      <c r="C22" s="14">
        <v>11900.18769472573</v>
      </c>
      <c r="D22" s="3">
        <v>4.0425799891436352E-3</v>
      </c>
    </row>
    <row r="23" spans="1:4" x14ac:dyDescent="0.35">
      <c r="A23" t="s">
        <v>7397</v>
      </c>
      <c r="B23" s="3">
        <v>2.1669800000000002E-3</v>
      </c>
      <c r="C23" s="14">
        <v>12302.576171875</v>
      </c>
      <c r="D23" s="3">
        <v>3.049421559314446E-3</v>
      </c>
    </row>
    <row r="24" spans="1:4" x14ac:dyDescent="0.35">
      <c r="A24" t="s">
        <v>7408</v>
      </c>
      <c r="B24" s="3">
        <v>-1.4706599999999999E-3</v>
      </c>
      <c r="C24" s="14">
        <v>3630</v>
      </c>
      <c r="D24" s="3">
        <v>7.1664209059963638E-4</v>
      </c>
    </row>
    <row r="25" spans="1:4" x14ac:dyDescent="0.35">
      <c r="A25" t="s">
        <v>7392</v>
      </c>
      <c r="B25" s="3">
        <v>1.4027099999999999E-3</v>
      </c>
      <c r="C25" s="14">
        <v>2090</v>
      </c>
      <c r="D25" s="3">
        <v>4.3762591290877968E-4</v>
      </c>
    </row>
    <row r="26" spans="1:4" x14ac:dyDescent="0.35">
      <c r="A26" t="s">
        <v>7411</v>
      </c>
      <c r="B26" s="3">
        <v>1.87695649</v>
      </c>
      <c r="C26" s="14">
        <v>4256425.2462884756</v>
      </c>
      <c r="D26" s="3">
        <v>0.99999999999999978</v>
      </c>
    </row>
    <row r="27" spans="1:4" x14ac:dyDescent="0.35">
      <c r="A27" s="10" t="s">
        <v>7378</v>
      </c>
      <c r="B27" s="12" t="s">
        <v>11</v>
      </c>
      <c r="C27" s="13" t="s">
        <v>10</v>
      </c>
      <c r="D27" s="16" t="s">
        <v>7413</v>
      </c>
    </row>
    <row r="28" spans="1:4" x14ac:dyDescent="0.35">
      <c r="A28" t="s">
        <v>65</v>
      </c>
      <c r="B28" s="3">
        <v>1.2949115499999999</v>
      </c>
      <c r="C28" s="14">
        <v>47877022.439999998</v>
      </c>
      <c r="D28" s="3">
        <v>4.2869186370406993E-2</v>
      </c>
    </row>
    <row r="29" spans="1:4" x14ac:dyDescent="0.35">
      <c r="A29" t="s">
        <v>7414</v>
      </c>
      <c r="B29" s="3">
        <v>1.8759229999999998E-2</v>
      </c>
      <c r="C29" s="14">
        <v>693588.92</v>
      </c>
      <c r="D29" s="3">
        <v>0</v>
      </c>
    </row>
    <row r="30" spans="1:4" x14ac:dyDescent="0.35">
      <c r="A30" t="s">
        <v>7411</v>
      </c>
      <c r="B30" s="3">
        <v>1.31367078</v>
      </c>
      <c r="C30" s="14">
        <v>48570611.359999999</v>
      </c>
      <c r="D30" s="3"/>
    </row>
    <row r="31" spans="1:4" x14ac:dyDescent="0.35">
      <c r="A31" t="s">
        <v>7415</v>
      </c>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7416</v>
      </c>
    </row>
    <row r="2" spans="1:1" x14ac:dyDescent="0.35">
      <c r="A2" t="s">
        <v>7417</v>
      </c>
    </row>
    <row r="3" spans="1:1" x14ac:dyDescent="0.35">
      <c r="A3" t="s">
        <v>7418</v>
      </c>
    </row>
    <row r="5" spans="1:1" x14ac:dyDescent="0.35">
      <c r="A5" t="s">
        <v>7419</v>
      </c>
    </row>
    <row r="7" spans="1:1" x14ac:dyDescent="0.35">
      <c r="A7" t="s">
        <v>7420</v>
      </c>
    </row>
    <row r="8" spans="1:1" x14ac:dyDescent="0.35">
      <c r="A8" t="s">
        <v>7421</v>
      </c>
    </row>
    <row r="9" spans="1:1" x14ac:dyDescent="0.35">
      <c r="A9" t="s">
        <v>7422</v>
      </c>
    </row>
    <row r="10" spans="1:1" x14ac:dyDescent="0.35">
      <c r="A10" t="s">
        <v>7423</v>
      </c>
    </row>
    <row r="11" spans="1:1" x14ac:dyDescent="0.35">
      <c r="A11" t="s">
        <v>7424</v>
      </c>
    </row>
    <row r="12" spans="1:1" x14ac:dyDescent="0.35">
      <c r="A12" t="s">
        <v>7425</v>
      </c>
    </row>
    <row r="13" spans="1:1" x14ac:dyDescent="0.35">
      <c r="A13" t="s">
        <v>7426</v>
      </c>
    </row>
    <row r="15" spans="1:1" x14ac:dyDescent="0.35">
      <c r="A15" t="s">
        <v>7427</v>
      </c>
    </row>
    <row r="16" spans="1:1" x14ac:dyDescent="0.35">
      <c r="A16" t="s">
        <v>7428</v>
      </c>
    </row>
    <row r="17" spans="1:1" x14ac:dyDescent="0.35">
      <c r="A17" t="s">
        <v>7429</v>
      </c>
    </row>
    <row r="19" spans="1:1" x14ac:dyDescent="0.35">
      <c r="A19" t="s">
        <v>7430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2025-03-29T03:33:17Z</dcterms:created>
  <dcterms:modified xsi:type="dcterms:W3CDTF">2025-03-31T13:35:43Z</dcterms:modified>
</cp:coreProperties>
</file>